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มัดจำอะไหล่ NISSAN 67\"/>
    </mc:Choice>
  </mc:AlternateContent>
  <xr:revisionPtr revIDLastSave="0" documentId="8_{3B73754A-77A4-4FA0-81AC-2912B6F7FD84}" xr6:coauthVersionLast="47" xr6:coauthVersionMax="47" xr10:uidLastSave="{00000000-0000-0000-0000-000000000000}"/>
  <bookViews>
    <workbookView xWindow="3030" yWindow="3030" windowWidth="22230" windowHeight="11235" xr2:uid="{D4BFDA49-CA8C-402B-AD0F-D53A93774496}"/>
  </bookViews>
  <sheets>
    <sheet name="สรุปมัดจำอะไหล่ N 67" sheetId="44" r:id="rId1"/>
    <sheet name="Sheet5" sheetId="31" r:id="rId2"/>
    <sheet name="สรุป 67" sheetId="4" r:id="rId3"/>
    <sheet name="คืน 67" sheetId="48" r:id="rId4"/>
    <sheet name="Sheet6" sheetId="50" r:id="rId5"/>
    <sheet name="มัดจำอะไหล่ 67" sheetId="1" r:id="rId6"/>
    <sheet name="สรุป 66" sheetId="33" r:id="rId7"/>
    <sheet name="Sheet3" sheetId="41" r:id="rId8"/>
    <sheet name="Sheet2" sheetId="46" r:id="rId9"/>
    <sheet name="66 รับ" sheetId="43" r:id="rId10"/>
    <sheet name="Sheet4" sheetId="49" r:id="rId11"/>
    <sheet name="Sheet7" sheetId="47" state="hidden" r:id="rId12"/>
    <sheet name="ปกมัดจำอะไหล่" sheetId="45" r:id="rId13"/>
    <sheet name="N 66" sheetId="5" state="hidden" r:id="rId14"/>
    <sheet name="Sheet1" sheetId="2" state="hidden" r:id="rId15"/>
    <sheet name="หมายเหตุ" sheetId="17" r:id="rId16"/>
    <sheet name="5411156633 (2)" sheetId="3" state="hidden" r:id="rId17"/>
  </sheets>
  <definedNames>
    <definedName name="_xlnm._FilterDatabase" localSheetId="9" hidden="1">'66 รับ'!$A$1:$E$82</definedName>
    <definedName name="_xlnm._FilterDatabase" localSheetId="13" hidden="1">'N 66'!$A$1:$K$2556</definedName>
    <definedName name="_xlnm._FilterDatabase" localSheetId="8" hidden="1">Sheet2!$A$3:$E$138</definedName>
    <definedName name="_xlnm._FilterDatabase" localSheetId="7" hidden="1">Sheet3!$A$3:$E$1039</definedName>
    <definedName name="_xlnm._FilterDatabase" localSheetId="1" hidden="1">Sheet5!$A$1:$B$923</definedName>
    <definedName name="_xlnm._FilterDatabase" localSheetId="5" hidden="1">'มัดจำอะไหล่ 67'!$A$1:$K$2697</definedName>
  </definedNames>
  <calcPr calcId="191029"/>
  <pivotCaches>
    <pivotCache cacheId="0" r:id="rId18"/>
    <pivotCache cacheId="1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I2" i="1"/>
  <c r="K3" i="1"/>
  <c r="D3" i="50"/>
  <c r="E29" i="49"/>
  <c r="C8" i="50"/>
  <c r="C3" i="48" l="1" a="1"/>
  <c r="C3" i="48" s="1"/>
  <c r="C4" i="48" a="1"/>
  <c r="C4" i="48" s="1"/>
  <c r="C5" i="48" a="1"/>
  <c r="C5" i="48" s="1"/>
  <c r="C6" i="48" a="1"/>
  <c r="C6" i="48" s="1"/>
  <c r="C7" i="48" a="1"/>
  <c r="C7" i="48" s="1"/>
  <c r="C8" i="48" a="1"/>
  <c r="C8" i="48" s="1"/>
  <c r="C9" i="48" a="1"/>
  <c r="C9" i="48" s="1"/>
  <c r="C10" i="48" a="1"/>
  <c r="C10" i="48" s="1"/>
  <c r="C11" i="48" a="1"/>
  <c r="C11" i="48" s="1"/>
  <c r="C12" i="48" a="1"/>
  <c r="C12" i="48" s="1"/>
  <c r="C13" i="48" a="1"/>
  <c r="C13" i="48" s="1"/>
  <c r="C14" i="48" a="1"/>
  <c r="C14" i="48" s="1"/>
  <c r="C15" i="48" a="1"/>
  <c r="C15" i="48" s="1"/>
  <c r="C16" i="48" a="1"/>
  <c r="C16" i="48" s="1"/>
  <c r="C17" i="48" a="1"/>
  <c r="C17" i="48" s="1"/>
  <c r="C18" i="48" a="1"/>
  <c r="C18" i="48" s="1"/>
  <c r="C19" i="48" a="1"/>
  <c r="C19" i="48" s="1"/>
  <c r="C20" i="48" a="1"/>
  <c r="C20" i="48" s="1"/>
  <c r="C21" i="48" a="1"/>
  <c r="C21" i="48" s="1"/>
  <c r="C22" i="48" a="1"/>
  <c r="C22" i="48" s="1"/>
  <c r="C23" i="48" a="1"/>
  <c r="C23" i="48" s="1"/>
  <c r="C24" i="48" a="1"/>
  <c r="C24" i="48" s="1"/>
  <c r="C25" i="48" a="1"/>
  <c r="C25" i="48" s="1"/>
  <c r="C26" i="48" a="1"/>
  <c r="C26" i="48" s="1"/>
  <c r="C27" i="48" a="1"/>
  <c r="C27" i="48" s="1"/>
  <c r="C28" i="48" a="1"/>
  <c r="C28" i="48" s="1"/>
  <c r="C29" i="48" a="1"/>
  <c r="C29" i="48" s="1"/>
  <c r="C30" i="48" a="1"/>
  <c r="C30" i="48" s="1"/>
  <c r="C31" i="48" a="1"/>
  <c r="C31" i="48" s="1"/>
  <c r="C32" i="48" a="1"/>
  <c r="C32" i="48" s="1"/>
  <c r="C33" i="48" a="1"/>
  <c r="C33" i="48" s="1"/>
  <c r="C34" i="48" a="1"/>
  <c r="C34" i="48" s="1"/>
  <c r="C35" i="48" a="1"/>
  <c r="C35" i="48" s="1"/>
  <c r="C36" i="48" a="1"/>
  <c r="C36" i="48" s="1"/>
  <c r="C37" i="48" a="1"/>
  <c r="C37" i="48" s="1"/>
  <c r="C38" i="48" a="1"/>
  <c r="C38" i="48" s="1"/>
  <c r="C39" i="48" a="1"/>
  <c r="C39" i="48" s="1"/>
  <c r="C40" i="48" a="1"/>
  <c r="C40" i="48" s="1"/>
  <c r="C41" i="48" a="1"/>
  <c r="C41" i="48" s="1"/>
  <c r="C42" i="48" a="1"/>
  <c r="C42" i="48" s="1"/>
  <c r="C43" i="48" a="1"/>
  <c r="C43" i="48" s="1"/>
  <c r="C44" i="48" a="1"/>
  <c r="C44" i="48" s="1"/>
  <c r="C45" i="48" a="1"/>
  <c r="C45" i="48" s="1"/>
  <c r="C46" i="48" a="1"/>
  <c r="C46" i="48" s="1"/>
  <c r="C47" i="48" a="1"/>
  <c r="C47" i="48" s="1"/>
  <c r="C48" i="48" a="1"/>
  <c r="C48" i="48" s="1"/>
  <c r="C49" i="48" a="1"/>
  <c r="C49" i="48" s="1"/>
  <c r="C50" i="48" a="1"/>
  <c r="C50" i="48" s="1"/>
  <c r="C51" i="48" a="1"/>
  <c r="C51" i="48" s="1"/>
  <c r="C52" i="48" a="1"/>
  <c r="C52" i="48" s="1"/>
  <c r="C53" i="48" a="1"/>
  <c r="C53" i="48" s="1"/>
  <c r="C2" i="48" a="1"/>
  <c r="C2" i="48" s="1"/>
  <c r="F26" i="45"/>
  <c r="B82" i="43" l="1"/>
  <c r="B1039" i="41"/>
  <c r="K4" i="5" l="1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3" i="5"/>
  <c r="B924" i="31"/>
  <c r="I1604" i="1"/>
  <c r="K4" i="1" l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K1605" i="1" l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K1889" i="1" s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K1910" i="1" s="1"/>
  <c r="K1911" i="1" s="1"/>
  <c r="K1912" i="1" s="1"/>
  <c r="K1913" i="1" s="1"/>
  <c r="K1914" i="1" s="1"/>
  <c r="K1915" i="1" s="1"/>
  <c r="K1916" i="1" s="1"/>
  <c r="K1917" i="1" s="1"/>
  <c r="K1918" i="1" s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K1933" i="1" s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s="1"/>
  <c r="K1953" i="1" s="1"/>
  <c r="K1954" i="1" s="1"/>
  <c r="K1955" i="1" s="1"/>
  <c r="K1956" i="1" s="1"/>
  <c r="K1957" i="1" s="1"/>
  <c r="K1958" i="1" s="1"/>
  <c r="K1959" i="1" s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K1975" i="1" s="1"/>
  <c r="K1976" i="1" s="1"/>
  <c r="K1977" i="1" s="1"/>
  <c r="K1978" i="1" s="1"/>
  <c r="K1979" i="1" s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0" i="1" s="1"/>
  <c r="K1991" i="1" s="1"/>
  <c r="K1992" i="1" s="1"/>
  <c r="K1993" i="1" s="1"/>
  <c r="K1994" i="1" s="1"/>
  <c r="K1995" i="1" s="1"/>
  <c r="K1996" i="1" s="1"/>
  <c r="K1997" i="1" s="1"/>
  <c r="K1998" i="1" s="1"/>
  <c r="K1999" i="1" s="1"/>
  <c r="K2000" i="1" s="1"/>
  <c r="K2001" i="1" s="1"/>
  <c r="K2002" i="1" s="1"/>
  <c r="K2003" i="1" s="1"/>
  <c r="K2004" i="1" s="1"/>
  <c r="K2005" i="1" s="1"/>
  <c r="K2006" i="1" s="1"/>
  <c r="K2007" i="1" s="1"/>
  <c r="K2008" i="1" s="1"/>
  <c r="K2009" i="1" s="1"/>
  <c r="K2010" i="1" s="1"/>
  <c r="K2011" i="1" s="1"/>
  <c r="K2012" i="1" s="1"/>
  <c r="K2013" i="1" s="1"/>
  <c r="K2014" i="1" s="1"/>
  <c r="K2015" i="1" s="1"/>
  <c r="K2016" i="1" s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K2037" i="1" s="1"/>
  <c r="K2038" i="1" s="1"/>
  <c r="K2039" i="1" s="1"/>
  <c r="K2040" i="1" s="1"/>
  <c r="K2041" i="1" s="1"/>
  <c r="K2042" i="1" s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K2057" i="1" s="1"/>
  <c r="K2058" i="1" s="1"/>
  <c r="K2059" i="1" s="1"/>
  <c r="K2060" i="1" s="1"/>
  <c r="K2061" i="1" s="1"/>
  <c r="K2062" i="1" s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K2077" i="1" s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K2099" i="1" s="1"/>
  <c r="K2100" i="1" s="1"/>
  <c r="K2101" i="1" s="1"/>
  <c r="K2102" i="1" s="1"/>
  <c r="K2103" i="1" s="1"/>
  <c r="K2104" i="1" s="1"/>
  <c r="K2105" i="1" s="1"/>
  <c r="K2106" i="1" s="1"/>
  <c r="K2107" i="1" s="1"/>
  <c r="K2108" i="1" s="1"/>
  <c r="K2109" i="1" s="1"/>
  <c r="K2110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K2120" i="1" s="1"/>
  <c r="K2121" i="1" s="1"/>
  <c r="K2122" i="1" s="1"/>
  <c r="K2123" i="1" s="1"/>
  <c r="K2124" i="1" s="1"/>
  <c r="K2125" i="1" s="1"/>
  <c r="K2126" i="1" s="1"/>
  <c r="K2127" i="1" s="1"/>
  <c r="K2128" i="1" s="1"/>
  <c r="K2129" i="1" s="1"/>
  <c r="K2130" i="1" s="1"/>
  <c r="K2131" i="1" s="1"/>
  <c r="K2132" i="1" s="1"/>
  <c r="K2133" i="1" s="1"/>
  <c r="K2134" i="1" s="1"/>
  <c r="K2135" i="1" s="1"/>
  <c r="K2136" i="1" s="1"/>
  <c r="K2137" i="1" s="1"/>
  <c r="K2138" i="1" s="1"/>
  <c r="K2139" i="1" s="1"/>
  <c r="K2140" i="1" s="1"/>
  <c r="K2141" i="1" s="1"/>
  <c r="K2142" i="1" s="1"/>
  <c r="K2143" i="1" s="1"/>
  <c r="K2144" i="1" s="1"/>
  <c r="K2145" i="1" s="1"/>
  <c r="K2146" i="1" s="1"/>
  <c r="K2147" i="1" s="1"/>
  <c r="K2148" i="1" s="1"/>
  <c r="K2149" i="1" s="1"/>
  <c r="K2150" i="1" s="1"/>
  <c r="K2151" i="1" s="1"/>
  <c r="K2152" i="1" s="1"/>
  <c r="K2153" i="1" s="1"/>
  <c r="K2154" i="1" s="1"/>
  <c r="K2155" i="1" s="1"/>
  <c r="K2156" i="1" s="1"/>
  <c r="K2157" i="1" s="1"/>
  <c r="K2158" i="1" s="1"/>
  <c r="K2159" i="1" s="1"/>
  <c r="K2160" i="1" s="1"/>
  <c r="K2161" i="1" s="1"/>
  <c r="K2162" i="1" s="1"/>
  <c r="K2163" i="1" s="1"/>
  <c r="K2164" i="1" s="1"/>
  <c r="K2165" i="1" s="1"/>
  <c r="K2166" i="1" s="1"/>
  <c r="K2167" i="1" s="1"/>
  <c r="K2168" i="1" s="1"/>
  <c r="K2169" i="1" s="1"/>
  <c r="K2170" i="1" s="1"/>
  <c r="K2171" i="1" s="1"/>
  <c r="K2172" i="1" s="1"/>
  <c r="K2173" i="1" s="1"/>
  <c r="K2174" i="1" s="1"/>
  <c r="K2175" i="1" s="1"/>
  <c r="K2176" i="1" s="1"/>
  <c r="K2177" i="1" s="1"/>
  <c r="K2178" i="1" s="1"/>
  <c r="K2179" i="1" s="1"/>
  <c r="K2180" i="1" s="1"/>
  <c r="K2181" i="1" s="1"/>
  <c r="K2182" i="1" s="1"/>
  <c r="K2183" i="1" s="1"/>
  <c r="K2184" i="1" s="1"/>
  <c r="K2185" i="1" s="1"/>
  <c r="K2186" i="1" s="1"/>
  <c r="K2187" i="1" s="1"/>
  <c r="K2188" i="1" s="1"/>
  <c r="K2189" i="1" s="1"/>
  <c r="K2190" i="1" s="1"/>
  <c r="K2191" i="1" s="1"/>
  <c r="K2192" i="1" s="1"/>
  <c r="K2193" i="1" s="1"/>
  <c r="K2194" i="1" s="1"/>
  <c r="K2195" i="1" s="1"/>
  <c r="K2196" i="1" s="1"/>
  <c r="K2197" i="1" s="1"/>
  <c r="K2198" i="1" s="1"/>
  <c r="K2199" i="1" s="1"/>
  <c r="K2200" i="1" s="1"/>
  <c r="K2201" i="1" s="1"/>
  <c r="K2202" i="1" s="1"/>
  <c r="K2203" i="1" s="1"/>
  <c r="K2204" i="1" s="1"/>
  <c r="K2205" i="1" s="1"/>
  <c r="K2206" i="1" s="1"/>
  <c r="K2207" i="1" s="1"/>
  <c r="K2208" i="1" s="1"/>
  <c r="K2209" i="1" s="1"/>
  <c r="K2210" i="1" s="1"/>
  <c r="K2211" i="1" s="1"/>
  <c r="K2212" i="1" s="1"/>
  <c r="K2213" i="1" s="1"/>
  <c r="K2214" i="1" s="1"/>
  <c r="K2215" i="1" s="1"/>
  <c r="K2216" i="1" s="1"/>
  <c r="K2217" i="1" s="1"/>
  <c r="K2218" i="1" s="1"/>
  <c r="K2219" i="1" s="1"/>
  <c r="K2220" i="1" s="1"/>
  <c r="K2221" i="1" s="1"/>
  <c r="K2222" i="1" s="1"/>
  <c r="K2223" i="1" s="1"/>
  <c r="K2224" i="1" s="1"/>
  <c r="K2225" i="1" s="1"/>
  <c r="K2226" i="1" s="1"/>
  <c r="K2227" i="1" s="1"/>
  <c r="K2228" i="1" s="1"/>
  <c r="K2229" i="1" s="1"/>
  <c r="K2230" i="1" s="1"/>
  <c r="K2231" i="1" s="1"/>
  <c r="K2232" i="1" s="1"/>
  <c r="K2233" i="1" s="1"/>
  <c r="K2234" i="1" s="1"/>
  <c r="K2235" i="1" s="1"/>
  <c r="K2236" i="1" s="1"/>
  <c r="K2237" i="1" s="1"/>
  <c r="K2238" i="1" s="1"/>
  <c r="K2239" i="1" s="1"/>
  <c r="K2240" i="1" s="1"/>
  <c r="K2241" i="1" s="1"/>
  <c r="K2242" i="1" s="1"/>
  <c r="K2243" i="1" s="1"/>
  <c r="K2244" i="1" s="1"/>
  <c r="K2245" i="1" s="1"/>
  <c r="K2246" i="1" s="1"/>
  <c r="K2247" i="1" s="1"/>
  <c r="K2248" i="1" s="1"/>
  <c r="K2249" i="1" s="1"/>
  <c r="K2250" i="1" s="1"/>
  <c r="K2251" i="1" s="1"/>
  <c r="K2252" i="1" s="1"/>
  <c r="K2253" i="1" s="1"/>
  <c r="K2254" i="1" s="1"/>
  <c r="K2255" i="1" s="1"/>
  <c r="K2256" i="1" s="1"/>
  <c r="K2257" i="1" s="1"/>
  <c r="K2258" i="1" s="1"/>
  <c r="K2259" i="1" s="1"/>
  <c r="K2260" i="1" s="1"/>
  <c r="K2261" i="1" s="1"/>
  <c r="K2262" i="1" s="1"/>
  <c r="K2263" i="1" s="1"/>
  <c r="K2264" i="1" s="1"/>
  <c r="K2265" i="1" s="1"/>
  <c r="K2266" i="1" s="1"/>
  <c r="K2267" i="1" s="1"/>
  <c r="K2268" i="1" s="1"/>
  <c r="K2269" i="1" s="1"/>
  <c r="K2270" i="1" s="1"/>
  <c r="K2271" i="1" s="1"/>
  <c r="K2272" i="1" s="1"/>
  <c r="K2273" i="1" s="1"/>
  <c r="K2274" i="1" s="1"/>
  <c r="K2275" i="1" s="1"/>
  <c r="K2276" i="1" s="1"/>
  <c r="K2277" i="1" s="1"/>
  <c r="K2278" i="1" s="1"/>
  <c r="K2279" i="1" s="1"/>
  <c r="K2280" i="1" s="1"/>
  <c r="K2281" i="1" s="1"/>
  <c r="K2282" i="1" s="1"/>
  <c r="K2283" i="1" s="1"/>
  <c r="K2284" i="1" s="1"/>
  <c r="K2285" i="1" s="1"/>
  <c r="K2286" i="1" s="1"/>
  <c r="K2287" i="1" s="1"/>
  <c r="K2288" i="1" s="1"/>
  <c r="K2289" i="1" s="1"/>
  <c r="K2290" i="1" s="1"/>
  <c r="K2291" i="1" s="1"/>
  <c r="K2292" i="1" s="1"/>
  <c r="K2293" i="1" s="1"/>
  <c r="K2294" i="1" s="1"/>
  <c r="K2295" i="1" s="1"/>
  <c r="K2296" i="1" s="1"/>
  <c r="K2297" i="1" s="1"/>
  <c r="K2298" i="1" s="1"/>
  <c r="K2299" i="1" s="1"/>
  <c r="K2300" i="1" s="1"/>
  <c r="K2301" i="1" s="1"/>
  <c r="K2302" i="1" s="1"/>
  <c r="K2303" i="1" s="1"/>
  <c r="K2304" i="1" s="1"/>
  <c r="K2305" i="1" s="1"/>
  <c r="K2306" i="1" s="1"/>
  <c r="K2307" i="1" s="1"/>
  <c r="K2308" i="1" s="1"/>
  <c r="K2309" i="1" s="1"/>
  <c r="K2310" i="1" s="1"/>
  <c r="K2311" i="1" s="1"/>
  <c r="K2312" i="1" s="1"/>
  <c r="K2313" i="1" s="1"/>
  <c r="K2314" i="1" s="1"/>
  <c r="K2315" i="1" s="1"/>
  <c r="K2316" i="1" s="1"/>
  <c r="K2317" i="1" s="1"/>
  <c r="K2318" i="1" s="1"/>
  <c r="K2319" i="1" s="1"/>
  <c r="K2320" i="1" s="1"/>
  <c r="K2321" i="1" s="1"/>
  <c r="K2322" i="1" s="1"/>
  <c r="K2323" i="1" s="1"/>
  <c r="K2324" i="1" s="1"/>
  <c r="K2325" i="1" s="1"/>
  <c r="K2326" i="1" s="1"/>
  <c r="K2327" i="1" s="1"/>
  <c r="K2328" i="1" s="1"/>
  <c r="K2329" i="1" s="1"/>
  <c r="K2330" i="1" s="1"/>
  <c r="K2331" i="1" s="1"/>
  <c r="K2332" i="1" s="1"/>
  <c r="K2333" i="1" s="1"/>
  <c r="K2334" i="1" s="1"/>
  <c r="K2335" i="1" s="1"/>
  <c r="K2336" i="1" s="1"/>
  <c r="K2337" i="1" s="1"/>
  <c r="K2338" i="1" s="1"/>
  <c r="K2339" i="1" s="1"/>
  <c r="K2340" i="1" s="1"/>
  <c r="K2341" i="1" s="1"/>
  <c r="K2342" i="1" s="1"/>
  <c r="K2343" i="1" s="1"/>
  <c r="K2344" i="1" s="1"/>
  <c r="K2345" i="1" s="1"/>
  <c r="K2346" i="1" s="1"/>
  <c r="K2347" i="1" s="1"/>
  <c r="K2348" i="1" s="1"/>
  <c r="K2349" i="1" s="1"/>
  <c r="K2350" i="1" s="1"/>
  <c r="K2351" i="1" s="1"/>
  <c r="K2352" i="1" s="1"/>
  <c r="K2353" i="1" s="1"/>
  <c r="K2354" i="1" s="1"/>
  <c r="K2355" i="1" s="1"/>
  <c r="K2356" i="1" s="1"/>
  <c r="K2357" i="1" s="1"/>
  <c r="K2358" i="1" s="1"/>
  <c r="K2359" i="1" s="1"/>
  <c r="K2360" i="1" s="1"/>
  <c r="K2361" i="1" s="1"/>
  <c r="K2362" i="1" s="1"/>
  <c r="K2363" i="1" s="1"/>
  <c r="K2364" i="1" s="1"/>
  <c r="K2365" i="1" s="1"/>
  <c r="K2366" i="1" s="1"/>
  <c r="K2367" i="1" s="1"/>
  <c r="K2368" i="1" s="1"/>
  <c r="K2369" i="1" s="1"/>
  <c r="K2370" i="1" s="1"/>
  <c r="K2371" i="1" s="1"/>
  <c r="K2372" i="1" s="1"/>
  <c r="K2373" i="1" s="1"/>
  <c r="K2374" i="1" s="1"/>
  <c r="K2375" i="1" s="1"/>
  <c r="K2376" i="1" s="1"/>
  <c r="K2377" i="1" s="1"/>
  <c r="K2378" i="1" s="1"/>
  <c r="K2379" i="1" s="1"/>
  <c r="K2380" i="1" s="1"/>
  <c r="K2381" i="1" s="1"/>
  <c r="K2382" i="1" s="1"/>
  <c r="K2383" i="1" s="1"/>
  <c r="K2384" i="1" s="1"/>
  <c r="K2385" i="1" s="1"/>
  <c r="K2386" i="1" s="1"/>
  <c r="K2387" i="1" s="1"/>
  <c r="K2388" i="1" s="1"/>
  <c r="K2389" i="1" s="1"/>
  <c r="K2390" i="1" s="1"/>
  <c r="K2391" i="1" s="1"/>
  <c r="K2392" i="1" s="1"/>
  <c r="K2393" i="1" s="1"/>
  <c r="K2394" i="1" s="1"/>
  <c r="K2395" i="1" s="1"/>
  <c r="K2396" i="1" s="1"/>
  <c r="K2397" i="1" s="1"/>
  <c r="K2398" i="1" s="1"/>
  <c r="K2399" i="1" s="1"/>
  <c r="K2400" i="1" s="1"/>
  <c r="K2401" i="1" s="1"/>
  <c r="K2402" i="1" s="1"/>
  <c r="K2403" i="1" s="1"/>
  <c r="K2404" i="1" s="1"/>
  <c r="K2405" i="1" s="1"/>
  <c r="K2406" i="1" s="1"/>
  <c r="K2407" i="1" s="1"/>
  <c r="K2408" i="1" s="1"/>
  <c r="K2409" i="1" s="1"/>
  <c r="K2410" i="1" s="1"/>
  <c r="K2411" i="1" s="1"/>
  <c r="K2412" i="1" s="1"/>
  <c r="K2413" i="1" s="1"/>
  <c r="K2414" i="1" s="1"/>
  <c r="K2415" i="1" s="1"/>
  <c r="K2416" i="1" s="1"/>
  <c r="K2417" i="1" s="1"/>
  <c r="K2418" i="1" s="1"/>
  <c r="K2419" i="1" s="1"/>
  <c r="K2420" i="1" s="1"/>
  <c r="K2421" i="1" s="1"/>
  <c r="K2422" i="1" s="1"/>
  <c r="K2423" i="1" s="1"/>
  <c r="K2424" i="1" s="1"/>
  <c r="K2425" i="1" s="1"/>
  <c r="K2426" i="1" s="1"/>
  <c r="K2427" i="1" s="1"/>
  <c r="K2428" i="1" s="1"/>
  <c r="K2429" i="1" s="1"/>
  <c r="K2430" i="1" s="1"/>
  <c r="K2431" i="1" s="1"/>
  <c r="K2432" i="1" s="1"/>
  <c r="K2433" i="1" s="1"/>
  <c r="K2434" i="1" s="1"/>
  <c r="K2435" i="1" s="1"/>
  <c r="K2436" i="1" s="1"/>
  <c r="K2437" i="1" s="1"/>
  <c r="K2438" i="1" s="1"/>
  <c r="K2439" i="1" s="1"/>
  <c r="K2440" i="1" s="1"/>
  <c r="K2441" i="1" s="1"/>
  <c r="K2442" i="1" s="1"/>
  <c r="K2443" i="1" s="1"/>
  <c r="K2444" i="1" s="1"/>
  <c r="K2445" i="1" s="1"/>
  <c r="K2446" i="1" s="1"/>
  <c r="K2447" i="1" s="1"/>
  <c r="K2448" i="1" s="1"/>
  <c r="K2449" i="1" s="1"/>
  <c r="K2450" i="1" s="1"/>
  <c r="K2451" i="1" s="1"/>
  <c r="K2452" i="1" s="1"/>
  <c r="K2453" i="1" s="1"/>
  <c r="K2454" i="1" s="1"/>
  <c r="K2455" i="1" s="1"/>
  <c r="K2456" i="1" s="1"/>
  <c r="K2457" i="1" s="1"/>
  <c r="K2458" i="1" s="1"/>
  <c r="K2459" i="1" s="1"/>
  <c r="K2460" i="1" s="1"/>
  <c r="K2461" i="1" s="1"/>
  <c r="K2462" i="1" s="1"/>
  <c r="K2463" i="1" s="1"/>
  <c r="K2464" i="1" s="1"/>
  <c r="K2465" i="1" s="1"/>
  <c r="K2466" i="1" s="1"/>
  <c r="K2467" i="1" s="1"/>
  <c r="K2468" i="1" s="1"/>
  <c r="K2469" i="1" s="1"/>
  <c r="K2470" i="1" s="1"/>
  <c r="K2471" i="1" s="1"/>
  <c r="K2472" i="1" s="1"/>
  <c r="K2473" i="1" s="1"/>
  <c r="K2474" i="1" s="1"/>
  <c r="K2475" i="1" s="1"/>
  <c r="K2476" i="1" s="1"/>
  <c r="K2477" i="1" s="1"/>
  <c r="K2478" i="1" s="1"/>
  <c r="K2479" i="1" s="1"/>
  <c r="K2480" i="1" s="1"/>
  <c r="K2481" i="1" s="1"/>
  <c r="K2482" i="1" s="1"/>
  <c r="K2483" i="1" s="1"/>
  <c r="K2484" i="1" s="1"/>
  <c r="K2485" i="1" s="1"/>
  <c r="K2486" i="1" s="1"/>
  <c r="K2487" i="1" s="1"/>
  <c r="K2488" i="1" s="1"/>
  <c r="K2489" i="1" s="1"/>
  <c r="K2490" i="1" s="1"/>
  <c r="K2491" i="1" s="1"/>
  <c r="K2492" i="1" s="1"/>
  <c r="K2493" i="1" s="1"/>
  <c r="K2494" i="1" s="1"/>
  <c r="K2495" i="1" s="1"/>
  <c r="K2496" i="1" s="1"/>
  <c r="K2497" i="1" s="1"/>
  <c r="K2498" i="1" s="1"/>
  <c r="K2499" i="1" s="1"/>
  <c r="K2500" i="1" s="1"/>
  <c r="K2501" i="1" s="1"/>
  <c r="K2502" i="1" s="1"/>
  <c r="K2503" i="1" s="1"/>
  <c r="K2504" i="1" s="1"/>
  <c r="K2505" i="1" s="1"/>
  <c r="K2506" i="1" s="1"/>
  <c r="K2507" i="1" s="1"/>
  <c r="K2508" i="1" s="1"/>
  <c r="K2509" i="1" s="1"/>
  <c r="K2510" i="1" s="1"/>
  <c r="K2511" i="1" s="1"/>
  <c r="K2512" i="1" s="1"/>
  <c r="K2513" i="1" s="1"/>
  <c r="K2514" i="1" s="1"/>
  <c r="K2515" i="1" s="1"/>
  <c r="K2516" i="1" s="1"/>
  <c r="K2517" i="1" s="1"/>
  <c r="K2518" i="1" s="1"/>
  <c r="K2519" i="1" s="1"/>
  <c r="K2520" i="1" s="1"/>
  <c r="K2521" i="1" s="1"/>
  <c r="K2522" i="1" s="1"/>
  <c r="K2523" i="1" s="1"/>
  <c r="K2524" i="1" s="1"/>
  <c r="K2525" i="1" s="1"/>
  <c r="K2526" i="1" s="1"/>
  <c r="K2527" i="1" s="1"/>
  <c r="K2528" i="1" s="1"/>
  <c r="K2529" i="1" s="1"/>
  <c r="K2530" i="1" s="1"/>
  <c r="K2531" i="1" s="1"/>
  <c r="K2532" i="1" s="1"/>
  <c r="K2533" i="1" s="1"/>
  <c r="K2534" i="1" s="1"/>
  <c r="K2535" i="1" s="1"/>
  <c r="K2536" i="1" s="1"/>
  <c r="K2537" i="1" s="1"/>
  <c r="K2538" i="1" s="1"/>
  <c r="K2539" i="1" s="1"/>
  <c r="K2540" i="1" s="1"/>
  <c r="K2541" i="1" s="1"/>
  <c r="K2542" i="1" s="1"/>
  <c r="K2543" i="1" s="1"/>
  <c r="K2544" i="1" s="1"/>
  <c r="K2545" i="1" s="1"/>
  <c r="K2546" i="1" s="1"/>
  <c r="K2547" i="1" s="1"/>
  <c r="K2548" i="1" s="1"/>
  <c r="K2549" i="1" s="1"/>
  <c r="K2550" i="1" s="1"/>
  <c r="K2551" i="1" s="1"/>
  <c r="K2552" i="1" s="1"/>
  <c r="K2553" i="1" s="1"/>
  <c r="K2554" i="1" s="1"/>
  <c r="K2555" i="1" s="1"/>
  <c r="K2556" i="1" s="1"/>
  <c r="K2557" i="1" s="1"/>
  <c r="K2558" i="1" s="1"/>
  <c r="K2559" i="1" s="1"/>
  <c r="K2560" i="1" s="1"/>
  <c r="K2561" i="1" s="1"/>
  <c r="K2562" i="1" s="1"/>
  <c r="K2563" i="1" s="1"/>
  <c r="K2564" i="1" s="1"/>
  <c r="K2565" i="1" s="1"/>
  <c r="K2566" i="1" s="1"/>
  <c r="K2567" i="1" s="1"/>
  <c r="K2568" i="1" s="1"/>
  <c r="K2569" i="1" s="1"/>
  <c r="K2570" i="1" s="1"/>
  <c r="K2571" i="1" s="1"/>
  <c r="K2572" i="1" s="1"/>
  <c r="K2573" i="1" s="1"/>
  <c r="K2574" i="1" s="1"/>
  <c r="K2575" i="1" s="1"/>
  <c r="K2576" i="1" s="1"/>
  <c r="K2577" i="1" s="1"/>
  <c r="K2578" i="1" s="1"/>
  <c r="K2579" i="1" s="1"/>
  <c r="K2580" i="1" s="1"/>
  <c r="K2581" i="1" s="1"/>
  <c r="K2582" i="1" s="1"/>
  <c r="K2583" i="1" s="1"/>
  <c r="K2584" i="1" s="1"/>
  <c r="K2585" i="1" s="1"/>
  <c r="K2586" i="1" s="1"/>
  <c r="K2587" i="1" s="1"/>
  <c r="K2588" i="1" s="1"/>
  <c r="K2589" i="1" s="1"/>
  <c r="K2590" i="1" s="1"/>
  <c r="K2591" i="1" s="1"/>
  <c r="K2592" i="1" s="1"/>
  <c r="K2593" i="1" s="1"/>
  <c r="K2594" i="1" s="1"/>
  <c r="K2595" i="1" s="1"/>
  <c r="K2596" i="1" s="1"/>
  <c r="K2597" i="1" s="1"/>
  <c r="K2598" i="1" s="1"/>
  <c r="K2599" i="1" s="1"/>
  <c r="K2600" i="1" s="1"/>
  <c r="K2601" i="1" s="1"/>
  <c r="K2602" i="1" s="1"/>
  <c r="K2603" i="1" s="1"/>
  <c r="K2604" i="1" s="1"/>
  <c r="K2605" i="1" s="1"/>
  <c r="K2606" i="1" s="1"/>
  <c r="K2607" i="1" s="1"/>
  <c r="K2608" i="1" s="1"/>
  <c r="K2609" i="1" s="1"/>
  <c r="K2610" i="1" s="1"/>
  <c r="K2611" i="1" s="1"/>
  <c r="K2612" i="1" s="1"/>
  <c r="K2613" i="1" s="1"/>
  <c r="K2614" i="1" s="1"/>
  <c r="K2615" i="1" s="1"/>
  <c r="K2616" i="1" s="1"/>
  <c r="K2617" i="1" s="1"/>
  <c r="K2618" i="1" s="1"/>
  <c r="K2619" i="1" s="1"/>
  <c r="K2620" i="1" s="1"/>
  <c r="K2621" i="1" s="1"/>
  <c r="K2622" i="1" s="1"/>
  <c r="K2623" i="1" s="1"/>
  <c r="K2624" i="1" s="1"/>
  <c r="K2625" i="1" s="1"/>
  <c r="K2626" i="1" s="1"/>
  <c r="K2627" i="1" s="1"/>
  <c r="K2628" i="1" s="1"/>
  <c r="K2629" i="1" s="1"/>
  <c r="K2630" i="1" s="1"/>
  <c r="K2631" i="1" s="1"/>
  <c r="K2632" i="1" s="1"/>
  <c r="K2633" i="1" s="1"/>
  <c r="K2634" i="1" s="1"/>
  <c r="K2635" i="1" s="1"/>
  <c r="K2636" i="1" s="1"/>
  <c r="K2637" i="1" s="1"/>
  <c r="K2638" i="1" s="1"/>
  <c r="K2639" i="1" s="1"/>
  <c r="K2640" i="1" s="1"/>
  <c r="K2641" i="1" s="1"/>
  <c r="K2642" i="1" s="1"/>
  <c r="K2643" i="1" s="1"/>
  <c r="K2644" i="1" s="1"/>
  <c r="K2645" i="1" s="1"/>
  <c r="K2646" i="1" s="1"/>
  <c r="K2647" i="1" s="1"/>
  <c r="K2648" i="1" s="1"/>
  <c r="K2649" i="1" s="1"/>
  <c r="K2650" i="1" s="1"/>
  <c r="K2651" i="1" s="1"/>
  <c r="K2652" i="1" s="1"/>
  <c r="K2653" i="1" s="1"/>
  <c r="K2654" i="1" s="1"/>
  <c r="K2655" i="1" s="1"/>
  <c r="K2656" i="1" s="1"/>
  <c r="K2657" i="1" s="1"/>
  <c r="K2658" i="1" s="1"/>
  <c r="K2659" i="1" s="1"/>
  <c r="K2660" i="1" s="1"/>
  <c r="K2661" i="1" s="1"/>
  <c r="K2662" i="1" s="1"/>
  <c r="K2663" i="1" s="1"/>
  <c r="K2664" i="1" s="1"/>
  <c r="K2665" i="1" s="1"/>
  <c r="K2666" i="1" s="1"/>
  <c r="K2667" i="1" s="1"/>
  <c r="K2668" i="1" s="1"/>
  <c r="K2669" i="1" s="1"/>
  <c r="K2670" i="1" s="1"/>
  <c r="K2671" i="1" s="1"/>
  <c r="K2672" i="1" s="1"/>
  <c r="K2673" i="1" s="1"/>
  <c r="K2674" i="1" s="1"/>
  <c r="K2675" i="1" s="1"/>
  <c r="K2676" i="1" s="1"/>
  <c r="K2677" i="1" s="1"/>
  <c r="K2678" i="1" s="1"/>
  <c r="K2679" i="1" s="1"/>
  <c r="K2680" i="1" s="1"/>
  <c r="K2681" i="1" s="1"/>
  <c r="K2682" i="1" s="1"/>
  <c r="K2683" i="1" s="1"/>
  <c r="K2684" i="1" s="1"/>
  <c r="K2685" i="1" s="1"/>
  <c r="K2686" i="1" s="1"/>
  <c r="K2687" i="1" s="1"/>
  <c r="K2688" i="1" s="1"/>
  <c r="K2689" i="1" s="1"/>
  <c r="K2690" i="1" s="1"/>
  <c r="K2691" i="1" s="1"/>
  <c r="K2692" i="1" s="1"/>
  <c r="K2693" i="1" s="1"/>
  <c r="K2694" i="1" s="1"/>
  <c r="K2695" i="1" s="1"/>
  <c r="K2696" i="1" s="1"/>
  <c r="K2697" i="1" s="1"/>
  <c r="K1604" i="1"/>
  <c r="D1" i="2"/>
  <c r="G1" i="2" s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<sst xmlns="http://schemas.openxmlformats.org/spreadsheetml/2006/main" count="41815" uniqueCount="9948">
  <si>
    <t>บริษัท เอกสหกรุ๊ป ออโตโมบิล จำกัด 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</si>
  <si>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</si>
  <si>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</si>
  <si>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2567    </t>
  </si>
  <si>
    <t xml:space="preserve">  ถึง </t>
  </si>
  <si>
    <t xml:space="preserve"> 31 ธ.ค. 2567                      วันที่ : 26/03/2568</t>
  </si>
  <si>
    <t xml:space="preserve">เลขที่บัญชี  </t>
  </si>
  <si>
    <t xml:space="preserve">2205-04-00     </t>
  </si>
  <si>
    <t xml:space="preserve"> ถึง  </t>
  </si>
  <si>
    <t xml:space="preserve"> 2205-04-00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</si>
  <si>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</si>
  <si>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</si>
  <si>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</si>
  <si>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</si>
  <si>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</si>
  <si>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</si>
  <si>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</si>
  <si>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</si>
  <si>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2205-04-00</t>
  </si>
  <si>
    <t>เงินรับมัดจำ-ค่าอะไหล่และบริการ</t>
  </si>
  <si>
    <t>รับ</t>
  </si>
  <si>
    <t>RVSR6701-001</t>
  </si>
  <si>
    <t>นพคุณ สุขรักษาวงษ์ 3TB-23120404</t>
  </si>
  <si>
    <t>RVSH6701-002</t>
  </si>
  <si>
    <t>นพดล  พึ่งเกาะ  5TB-23120247</t>
  </si>
  <si>
    <t>RVSS6701-001</t>
  </si>
  <si>
    <t>อจลญา พิกุลแก้ว 1TB-23110015</t>
  </si>
  <si>
    <t>ไพโรจน์ ปาเกลือ 1TB-23120006</t>
  </si>
  <si>
    <t>มนตรี ศรีเพ็ชร์ 1TB-24010003</t>
  </si>
  <si>
    <t>บจ.เค.พี.เจนเนอเรชั่น กรุ๊ป 1TB-24010004</t>
  </si>
  <si>
    <t>RVSN6701-001</t>
  </si>
  <si>
    <t>ณัฎรดา ทวดอาจ NTB-23110001</t>
  </si>
  <si>
    <t>กฤตติกา จงเจริญ NTB-24010001</t>
  </si>
  <si>
    <t>RVSP6701-003</t>
  </si>
  <si>
    <t>นงลักษณ์  อุทัย  6TB-24010006</t>
  </si>
  <si>
    <t>RVSR6701-003</t>
  </si>
  <si>
    <t>บดินทร์ ยางราชย์ 3TB-24010001</t>
  </si>
  <si>
    <t>ณัฐวุฒิ โอสระคู 3TB-24010009</t>
  </si>
  <si>
    <t>RVSH6701-003</t>
  </si>
  <si>
    <t>ดอน  วัสขุนทด  5TB-231202160</t>
  </si>
  <si>
    <t>ฐานุตรี  หนูกระโทก  5TB-24010001</t>
  </si>
  <si>
    <t>RVSH6701-004</t>
  </si>
  <si>
    <t>มานิต  ก่ำพิมาย  5TB-23120272</t>
  </si>
  <si>
    <t>สมศักดิ์  น้อยแสง   5TB-24010020</t>
  </si>
  <si>
    <t>กุหลาบ  ช่วยพิมาย  5TB-24010038</t>
  </si>
  <si>
    <t>RVSP6701-004</t>
  </si>
  <si>
    <t>เสกสิทธิ์  สมม่วง  6TB-24010009</t>
  </si>
  <si>
    <t>RVSR6701-004</t>
  </si>
  <si>
    <t>ประภาพรรณ เนาวเพ็ชร์ 3TB-23120392</t>
  </si>
  <si>
    <t>RVSH6701-005</t>
  </si>
  <si>
    <t>วิฑูรย์  ทองทา  5TB-24010052</t>
  </si>
  <si>
    <t>วิฑูรย์  ทองทา  5TB-24010053</t>
  </si>
  <si>
    <t>RVSR6701-005</t>
  </si>
  <si>
    <t>หจก.วีระพลออโต้เซอร์วิส 3TB-24010027</t>
  </si>
  <si>
    <t>อดิศักดิ์ แสงนาค 3TB-24010037</t>
  </si>
  <si>
    <t>จักรกฤษณ์ กิจสมชีพ 3TB-24010038</t>
  </si>
  <si>
    <t>อินทิชา บุญชิต 3TB-24010041</t>
  </si>
  <si>
    <t>RVSR6701-006</t>
  </si>
  <si>
    <t>RVSH6701-006</t>
  </si>
  <si>
    <t>ชิดชัย  ประจิตร  5TB-23120273</t>
  </si>
  <si>
    <t>ชิดชัย  ประจิตร  5TB-23120275</t>
  </si>
  <si>
    <t>RVSP6701-006</t>
  </si>
  <si>
    <t>อาคม  เกิดในแก้ว  6TB-24010028</t>
  </si>
  <si>
    <t>RVSR6701-007</t>
  </si>
  <si>
    <t>รัตนาภรณ์ รัตนเพช 3TB-23120411</t>
  </si>
  <si>
    <t>RVSH6701-007</t>
  </si>
  <si>
    <t>ประชา  มุ่งยอดกลาง  5TB-23110348</t>
  </si>
  <si>
    <t>ฐานุตรี  หนุกระโทก  5TB-24010007</t>
  </si>
  <si>
    <t>ธนาเทพ  ศรียางนอก  (ร้านเทพทอง)  5TB-24010082</t>
  </si>
  <si>
    <t>เศรษฐวฒน์  แย้มทะเล  5TB-24010078</t>
  </si>
  <si>
    <t>เกียรติศักดิ์  รัตนะวงศะวัต   5TB-24010077</t>
  </si>
  <si>
    <t>RVSR6701-008</t>
  </si>
  <si>
    <t>สุเทพ ไกรกลาง 3TB-24010111</t>
  </si>
  <si>
    <t>พิสมร แก้วสำราญ 3TB-24010119</t>
  </si>
  <si>
    <t>นันทชัย ฉ่ำบุญทา 3TB-24010123</t>
  </si>
  <si>
    <t>วัลภา พัวพันธ์ 3TB-24010126</t>
  </si>
  <si>
    <t>กาญจนา ใจทหาร 3TB-24010128</t>
  </si>
  <si>
    <t>RVSR6701-009</t>
  </si>
  <si>
    <t>วราภรณ์ วันสุดล 3TB-23120335</t>
  </si>
  <si>
    <t>สุชาติ สุริยคณารัตน์ 3TB-24010114</t>
  </si>
  <si>
    <t>RVSH6701-008</t>
  </si>
  <si>
    <t>ปวริศา  หวังอุ้มกลาง  5TB-24010098</t>
  </si>
  <si>
    <t>RVSP6701-007</t>
  </si>
  <si>
    <t>RVSR6701-010</t>
  </si>
  <si>
    <t>ประภัสสร สิงห์อังกุระ 3TB-24010132</t>
  </si>
  <si>
    <t>ฉวีวรรณ เคยพุดซา 3TB-24010148</t>
  </si>
  <si>
    <t>RVSR6701-011</t>
  </si>
  <si>
    <t>โอยยิ้น แซ่โต๋ว 3TB-23120338</t>
  </si>
  <si>
    <t>ชำนาญ โพธิรัชน์ 3TB-23120398</t>
  </si>
  <si>
    <t>บจ.สูงเนินรวมรถ 3TB-23120396</t>
  </si>
  <si>
    <t>RVSH6701-009</t>
  </si>
  <si>
    <t>วิฑูรย์  ทองทา   5TB-24010053</t>
  </si>
  <si>
    <t>พิชัย  นวฤทธิศวิน   5TB-24010105</t>
  </si>
  <si>
    <t>RVSP6701-008</t>
  </si>
  <si>
    <t>จานุดา  เกษมรัชดากรฑ์  6TB-24010048</t>
  </si>
  <si>
    <t>RVSR6701-012</t>
  </si>
  <si>
    <t>เจตรบุตร บุตรมั่น 3TB-24010155</t>
  </si>
  <si>
    <t>ชัยสิทธิ์ ตนประเสริฐ 3TB-24010165</t>
  </si>
  <si>
    <t>พัฒน์ โพธิ์ทองคำ 3TB-24010166</t>
  </si>
  <si>
    <t>วิมล อิสริยะวิญญ 3TB-24010172</t>
  </si>
  <si>
    <t>RVSR6701-013</t>
  </si>
  <si>
    <t>บรรทัด ถ้ำกลาง 3TB-24010161</t>
  </si>
  <si>
    <t>RVSH6701-010</t>
  </si>
  <si>
    <t>ธนาเทพ  ศรียางนอก (ร้านเทพทอง) 5TB-24010082</t>
  </si>
  <si>
    <t>กนกวรรณ  ชัยเครือ   5TB-24010135</t>
  </si>
  <si>
    <t>RVSR6701-014</t>
  </si>
  <si>
    <t>วิภา ตั้งจาตุรโสภณ 3TB-24010180</t>
  </si>
  <si>
    <t>บจ.สีคิ้วรวมรถคาร์เซ็นเตอร์ 3TB-24010181</t>
  </si>
  <si>
    <t>ประเสริฐ ทัดษนนท์ 3TB-24010185</t>
  </si>
  <si>
    <t>RVSR6701-015</t>
  </si>
  <si>
    <t>ทักษิณ ประเสริฐผล 3TB-23120412</t>
  </si>
  <si>
    <t>RVSH6701-011</t>
  </si>
  <si>
    <t>เค็น ไค  5TB-24010151</t>
  </si>
  <si>
    <t>RVSR6701-016</t>
  </si>
  <si>
    <t>เสนีย์ สุขสาลี 3TB-24010189</t>
  </si>
  <si>
    <t>บจ.สูงเนินรวมรถ 3TB-24010197</t>
  </si>
  <si>
    <t>สงกรานต์ ประจันตะเสน 3TB-24010204</t>
  </si>
  <si>
    <t>วรรณศิกา ทิมพรหมราช 3TB-24010205</t>
  </si>
  <si>
    <t>บุญช่วย สิงห์โตทอง 3TB-24010210</t>
  </si>
  <si>
    <t>RVSR6701-017</t>
  </si>
  <si>
    <t>RVSH6701-012</t>
  </si>
  <si>
    <t>ชูศักดิ์  พัดทะเล  5TB-23120308</t>
  </si>
  <si>
    <t>เกียรติศักดิ์  รัตนะวงศะวัต  5TB-24010077</t>
  </si>
  <si>
    <t>ธงชัย  พงศ์ธนวัต  5TB-24010154</t>
  </si>
  <si>
    <t>ธนาภรณ์   มากชุมแสง  5TB-24010165</t>
  </si>
  <si>
    <t>RVSP6701-011</t>
  </si>
  <si>
    <t>จตุพร  คมขำ  6TB-24010059</t>
  </si>
  <si>
    <t>RVSR6701-018</t>
  </si>
  <si>
    <t>เตือนใจ ร่มพุดตาล 3TB-24010216</t>
  </si>
  <si>
    <t>RVSS6701-010</t>
  </si>
  <si>
    <t>อภิวัฒน์ ขจีฟ้า 1TB-24010023</t>
  </si>
  <si>
    <t>อภิวัฒน์ ขจีฟ้า 1TB-24010024</t>
  </si>
  <si>
    <t>RVSH6701-013</t>
  </si>
  <si>
    <t>พิชัย  นวฤทธิ์ศวิน  5TB-24010105</t>
  </si>
  <si>
    <t>RVSP6701-012</t>
  </si>
  <si>
    <t>ทรงจำ  สุดโต  6TB-24010063</t>
  </si>
  <si>
    <t>ชาณิศา  กาญจนวัฒนา  6TB-24010067</t>
  </si>
  <si>
    <t>RVSR6701-020</t>
  </si>
  <si>
    <t>อู่คูณทวีการช่าง 3TB-24010240</t>
  </si>
  <si>
    <t>RVSR6701-021</t>
  </si>
  <si>
    <t>สุทธิศักดิ์ ศรีพลกรัง 3TB-24010242</t>
  </si>
  <si>
    <t>RVSH6701-014</t>
  </si>
  <si>
    <t>เศรษฐวัฒน์  แย้มทะเล  5TB-24010078</t>
  </si>
  <si>
    <t>RVSP6701-013</t>
  </si>
  <si>
    <t>บริษัท  สามารถเจริญยนต์  จำกัด 6TB-24010069</t>
  </si>
  <si>
    <t>RVSR6701-022</t>
  </si>
  <si>
    <t>จรวยรัตน์ ลวิตรังสิมา 3TB-24010257</t>
  </si>
  <si>
    <t>นันทิยา คำสุริย์ 3TB-24010258</t>
  </si>
  <si>
    <t>บจ.เอส.เอ.พี ทูลลิ่ง ซิสเต็ม 3TB-24010271</t>
  </si>
  <si>
    <t>พิมพ์พรรณ เสริมปรุงสุข 3TB-24010272</t>
  </si>
  <si>
    <t>RVSR6701-023</t>
  </si>
  <si>
    <t>บจ.ทอรุ้งเงิน 3TB-24010261</t>
  </si>
  <si>
    <t>บจ.ทอรุ้งเงิน 3TB-24010266</t>
  </si>
  <si>
    <t>RVSH6701-015</t>
  </si>
  <si>
    <t>ศิริโฉม  ตวยกระโทก  5TB-24010211</t>
  </si>
  <si>
    <t>นพคุณ  แทนผักแว่น  5TB-24010209</t>
  </si>
  <si>
    <t>ณัฐพนธ์  ประจวบสุข  5TB-24010214</t>
  </si>
  <si>
    <t>RVSP6701-014</t>
  </si>
  <si>
    <t>สมพร  ศรีศุภรางค์กุล  6TB-24010078</t>
  </si>
  <si>
    <t>RVSR6701-024</t>
  </si>
  <si>
    <t>ณัฐวุฒิ  โอสระคู  3TB-24010009</t>
  </si>
  <si>
    <t>ประเสริฐ  ทัดษนนท์  3TB-24010185</t>
  </si>
  <si>
    <t>ฉวีวรรณ  เคยพุดซา  3TB-24010148</t>
  </si>
  <si>
    <t>เสนีย์  สุขสาลี  3TB-24010189</t>
  </si>
  <si>
    <t>บริษัท  สูงเนินรวมรถ จำกัด  3TB-24010197</t>
  </si>
  <si>
    <t>อัจฉรา  โยคานุภาพ  3TB-24010279</t>
  </si>
  <si>
    <t>กวีวรรณ  อินทรชาธร  3TB-24010285</t>
  </si>
  <si>
    <t>วิโรจน์  เฉลียวโรจน์  3TB-24010291</t>
  </si>
  <si>
    <t>RVSH6701-016</t>
  </si>
  <si>
    <t>เค็น  ไค  5TB-24010151</t>
  </si>
  <si>
    <t>กนกวรรณ  ชัยเครือ  5TB-24010135</t>
  </si>
  <si>
    <t>อนันทชัย  หอมไม่หาย  5TB-23120328</t>
  </si>
  <si>
    <t>ธนาภรณ์  มากชุมแสง  5TB-24010165</t>
  </si>
  <si>
    <t>วนาลี  วงษ์สมบัติ  5TB-24010233</t>
  </si>
  <si>
    <t>กนกวรรณ  ชัยเครือ  5TB-24010229</t>
  </si>
  <si>
    <t>RVSP6701-015</t>
  </si>
  <si>
    <t>วัชระ   ขำพรหมราช  6TB-24010083</t>
  </si>
  <si>
    <t>RVSR6701-025</t>
  </si>
  <si>
    <t>ศะศิมาศ  พงศ์บุรีนนท์  3TB-23120419</t>
  </si>
  <si>
    <t>วิมล  อิสริยะวิญญู  3TB-24010172</t>
  </si>
  <si>
    <t>ชัยสิทธิ์  ตนประเสริฐ  3TB-24010165</t>
  </si>
  <si>
    <t>อู่คูณทวี  การช่าง  3TB-24010240</t>
  </si>
  <si>
    <t>ฐิติกร  ฮอศิริ  3TB-24010302</t>
  </si>
  <si>
    <t>พัฒนพงษ์  จำรัสประเสริฐ  3TB-24010312</t>
  </si>
  <si>
    <t>อักษรศิลป์  สุวรรณอาจ  3TB-24010301</t>
  </si>
  <si>
    <t>RVSH6701-017</t>
  </si>
  <si>
    <t>จุมพฏ  ประสงค์  5TB-24010239</t>
  </si>
  <si>
    <t>RVSP6701-016</t>
  </si>
  <si>
    <t>RVSH6701-018</t>
  </si>
  <si>
    <t>RVSR6701-026</t>
  </si>
  <si>
    <t xml:space="preserve"> สงกรานต์  ประจันตะเสน  3TB-24010204</t>
  </si>
  <si>
    <t>สุทธิศักดิ์  ศรีพลกรัง  3TB-24010242</t>
  </si>
  <si>
    <t>บริษัท  ทอรุ้งเงิน  จำกัด  3TB-24010266</t>
  </si>
  <si>
    <t>เตือนใจ  ร่มพุดตาล  3TB-24010216</t>
  </si>
  <si>
    <t>ช่อผกา  พขานดี  3TB-24010316</t>
  </si>
  <si>
    <t>หจก.ต้นกล้า บีพี  3TB-24010320</t>
  </si>
  <si>
    <t>เอกชัย  ประทุมวี  3TB-24010323</t>
  </si>
  <si>
    <t>กนกรรณ  ขันพุดซา  3TB-24010326</t>
  </si>
  <si>
    <t>สกัลย์ฐญาญ์  ประภาเดชวิรุฬห์  3TB-24010333</t>
  </si>
  <si>
    <t>RVSR6701-027</t>
  </si>
  <si>
    <t>วรรณศิกา  ทิมพรมราช  3TB-24010205</t>
  </si>
  <si>
    <t>ผดุงเกียรติ  นิลปานะ  3TB-24010342</t>
  </si>
  <si>
    <t>สาวิตรี  เมาใจ  3TB-24010335</t>
  </si>
  <si>
    <t>RVSH6701-019</t>
  </si>
  <si>
    <t>วีรฐาน์  พัฒน์ธนชัยเมธ  5TB-24010265</t>
  </si>
  <si>
    <t>RVSH6701-020</t>
  </si>
  <si>
    <t>สมศักดิ์  น้อยแสง  5TB-24010020</t>
  </si>
  <si>
    <t>ชัชวาลย์  ยังทองหลวง  5TB-24010293</t>
  </si>
  <si>
    <t>สันติ การรัมย์  5TB-24010290</t>
  </si>
  <si>
    <t>RVSP6701-018</t>
  </si>
  <si>
    <t>อู่ตาคอร์ด โมอัพ  6TB-24010105</t>
  </si>
  <si>
    <t>RVSR6701-028</t>
  </si>
  <si>
    <t>นันทิยา  คำสุริย์  3Tb-24010258</t>
  </si>
  <si>
    <t>มัลลิกา  ทะลาไธสง  3TB-23120382</t>
  </si>
  <si>
    <t>บุญช่วย  สิงห์โตทอง  3TB-24010210</t>
  </si>
  <si>
    <t>สุพรรษษ  คำภิมูล  3TB-23120285</t>
  </si>
  <si>
    <t>ทศพล  ยินดี  3TB-24010365</t>
  </si>
  <si>
    <t>RVSP6701-019</t>
  </si>
  <si>
    <t>รุ่ง  พรินทรากุล  6TB-24010107</t>
  </si>
  <si>
    <t>RVSR6701-029</t>
  </si>
  <si>
    <t>จรวยรัตน์  ลวิตรังสิมา  3TB-24010257</t>
  </si>
  <si>
    <t>วิโรจน์  เฉลี่ยวเลิศ  3TB-24010291</t>
  </si>
  <si>
    <t>RVSP6701-020</t>
  </si>
  <si>
    <t>สามารถเจริญยนตื จำกัด 6TB-24010069</t>
  </si>
  <si>
    <t>ธัญนุช  โอปญะโสภิต  6TB-24010115</t>
  </si>
  <si>
    <t>RVSH6701-022</t>
  </si>
  <si>
    <t>วิษณุ  พิมพ์สมาน  5TB-24010313</t>
  </si>
  <si>
    <t>ดารัตน์  หมอนพังเทียม  5TB-24010315</t>
  </si>
  <si>
    <t>RVSP6701-021</t>
  </si>
  <si>
    <t>ชาญชัย  อภิบาลศรี  6TB-24010119</t>
  </si>
  <si>
    <t>RVSH6701-023</t>
  </si>
  <si>
    <t>จุมพฎ  ประสงค์  5TB-24010239</t>
  </si>
  <si>
    <t>จุติพร  ขวบสันเทียะ  5TB-24010324</t>
  </si>
  <si>
    <t>RVSP6701-022</t>
  </si>
  <si>
    <t>แสงอรุณออโต้คาร์  6TB-23120144</t>
  </si>
  <si>
    <t>อู่ตาคอร์ด  โมอัพ  6TB-24010105</t>
  </si>
  <si>
    <t>สมพร  พรมทะ  6TB-24010125</t>
  </si>
  <si>
    <t>RVSR6701-030</t>
  </si>
  <si>
    <t>ธวัชชัย  ทะเลดอน  3TB-24010388</t>
  </si>
  <si>
    <t>RVSR6701-031</t>
  </si>
  <si>
    <t>เอื้องแก้ว  อุทัยรัตนเจริญ  3TB-24010392</t>
  </si>
  <si>
    <t>จารุณี  รัตนเรืองทรัพย์  3TB-24010401</t>
  </si>
  <si>
    <t>RVSR6701-032</t>
  </si>
  <si>
    <t>RVSH6701-024</t>
  </si>
  <si>
    <t>วิรัตน์  จันทาบ  5TB-24010332</t>
  </si>
  <si>
    <t>วนาลี  วงษ์สมบัติ  5TB-24010328</t>
  </si>
  <si>
    <t>RVSP6701-024</t>
  </si>
  <si>
    <t>รสสุคนธ์  คล้ายทอง  6TB-24010130</t>
  </si>
  <si>
    <t>RVSR6701-033</t>
  </si>
  <si>
    <t>ภาคภูมิ  ศักดิ์วีระเดชกุล  3TB-23120341</t>
  </si>
  <si>
    <t>ณัฐกฤษ  มณีเนตร  3TB-24010419</t>
  </si>
  <si>
    <t>ภาคภูมิ  ศักดิ์วีระเดชกุล  3TB-24010430</t>
  </si>
  <si>
    <t>ภัทร  ภูศิริ   3TB-24010434</t>
  </si>
  <si>
    <t>RVSP6701-023</t>
  </si>
  <si>
    <t>วิระนันท์  โลหะสวัสดิ์   6TB-24010140</t>
  </si>
  <si>
    <t>วุฒิชัย  แซ่ลิ่ม 6TB-24010141</t>
  </si>
  <si>
    <t>RVSR6701-034</t>
  </si>
  <si>
    <t>วิเชียร  เจริญครบุรี  3TB-24010441</t>
  </si>
  <si>
    <t>ศักดา  ชาระวัน  3TB-24010443</t>
  </si>
  <si>
    <t>บริษัท  ทอรุ้งเงิน จำกัด  3TB-24010451</t>
  </si>
  <si>
    <t>สุทธิพล  พรรัตนศรีกุล  3TB-24010452</t>
  </si>
  <si>
    <t>พิชาชัย  หาหอม  3TB-24010445</t>
  </si>
  <si>
    <t>RVSP6701-025</t>
  </si>
  <si>
    <t>RVSP6701-026</t>
  </si>
  <si>
    <t>ชนคร  ขันธสม  6TB-23120147</t>
  </si>
  <si>
    <t>RVSR6701-035</t>
  </si>
  <si>
    <t>ดิเรก  ยอดสิงห์  3TB-24010460</t>
  </si>
  <si>
    <t>อุมาพร  ศอกจะบก  3TB-24010462</t>
  </si>
  <si>
    <t>ทศพล  บุญขันธ์  3TB-24010465</t>
  </si>
  <si>
    <t>เจตรบุตร  บุตรมั่น  3TB-24010469</t>
  </si>
  <si>
    <t>สุทธิ  วังชาวนา  3TB-24010471</t>
  </si>
  <si>
    <t>เอกชลิต  แซ่ลิ้ม  3TB-24010473</t>
  </si>
  <si>
    <t>เจตรบุตร  บุตรมั่น  3TB-24010155</t>
  </si>
  <si>
    <t>RVSR6701-036</t>
  </si>
  <si>
    <t>นิตยา  เปี่ยมศิลป์  3TB-24010475</t>
  </si>
  <si>
    <t>สมพร  ชมเชิงแพทย์    3TB-24010477</t>
  </si>
  <si>
    <t>พิมพ์พรรณ  เสริมปรุงสุข  3TB-24010272</t>
  </si>
  <si>
    <t>RVSS6701-016</t>
  </si>
  <si>
    <t>ทศพล  บุญขันธ์  1TB-24010039</t>
  </si>
  <si>
    <t>RVSH6702-002</t>
  </si>
  <si>
    <t>สันติ  การรัมย์  5TB-24010290</t>
  </si>
  <si>
    <t>บัญชา  กลมกลาง  5TB-24010353</t>
  </si>
  <si>
    <t>สมสรรค์  คลังหิรัญ  5TB-24010350</t>
  </si>
  <si>
    <t>แมน  แก้วศรีนวม  5TB-24010347</t>
  </si>
  <si>
    <t>RVSH6702-003</t>
  </si>
  <si>
    <t>วีรฐาน์  พัฒน์ธนชัยเมธ   5TB-24010265</t>
  </si>
  <si>
    <t>จุติพร  ขวบสันเทียะ   5TB-24010324</t>
  </si>
  <si>
    <t>สุทัศน  จงวัฒนานุกุล   5TB-24010363</t>
  </si>
  <si>
    <t>พิชัย  ตะติโชติพันธ์   5TB-24010362</t>
  </si>
  <si>
    <t>เนตรนภา  ขันธรัตน์   5TB-24010365</t>
  </si>
  <si>
    <t>RVSH6702-004</t>
  </si>
  <si>
    <t>จุฑามาศ  จิตกระโทก   5TB-23110302</t>
  </si>
  <si>
    <t>ธรรมศาสตร์  โพธิ์อิ่ม  5TB-24010374</t>
  </si>
  <si>
    <t>ชยานันท์  ชันไธสง  5TB-24010377</t>
  </si>
  <si>
    <t>สุจินต์  ปิยพงศ์พรพิกุล   5TB-24010378</t>
  </si>
  <si>
    <t>RVSH6702-005</t>
  </si>
  <si>
    <t>ดารัตน์  หมอนพังเทียม  5TB-24020001</t>
  </si>
  <si>
    <t>RVSP6702-002</t>
  </si>
  <si>
    <t>สมพร   พรมทะ  6TB-24010125</t>
  </si>
  <si>
    <t>วัชระ  ขำพรหมราช  6TB-24010083</t>
  </si>
  <si>
    <t>ทันตพงษ์  ต้นสกุล  6TB-23100085</t>
  </si>
  <si>
    <t>RVSH6702-006</t>
  </si>
  <si>
    <t>ทิวา  หารประชุม  5TB-23120343</t>
  </si>
  <si>
    <t>สมสรรค์  คลังหิรัญ   5TB-24010350</t>
  </si>
  <si>
    <t>ทิพย์วารินทร์  จรรยาศรี  5TB-24020022</t>
  </si>
  <si>
    <t>ทิวา  หารประชุม  5TB-24020032</t>
  </si>
  <si>
    <t>พิศมัย  มีลเลอร์  5TB-24020025</t>
  </si>
  <si>
    <t>พชรพล  นาถาบำรุง  5TB-24020021</t>
  </si>
  <si>
    <t>อรทัย  เพิ่มพิบูรณ์  5TB-24020027</t>
  </si>
  <si>
    <t>RVSP6702-003</t>
  </si>
  <si>
    <t>จรรยา  คงมั่น  6TB-24020011</t>
  </si>
  <si>
    <t>RVSR6702-002</t>
  </si>
  <si>
    <t>สุทธิพล พรรัตนศรีกุล 3TB-24010452</t>
  </si>
  <si>
    <t>จารุณี รัตนเรืองทรัพย์ 3TB-24010401</t>
  </si>
  <si>
    <t>วีนัส พวงสุดรักษ์ 3TB-23120223</t>
  </si>
  <si>
    <t>ธัญญพร คุณธรรมรักษ์ 3TB-24020003</t>
  </si>
  <si>
    <t>ทองผลัด ฟริทซ์ลาร์ 3TB-24020006</t>
  </si>
  <si>
    <t>วีนัส พวงสุดรักษ์ 3TB-24020020</t>
  </si>
  <si>
    <t>RVSR6702-003</t>
  </si>
  <si>
    <t>พิชาชัย หาหอม 3TB-24010445</t>
  </si>
  <si>
    <t>วิเชียร เจริญครบุรี 3TB-24010441</t>
  </si>
  <si>
    <t>เอื้องแก้ว อุทัยรัตนเจริญ 3TB-24010392</t>
  </si>
  <si>
    <t>สุรีย์ อาซอง 3TB-24020025</t>
  </si>
  <si>
    <t>สุวพร ศรีเอก 3TB-24020029</t>
  </si>
  <si>
    <t>RVSH6702-007</t>
  </si>
  <si>
    <t>บริษัทประเสริฐผลรุ่งเรืองนครพนน   5TB-24020038</t>
  </si>
  <si>
    <t>ณัฏฐกานต์  คำหงษา   5TB-24020036</t>
  </si>
  <si>
    <t>วันชัย  แซ่โฮ้ว  5TB-24020052</t>
  </si>
  <si>
    <t>RVSP6702-004</t>
  </si>
  <si>
    <t>วุฒิชัย  แซ่ลิ่ม  6TB-24010141</t>
  </si>
  <si>
    <t>RVSH6702-008</t>
  </si>
  <si>
    <t>ปุณยนุช  เกตุสริ 5TB-24020057</t>
  </si>
  <si>
    <t>RVSP6702-005</t>
  </si>
  <si>
    <t>RVSR6702-004</t>
  </si>
  <si>
    <t>ภาคภูมิ ศักดิ์วีระเดชกุล 3TB-24010430</t>
  </si>
  <si>
    <t>ณัฐกฤษ มณีเนตร 3TB-24010419</t>
  </si>
  <si>
    <t>อัญธิดา สังฆมณี 3TB-24020070</t>
  </si>
  <si>
    <t>นฤนาท ขันธุแสง 3TB-24020080</t>
  </si>
  <si>
    <t>RVSR6702-005</t>
  </si>
  <si>
    <t>ดิเรก ยอดสิงห์ 3TB-24010460</t>
  </si>
  <si>
    <t>บจก.ทอรุ้งเงิน 3TB-24010451</t>
  </si>
  <si>
    <t>อำนวย กิตติคุณนิธิ 3TB-24020095</t>
  </si>
  <si>
    <t>RVSP6702-006</t>
  </si>
  <si>
    <t>จังกล  กิจสุภา  6TB-24020037</t>
  </si>
  <si>
    <t>RVSR6702-006</t>
  </si>
  <si>
    <t>เจตรบุตร บุตรมั่น 3TB-24010469</t>
  </si>
  <si>
    <t>สมพร ชมเชิงแพทย์ 3TB-24010477</t>
  </si>
  <si>
    <t>อุมาพร ศอกจะบก 3TB-24010462</t>
  </si>
  <si>
    <t>RVSH6702-009</t>
  </si>
  <si>
    <t>บริษัทประเสริฐผลรุ่งเรืองนครพนน จำกัด  5TB-2402003</t>
  </si>
  <si>
    <t>ธรรมศาสตร์  โพธิ์อิ่ม   5TB-24010374</t>
  </si>
  <si>
    <t>อรทัย  เพิ่มพิบูรณ์   5TB-24020089</t>
  </si>
  <si>
    <t>RVSH6702-010</t>
  </si>
  <si>
    <t>วันชัย  แซ่โฮ้ว   5TB-24020052</t>
  </si>
  <si>
    <t>สุชารัตน์  ด่านทองหลาง  5TB-24020062</t>
  </si>
  <si>
    <t>วัชระ  วงศ์ศรี  5TB-24020067</t>
  </si>
  <si>
    <t>ทรรศวรรณ  ทาวงศ์  5TB-24020072</t>
  </si>
  <si>
    <t>RVSR6702-007</t>
  </si>
  <si>
    <t>นิตยา เปียมศลิป์ 3TB-24010475</t>
  </si>
  <si>
    <t>RVSH6702-011</t>
  </si>
  <si>
    <t>ปุณยนุช  เกตุสิร  5TB-24020057</t>
  </si>
  <si>
    <t>ศิริรัตน์  ฉิวเฉิด  5TB-24020109</t>
  </si>
  <si>
    <t>RVSP6702-008</t>
  </si>
  <si>
    <t>RVSR6702-008</t>
  </si>
  <si>
    <t>ธนชยุต เปิ้นมั่นคง 3TB-24020139</t>
  </si>
  <si>
    <t>ศุภกฤต ศรีไสย์ 3TB-24020127</t>
  </si>
  <si>
    <t>RVSH6702-012</t>
  </si>
  <si>
    <t>รุ่งนภา  มูลทองหลาง  5TB-24020129</t>
  </si>
  <si>
    <t>RVSR6702-009</t>
  </si>
  <si>
    <t>RVSP6702-010</t>
  </si>
  <si>
    <t>รกฤต  ศรีแจ้  6TB-24020057</t>
  </si>
  <si>
    <t>RVSR6702-010</t>
  </si>
  <si>
    <t>ภัทร ภูศิริ 3TB-24010434</t>
  </si>
  <si>
    <t>สุทธิ วังชาวนา 3TB-24010471</t>
  </si>
  <si>
    <t>นิธิกานต์ ชลเกตุ 3TB-24020162</t>
  </si>
  <si>
    <t>RVSH6702-014</t>
  </si>
  <si>
    <t>รุ่งนภา  มูลทองหลาง  5TB-24020219</t>
  </si>
  <si>
    <t>บุษบง  เสาวกุล  5TB-24020156</t>
  </si>
  <si>
    <t>RVSR6702-011</t>
  </si>
  <si>
    <t>สุกัลย์ฐญาญ์ ประภาเดชวิรุฬห์ 3TB-24010333</t>
  </si>
  <si>
    <t>พัฒนพงษ์ จำรัสประเสริฐ 3TB-24010312</t>
  </si>
  <si>
    <t>บจก.ทอรุ้งเงิน 3TB-24010261</t>
  </si>
  <si>
    <t>เอกชัย ประทุมวี 3TB-24010323</t>
  </si>
  <si>
    <t>กนกวรรณ ขันพุดซา 3TB-24010326</t>
  </si>
  <si>
    <t>สาวิตรี เมาใจ 3TB-24010335</t>
  </si>
  <si>
    <t>บจก.เอส.เอ.พี.ทูลลิ่ง ซิสเต็ม 3TB-24010271</t>
  </si>
  <si>
    <t>ฉัตรวิไล วรธำรง 3TB-24020167</t>
  </si>
  <si>
    <t>อุไรวรรณ อินทร์ตา 3TB-24020178</t>
  </si>
  <si>
    <t>RVSH6702-015</t>
  </si>
  <si>
    <t>ณัฏฐกานต์  คำหงษา  5TB-24020036</t>
  </si>
  <si>
    <t>ปาริฉัตร  ทิพย์พรมมา  5TB-24020172</t>
  </si>
  <si>
    <t>RVSR6702-012</t>
  </si>
  <si>
    <t>นัทธัญพล พลโลด 3TB-24020196</t>
  </si>
  <si>
    <t>อชิรัธ ศลิลวรกุล 3TB-24020200</t>
  </si>
  <si>
    <t>RVSH6702-016</t>
  </si>
  <si>
    <t>อรทัย  เพิ่มพิบูรณ์  5TB-24020089</t>
  </si>
  <si>
    <t>RVSP6702-013</t>
  </si>
  <si>
    <t>RVSR6702-013</t>
  </si>
  <si>
    <t>บรรเจิด สุทธิเมก 3TB-24020208</t>
  </si>
  <si>
    <t>บรรเจิด สุทธิเมก 3TB-24020210</t>
  </si>
  <si>
    <t>RVSH6702-017</t>
  </si>
  <si>
    <t>เนตรนภา  ขันธรัตน์  5TB-24010365</t>
  </si>
  <si>
    <t>อมรรัตน์  กสิผล  5TB-24020207</t>
  </si>
  <si>
    <t>RVSP6702-014</t>
  </si>
  <si>
    <t>RVSH6702-018</t>
  </si>
  <si>
    <t>อิทธิพล  งีสันเทียะ  5TB-24020218</t>
  </si>
  <si>
    <t>RVSR6702-014</t>
  </si>
  <si>
    <t>บจก.สิมาพันธ์ แอคเคาท์ติ้งฯ 3TB-24020223</t>
  </si>
  <si>
    <t>RVSR6702-015</t>
  </si>
  <si>
    <t>ธนาภา แฝงปัญญา 3TB-24020233</t>
  </si>
  <si>
    <t>สุเมธ มัตถาปะกา 3TB-24020238</t>
  </si>
  <si>
    <t>RVSH6702-019</t>
  </si>
  <si>
    <t>ศศิธร  ถวิลรักษ์  5TB-24020137</t>
  </si>
  <si>
    <t>RVSS6702-010</t>
  </si>
  <si>
    <t>มารยาท  ศมนะสิทธิ์   1TB-24020021</t>
  </si>
  <si>
    <t>RS6702-016</t>
  </si>
  <si>
    <t>รับชำระหนี้   บมจ. นวกิจประกันภัย</t>
  </si>
  <si>
    <t>RVSH6702-020</t>
  </si>
  <si>
    <t>ศศิธร  โชติพรมราช  5TB-24020247</t>
  </si>
  <si>
    <t>ทศพร  ตึกกระโทก  5TB-24020249</t>
  </si>
  <si>
    <t>นิกร  เขตสระน้อย  5TB-24020245</t>
  </si>
  <si>
    <t>RVSP6702-017</t>
  </si>
  <si>
    <t>สมปอง  พูนเกิดเมือง  6TB-24020099</t>
  </si>
  <si>
    <t>ถวัลย์  เหมเพ็ชร  6TB-24020097</t>
  </si>
  <si>
    <t>RVSR6702-017</t>
  </si>
  <si>
    <t>ช่อผกา พขานดี 3TB-24010316</t>
  </si>
  <si>
    <t>ภัทรกร ศรีชัยมูล 3TB-24020272</t>
  </si>
  <si>
    <t>รัชฎากร โชติอนันต์ 3TB-24020264</t>
  </si>
  <si>
    <t>นัทธัญพล พลโลด 3TB-24020267</t>
  </si>
  <si>
    <t>RVSH6702-021</t>
  </si>
  <si>
    <t>บุษบง  เสาวกุล   5TB-24020156</t>
  </si>
  <si>
    <t>พชรพล  นาถาบำรุง   5TB-24020021</t>
  </si>
  <si>
    <t>บุษบง  เสาวกุล  5TB-24020266</t>
  </si>
  <si>
    <t>RVSR6702-018</t>
  </si>
  <si>
    <t>เอกชลิต แซ่ลิ้ม 3TB-24010473</t>
  </si>
  <si>
    <t>ธวัชชัย ทะเลดอน 3TB-24010388</t>
  </si>
  <si>
    <t>ทศพล บุญขันธ์ 3TB-24010465</t>
  </si>
  <si>
    <t>RVSH6702-022</t>
  </si>
  <si>
    <t>ศุภกิจ  กล้าหาญ  5TB-24020276</t>
  </si>
  <si>
    <t>พรรณทิพย์  ชวดฉลุน  5TB-24020277</t>
  </si>
  <si>
    <t>RVSP6702-019</t>
  </si>
  <si>
    <t>RVSR6702-019</t>
  </si>
  <si>
    <t>เอกชลิต แซ่ลิ้ม 3TB-24020298</t>
  </si>
  <si>
    <t>วรพงษ์ จันทรรวงทอง 3TB-24020299</t>
  </si>
  <si>
    <t>RVSH6702-023</t>
  </si>
  <si>
    <t>RVSR6702-020</t>
  </si>
  <si>
    <t>ศศิพิมพ์ เบคเคอร์ 3TB-24020306</t>
  </si>
  <si>
    <t>RVSH6702-024</t>
  </si>
  <si>
    <t>จีรณา  สรดอก  5TB-24020291</t>
  </si>
  <si>
    <t>RVSP6702-021</t>
  </si>
  <si>
    <t>สมปอง  พูนเกิดเมือง 6TB-24020099</t>
  </si>
  <si>
    <t>RVSR6702-021</t>
  </si>
  <si>
    <t>พลธร วรธำรง 3TB-24020318</t>
  </si>
  <si>
    <t>วสุกาญจน์ การสาลี 3TB-23120251</t>
  </si>
  <si>
    <t>RVSH6702-025</t>
  </si>
  <si>
    <t>ชัชวาลย์  ยังทองหลาง  5TB-24010293</t>
  </si>
  <si>
    <t>เอนก  มหาสมุทร  5TB-24020310</t>
  </si>
  <si>
    <t>ณัฐนรี  ทางธรรม  5TB-24020312</t>
  </si>
  <si>
    <t>พิทักษ์  มิ่มกระโทก  5TB-24020315</t>
  </si>
  <si>
    <t>วิรัตน์  จันทร์ภาพ  5TB-24020316</t>
  </si>
  <si>
    <t>RVSR6702-022</t>
  </si>
  <si>
    <t>อชิรัธ ศลิลวรกุล 3TB-24020345</t>
  </si>
  <si>
    <t>RVSP6702-023</t>
  </si>
  <si>
    <t>ถิรเดช  อุตน้อย  6TB-24020127</t>
  </si>
  <si>
    <t>RVSR6702-023</t>
  </si>
  <si>
    <t>กันติทัต จันทร์วิเศษ 3TB-24020360</t>
  </si>
  <si>
    <t>เผล็จชัย สิงหล 3TB-24020351</t>
  </si>
  <si>
    <t>สุทธิศักดิ์ ศรีพลกรัง 3TB-24020350</t>
  </si>
  <si>
    <t>พิไลวรรณ บัติสูงเนิน 3TB-24020358</t>
  </si>
  <si>
    <t>29/02/2567</t>
  </si>
  <si>
    <t>RVSR6702-024</t>
  </si>
  <si>
    <t>บจก.โบทานี เพ็ทแคร์ 3TB-24020375</t>
  </si>
  <si>
    <t>สุเทพ ไกรกลาง 3TB-24020362</t>
  </si>
  <si>
    <t>อจลญา พิกุลแก้ว 3TB-24020371</t>
  </si>
  <si>
    <t>บจก.สีมาพันธ์ แอคเคาท์ติ้งฯ 3TB-24020223</t>
  </si>
  <si>
    <t>RVSH6703-002</t>
  </si>
  <si>
    <t>บัญญัติ  อักษรครบุรี  5TB-24020328</t>
  </si>
  <si>
    <t>RVSH6703-003</t>
  </si>
  <si>
    <t>หฤษฎ  วนะกิตติสกุล   5TB-24020335</t>
  </si>
  <si>
    <t>บริษัท สยามวิชโก้   5TB-24020331</t>
  </si>
  <si>
    <t>RVSH6703-004</t>
  </si>
  <si>
    <t>หฤษฏ  วนะกิตติสกุล   5TB-24020335</t>
  </si>
  <si>
    <t>ภูวดล  สุขเจริญ  5TB-24020338</t>
  </si>
  <si>
    <t>วรรณภา  ภูมิมิตร  5TB-24020339</t>
  </si>
  <si>
    <t>อนัณต์นพ  สุรพัฒนืกรปภา  5TB-24020342</t>
  </si>
  <si>
    <t>สานิต  นิยมดี   5TB-24020348</t>
  </si>
  <si>
    <t>สานิต  นิยมดี   5TB-24020350</t>
  </si>
  <si>
    <t>RVSR6702-025</t>
  </si>
  <si>
    <t>สุรศักดิ์ เหรียญนิติกร 3TB-24020383</t>
  </si>
  <si>
    <t>พรศรี วราธิป 3TB-24020386</t>
  </si>
  <si>
    <t>เรืองทิพย์ บุญส่ง 3TB-24020392</t>
  </si>
  <si>
    <t>RVSP6703-003</t>
  </si>
  <si>
    <t>จิราพรรณ  ภุมมะกสิกร  6TB24030008</t>
  </si>
  <si>
    <t>RVSR6703-002</t>
  </si>
  <si>
    <t>จุฑามาศ สมน้อย 3TB-24030014</t>
  </si>
  <si>
    <t>วิฑูร วิมลเศรษฐ 3TB-24030015</t>
  </si>
  <si>
    <t>RVSR6703-004</t>
  </si>
  <si>
    <t>สมปอง ทองนิล 3TB-24030023</t>
  </si>
  <si>
    <t>อรุโณทัย ผลาพฤกษ์ 3TB-24030024</t>
  </si>
  <si>
    <t>ปาริสา ผ่องแผ้ว 3TB-24030025</t>
  </si>
  <si>
    <t>RS6703-002</t>
  </si>
  <si>
    <t>RVSH6703-007</t>
  </si>
  <si>
    <t>สุวนันท์  ลุนแก้ว  5TB-24030027</t>
  </si>
  <si>
    <t>ธีรศักดิ์  อัศววงศ์ศิริกุล  5TB-24030028</t>
  </si>
  <si>
    <t>จินห์จุฑา  ชิดโคกสูง  5TB-24030033</t>
  </si>
  <si>
    <t>RVSR6703-005</t>
  </si>
  <si>
    <t>อชิรัธ ศลิลรกุล 3TB-24020345</t>
  </si>
  <si>
    <t>รชต คงศักดิ์ตระกูล 3TB-24030046</t>
  </si>
  <si>
    <t>RVSH6703-006</t>
  </si>
  <si>
    <t>ชนกานต์  เฉิดดิลก  5TB-24030014</t>
  </si>
  <si>
    <t>วิชัย  หวังอุดม  5TB-24030024</t>
  </si>
  <si>
    <t>มานะ  มั่งประยูร  5TB-24030023</t>
  </si>
  <si>
    <t>RVSH6703-008</t>
  </si>
  <si>
    <t>เอนก  มหาสมุทร    5TB-24020310</t>
  </si>
  <si>
    <t>ภูวดล  สุขเจริญ   5TB-24020338</t>
  </si>
  <si>
    <t>บัญญัติ  อักษรครบุรี   5TB-24020328</t>
  </si>
  <si>
    <t>ปาริฉัตร  ทิพย์พรมมา   5TB-24020172</t>
  </si>
  <si>
    <t>ดารัตน์  หมอนพังเทียบ   5TB-24020001</t>
  </si>
  <si>
    <t>RVSP6703-006</t>
  </si>
  <si>
    <t>เฉลิม  เอื่ยมพงค์  6TB-24030023</t>
  </si>
  <si>
    <t>RVSR6703-006</t>
  </si>
  <si>
    <t>สุจิตรา สุขมงคล 3TB-24030063</t>
  </si>
  <si>
    <t>รติกานต์ จันทสิทธิ์ 3TB-24030097</t>
  </si>
  <si>
    <t>RVSR6703-007</t>
  </si>
  <si>
    <t>RVSH6703-009</t>
  </si>
  <si>
    <t>การุณย์  ชัยวารินทร์  5TB-24030051</t>
  </si>
  <si>
    <t>อภิญญา  อุบลแสน  5TB-24030052</t>
  </si>
  <si>
    <t>RVSP6703-007</t>
  </si>
  <si>
    <t>ภัทรพันธุ์  พุ่มท่าช้าง  6TB-24030025</t>
  </si>
  <si>
    <t>RVSR6703-009</t>
  </si>
  <si>
    <t>พัฒนเศรษฐ์ สวัสดิ์ดล 3TB-24030107</t>
  </si>
  <si>
    <t>RVSH6703-010</t>
  </si>
  <si>
    <t>อมรรัตน์  กสิผล   5TB-24020207</t>
  </si>
  <si>
    <t>ณัฐภณ  แสวงสุข  5TB-24030062</t>
  </si>
  <si>
    <t>ศักดิ์ชัย  ภู่เจริญ  5TB-24030066</t>
  </si>
  <si>
    <t>RVSP6703-008</t>
  </si>
  <si>
    <t>จิราพรรณ  ภุมมะกสิกร  6TB-24030008</t>
  </si>
  <si>
    <t>RVSR6703-010</t>
  </si>
  <si>
    <t>จิรยุทธ วงศ์ณรัตน์ 3TB-24030116</t>
  </si>
  <si>
    <t>RVSH6703-011</t>
  </si>
  <si>
    <t>พิทักษ์  นิ่มกระโทก  5TB-24020315</t>
  </si>
  <si>
    <t>ไฟว์สตาร์มาร์โค จำกัด  5TB-24030077</t>
  </si>
  <si>
    <t>RVSP6703-009</t>
  </si>
  <si>
    <t>RVSR6703-011</t>
  </si>
  <si>
    <t>ปาริสา ผ่องแผ้ว 3TB-24030142</t>
  </si>
  <si>
    <t>วชิราพร ปิ่นสุวรรณ 3TB-24030144</t>
  </si>
  <si>
    <t>RVSR6703-012</t>
  </si>
  <si>
    <t>พะยุง เขนสันเทียะ 3TB-24030411</t>
  </si>
  <si>
    <t>RVSR6703-013</t>
  </si>
  <si>
    <t>ธาวิน หอมศักดิ์มงคล 3TB-24030154</t>
  </si>
  <si>
    <t>ต้องตา ชนยุทธ 3TB-24030170</t>
  </si>
  <si>
    <t>RVSR6703-014</t>
  </si>
  <si>
    <t>RVSH6703-013</t>
  </si>
  <si>
    <t>ภูมิสิรวิชญ์  ภาคแก้ว   5TB-24030104</t>
  </si>
  <si>
    <t>นิภาพรรณ  มีศิลป์   5TB-24030102</t>
  </si>
  <si>
    <t>RVSP6703-011</t>
  </si>
  <si>
    <t>RVSR6703-015</t>
  </si>
  <si>
    <t>อำนาจ จวนแจ้ง 3TB-24030181</t>
  </si>
  <si>
    <t>เรืองทิพย์ บุญส่ง 3TB-24030183</t>
  </si>
  <si>
    <t>RVSH6703-014</t>
  </si>
  <si>
    <t>ณัฐภณ  แสวงสูข  5TB-24030062</t>
  </si>
  <si>
    <t>RVSN6703-001</t>
  </si>
  <si>
    <t>ประชา  เวียงเจ็ด  NTB-24030001</t>
  </si>
  <si>
    <t>RVSR6703-016</t>
  </si>
  <si>
    <t>นิตยา เปี่ยมศิลป์ 3TB-24030186</t>
  </si>
  <si>
    <t>เจนจิรา สาบรรณ 3TB-24030188</t>
  </si>
  <si>
    <t>RVSR6703-017</t>
  </si>
  <si>
    <t>บริบูรณ์ จิตติธรรมวัฒน์ 3TB-24030184</t>
  </si>
  <si>
    <t>บุญนาค ธูปขุนทด 3TB-24030194</t>
  </si>
  <si>
    <t>สุจิตตรา สุขมงคล 3TB-24030063</t>
  </si>
  <si>
    <t>RVSH6703-015</t>
  </si>
  <si>
    <t>อภิสิทธิ์   สอนชาวิเศษ   5TB-24030123</t>
  </si>
  <si>
    <t>RVSP6703-013</t>
  </si>
  <si>
    <t>รวย  ตุ้มฝนเฝือ  6TB-24030055</t>
  </si>
  <si>
    <t>RVSR6703-018</t>
  </si>
  <si>
    <t>ประพันธ์ ธรรมปัญญา 3TB-24030203</t>
  </si>
  <si>
    <t>ธวัชชัย ภิญโญ 3TB-24030208</t>
  </si>
  <si>
    <t>ลดาวัลย์ รุจิพรวศิน 3TB-24030211</t>
  </si>
  <si>
    <t>RVSH6703-016</t>
  </si>
  <si>
    <t>สานิต  นิยมดี  5TB-24020350</t>
  </si>
  <si>
    <t>สานิต  นิยมดี  5TB-24020348</t>
  </si>
  <si>
    <t>ภูมิสิรวิชญ์  ภาคแก้ว  5TB-24030104</t>
  </si>
  <si>
    <t>อภิสิทธิ์  สอนชาวิเศษ  5TB-24030123</t>
  </si>
  <si>
    <t>RVSP6703-014</t>
  </si>
  <si>
    <t>สัมฤทธิ์  สำเนียงดี  6TB-24030061</t>
  </si>
  <si>
    <t>RVSR6703-019</t>
  </si>
  <si>
    <t>จิตรชญา ถิระบุญเที่ยง 3TB-24030219</t>
  </si>
  <si>
    <t>RVSR6703-020</t>
  </si>
  <si>
    <t>RVSH6703-017</t>
  </si>
  <si>
    <t>นิภาพรรณ  มีศิลป์  5TB-24030102</t>
  </si>
  <si>
    <t>RVSP6703-015</t>
  </si>
  <si>
    <t>รวย  ตุ้มฝันเฝือ  6TB-24030055</t>
  </si>
  <si>
    <t>RVSR6703-021</t>
  </si>
  <si>
    <t>กตัญญ แฟกระโทก 3TB-24030233</t>
  </si>
  <si>
    <t>RVSR6703-022</t>
  </si>
  <si>
    <t>กวีวรรณ อินทรชาธร 3TB-24010285</t>
  </si>
  <si>
    <t>RVSH6703-018</t>
  </si>
  <si>
    <t>RVSP6703-016</t>
  </si>
  <si>
    <t>วิระนันท์  โลหะสวัสดิ์  6TB-24010140</t>
  </si>
  <si>
    <t>RVSR6703-023</t>
  </si>
  <si>
    <t>จิรยุทธ วงศ์ณรัตน์ 3TB-24030247</t>
  </si>
  <si>
    <t>RVSR6703-024</t>
  </si>
  <si>
    <t>พงศ์ธร รักหลวง 3TB-24030242</t>
  </si>
  <si>
    <t>พงศ์ธร รักหลวง 3TB-24030243</t>
  </si>
  <si>
    <t>RVSH6703-019</t>
  </si>
  <si>
    <t>ปวงกร  แสนดี  5TB-24030168</t>
  </si>
  <si>
    <t>จารุณี  จงสงวนกลาง  5TB-24030171</t>
  </si>
  <si>
    <t>RVSR6703-025</t>
  </si>
  <si>
    <t>เจียรพรรณ ศรีตะชัย 3TB-24030259</t>
  </si>
  <si>
    <t>พิสิทธิศักดิ์ เสือกลิ่น 3TB-24030266</t>
  </si>
  <si>
    <t>ภัชราภรณ์ ศรสุวรรณ์ 3TB-24030269</t>
  </si>
  <si>
    <t>RVSR6703-026</t>
  </si>
  <si>
    <t>ANDREAS MERTENS 3TB-24030262</t>
  </si>
  <si>
    <t>RVSH6703-020</t>
  </si>
  <si>
    <t>สยามวิชโก้  จำกัด  5TB-24020331</t>
  </si>
  <si>
    <t>สิงหา  บวชสันเทียะ  5TB-24030178</t>
  </si>
  <si>
    <t>อริยะ  สุวรรณพิงคา  5TB-24030185</t>
  </si>
  <si>
    <t>RVSR6703-027</t>
  </si>
  <si>
    <t>วงศกร คชคีรีเดชไกร 3TB-24030279</t>
  </si>
  <si>
    <t>ธนกฤต เตรยาภรณ์ 3TB-24030282</t>
  </si>
  <si>
    <t>RVSH6703-021</t>
  </si>
  <si>
    <t>พัทธ์นันท์  คินโภอธิษฐ์  5TB-24030189</t>
  </si>
  <si>
    <t>RVSR6703-028</t>
  </si>
  <si>
    <t>วัยวุฒิ ตั้งไพโรจน์วงศ์ 3TB-24030290</t>
  </si>
  <si>
    <t>RVSR6703-029</t>
  </si>
  <si>
    <t>อัจราวรี วังกลาง 3TB-23120416</t>
  </si>
  <si>
    <t>RVSH6703-022</t>
  </si>
  <si>
    <t>บริษัท ไฟว์สตาร์มาร์โค  5TB-24030077</t>
  </si>
  <si>
    <t>RVSP6703-020</t>
  </si>
  <si>
    <t>อังคณา  มีจันดี  6TB-24030097</t>
  </si>
  <si>
    <t>RVSR6703-030</t>
  </si>
  <si>
    <t>สำรวย เหล่าถัง 3TB-24030307</t>
  </si>
  <si>
    <t>ปณตธร เจือจันอัด 3TB-24030314</t>
  </si>
  <si>
    <t>RVSR6703-031</t>
  </si>
  <si>
    <t>กตัญญ แฟกกระโทก 3TB-24030233</t>
  </si>
  <si>
    <t>ภัทรวดี ศิริอาจ 3TB-24030317</t>
  </si>
  <si>
    <t>RVSR6703-032</t>
  </si>
  <si>
    <t>ANDREAS MERTENS  3TB-24030262</t>
  </si>
  <si>
    <t>RVSH6703-024</t>
  </si>
  <si>
    <t>อนัณต์นพ  สุรพัฒน์กรปภา  5TB-24020342</t>
  </si>
  <si>
    <t>RVSP6703-022</t>
  </si>
  <si>
    <t>สโรชิน  รอดเฆม  6TB-24030106</t>
  </si>
  <si>
    <t>RVSR6703-033</t>
  </si>
  <si>
    <t>RVSH6703-025</t>
  </si>
  <si>
    <t>ฐณัฑชา   หงษ์จินดา  5TB-24030236</t>
  </si>
  <si>
    <t>RVSP6703-023</t>
  </si>
  <si>
    <t>พริ้นแพรวพรรณ  หวังศิริ  6TB-24030115</t>
  </si>
  <si>
    <t>RVSR6703-034</t>
  </si>
  <si>
    <t>อิสรีย์ พวงสุดรักษ์ 3TB-24030345</t>
  </si>
  <si>
    <t>อลงกต อ่อนโคกสูง 3TB-24030349</t>
  </si>
  <si>
    <t>RVSH6703-026</t>
  </si>
  <si>
    <t>ศศิธร  โชติพรมราช  5TB-24030247</t>
  </si>
  <si>
    <t>วังเวียง  ชูประเทศ  5TB-24030242</t>
  </si>
  <si>
    <t>RVSR6703-035</t>
  </si>
  <si>
    <t>ดาริกา แกสันเทียะ 3TB-24030356</t>
  </si>
  <si>
    <t>ชัยสิทธิ์ ขันเสน 3TB-24030363</t>
  </si>
  <si>
    <t>RVSR6703-036</t>
  </si>
  <si>
    <t>ณรงค์ จอมโคกกรวด 3TB-24030370</t>
  </si>
  <si>
    <t>RVSH6703-027</t>
  </si>
  <si>
    <t>ธัญจิรา  พงศ์อัมพรศักดา  5TB-24030257</t>
  </si>
  <si>
    <t>วลัยพรรณ  จูงกลาง  5TB-24030261</t>
  </si>
  <si>
    <t>อัจฉรา  สงฆ์สังวรรณ์  5TB-24030267</t>
  </si>
  <si>
    <t>บริษัท จีเอสอี คอร์ปอเรชั่น จำกัด  5TB-24030270</t>
  </si>
  <si>
    <t>RVSR6703-037</t>
  </si>
  <si>
    <t>นาตยา  ศิรินอก  3TB-24030380</t>
  </si>
  <si>
    <t>RVSH6703-028</t>
  </si>
  <si>
    <t>กิจการ เต้นท์ รถสวย  5TB-24030277</t>
  </si>
  <si>
    <t>ณัฐพล  นาดี  5TB-24030288</t>
  </si>
  <si>
    <t>RVSP6703-026</t>
  </si>
  <si>
    <t>RVSR6703-038</t>
  </si>
  <si>
    <t>สันทัด 3TB-24030400</t>
  </si>
  <si>
    <t>RVSR6703-039</t>
  </si>
  <si>
    <t>อลงกต อ่อนโคกสูง 3TB-24030387</t>
  </si>
  <si>
    <t>RVSH6703-029</t>
  </si>
  <si>
    <t>ศิริรัตน์  ฉิดเฉิด  5TB-24030298</t>
  </si>
  <si>
    <t>เชาวลิต  กมล  5TB-24030297</t>
  </si>
  <si>
    <t>RVSR6703-040</t>
  </si>
  <si>
    <t>เสนีย์ สุขสาลี 3TB-24030410</t>
  </si>
  <si>
    <t>RVSR6703-041</t>
  </si>
  <si>
    <t>RVSR6703-042</t>
  </si>
  <si>
    <t>มานิตา คำแก้ว 3TB-24030421</t>
  </si>
  <si>
    <t>วัชระ ชุ่มเรืองศรี 3TB-24030430</t>
  </si>
  <si>
    <t>RVSR6703-044</t>
  </si>
  <si>
    <t>พิสิทธิ์ศักดิ์  เสือกลิ่น  3TB-24030266</t>
  </si>
  <si>
    <t>อิสรีย์  พวงสุดรักษ์  3TB-24030345</t>
  </si>
  <si>
    <t>RVSH6704-001</t>
  </si>
  <si>
    <t>ศศิธร  โชติพรมราช  5TB-240247</t>
  </si>
  <si>
    <t>RVSP6704-001</t>
  </si>
  <si>
    <t>RVSR6704-001</t>
  </si>
  <si>
    <t>ดาริกา  แกสันเทียะ  3TB-24030356</t>
  </si>
  <si>
    <t>RVSH6704-002</t>
  </si>
  <si>
    <t>ฐณัฑชา  หงษ์จินดา  5TB-24030236</t>
  </si>
  <si>
    <t>RVSR6704-002</t>
  </si>
  <si>
    <t>ณรงค์  จอมโคกกรวด  3TB-24030370</t>
  </si>
  <si>
    <t>อู่วิศวออโต้  3TB-24040017</t>
  </si>
  <si>
    <t>RVSH6704-003</t>
  </si>
  <si>
    <t>อภิญญา  อุบลแสน  5TB-24040040</t>
  </si>
  <si>
    <t>RVSP6704-003</t>
  </si>
  <si>
    <t>สมพงษ์  วงษ์จำปา  6TB-24040013</t>
  </si>
  <si>
    <t>RVSR6704-003</t>
  </si>
  <si>
    <t>เสนีย์  สุขสาลี  3TB-24030410</t>
  </si>
  <si>
    <t>สุทธิศักดิ์  จันทร์เวียง  3TB-24040044</t>
  </si>
  <si>
    <t>บริบูรณ์  จิตติธรรมวัฒน์  3TB-24040047</t>
  </si>
  <si>
    <t>RVSH6704-004</t>
  </si>
  <si>
    <t>ธัญจิรา  พงศ์อัมพรศักดา   5TB-24030257</t>
  </si>
  <si>
    <t>สม  แพเกาะ   5TB-24040047</t>
  </si>
  <si>
    <t>RVSP6704-004</t>
  </si>
  <si>
    <t>ทวิช  อ่วมอิ่ม  6TB-24040020</t>
  </si>
  <si>
    <t>RVSR6704-004</t>
  </si>
  <si>
    <t>นิตยา  เปี่ยมศิลป์  3TB-24030186</t>
  </si>
  <si>
    <t>บริษัท โบทานี เพ็ทแคร์ จำกัด  3TB-24020375</t>
  </si>
  <si>
    <t>สุเทพ  ไกรกลาง  3TB-24040050</t>
  </si>
  <si>
    <t>ANITA CALEBAG LAPPAY  3TB-24040085</t>
  </si>
  <si>
    <t>ศรัทธา  เหมจันทึก  3TB-24040091</t>
  </si>
  <si>
    <t>RVSH6704-005</t>
  </si>
  <si>
    <t>บีเอ็น โปร เอ็นจิเนียริ่ง  5TB-24040063</t>
  </si>
  <si>
    <t>RVSR6704-005</t>
  </si>
  <si>
    <t>อภิชาติ  สุดดีพงษ์  3TB-24040099</t>
  </si>
  <si>
    <t>RVSP6704-006</t>
  </si>
  <si>
    <t>ธรรมศักดิ์  วีระพงศ์  6TB-24040027</t>
  </si>
  <si>
    <t>RVSR6704-006</t>
  </si>
  <si>
    <t>วิฑูร  วิมลเศรษฐ  3TB-24030015</t>
  </si>
  <si>
    <t>ภูวนาท  มโนเพ็ชร  3TB-24040118</t>
  </si>
  <si>
    <t>RVSH6704-007</t>
  </si>
  <si>
    <t>ปรีชญา  เขตจัตุรัส  5TB-24040098</t>
  </si>
  <si>
    <t>สิงหา  มวชสันเทียะ  5TB-24040102</t>
  </si>
  <si>
    <t>ชินวัตร  จันโสภา  5TB-24040104</t>
  </si>
  <si>
    <t>ณัฐสุทธิ์  พิมเสน  5TB-24040110</t>
  </si>
  <si>
    <t>RVSR6704-007</t>
  </si>
  <si>
    <t>อรุณรัตน์  ม่านกลาง  3TB-24040128</t>
  </si>
  <si>
    <t>กิตติยา  สุจริยา  3TB-24040130</t>
  </si>
  <si>
    <t>สุมาลี  ภิญโญ  3TB-24040132</t>
  </si>
  <si>
    <t>สุมาลี  ภิญโญ  3TB-24040133</t>
  </si>
  <si>
    <t>วิสันต์  ละอองเอก  3TB-24040136</t>
  </si>
  <si>
    <t>อำนวย  กิตติคุณนิธิ  3TB-24040137</t>
  </si>
  <si>
    <t>RVSH6704-008</t>
  </si>
  <si>
    <t>ศิริรัตน์  ฉิวเฉิด  5TB-24030298</t>
  </si>
  <si>
    <t>ศุภมาส  ห้อยพรมราช  5TB-24040124</t>
  </si>
  <si>
    <t>RVSP6704-008</t>
  </si>
  <si>
    <t>RVSR6704-008</t>
  </si>
  <si>
    <t>RVSH6704-009</t>
  </si>
  <si>
    <t>หจก.บีเอ็นโปร  เอ็นจิเนียริ่ง  5TB-24040063</t>
  </si>
  <si>
    <t>ศิริรัตน์  ฉิวเฉิด  5TB-24040134</t>
  </si>
  <si>
    <t>RVSR6704-009</t>
  </si>
  <si>
    <t>ชั้น  ผกามาศ  3TB-24040155</t>
  </si>
  <si>
    <t>ชาติกล้า  นกเอี้ยงทอง  3TB-24040156</t>
  </si>
  <si>
    <t>อชิรัธ  ศลิลวรกุล  3TB-24040166</t>
  </si>
  <si>
    <t>ธิดารัตน์  รักทรง  3TB-24040168</t>
  </si>
  <si>
    <t>RVSH6704-010</t>
  </si>
  <si>
    <t>สิงหา มวชสันเทียะ  5TB-24040102</t>
  </si>
  <si>
    <t>ชินวัตร  จันโสภา  5TB-24040138</t>
  </si>
  <si>
    <t>RVSP6704-010</t>
  </si>
  <si>
    <t>ธรรมศักดิ์  วีระพงศ์  6TB-24040054</t>
  </si>
  <si>
    <t>RVSR6704-010</t>
  </si>
  <si>
    <t>วงศกร  คชคีรีเดชไกร  3TB-24030279</t>
  </si>
  <si>
    <t>RVSR6704-011</t>
  </si>
  <si>
    <t>RVSH6704-011</t>
  </si>
  <si>
    <t>ทรงชัย  วรทัต  5TB-24040176</t>
  </si>
  <si>
    <t>อุรชา  เศรษฐ์ธีรกิจ    5TB-24040173</t>
  </si>
  <si>
    <t>สุวลักษณ์  หนูมี  5TB-24040163</t>
  </si>
  <si>
    <t>RVSH6704-012</t>
  </si>
  <si>
    <t>ปรีชญา  เขตจัตุรัส   5TB-24040098</t>
  </si>
  <si>
    <t>ชินวัตร  จันโสภา   5TB-24040104</t>
  </si>
  <si>
    <t>ถิรนันท์  แซ่เอี้ยว  5TB-24040184</t>
  </si>
  <si>
    <t>RVSP6704-012</t>
  </si>
  <si>
    <t>สุขสันต์  โคสูงเนิน  6TB-24040074</t>
  </si>
  <si>
    <t>RVSR6704-012</t>
  </si>
  <si>
    <t>บริษัท ภิญโญวานิช จำกัด  3TB-24040201</t>
  </si>
  <si>
    <t>RVSH6704-013</t>
  </si>
  <si>
    <t>บำรุง  เย็นจะบก  5TB-24040195</t>
  </si>
  <si>
    <t>ดวงใจ  บาลศิริ  5TB-24040199</t>
  </si>
  <si>
    <t>RVSP6704-013</t>
  </si>
  <si>
    <t>ชัยวัฒน์  เนียนกระโทก  6TB-24040080</t>
  </si>
  <si>
    <t>จันทร์ตรี  จริงสันเทียะ    6TB-24040079</t>
  </si>
  <si>
    <t>ยุบล  มัทซุดะ    6TB-24040076</t>
  </si>
  <si>
    <t>RVSR6704-013</t>
  </si>
  <si>
    <t>วัชระ  ชุ่มเรืองศรี  3TB-24030430</t>
  </si>
  <si>
    <t>มานิตา  คำแก้ว  3TB-24030421</t>
  </si>
  <si>
    <t>RVSH6704-014</t>
  </si>
  <si>
    <t>อุไรวรรณ  สุขทะใจ  5TB-24040219</t>
  </si>
  <si>
    <t>ปวริศ  โชทาโร่ ซากิ  5TB-24040222</t>
  </si>
  <si>
    <t>นภดล  ศิริทิพย์  5TB-24040227</t>
  </si>
  <si>
    <t>RVSR6704-014</t>
  </si>
  <si>
    <t>ศิโรตม์  ธนโชติภูมินนท์  3TB-24040236</t>
  </si>
  <si>
    <t>RVSH6704-015</t>
  </si>
  <si>
    <t>ทรงชัย  วรทัต  5TB-24040232</t>
  </si>
  <si>
    <t>สิงหา  บวชสันเทียะ  5TB-24040242</t>
  </si>
  <si>
    <t>รัชต์ภาคย์  แสงประจักษ์อดุล  5TB-24040252</t>
  </si>
  <si>
    <t>วีรพล  แบ้กระโทก  5TB-24040251</t>
  </si>
  <si>
    <t>ไมวดี  อื้อศรีวงศ์  5TB-24040230</t>
  </si>
  <si>
    <t>มาลินี  สาครไทย  5TB-24040249</t>
  </si>
  <si>
    <t>กิจการ เต้นท์ รถสวย  5TB-24040233</t>
  </si>
  <si>
    <t>นันทนา  ดิษฐพลขันธ์  5TB-24040250</t>
  </si>
  <si>
    <t>RVSP6704-015</t>
  </si>
  <si>
    <t>จันทร์ตรี  จริงสันเทียะ  6TB-24040079</t>
  </si>
  <si>
    <t>RVSR6704-015</t>
  </si>
  <si>
    <t>จิตรชญา  ถิระบุญเที่ยง  3TB-24040242</t>
  </si>
  <si>
    <t>บริษัท เค-เทคเฟล็คซิเบิ้ล ออโตชั่น  3TB-24040245</t>
  </si>
  <si>
    <t>นพสร  นิลเขตร์  3TB-24040247</t>
  </si>
  <si>
    <t>นพสร  นิลเขตร์  3TB-24040250</t>
  </si>
  <si>
    <t>RVSH6704-016</t>
  </si>
  <si>
    <t>พาณิชย์  หวดสันเทียะ  5TB-24040255</t>
  </si>
  <si>
    <t>ปทุมวดี  ฟานบาล  5TB-24040263</t>
  </si>
  <si>
    <t>เกศรา  สารสุวรรณ  5TB-24040265</t>
  </si>
  <si>
    <t>RVSP6704-016</t>
  </si>
  <si>
    <t>สันชาติ  เบียกขุนทด  6TB-24040093</t>
  </si>
  <si>
    <t>RVSR6704-016</t>
  </si>
  <si>
    <t>อักษรศิลป์  สุวรรณอาจ  3TB-24040271</t>
  </si>
  <si>
    <t>RVSS6704-011</t>
  </si>
  <si>
    <t>มนตรี  ศรีเพ็ชร์  1TB-24010003</t>
  </si>
  <si>
    <t>อภิวัฒน์  ขจีฟ้า  1TB-24010024</t>
  </si>
  <si>
    <t>RVSH6704-017</t>
  </si>
  <si>
    <t>สมปราชญ์  เขินกลาง  5TB-24040282</t>
  </si>
  <si>
    <t>RVSP6704-017</t>
  </si>
  <si>
    <t>ยุบล  มัทซุดะ  6TB-24040076</t>
  </si>
  <si>
    <t>RVSR6704-017</t>
  </si>
  <si>
    <t>สุทิน  ตรอฟส์  3TB-24040287</t>
  </si>
  <si>
    <t>RVSH6704-018</t>
  </si>
  <si>
    <t>กิจการ เต้นท์  รถสวย  5TB-24040233</t>
  </si>
  <si>
    <t>พานิชย์  หวดสันเทียะ  5TB-24040255</t>
  </si>
  <si>
    <t>อนงค์  เชื้อจอหอ  5TB-24040306</t>
  </si>
  <si>
    <t>RVSR6704-018</t>
  </si>
  <si>
    <t>ไพสิษฐ์  ดุกขุนทด  3TB-24040296</t>
  </si>
  <si>
    <t>สุรชัย  พรมภักดิ์  3TB-24040297</t>
  </si>
  <si>
    <t>วัลภา  อาชีวปริสุทธิ  3TB-24040301</t>
  </si>
  <si>
    <t>สยาม  ไชยทิพย์  3TB-24040306</t>
  </si>
  <si>
    <t>RVSH6704-019</t>
  </si>
  <si>
    <t>บริษัท จีเอสอี คอร์ปอเรชั่น  5TB-24030270</t>
  </si>
  <si>
    <t>RVSP6704-019</t>
  </si>
  <si>
    <t>ธฤนตา  หล่าสูงเนิน  6TB-24040114</t>
  </si>
  <si>
    <t>RVSR6704-019</t>
  </si>
  <si>
    <t>Urs Zimmermann  3TB-24040311</t>
  </si>
  <si>
    <t>เฉลิมวีระ  ดอกแขมกลาง  3TB-24040324</t>
  </si>
  <si>
    <t>RVSH6704-020</t>
  </si>
  <si>
    <t>สรชัตร  เทินสะเกษ  5TB-24040329</t>
  </si>
  <si>
    <t>พัฒนา  จันทร์ศร  5TB-24040330</t>
  </si>
  <si>
    <t>RVSP6704-020</t>
  </si>
  <si>
    <t>ธรรมศักดิ์  วีระพงศ์  6TB-2404054</t>
  </si>
  <si>
    <t>RVSR6704-020</t>
  </si>
  <si>
    <t>สุทธิศักดิ์  จันทร์เวียง  3TB-24040325</t>
  </si>
  <si>
    <t>ภาคภูมิ  เชื้อนุ่ม  3TB-24040337</t>
  </si>
  <si>
    <t>RVSH6704-021</t>
  </si>
  <si>
    <t>RVSP6704-021</t>
  </si>
  <si>
    <t>อัชฉิษา  กาญจน์อร่ามกุล  6TB-24040128</t>
  </si>
  <si>
    <t>RVSR6704-021</t>
  </si>
  <si>
    <t>นพดล  กุลจิตติโสภิต  3TB-24040356</t>
  </si>
  <si>
    <t>สุภรัตน์  ปัดภัย  3TB-24040363</t>
  </si>
  <si>
    <t>จิตรชญา  ถิระบุญเที่ยง  3TB-24040365</t>
  </si>
  <si>
    <t>RVSP6704-022</t>
  </si>
  <si>
    <t>จันทิรา  ดัมสเตค  6TB-24040137</t>
  </si>
  <si>
    <t>RVSP6704-023</t>
  </si>
  <si>
    <t>สุรเดช  คำวงษ์  6TB-24040144</t>
  </si>
  <si>
    <t>RVSR6704-022</t>
  </si>
  <si>
    <t>สันทัด  3TB-24030400</t>
  </si>
  <si>
    <t>บริษัท เค-เทคเฟ็คซิเบิ้ล ออโตชั่น  3TB-24040245</t>
  </si>
  <si>
    <t>จินตนา  แผลงรักษา  3TB-24040372</t>
  </si>
  <si>
    <t>แดง  แก้วระวัง  3TB-24040375</t>
  </si>
  <si>
    <t>สมานชาญ  จันทร์เอี่ยม  3TB-24040377</t>
  </si>
  <si>
    <t>วิฑูรย์  นุ่มสพาน  3TB-24040378</t>
  </si>
  <si>
    <t>ปิตินันท์  ้ตชะวนกิน  3TB-24040384</t>
  </si>
  <si>
    <t>RVSR6704-023</t>
  </si>
  <si>
    <t>จิตรชญา  ถิระบุญเลี้ยง  3TB-24040242</t>
  </si>
  <si>
    <t>สุรีย์  อาซอง  3TB-24020025</t>
  </si>
  <si>
    <t>บริษัท สูงเนินรวมรถ จำกัด  3TB-24040389</t>
  </si>
  <si>
    <t>ศักดิ์ชัย  จรัลพรเลิศสิน  3TB-24040394</t>
  </si>
  <si>
    <t>RVSH6705-001</t>
  </si>
  <si>
    <t>วีระพล  แบ้กระโทก  5TB-24040251</t>
  </si>
  <si>
    <t>บุษบง  เสาวกุล  5TB-24040362</t>
  </si>
  <si>
    <t>อภิณัฐ  เนตินาค  5TB-24040358</t>
  </si>
  <si>
    <t>จินตวัฒน์  ไชยสมบัติ  5TB-24040356</t>
  </si>
  <si>
    <t>RVSH6705-002</t>
  </si>
  <si>
    <t>หจก.วนะกิจ  5TB-24040372</t>
  </si>
  <si>
    <t>ปาริฉัตร  ทิพย์พรมมา  5TB-24040274</t>
  </si>
  <si>
    <t>อนัณต์นพ  สุรพัฒน์กรปภา  5TB-24040377</t>
  </si>
  <si>
    <t>RVSH6705-004</t>
  </si>
  <si>
    <t>อุทัยวรรณ  เกยสูงเนิน   5TB-24050008</t>
  </si>
  <si>
    <t>นัฐพล  ญาณวรเกียรติ์   5TB-24050003</t>
  </si>
  <si>
    <t>อุไรวรรณ  สุขทะใจ   5TB-24040219</t>
  </si>
  <si>
    <t>RVSP6705-003</t>
  </si>
  <si>
    <t>สุกานดา  บุญเพ็ง  6TB-24050006</t>
  </si>
  <si>
    <t>RVSR6705-002</t>
  </si>
  <si>
    <t>บจ.อุดรกระจกรถยนต์  3TB-24050004</t>
  </si>
  <si>
    <t>หนึ่งฤทัย  ยอดสิงห์  3TB-24050009</t>
  </si>
  <si>
    <t>RVSH6705-005</t>
  </si>
  <si>
    <t>ใจหยก  ขำเทศเจริญ  5TB-24050020</t>
  </si>
  <si>
    <t>ธนัช  ประเสริฐ  5TB-24050029</t>
  </si>
  <si>
    <t>RVSR6705-003</t>
  </si>
  <si>
    <t>สุทธิศักดิ์  จันทร์เวียง  3TB-247040325</t>
  </si>
  <si>
    <t>RVSR6705-004</t>
  </si>
  <si>
    <t>RVSP6705-005</t>
  </si>
  <si>
    <t>ณกรณ์  นุ่มเฉย  6TB-24050013</t>
  </si>
  <si>
    <t>RVSR6705-005</t>
  </si>
  <si>
    <t>ธวัชชัย  ภิญโญ  3TB-24030208</t>
  </si>
  <si>
    <t>อรกานต์  บูรณะโสภณ  3TB-24050033</t>
  </si>
  <si>
    <t>RVSH6705-007</t>
  </si>
  <si>
    <t>ทัศน์  จันทร์ขาว  5TB-24050049</t>
  </si>
  <si>
    <t>สิน  ศรีจันทร์แย้ม  5TB-24050052</t>
  </si>
  <si>
    <t>RVSP6705-006</t>
  </si>
  <si>
    <t>RVSR6705-006</t>
  </si>
  <si>
    <t>สาลี่  ปิบกระโทก  3TB-24050055</t>
  </si>
  <si>
    <t>RVSR6705-007</t>
  </si>
  <si>
    <t>RVSH6705-008</t>
  </si>
  <si>
    <t>สุจิณโณ  เกลาโพธิ์  5TB-24050063</t>
  </si>
  <si>
    <t>RVSP6705-007</t>
  </si>
  <si>
    <t>ปภาวิชญ์  ประเสริฐกุล  6TB-24050028</t>
  </si>
  <si>
    <t>RVSR6705-009</t>
  </si>
  <si>
    <t>RVSH6705-010</t>
  </si>
  <si>
    <t>อุทัยวรรณ  เกยสูงเนิน  5TB-24050008</t>
  </si>
  <si>
    <t>จินตวัมน์  ไชยสมบัติ  5TB-24040356</t>
  </si>
  <si>
    <t>RVSP6705-008</t>
  </si>
  <si>
    <t>RVSR6705-010</t>
  </si>
  <si>
    <t>วิวัฒน์  มูลธานี  3TB-24050092</t>
  </si>
  <si>
    <t>ยูรวงศ์  ลันขุนทด  3TB-24050102</t>
  </si>
  <si>
    <t>RVSR6705-011</t>
  </si>
  <si>
    <t>ปิตินันท์  เตชะวนกิจ  3TB-24040384</t>
  </si>
  <si>
    <t>RVSH6705-009</t>
  </si>
  <si>
    <t>RVSP6705-009</t>
  </si>
  <si>
    <t>สุภัชชา  สดโคกกรวด 6TB-24050040</t>
  </si>
  <si>
    <t>RVSR6705-012</t>
  </si>
  <si>
    <t>ดวงรัตน์  ญาติจะโปะ  3TB-24050109</t>
  </si>
  <si>
    <t>RVSH6705-011</t>
  </si>
  <si>
    <t>ศุภกานต์   สมทาวดี  5TB-24050113</t>
  </si>
  <si>
    <t>ปาริฉัตร  ทิพย์พรมมา  5TB-24040374</t>
  </si>
  <si>
    <t>RVSR6705-014</t>
  </si>
  <si>
    <t>รายวันรับศูนย์+อะไหล่-ราชสีมา 10/05/67</t>
  </si>
  <si>
    <t>บจ.สูงเนินรวมรถ  3TB-24040389</t>
  </si>
  <si>
    <t>RVSS6705-005</t>
  </si>
  <si>
    <t>ประภัสรา  บุตรพาชี  1TB-24050011</t>
  </si>
  <si>
    <t>RVSR6705-015</t>
  </si>
  <si>
    <t>RVSH6705-012</t>
  </si>
  <si>
    <t>RVSH6705-013</t>
  </si>
  <si>
    <t>สมภพ  จันดอน  5TB-24050127</t>
  </si>
  <si>
    <t>RVSR6705-016</t>
  </si>
  <si>
    <t>อนุวัฒน์  เพียรสนิท  3TB-24050141</t>
  </si>
  <si>
    <t>พงศกร  จิระวัฒนภิณโญ  3TB-24050145</t>
  </si>
  <si>
    <t>เชษฐ์ชัยวัฒน์  สิริจามร  3TB-24050149</t>
  </si>
  <si>
    <t>RVSP6705-013</t>
  </si>
  <si>
    <t>RVSR6705-017</t>
  </si>
  <si>
    <t>RVSH6705-014</t>
  </si>
  <si>
    <t>ธนัช  ประเสริฐนอก   5TB-24050029</t>
  </si>
  <si>
    <t>ทัศน์  จันทร์ขาว   5TB-24050049</t>
  </si>
  <si>
    <t>RVSP6705-014</t>
  </si>
  <si>
    <t>สุภัชชา  สดโคกกรวด  6TB-24050040</t>
  </si>
  <si>
    <t>RVSR6705-018</t>
  </si>
  <si>
    <t>ธราภรณ์  ขันบำรุง  3TB-24050162</t>
  </si>
  <si>
    <t>RVSR6705-019</t>
  </si>
  <si>
    <t>RVSH6705-015</t>
  </si>
  <si>
    <t>วิเชียร์  โซติกลาง  5TB-24050149</t>
  </si>
  <si>
    <t>วิเชียร์  โซติกลาง  5TB-24050156</t>
  </si>
  <si>
    <t>อนัณต์นพ  สุรพัฒน์กรปภา  5TB-24050162</t>
  </si>
  <si>
    <t>RVSR6705-020</t>
  </si>
  <si>
    <t>ศิริวรรณ  จันทสิทธิ์  3TB-24050174</t>
  </si>
  <si>
    <t>RVSH6705-016</t>
  </si>
  <si>
    <t>อุรชา  เศรษฐ์ธีรกิจ  5TB-24040173</t>
  </si>
  <si>
    <t>ปาริฉัตร  ทิพย์พรมมา  5TB-24050164</t>
  </si>
  <si>
    <t>ผ่องใส  อัศวพัฒน์  5TB-24050165</t>
  </si>
  <si>
    <t>วานิช  เอี่ยมศรี  5TB-24050171</t>
  </si>
  <si>
    <t>วรัตถ์ฉัฐ  นาเมืองรักษ์  5TB-24050183</t>
  </si>
  <si>
    <t>RVSR6705-021</t>
  </si>
  <si>
    <t>RVSH6705-017</t>
  </si>
  <si>
    <t>ธนศวร  อุนาพรหม  5TB-24050186</t>
  </si>
  <si>
    <t>พรรณธิดา  จินดาวัลย์  5TB-24050188</t>
  </si>
  <si>
    <t>สมภพ  จันดอน  5TB-24250127</t>
  </si>
  <si>
    <t>RVSP6705-017</t>
  </si>
  <si>
    <t>พนิดา  พันทวี  6TB-24050079</t>
  </si>
  <si>
    <t>RVSR6705-022</t>
  </si>
  <si>
    <t>ของขวัญ  มุ่งอุ้มกลาง  3TB-24050205</t>
  </si>
  <si>
    <t>อนุชา  โพธิรัตน์  3TB-24050197</t>
  </si>
  <si>
    <t>ลักษิกา  โกศลนิรัญพันธุ์  3TB-24050198</t>
  </si>
  <si>
    <t>RVSR6705-023</t>
  </si>
  <si>
    <t>ภัทรภร  เกือร์สเทอร์  3TB-24050203</t>
  </si>
  <si>
    <t>RVSH6705-018</t>
  </si>
  <si>
    <t>อลงกรณ์  ศรอินทร์  5TB-24050200</t>
  </si>
  <si>
    <t>วุฒิพงษ์  บุญอยู่   5TB-24050210</t>
  </si>
  <si>
    <t>RVSP6705-018</t>
  </si>
  <si>
    <t>สุพัฒนา  เหลืองจันทึก  6TB-24050082</t>
  </si>
  <si>
    <t>RVSR6705-024</t>
  </si>
  <si>
    <t>RVSH6705-019</t>
  </si>
  <si>
    <t>วรัตถ์ฉัฐ  นาเมืองรักษ์   5TB-24050215</t>
  </si>
  <si>
    <t>RVSR6705-025</t>
  </si>
  <si>
    <t>พรชัย  นวลชัย  3TB-24050235</t>
  </si>
  <si>
    <t>RVSR6705-026</t>
  </si>
  <si>
    <t>ศุภรัตน์  สุวรรณพันธ์  3TB-24050228</t>
  </si>
  <si>
    <t>สุวรรณ  รอดกลาง  3TB-24050230</t>
  </si>
  <si>
    <t>RVSH6705-020</t>
  </si>
  <si>
    <t>วิเชียร์   โชติกลาง  5TB-24050156</t>
  </si>
  <si>
    <t>วิเชียร์   โชติกลาง  5TB-24050149</t>
  </si>
  <si>
    <t>นฤเบศ  ลาภยิ่งยง  5TB-24050224</t>
  </si>
  <si>
    <t>นฤเบศ  จงแจ้งกลาง  5TB-24050229</t>
  </si>
  <si>
    <t>RVSR6705-027</t>
  </si>
  <si>
    <t>RVSH6705-021</t>
  </si>
  <si>
    <t>อนัณต์นพ  สุรพัฒน์กรปภา  5TB-24050246</t>
  </si>
  <si>
    <t>อนันต์นพ  สุรพัฒน์กรปภา  5TB-24050247</t>
  </si>
  <si>
    <t>RVSR6705-029</t>
  </si>
  <si>
    <t>RVSH6705-022</t>
  </si>
  <si>
    <t>ณัฐนนท์  พงษ์กุล  5TB-24050265</t>
  </si>
  <si>
    <t>ปาริฉัตร  ทิพย์พรมมา   5TB-24050164</t>
  </si>
  <si>
    <t>วานิช  เอี่ยมศรี   5TB-24050171</t>
  </si>
  <si>
    <t>RVSR6705-030</t>
  </si>
  <si>
    <t>อัญชรี  สิงห์จตุรัส  3TB-24050258</t>
  </si>
  <si>
    <t>สกาวเดือน  โลมรัตน์  3TB-24050261</t>
  </si>
  <si>
    <t>สรณรัตน์  รัตนโสภณ  3TB-24050269</t>
  </si>
  <si>
    <t>RVSR6705-031</t>
  </si>
  <si>
    <t>นาวิน  ลัทธปรีชา  3TB-24050264</t>
  </si>
  <si>
    <t>RVSH6705-023</t>
  </si>
  <si>
    <t>เจษฎา  ศรีวะรมย์  5TB-24050275</t>
  </si>
  <si>
    <t>หนึ่งฤทัย  กองทอง  5TB-24050284</t>
  </si>
  <si>
    <t>วุฒิพงษ์  บุญอยู่  5TB-24050210</t>
  </si>
  <si>
    <t>ทูน  ดีนอก  5TB-24050186</t>
  </si>
  <si>
    <t>RVSR6705-032</t>
  </si>
  <si>
    <t>ธันย์ชนก  มารศรี  3TB-24050280</t>
  </si>
  <si>
    <t>RVSS6705-012</t>
  </si>
  <si>
    <t>สุรางค์  ตันนิรัตน์  1TB-24050023</t>
  </si>
  <si>
    <t>RVSH6705-024</t>
  </si>
  <si>
    <t>เจษฏา  จงแจ้งกลาง  5TB-24050229</t>
  </si>
  <si>
    <t>ปาริฉัตร  ทิพย์พรมมา  5TB-24050293</t>
  </si>
  <si>
    <t>RVSP6705-024</t>
  </si>
  <si>
    <t>RVSR6705-033</t>
  </si>
  <si>
    <t>ประพันธ์  วินัยชาติศักดิ์  3TB-24050290</t>
  </si>
  <si>
    <t>อาทิตย์  นนทวิรัตน์  3TB-24050299</t>
  </si>
  <si>
    <t>RVSR6705-034</t>
  </si>
  <si>
    <t>RVSH6507-025</t>
  </si>
  <si>
    <t>วรัตถ์ฉัฐ  นาเมืองรักษ์  5TB-24050215</t>
  </si>
  <si>
    <t>วรัตถ์ฉัฐ  นาเมืองรักษ์  5TB-24050301</t>
  </si>
  <si>
    <t>RVSP6705-025</t>
  </si>
  <si>
    <t>กมลรส  ขุนพล  6TB-24050108</t>
  </si>
  <si>
    <t>หน่วยงาน กองพันสุนัขทหาร  6TB-24050112</t>
  </si>
  <si>
    <t>ธิติ  ทองสอาด  6TB-24050115</t>
  </si>
  <si>
    <t>RVSR6705-035</t>
  </si>
  <si>
    <t>ภาวิณี  ศรีจันทรโท  3TB-24050304</t>
  </si>
  <si>
    <t>RVSR6705-036</t>
  </si>
  <si>
    <t>กิตติพงษ์  แก้วกล้า  3TB-24050310</t>
  </si>
  <si>
    <t>RVSH6705-026</t>
  </si>
  <si>
    <t>RVSR6705-037</t>
  </si>
  <si>
    <t>สมานชาญ  จันทร์เอี่ยม  3TB-24050315</t>
  </si>
  <si>
    <t>RVSR6705-038</t>
  </si>
  <si>
    <t>RVSH6705-027</t>
  </si>
  <si>
    <t>อภิรดี  เนติรังษีวัชรา  5TB-24050320</t>
  </si>
  <si>
    <t>RVSH6705-028</t>
  </si>
  <si>
    <t>RVSN6705-001</t>
  </si>
  <si>
    <t>RVSP6705-027</t>
  </si>
  <si>
    <t>รายวันรับศูนย์+อะไหล่-ปากช่อง 30/05/67</t>
  </si>
  <si>
    <t>RVSR6705-039</t>
  </si>
  <si>
    <t>ศิวพร  กาญจนะ  3TB-24050328</t>
  </si>
  <si>
    <t>RVSR6705-040</t>
  </si>
  <si>
    <t>ลักษิณา  โกศลนิรัญพันธุ์  3TB-24050198</t>
  </si>
  <si>
    <t>RVSR6706-001</t>
  </si>
  <si>
    <t>พรชัย  บัวกลาง  3TB-24050337</t>
  </si>
  <si>
    <t>RVSR6706-003</t>
  </si>
  <si>
    <t>ชิติพัทธ์  ไกรโสดา  3TB-24060004</t>
  </si>
  <si>
    <t>ชิติพัทธ์  ไกรโสดา  3TB-24060006</t>
  </si>
  <si>
    <t>ลดาวัลย์  รุจิพรวศิน 3TB-24060015</t>
  </si>
  <si>
    <t>ภาคภูมิ  ศักดิ์วีระเดชกุล  3TB-24060017</t>
  </si>
  <si>
    <t>RVSP6706-004</t>
  </si>
  <si>
    <t>6TB-24060013/วิเชียร์รายวันรับศูนย์+อะไหล่-ปากช่อง</t>
  </si>
  <si>
    <t>RVSR6706-005</t>
  </si>
  <si>
    <t>ทองเจือ  อักขราษา  3TB-24060031</t>
  </si>
  <si>
    <t>RVSR6706-006</t>
  </si>
  <si>
    <t>RVSS6706-001</t>
  </si>
  <si>
    <t>มารยาท  ศมนะสิทธิ์  1TB-24020021</t>
  </si>
  <si>
    <t>RVSH6706-003</t>
  </si>
  <si>
    <t>วีรฐาน์ พัฒน์ธนชัยเมธ 5TB-24060026</t>
  </si>
  <si>
    <t>RVSN6706-001</t>
  </si>
  <si>
    <t>จิราภา  อุดมศิลป์  NTB-24060001</t>
  </si>
  <si>
    <t>RVSP6706-005</t>
  </si>
  <si>
    <t>6TB-24060017/อนุศรา</t>
  </si>
  <si>
    <t>RVSR6706-007</t>
  </si>
  <si>
    <t>มรรควัฒน์  หมวกหมื่นไวย 3TB-24060039</t>
  </si>
  <si>
    <t>RVSR6706-008</t>
  </si>
  <si>
    <t>RVSH6706-001</t>
  </si>
  <si>
    <t>หนึ่งฤทัย กองทอง 5TB-24050284</t>
  </si>
  <si>
    <t>RVSH6706-002</t>
  </si>
  <si>
    <t>ปาริฉัตร ทิพย์พรมมา 5TB-24050293</t>
  </si>
  <si>
    <t>RVSH6706-004</t>
  </si>
  <si>
    <t>เจษฎา ศรีวะรมย์ 5TB-24050275</t>
  </si>
  <si>
    <t>อนัณต์นพ สุรพัฒน์กรปภา 5TB-24050247</t>
  </si>
  <si>
    <t>RVSP6706-006</t>
  </si>
  <si>
    <t>6TB-24060022/ฐิติพัฒ/รายวันรับศูนย์+อะไหล่-ปากช่อ</t>
  </si>
  <si>
    <t>RVSR6706-009</t>
  </si>
  <si>
    <t>ธนัทเมศร์  ศศิธนาเกษมพงษ์  3TB-24060058</t>
  </si>
  <si>
    <t>RVSR6706-010</t>
  </si>
  <si>
    <t>RVSP6706-007</t>
  </si>
  <si>
    <t>6TB-24050079/รายวันรับศูนย์+อะไหล่-ปากช่อง8/6/67</t>
  </si>
  <si>
    <t>RVSR6706-011</t>
  </si>
  <si>
    <t>สุกฤษฎ์  เฟ้นดี้ 3TB-24060087</t>
  </si>
  <si>
    <t>สุวรรณ  รอดกลาง 3TB-24060095</t>
  </si>
  <si>
    <t>RVSR6706-012</t>
  </si>
  <si>
    <t>ลดาวัลย์  รุจิพรวศิน  3TB-24060015</t>
  </si>
  <si>
    <t>RVSR6706-013</t>
  </si>
  <si>
    <t>อริยา  มีธนามันต์  3TB-24060102</t>
  </si>
  <si>
    <t>RVSR6706-014</t>
  </si>
  <si>
    <t>มรรควัฒน์  หมวกหมื่นไวย  3TB-24060039</t>
  </si>
  <si>
    <t>RVSH6706-006</t>
  </si>
  <si>
    <t>นิพนธ์ สมัครค้ำ 5TB-24060057</t>
  </si>
  <si>
    <t>ณัฏฐกานต์ คำหงษา 5TB-24060063</t>
  </si>
  <si>
    <t>RVSP6706-009</t>
  </si>
  <si>
    <t>6TB-24060013/ไหล่-ปากช่อง11/6/67</t>
  </si>
  <si>
    <t>6TB-24050112/หล่-ปากช่อง11/6/67</t>
  </si>
  <si>
    <t>6TB-24060017/หล่-ปากช่อง11/6/67</t>
  </si>
  <si>
    <t>RVSR6706-015</t>
  </si>
  <si>
    <t>เสนีย์  สุขสาลี  3TB-24060127</t>
  </si>
  <si>
    <t>RVSR6706-016</t>
  </si>
  <si>
    <t>ศราวุธ  ภู่นอก 3TB-24060122</t>
  </si>
  <si>
    <t>RVSP6706-010</t>
  </si>
  <si>
    <t>6TB-24060022/รายวันรับศูนย์+อะไหล่-ปากช่อง12/6/67</t>
  </si>
  <si>
    <t>RVSR6706-017</t>
  </si>
  <si>
    <t>วิทยา  เวทยะวานิช  3TB-24060132</t>
  </si>
  <si>
    <t>RVSR6706-018</t>
  </si>
  <si>
    <t>พศิกา  ทองรักษาวงศ์  3TB-24060151</t>
  </si>
  <si>
    <t>RVSH6706-007</t>
  </si>
  <si>
    <t>อภิรดี เนติรังษีวัชรา 5TB-24050320</t>
  </si>
  <si>
    <t>กิ่งกาญจน์ ศรอินทร์ 5TB-24060069</t>
  </si>
  <si>
    <t>สุขสันต์ ใบโพธิ์ 5TB-24060067</t>
  </si>
  <si>
    <t>RVSH6706-008</t>
  </si>
  <si>
    <t>ณัฐวรา เจ็กนอก 5TB-24060080</t>
  </si>
  <si>
    <t>ฤกษ์ฤทธิ์ ภูมิจันทึก 5TB-24060086</t>
  </si>
  <si>
    <t>RVSH6706-009</t>
  </si>
  <si>
    <t>อาทิตย์ รักกลาง 5TB-24060100</t>
  </si>
  <si>
    <t>RVSH6706-010</t>
  </si>
  <si>
    <t>โชติรส พันธุ์พยัคฆ์ 5TB-24060111</t>
  </si>
  <si>
    <t>ธวัช แก้มแกมจันทร์ 5TB-24060116</t>
  </si>
  <si>
    <t>วรวุฒิ ชุติภาธนาภรณ์ 5TB-24060102</t>
  </si>
  <si>
    <t>RVSR6706-020</t>
  </si>
  <si>
    <t>พรชัย  บัวกลาง 3TB-24050337</t>
  </si>
  <si>
    <t>สุธีระ  ฤทธิเดช  3TB-24060160</t>
  </si>
  <si>
    <t>ศิวพร  กาญจนะ  3TB-24060169</t>
  </si>
  <si>
    <t>RVSR6706-021</t>
  </si>
  <si>
    <t>ศราวุธ  ภู่นอก  3TB-24060122</t>
  </si>
  <si>
    <t>RVSR6706-022</t>
  </si>
  <si>
    <t>ชำนาญ  โพธิรัชน์  3TB-24060183</t>
  </si>
  <si>
    <t>RVSR6706-024</t>
  </si>
  <si>
    <t>สุวรรณ  รอดกลาง  3TB-24060095</t>
  </si>
  <si>
    <t>สุกฤษฎ์  เฟ้นตี้  3TB-24060087</t>
  </si>
  <si>
    <t>RVSH6706-011</t>
  </si>
  <si>
    <t>อาทร บุญสิทธิ์ 5TB-24060130</t>
  </si>
  <si>
    <t>อลงกต ยะไวทย์ 5TB-24060127</t>
  </si>
  <si>
    <t>ศิริกาญจน์ จีรพัฒนพงษ์ 5TB-24060120</t>
  </si>
  <si>
    <t>RVSH6706-012</t>
  </si>
  <si>
    <t>ดวงฤดี กลิ่นศรีสุข 5TB-24060145</t>
  </si>
  <si>
    <t>มานะ มั่งประยูร 5TB-24060144</t>
  </si>
  <si>
    <t>RVSR6706-027</t>
  </si>
  <si>
    <t>พรศักดิ์  เพ็งศิริ  3TB-24060206</t>
  </si>
  <si>
    <t>RVSH6706-013</t>
  </si>
  <si>
    <t>ณัฐวรา เจ็กนอก 5TB-24060163</t>
  </si>
  <si>
    <t>บจก.เมืองย่าการาจ 5TB-24060151</t>
  </si>
  <si>
    <t>เกษมศรี สุวรรณคำ 5TB-24060162</t>
  </si>
  <si>
    <t>RVSH6706-014</t>
  </si>
  <si>
    <t>ณัฐวดี อินทร์จอหอ 5TB-24060183</t>
  </si>
  <si>
    <t>RVSP6706-016</t>
  </si>
  <si>
    <t>6TB-24060065/รายวันรับศูนย์+อะไหล่-ปากช่อง19/6/67</t>
  </si>
  <si>
    <t>RVSR6706-028</t>
  </si>
  <si>
    <t>ณฐพล  หอมกลิ่น  3TB-24060210</t>
  </si>
  <si>
    <t>บุญสิทธิ์  อรรคพิพัฒน์  3TB-24060213</t>
  </si>
  <si>
    <t>ณัฐพล  หอมกลิ่น  3TB-24060218</t>
  </si>
  <si>
    <t>RVSR6706-029</t>
  </si>
  <si>
    <t>พงษ์ศักดิ์  ยอดจะบก  3TB-24060223</t>
  </si>
  <si>
    <t>RVSR6706-030</t>
  </si>
  <si>
    <t>RVSH6706-015</t>
  </si>
  <si>
    <t>RVSH6706-016</t>
  </si>
  <si>
    <t>RVSN6706-002</t>
  </si>
  <si>
    <t>เดชา  สุทธิจันทร์  NTB-24060002</t>
  </si>
  <si>
    <t>RVSP6706-018</t>
  </si>
  <si>
    <t>6TB-24060075/รายวันรับศูนย์+อะไหล่-ปากช่อง21/6/67</t>
  </si>
  <si>
    <t>RVSR6706-031</t>
  </si>
  <si>
    <t>ธันพงษ์  บุญรอดรักษ์  3TB-24060243</t>
  </si>
  <si>
    <t>RVSP6706-019</t>
  </si>
  <si>
    <t>6TB-24060079/รายวันรับศูนย์+อะไหล่-ปากช่อง22/6/67</t>
  </si>
  <si>
    <t>RVSR6706-032</t>
  </si>
  <si>
    <t>นาตยา  ศิรินอก  3TB-24060256</t>
  </si>
  <si>
    <t>RVSR6706-033</t>
  </si>
  <si>
    <t>RVSH6706-017</t>
  </si>
  <si>
    <t>สรยุทธ อื้อศรีวงศ์ 5TB-24060223</t>
  </si>
  <si>
    <t>ปิยะฉัตร ใจธรรม 5TB-24060215</t>
  </si>
  <si>
    <t>สรยุทธ อื้อศรีวงศ์ 5TB-24060224</t>
  </si>
  <si>
    <t>RVSH6706-018</t>
  </si>
  <si>
    <t>ณัฏฐกานต์  คำหงษา  5TB-24060063</t>
  </si>
  <si>
    <t>พรรทิภา  นพัตธร  5TB-24060235</t>
  </si>
  <si>
    <t>มาโนช  เกวียนสูงเนิน  5TB-24060231</t>
  </si>
  <si>
    <t>RVSP6706-020</t>
  </si>
  <si>
    <t>6TB-24060065/รายวันรับศูนย์+อะไหล่-ปากช่อง24/6/67</t>
  </si>
  <si>
    <t>RVSH6706-019</t>
  </si>
  <si>
    <t>ศรศักดิ์  เคียงวงค์  068/3377</t>
  </si>
  <si>
    <t>RVSR6706-035</t>
  </si>
  <si>
    <t>RVSR6706-036</t>
  </si>
  <si>
    <t>RVSP6706-022</t>
  </si>
  <si>
    <t>6TB-24060075/รายวันรับศูนย์+อะไหล่-ปากช่อง26/6/67</t>
  </si>
  <si>
    <t>RVSR6706-037</t>
  </si>
  <si>
    <t>ณัฐพล  หอมกลิ่น  3TB-24060210</t>
  </si>
  <si>
    <t>ปุรเชษฐ์  ลบพื้น  3TB-24060282</t>
  </si>
  <si>
    <t>RVSR6706-038</t>
  </si>
  <si>
    <t>พงษ์ศักดิ์  ยอดจะบก 3TB-24060223</t>
  </si>
  <si>
    <t>RVSH6706-020</t>
  </si>
  <si>
    <t>โชติรส  พันธุ์พยัคฆ์  5TB-24060273</t>
  </si>
  <si>
    <t>ณัชชา  นาคเทศกนนท์  5TB-24060263</t>
  </si>
  <si>
    <t>รัตนาภรณ์  รื่นกลาง  5TB-24060264</t>
  </si>
  <si>
    <t>โชติรส  พันธุ์พยัคฆ์  5TB-24060111</t>
  </si>
  <si>
    <t>RVSH6706-021</t>
  </si>
  <si>
    <t>เกษมศรี  สุวรรณคำ  5TB-24060162</t>
  </si>
  <si>
    <t>จุมพฎ  ประสงค์  5TB-24060288</t>
  </si>
  <si>
    <t>RVSR6706-039</t>
  </si>
  <si>
    <t>จารุวรรณ  สุขสวัสดิ์  3TB-24060300</t>
  </si>
  <si>
    <t>RVSP6706-024</t>
  </si>
  <si>
    <t>6TB-24060079/รายวันรับศูนย์+อะไหล่-ปากช่อง28/6/67</t>
  </si>
  <si>
    <t>RVSR6706-040</t>
  </si>
  <si>
    <t>เอกชัย  ม่านโคกสูง  3TB-24060313</t>
  </si>
  <si>
    <t>RVSR6706-041</t>
  </si>
  <si>
    <t>พนาลี  เพียรงาน  3TB-24060318</t>
  </si>
  <si>
    <t>สาคร  บุญหนัก  3TB-24060326</t>
  </si>
  <si>
    <t>RVSN6706-003</t>
  </si>
  <si>
    <t>ปราถนา  ทิพย์อาศน์  1TB-23110013</t>
  </si>
  <si>
    <t>RVSR6706-042</t>
  </si>
  <si>
    <t>วราสิทธิ์  หลงสกุล  3TB-24060336</t>
  </si>
  <si>
    <t>RVSH6707-002</t>
  </si>
  <si>
    <t>สุชารัตน์  ด่านทองหลาง  5TB-24060291</t>
  </si>
  <si>
    <t>พรรทิภา  นพัตธร  5TB-2406023</t>
  </si>
  <si>
    <t>ปิยะฉัตร  ใจธรรม  5TB-24060215</t>
  </si>
  <si>
    <t>RVSH6707-003</t>
  </si>
  <si>
    <t>ธวัช  แก้มแกมจันทร์  5TB-24060116</t>
  </si>
  <si>
    <t>RVSH6707-004</t>
  </si>
  <si>
    <t>มานะ  มั่งประยูร  5TB-24060144</t>
  </si>
  <si>
    <t>พรรณธิภา  นมัตธร  5TB-24060336</t>
  </si>
  <si>
    <t>RVSP6707-002</t>
  </si>
  <si>
    <t>ไชยา  ภาเรือง  6TB-24070001</t>
  </si>
  <si>
    <t>RVSR6707-002</t>
  </si>
  <si>
    <t>วรัญญู  บุญนิธิ  3TB-24070007</t>
  </si>
  <si>
    <t>จตุเทพ  นนทวิรัตน์  3TB-24070010</t>
  </si>
  <si>
    <t>ชินาพัฒน์  พิมพ์ศรีแก้ว  3TB-24070012</t>
  </si>
  <si>
    <t>RVSH6707-006</t>
  </si>
  <si>
    <t>เกษม  รังสุวรรณ์  5TB-24070005</t>
  </si>
  <si>
    <t>บริษัท ไฟว์สตาร์มาร์โค จำกัด 5TB-24070008</t>
  </si>
  <si>
    <t>ปทุมทิพย์  แพงอ่อน  5TB-24070009</t>
  </si>
  <si>
    <t>อาภาพรรณ  เดลีออน  5TB-24070015</t>
  </si>
  <si>
    <t>RVSH6707-007</t>
  </si>
  <si>
    <t>อาทร  บุญสิทธิ์  5TB24060130</t>
  </si>
  <si>
    <t>เทอดพงษ์  ทาคาฮาชิ  5TB24070016</t>
  </si>
  <si>
    <t>วราภรณ์  อันทะสีดา    5TB24070021</t>
  </si>
  <si>
    <t>สานิต  นิยมดี  5TB24070025</t>
  </si>
  <si>
    <t>RVSN6707-001</t>
  </si>
  <si>
    <t>กันต์  ทิพย์อาภรณ์  NTB-24070001</t>
  </si>
  <si>
    <t>ศิรินันท์  ครองยุทธ  NTB-24070002</t>
  </si>
  <si>
    <t>ประพันธ์  เพชรดำ  NTB-24070003</t>
  </si>
  <si>
    <t>พิสิษฐ์  สุวัณณุสส์  NTB-24070004</t>
  </si>
  <si>
    <t>RVSR6707-003</t>
  </si>
  <si>
    <t>เจษฎาพร  โชติประดิษฐ์  3TB-24070057</t>
  </si>
  <si>
    <t>ไพสิษฐ์  ดุกขุนทด  3TB-24070059</t>
  </si>
  <si>
    <t>RVSN6707-002</t>
  </si>
  <si>
    <t>ธนพล  อัครวงศ์วัฒนา  NTB-24070005</t>
  </si>
  <si>
    <t>RVSR6707-004</t>
  </si>
  <si>
    <t>จิตรา  เฮ็นเดอริคค์  3TB-24070069</t>
  </si>
  <si>
    <t>RVSR6707-005</t>
  </si>
  <si>
    <t>เอกชัย  ม่านโคกสูง 3TB-24060313</t>
  </si>
  <si>
    <t>RVSH6707-008</t>
  </si>
  <si>
    <t>ประจวบ  ดีจอหอ  5TB-24070031</t>
  </si>
  <si>
    <t>RVSH6707-009</t>
  </si>
  <si>
    <t>ณัฐวดี  อินทร์จอหอ  5TB-24060183</t>
  </si>
  <si>
    <t>นงค์นุษ  หนูหลง  5TB-24070044</t>
  </si>
  <si>
    <t>RVSH6707-010</t>
  </si>
  <si>
    <t>สรยุทธ  อื้อศรีวงศ์  5TB-24070065</t>
  </si>
  <si>
    <t>ณัฐนนท์  พงษ์กุล  5TB-24070060</t>
  </si>
  <si>
    <t>วงษ์เดือน  สุคนธเมธีรัตน์  5TB-24070051</t>
  </si>
  <si>
    <t>จารุวรรณ  จอดนอก  5TB-24070055</t>
  </si>
  <si>
    <t>สรยุทธ  อื้อศรีวงศ์  5TB-24060224</t>
  </si>
  <si>
    <t>RVSP6707-007</t>
  </si>
  <si>
    <t>นงค์นุช  วงค์ศรีวรรณ  6TB-24070023</t>
  </si>
  <si>
    <t>RVSR6707-008</t>
  </si>
  <si>
    <t>อภิเศก  ปลิวไธสง 3TB-24070090</t>
  </si>
  <si>
    <t>RVSH6707-011</t>
  </si>
  <si>
    <t>สมหมาย  อินทร์จอหอ 5TB-24070078</t>
  </si>
  <si>
    <t>RVSR6707-009</t>
  </si>
  <si>
    <t>วรพร  กงเพ็ชร  3TB-24070100</t>
  </si>
  <si>
    <t>ณัฐจิตรา  กิตติ์ธนาวฤทธิ์  3TB-24070107</t>
  </si>
  <si>
    <t>กชวรรณ  ตรีช่วย  3TB-24070109</t>
  </si>
  <si>
    <t>RVSP6707-008</t>
  </si>
  <si>
    <t>บุญสนอง  รัตลาด  6TB-24070031</t>
  </si>
  <si>
    <t>RVSH6707-012</t>
  </si>
  <si>
    <t>สุดาทิพย์  ทิพย์ประทานพร  5TB-24070085</t>
  </si>
  <si>
    <t>วราภรณ์  อันทะสีดา  5TB-24070087</t>
  </si>
  <si>
    <t>ธนกฤต  กอบลาภธนากูล   5TB-24070092</t>
  </si>
  <si>
    <t>ณัชปภา  ใกล้กลาง   5TB-24070019</t>
  </si>
  <si>
    <t>ณัชปภา  ใกล้กลาง   5TB-24070096</t>
  </si>
  <si>
    <t>วราภรณ์  อันทะสีดา   5TB-24070021</t>
  </si>
  <si>
    <t>RVSR6707-011</t>
  </si>
  <si>
    <t>กริน  สืบประยงค์  3TB-24070110</t>
  </si>
  <si>
    <t>วนิดา  สังฆะมณี  3TB-24070112</t>
  </si>
  <si>
    <t>อู่ทนงศักดิ์  ออโต้เซอร์วิส 3TB-24070116</t>
  </si>
  <si>
    <t>จารุวรรณ  สุขสวัสดิ์  3TB-24070119</t>
  </si>
  <si>
    <t>RVSR6707-012</t>
  </si>
  <si>
    <t>จารุวรรณ  สุขสวัสดิ์ 3TB-24060300</t>
  </si>
  <si>
    <t>RVSH6707-013</t>
  </si>
  <si>
    <t>ปริชาติ  เสยกระโทก  5TB-24070108</t>
  </si>
  <si>
    <t>มานี  เสาวโร  5TB-24070022</t>
  </si>
  <si>
    <t>จุมพฏ  ประสงค์  5TB-24060288</t>
  </si>
  <si>
    <t>RVSP6707-010</t>
  </si>
  <si>
    <t>หจก.ทวีศิลป์ อีเลคทริค  6TB-24070040</t>
  </si>
  <si>
    <t>นาตยา  ศิริวัฒนสาธร  6TB-24070038</t>
  </si>
  <si>
    <t>RVSR6707-013</t>
  </si>
  <si>
    <t>กนกพร  เลียวนรเศรษฐ 3TB-24070133</t>
  </si>
  <si>
    <t>ครองศิริ  มงคลเกษตร  3TB-24070140</t>
  </si>
  <si>
    <t>RVSR6707-014</t>
  </si>
  <si>
    <t>อู่ทนงศักดิ์  ออโต้เซอร์วิส  3TB-24070116</t>
  </si>
  <si>
    <t>RVSH6707-014</t>
  </si>
  <si>
    <t>อุดม  หวังกลุ่มกลาง  5TB-24070119</t>
  </si>
  <si>
    <t>ประจวบ  ดีจอหอ  5TB-24070122</t>
  </si>
  <si>
    <t>ไชยา  เสียงอ่อน  5TB-24070120</t>
  </si>
  <si>
    <t>เทอดพงษ์  ทาคาฮาชิ  5TB-24070016</t>
  </si>
  <si>
    <t>RVSP6707-011</t>
  </si>
  <si>
    <t>RVSR6707-015</t>
  </si>
  <si>
    <t>สนิท  แผลงจันทึก  3TB-24070147</t>
  </si>
  <si>
    <t>RVSR6707-016</t>
  </si>
  <si>
    <t>RVSH6707-015</t>
  </si>
  <si>
    <t>ธนกฤต  กอบลาภธนากูล  5TB-24070092</t>
  </si>
  <si>
    <t>RVSP6707-012</t>
  </si>
  <si>
    <t>อิทธิพัมน์  ทับเพ็ชร  6TB-24070048</t>
  </si>
  <si>
    <t>RVSR6707-017</t>
  </si>
  <si>
    <t>RVSH6707-016</t>
  </si>
  <si>
    <t>สุวรรณ์   บาศรี  5TB-24070149</t>
  </si>
  <si>
    <t>พิสิษฐ์  เตชะธีมาพร  5TB-24070140</t>
  </si>
  <si>
    <t>มานี  เสาวโร  5TB-24070112</t>
  </si>
  <si>
    <t>กิ่งกาญจน์  ศรอินทร์  5TB-24060069</t>
  </si>
  <si>
    <t>RVSP6707-013</t>
  </si>
  <si>
    <t>อาคม  เกิดในแก้ว  6TB-24070051</t>
  </si>
  <si>
    <t>RVSR6707-018</t>
  </si>
  <si>
    <t>RVSH6707-017</t>
  </si>
  <si>
    <t>อรพันธ์  อ่อนอก  5TB-24070156</t>
  </si>
  <si>
    <t>กรรณิกา  ลิ้มวงศ์รัช  5TB-24070159</t>
  </si>
  <si>
    <t>ศิริกาญจน์  จีรพัฒนพงษ์  5TB-24060120</t>
  </si>
  <si>
    <t>RVSR6707-019</t>
  </si>
  <si>
    <t>พิมพ์วิภา  สนิทสิงห์  3TB-24070196</t>
  </si>
  <si>
    <t>RVSP6707-014</t>
  </si>
  <si>
    <t>กรนิณิศ  วิญญายงค์  6TB-24070057</t>
  </si>
  <si>
    <t>RVSH6707-018</t>
  </si>
  <si>
    <t>หทัยชนก  หวังประสพกลาง  5TB-24070187</t>
  </si>
  <si>
    <t>บุญรุ่ง  บุญพันธ์  5TB-24070188</t>
  </si>
  <si>
    <t>RVSP6707-015</t>
  </si>
  <si>
    <t>RVSR6707-021</t>
  </si>
  <si>
    <t>กนกพร  เลียวนรเศรษฐ  3TB-24070133</t>
  </si>
  <si>
    <t>ชญาดา  เที่ยงอินทร์  3TB-24070203</t>
  </si>
  <si>
    <t>ชัยณรงค์  จิตดี  3TB-24070197</t>
  </si>
  <si>
    <t>RVSH6707-019</t>
  </si>
  <si>
    <t>หจก.พี อาร์ พี เอ็นจิเนียริ่ง 5TB-24070191</t>
  </si>
  <si>
    <t>RVSR6707-022</t>
  </si>
  <si>
    <t>โอฬาร  บุญจันทร์  3TB-24070217</t>
  </si>
  <si>
    <t>RVSH6707-020</t>
  </si>
  <si>
    <t>วิฑูรย์  ทองทา  5TB-24070200</t>
  </si>
  <si>
    <t>สุดใจ  พินกระโทก  5TB-24070201</t>
  </si>
  <si>
    <t>วรวุฒิ  ชุติภาธนาภรณ์  5TB-24060102</t>
  </si>
  <si>
    <t>RVSR6707-023</t>
  </si>
  <si>
    <t>กุศล  พัวพันธุ์  3TB-24070223</t>
  </si>
  <si>
    <t>วราพร  กงเพ็ชร  3TB-24070100</t>
  </si>
  <si>
    <t>กุศล  พัวพันธ์  3TB-24070223</t>
  </si>
  <si>
    <t>เกียรติศักดิ์  นิพนธ์ไชย  3TB-24070229</t>
  </si>
  <si>
    <t>ธนิฐา  รูปสูง  3TB-24070230</t>
  </si>
  <si>
    <t>RVSP6707-018</t>
  </si>
  <si>
    <t>หจก.ทวีศิลป์  อีเลคทริค  6TB-24070040</t>
  </si>
  <si>
    <t>RVSR6707-024</t>
  </si>
  <si>
    <t>ณัฐจิตรา  กิตติ์ธนาวฤทธิ์  3TB-24070238</t>
  </si>
  <si>
    <t>วรพร  กงเพ็ชร  3TB-24070240</t>
  </si>
  <si>
    <t>RVSH6707-022</t>
  </si>
  <si>
    <t>สุวรรณ์  บาศรี  5TB-24070149</t>
  </si>
  <si>
    <t>หจก.พี.อาร์.พี เอ็นจิเนียริ่ง  5TB-24070191</t>
  </si>
  <si>
    <t>RVSP6707-019</t>
  </si>
  <si>
    <t>นาตยา  ศิริวัฒนสาธร  6TB-24070080</t>
  </si>
  <si>
    <t>สิริพงศ์  ตรีสิทธิเดช  6TB-24070084</t>
  </si>
  <si>
    <t>RVSR6707-026</t>
  </si>
  <si>
    <t>จารุวรรณ  บรรจงปรุ  3TB-24070256</t>
  </si>
  <si>
    <t>เชาวลิต  แก้วประเสริฐ  3TB-24070259</t>
  </si>
  <si>
    <t>RVSR6707-027</t>
  </si>
  <si>
    <t>มันทนา  สายแสง  3TB-24070251</t>
  </si>
  <si>
    <t>RVSH6707-023</t>
  </si>
  <si>
    <t>กรรณิกา  ลิ้มวงศ์วิรัช  5TB-24070159</t>
  </si>
  <si>
    <t>จินตนา  ธรรมสนอง  5TB-24070243</t>
  </si>
  <si>
    <t>อนัณต์นพ  สุรพัฒน์กรปภา  5TB-24070248</t>
  </si>
  <si>
    <t>อนัณต์นพ  สุรพัฒน์กรปภา  5TB-24070249</t>
  </si>
  <si>
    <t>RVSR6707-028</t>
  </si>
  <si>
    <t>นาตยา  ศิรินอก 3TB-24060256</t>
  </si>
  <si>
    <t>ปุณยนุช  กิจวราศรัย  3TB-24070263</t>
  </si>
  <si>
    <t>จิรภา  แพงดี 3TB-24070273</t>
  </si>
  <si>
    <t>RVSH6707-024</t>
  </si>
  <si>
    <t>ประจวบ  ดีจอหอ  5TB-24070257</t>
  </si>
  <si>
    <t>พัชธิดา  รักษาอินทร์  5TB-24070258</t>
  </si>
  <si>
    <t>ณัชปภา  ใกล้กลาง  5TB-24070095</t>
  </si>
  <si>
    <t>ณัชปภา  ใกล้กลาง  5TB-24070096</t>
  </si>
  <si>
    <t>รจนา  เมืองศักดา  5TB-24070265</t>
  </si>
  <si>
    <t>RVSR6707-029</t>
  </si>
  <si>
    <t>ทศพร  อัคราช  3TB-24070281</t>
  </si>
  <si>
    <t>สรารัตน์  มะเริงสิทธิ์  3TB-24070286</t>
  </si>
  <si>
    <t>ณัฐกฤษ  มณีเนตร  3TB-24070294</t>
  </si>
  <si>
    <t>RVSH6707-025</t>
  </si>
  <si>
    <t>RVSP6707-022</t>
  </si>
  <si>
    <t>อิทธิพัฒนื  ทับเพ็ชร  6TB-24070048</t>
  </si>
  <si>
    <t>RVSR6707-031</t>
  </si>
  <si>
    <t>ราชัย  อัศเวศน์  3TB-24070298</t>
  </si>
  <si>
    <t>ธันยพงศ์  รัตนจันทร์  3TB-24070309</t>
  </si>
  <si>
    <t>RVSR6707-032</t>
  </si>
  <si>
    <t>RVSH6707-026</t>
  </si>
  <si>
    <t>อาทิตย์  โคตรแสนลี  5TB-24070278</t>
  </si>
  <si>
    <t>สมโภชน์  มุ่งโตกลาง  5TB-24070277</t>
  </si>
  <si>
    <t>กุลนิดา  มั่งประยูร  5TB-24070274</t>
  </si>
  <si>
    <t>RVSN6707-003</t>
  </si>
  <si>
    <t>RVSP6707-023</t>
  </si>
  <si>
    <t>RVSR6707-033</t>
  </si>
  <si>
    <t>ณัฐจิตรา  กิตติธนาวฤทธิ์  3TB-24070238</t>
  </si>
  <si>
    <t>ไชยา  สร้อยคำ  3TB-24070313</t>
  </si>
  <si>
    <t>RVSH6707-027</t>
  </si>
  <si>
    <t>รดารัก  ภักดีณรงค์  5TB-24070299</t>
  </si>
  <si>
    <t>RVSP6707-024</t>
  </si>
  <si>
    <t>RVSR6707-035</t>
  </si>
  <si>
    <t>จิรภา  แพงดี  3TB-24070273</t>
  </si>
  <si>
    <t>แมนชัย  รัชตชัยยศ  3TB-24070332</t>
  </si>
  <si>
    <t>RVSH6707-028</t>
  </si>
  <si>
    <t>อังคาร  คำเรือน  5TB-24070311</t>
  </si>
  <si>
    <t>RVSR6707-036</t>
  </si>
  <si>
    <t>ธัญกมล  แขสระน้อย  3TB-24070347</t>
  </si>
  <si>
    <t>RVSR6707-037</t>
  </si>
  <si>
    <t>เกศกนก  โชติกิ่ง  3TB-24070341</t>
  </si>
  <si>
    <t>CYNTHIA  CABALQUINTO  3TB-24070349</t>
  </si>
  <si>
    <t>RVSR6707-038</t>
  </si>
  <si>
    <t>นิภาภรณ์  เสาวงศ์ทะ  3TB-24070353</t>
  </si>
  <si>
    <t>คทาชาติ  สามศรี  3TB-24070363</t>
  </si>
  <si>
    <t>RVSP6707-026</t>
  </si>
  <si>
    <t>ศิริชัย  ทองไพลิน  6TB-24070110</t>
  </si>
  <si>
    <t>RVSH6707-031</t>
  </si>
  <si>
    <t>สวาท  ทุมมา  5TB-24070341</t>
  </si>
  <si>
    <t>สุดาทิพย์  ทิพย์ประทานพร  5TB-24070340</t>
  </si>
  <si>
    <t>RVSR6707-040</t>
  </si>
  <si>
    <t>จิตรพร  กิจประยูร  3TB-24070376</t>
  </si>
  <si>
    <t>ไชยรัตน์  ฉัตรชัยสุริยา  3TB-24070378</t>
  </si>
  <si>
    <t>RVSS6707-018</t>
  </si>
  <si>
    <t>อรนุช  ปลาทอง  1TB-24070041</t>
  </si>
  <si>
    <t>RVSR6708-003</t>
  </si>
  <si>
    <t>วัสรินทร์  วิชัยสา  3TB-24070382</t>
  </si>
  <si>
    <t>RVSR6708-004</t>
  </si>
  <si>
    <t>RVSH6708-002</t>
  </si>
  <si>
    <t>สมชาย  เฉียงจะโปะ 5TM-24080001</t>
  </si>
  <si>
    <t>สมชาย  เฉียงจะโปะ 5TM-24080002</t>
  </si>
  <si>
    <t>RVSR6708-005</t>
  </si>
  <si>
    <t>RVSH6708-003</t>
  </si>
  <si>
    <t>สานิต  นิยมดี  5TB-24070025</t>
  </si>
  <si>
    <t>ปิ่นปินัทธ์  วัฒนหิรัณยการ  5TM-24080003</t>
  </si>
  <si>
    <t>RVSR6708-006</t>
  </si>
  <si>
    <t>พิมล  โคกขุนทด  3TV-24080001</t>
  </si>
  <si>
    <t>RVSH6708-004</t>
  </si>
  <si>
    <t>พืชชารีย์  เตชะพิบูลย์ทรัพย์  5TM-24080004</t>
  </si>
  <si>
    <t>ขจรศักดิ์  มีแก้ว  5TM-24080005</t>
  </si>
  <si>
    <t>RVSP6708-005</t>
  </si>
  <si>
    <t>RVSR6708-009</t>
  </si>
  <si>
    <t>RVSH6708-005</t>
  </si>
  <si>
    <t>RVSR6708-010</t>
  </si>
  <si>
    <t>กัมพล  ดอกพิกุล  3TV-24080003</t>
  </si>
  <si>
    <t>อภิวัฒน์  วรรณตรง  3TV-24080002</t>
  </si>
  <si>
    <t>พัฒน์  โพธิ์ทองคำ  3TV-24080004</t>
  </si>
  <si>
    <t>สมศรี  รวมใหม่  3TV-24080005</t>
  </si>
  <si>
    <t>สมศักดิ์  สิริวัฒนานนท์  3TV-24080006</t>
  </si>
  <si>
    <t>RVSH6708-006</t>
  </si>
  <si>
    <t>พิชชารีย์  เตชะพิบูลย์ทรัพย์  5TM-24080004</t>
  </si>
  <si>
    <t>ภัทรวดี  ศรีชัย  5TM-24080007</t>
  </si>
  <si>
    <t>สมประสงค์  เหล็กหมื่นไวย  5TM-24080006</t>
  </si>
  <si>
    <t>RVSR6708-012</t>
  </si>
  <si>
    <t>RVSH6708-007</t>
  </si>
  <si>
    <t>รดารัก  ภักดีณรงค์  5TM-24080010</t>
  </si>
  <si>
    <t>สุทธิโรจน์  จิตมา  5TM-24080009</t>
  </si>
  <si>
    <t>สมชาย  เฉียงจะโปะ  5TM-24080001</t>
  </si>
  <si>
    <t>สมชาย  เฉียงจะโปะ  5TM-24080002</t>
  </si>
  <si>
    <t>RVSH6708-008</t>
  </si>
  <si>
    <t>พรศักดิ์  ชคท์ต์บดี  5TM-24080012</t>
  </si>
  <si>
    <t>พิชัย  สุธรรมสมัย  5TM-24080011</t>
  </si>
  <si>
    <t>RVSP6708-007</t>
  </si>
  <si>
    <t>สำเริง  ศรีขจรจิตร  6TB-24080035</t>
  </si>
  <si>
    <t>RVSR6708-015</t>
  </si>
  <si>
    <t>ประถมพงษ์  ทองคำ  3TV-24080007</t>
  </si>
  <si>
    <t>RVSH6708-009</t>
  </si>
  <si>
    <t>บริษัท สยามวิชโก้ จำกัด   5TM-24080013</t>
  </si>
  <si>
    <t>RVSR6708-016</t>
  </si>
  <si>
    <t>สุทิน  มาโดล  3TV-24080008</t>
  </si>
  <si>
    <t>นิภาพร  การเพียร  3TV-24080009</t>
  </si>
  <si>
    <t>RVSR6708-017</t>
  </si>
  <si>
    <t>RVSH6708-010</t>
  </si>
  <si>
    <t>สุทธิโรจน์  จิตมา  5TM-24080014</t>
  </si>
  <si>
    <t>สุทธิโรจน์  จิตมา 5TM-24080009</t>
  </si>
  <si>
    <t>ภัทรวดี  ศรีชัย   5TM-24080007</t>
  </si>
  <si>
    <t>RVSP6708-009</t>
  </si>
  <si>
    <t>บดินทร์  ใหญ่เมืองปัก  6TM-24080002</t>
  </si>
  <si>
    <t>อนุรักษ์  นพรัตน์วรากร  6TM-24080003</t>
  </si>
  <si>
    <t>RVSR6708-018</t>
  </si>
  <si>
    <t>กวิน  ทิสะเส  3TV-24080010</t>
  </si>
  <si>
    <t>RVSR6708-019</t>
  </si>
  <si>
    <t>RVSH6708-011</t>
  </si>
  <si>
    <t>พัชธิดา  รักษาอิทร์  5TM-24080015</t>
  </si>
  <si>
    <t>ศุภกานต์  สมทาวดี  5TB-24050113</t>
  </si>
  <si>
    <t>RVSR6708-020</t>
  </si>
  <si>
    <t>RVSH6708-012</t>
  </si>
  <si>
    <t>นิยะดา  พูนธเนศ  5TM-24080016</t>
  </si>
  <si>
    <t>RVSR6708-022</t>
  </si>
  <si>
    <t>จารุณี  เรื่อนใหม่  3TV-24080011</t>
  </si>
  <si>
    <t>ขาย</t>
  </si>
  <si>
    <t>SVPB6708-001</t>
  </si>
  <si>
    <t>มัดจำอะไหล่ 15/08/67</t>
  </si>
  <si>
    <t>RVSH6708-013</t>
  </si>
  <si>
    <t>สุทธิโรจจน์  จิตมา  5TM-24080014</t>
  </si>
  <si>
    <t>RVSP6708-012</t>
  </si>
  <si>
    <t>สำเริง  ศรีขจรจิตร  6TM-24080001</t>
  </si>
  <si>
    <t>FRANCESCO CACIOPPO  6TM-24080004</t>
  </si>
  <si>
    <t>RVSR6708-023</t>
  </si>
  <si>
    <t>RVSH6708-014</t>
  </si>
  <si>
    <t>ประพันธ์  เทียนพิมาย  5TM-24080017</t>
  </si>
  <si>
    <t>พัชธิดา  รักษาอินทร์    5TM-24080015</t>
  </si>
  <si>
    <t>พรศักดิ์  ชคท์ต์บดี    5TM-24080012</t>
  </si>
  <si>
    <t>สมประสงค์  เหล็กหมื่นไวย    5TM-24080006</t>
  </si>
  <si>
    <t>บริษัทสยามวิชโก้    5TM-24080013</t>
  </si>
  <si>
    <t>RVSP6708-013</t>
  </si>
  <si>
    <t>บุบผา  เก่งสูงเนิน  6TM-24080005</t>
  </si>
  <si>
    <t>RVSP6708-014</t>
  </si>
  <si>
    <t>มานัส  สบายเขต  6TM-24080006</t>
  </si>
  <si>
    <t>RVSR6708-026</t>
  </si>
  <si>
    <t>อรรถพล  รัมพณีนิล  3TV-24080012</t>
  </si>
  <si>
    <t>RVSH6708-016</t>
  </si>
  <si>
    <t>อภิณัฐ  เนตินาค  5TM-24080018</t>
  </si>
  <si>
    <t>วิทวัส  วิจิตร  5TM-24080019</t>
  </si>
  <si>
    <t>บุญรุ่ง  บุญพันธ์  5TM-24070032</t>
  </si>
  <si>
    <t>RVSP6708-015</t>
  </si>
  <si>
    <t>สุรินทร์  กลิ่นชะเอม  6TM-24080007</t>
  </si>
  <si>
    <t>RVSR6708-028</t>
  </si>
  <si>
    <t>สมนึก  คงกลาง  3TV-24080015</t>
  </si>
  <si>
    <t>ธนัท  วิทยาวนิชชัย  3TV-24080013</t>
  </si>
  <si>
    <t>RVSR6708-029</t>
  </si>
  <si>
    <t>พิมพ์พรรณ  เสริมปรุงสุข  3TV-24080014</t>
  </si>
  <si>
    <t>RVSH6708-017</t>
  </si>
  <si>
    <t>สรยุทธ  อื้อศรีวงศ์  5TB-24060223</t>
  </si>
  <si>
    <t>ปฎิญญา  ชุติภาธนาภรณ์  5TM24080020</t>
  </si>
  <si>
    <t>RVSP6708-016</t>
  </si>
  <si>
    <t>เกียรติศักดิ์  ศรีวังไพร  6TM-24080008</t>
  </si>
  <si>
    <t>สมหวัง  น้ำรัง  6TM-24080009</t>
  </si>
  <si>
    <t>ชานนท์  นนทลักษร์  6TM-24080010</t>
  </si>
  <si>
    <t>กิตติกรณ์  กังศรานนท์  6TM-24080011</t>
  </si>
  <si>
    <t>RVSR6708-031</t>
  </si>
  <si>
    <t>RVSH6708-018</t>
  </si>
  <si>
    <t>RVSP6708-017</t>
  </si>
  <si>
    <t>FRANCESCO  CACiOPPO 6TM-24080004</t>
  </si>
  <si>
    <t>RVSR6708-032</t>
  </si>
  <si>
    <t>จอมใจ  สุวรรณภักดี  3TV-24080016</t>
  </si>
  <si>
    <t>RVSH6708-019</t>
  </si>
  <si>
    <t>หจก.ต้นกล้า บีพี (สำนักงานใหญ่) 5TM-24080021</t>
  </si>
  <si>
    <t>เศรษฐวัฒน์  แย้มทะเล  5TM-24080022</t>
  </si>
  <si>
    <t>RVSR6708-033</t>
  </si>
  <si>
    <t>บจ.ไอเซ็ท  3TV-24080017</t>
  </si>
  <si>
    <t>RVSH6708-020</t>
  </si>
  <si>
    <t>RVSP6708-019</t>
  </si>
  <si>
    <t>ปรีชา  ถนอนแก้ว  6TM-24080005</t>
  </si>
  <si>
    <t>RVSR6708-035</t>
  </si>
  <si>
    <t>ศิริพรรณ  ทัศนีย์พากร  3TV-24080018</t>
  </si>
  <si>
    <t>RVSH6708-021</t>
  </si>
  <si>
    <t>ปฎิญญา  ชุติภาธนาภรณ์  5TM-24080020</t>
  </si>
  <si>
    <t>RVSP6708-020</t>
  </si>
  <si>
    <t>RVSR6708-037</t>
  </si>
  <si>
    <t>จริยา  ฝ่ายกระโทก  3TV-24080019</t>
  </si>
  <si>
    <t>RVSH6708-022</t>
  </si>
  <si>
    <t>อภิณัฐ  เนตินาค  5TM-2408018</t>
  </si>
  <si>
    <t>มนัชญา  ชอบสอาด  5TM-24080024</t>
  </si>
  <si>
    <t>RVSP6708-021</t>
  </si>
  <si>
    <t>เฉลิม  เอื่ยมพงค์  6TM-24080012</t>
  </si>
  <si>
    <t>RVSR6708-040</t>
  </si>
  <si>
    <t>หจก.ศุภชัยกลการโคราช  3TV-24080020</t>
  </si>
  <si>
    <t>RVSH6708-023</t>
  </si>
  <si>
    <t>หจก.ต้นกล้า บีพี สำนักงานใหญ่ 5TM-24080021</t>
  </si>
  <si>
    <t>RVSP6708-022</t>
  </si>
  <si>
    <t>สโรชิน  รอดเฆม  6TM-24080014</t>
  </si>
  <si>
    <t>ชากร  กล่อมเกม  6TM-24080015</t>
  </si>
  <si>
    <t>RVSH6708-024</t>
  </si>
  <si>
    <t>กิ่งกาญจน์  ศรอินทร์  5TM-24080025</t>
  </si>
  <si>
    <t>มนัชญา  ชอบสอาด  5TM-24080026</t>
  </si>
  <si>
    <t>ชัชวาลย์  ยังทองหลาง  5TM-24080027</t>
  </si>
  <si>
    <t>RVSP6708-023</t>
  </si>
  <si>
    <t>RVSR6708-044</t>
  </si>
  <si>
    <t>RVSP6708-024</t>
  </si>
  <si>
    <t>RVSR6708-045</t>
  </si>
  <si>
    <t>นันทกร  ชุมภูทอง  3TV-24080021</t>
  </si>
  <si>
    <t>SVPR6708-001</t>
  </si>
  <si>
    <t>3TM-24080001  พิมล  โคกขุนทด</t>
  </si>
  <si>
    <t>3TM-24080002  อภิวัฒน์  วรรณตรง</t>
  </si>
  <si>
    <t>3TM-24080003  กัมพล  ดอกพิกุล</t>
  </si>
  <si>
    <t>3TM-24080004  พัฒน์  โพธิ์ทองคำ</t>
  </si>
  <si>
    <t>3TM-24080007  สมศรี  รวมใหม่</t>
  </si>
  <si>
    <t>3TM-24080008  สมศักดิ์  สิริวัฒนานนท์</t>
  </si>
  <si>
    <t>3TM-24080010  ประถมพงษ์  ทองคำ</t>
  </si>
  <si>
    <t>3TM-24080011  สุทิน  มาโดล</t>
  </si>
  <si>
    <t>3TM-24080012  นิภาพร  การเพียร</t>
  </si>
  <si>
    <t>3TM-24080013  กวิน  ทิสะเส</t>
  </si>
  <si>
    <t>3TM-24080014  จารุณี  เรื่อนใหม่</t>
  </si>
  <si>
    <t>3TM-24080017  อรรถพล  รัมพณีนิล</t>
  </si>
  <si>
    <t>3TM-24080019  ธนัท  วิทยาวนิชชัย</t>
  </si>
  <si>
    <t>3TM-24080020  พิมพ์พรรณ  เสริมปรุงสุข</t>
  </si>
  <si>
    <t>3TM-24080021  สมนึก  คงกลาง****</t>
  </si>
  <si>
    <t>3TM-24080022  จอมใจ  สุวรรณภักดี</t>
  </si>
  <si>
    <t>3TM-24080023  ไอเซ็ท  จำกัด</t>
  </si>
  <si>
    <t>3TM-24080024  ศิริพรรณ  ทัศนีย์พากร***</t>
  </si>
  <si>
    <t>3TM-24080025  จริยา  ฝ่ายกระโทก</t>
  </si>
  <si>
    <t>3TM-24080026  ศุภชัยกลการ  โคราช</t>
  </si>
  <si>
    <t>3TM-24080027  นันทกร  ชุมภูทอง</t>
  </si>
  <si>
    <t>RVSH6708-026</t>
  </si>
  <si>
    <t>ภาดล  ตั้งธนาเกียรติ  5TM-24080028</t>
  </si>
  <si>
    <t>RVSP6708-025</t>
  </si>
  <si>
    <t>อนันต์  ยาสันเทียะ  6TM-24080021</t>
  </si>
  <si>
    <t>ธนินกลวัชร  ลิ้มภัทรกุลโรจน์  6TM-24080024</t>
  </si>
  <si>
    <t>RVSP6708-026</t>
  </si>
  <si>
    <t>กิตติชัย  แก่นกระโทก  6TM-24080028</t>
  </si>
  <si>
    <t>นาตยา  ศิริวัฒนสาธร  6TM-24070011</t>
  </si>
  <si>
    <t>RVSR6708-046</t>
  </si>
  <si>
    <t>RVSR6708-047</t>
  </si>
  <si>
    <t>หจก.ศุภชัยกลการ โคราช 3TV-24080020</t>
  </si>
  <si>
    <t>RVSR6708-048</t>
  </si>
  <si>
    <t>SVPH6708-001</t>
  </si>
  <si>
    <t>5TM-24080001  สมชาย  เฉียงจะโปะ</t>
  </si>
  <si>
    <t>5TM-24080002  สมชาย  เฉียงจะโปะ</t>
  </si>
  <si>
    <t>5TM-24080003  ปิ่นปินัทธ์  วัฒนหิรัณยการ</t>
  </si>
  <si>
    <t>5TM-24080004  พิชชารีย์  เตชะพิบูลย์ทรัพย์</t>
  </si>
  <si>
    <t>5TM-24080005  ขจรศักดิ์  มีแก้ว</t>
  </si>
  <si>
    <t>5TM-24080006  สมประสงค์  เหล็กหมื่นไวย</t>
  </si>
  <si>
    <t>5TM-24080007  ภัทรวดี  ศรีชัย</t>
  </si>
  <si>
    <t>5TM-24080009  สุทธิโรจน์  จิตมา</t>
  </si>
  <si>
    <t>5TM-24080010  รดารัก  ภักดีณรงค์</t>
  </si>
  <si>
    <t>5TM-24080011  พิชัย  สุธรรมสมัย</t>
  </si>
  <si>
    <t>5TM-24080012  พรศักดิ์  ชคทัต์บดี</t>
  </si>
  <si>
    <t>5TM-24080013  สยามวิชโก้  จำกัด</t>
  </si>
  <si>
    <t>5TM-24080014  สุทธิโรจน์  จิตมา</t>
  </si>
  <si>
    <t>5TM-24080015  พัชธิดา  รักษาอินทร์</t>
  </si>
  <si>
    <t>5TM-24080016  นิยะดา  พูนธเนศ</t>
  </si>
  <si>
    <t>5TM-24080017  ประพันธ์  เทียนพิมาย</t>
  </si>
  <si>
    <t>5TM-24080018  อภิณัฐ  เนตินาค</t>
  </si>
  <si>
    <t>5TM-24080019  วิทวัส  วิจิตร</t>
  </si>
  <si>
    <t>5TM-24080020  ปฎิญญา  ชุติภาธนาภรณ์</t>
  </si>
  <si>
    <t>5TM-24080021  ต้นกล้า บีพี (สำนักงานใหญ่)  -</t>
  </si>
  <si>
    <t>5TM-24080022  เศรษฐวัฒน์  แย้มทะเล</t>
  </si>
  <si>
    <t>5TM-24080024  มนัชญา  ชอบสอาด</t>
  </si>
  <si>
    <t>5TM-24080025  กิ่งกาญจน์  ศรอินทร์</t>
  </si>
  <si>
    <t>5TM-24080026  มนัชญา  ชอบสอาด</t>
  </si>
  <si>
    <t>5TM-24080027  ชัชวาลย์  ยังทองหลาง</t>
  </si>
  <si>
    <t>5TM-24080028  ภาดล  ตั้งธนาเกียรติ</t>
  </si>
  <si>
    <t>5TM-24080029  สุวิทย์  ธนศรีภัคดีกุล</t>
  </si>
  <si>
    <t>5TM-24080030  สุเนตร์  แสงดาว</t>
  </si>
  <si>
    <t>SVPP6708-001</t>
  </si>
  <si>
    <t>6TM-24080002  บดินทร์  ใหญ่เมืองปัก</t>
  </si>
  <si>
    <t>6TM-24080003  อนุรัษ์  นพรัตน์วรากร</t>
  </si>
  <si>
    <t>6TM-24080004  FRANCESCO  CACIOPPO</t>
  </si>
  <si>
    <t>6TM-24080005  บุบผา  เก่งสูงเนิน</t>
  </si>
  <si>
    <t>6TM-24080006  มานัส  สบายเขต</t>
  </si>
  <si>
    <t>6TM-24080007  สุรินทร์  กลิ่นชะเอม</t>
  </si>
  <si>
    <t>6TM-24080008  เกียรติศักดิ์  ศรีวังไพร</t>
  </si>
  <si>
    <t>6TM-24080009  สมหวัง  น้ำรัง</t>
  </si>
  <si>
    <t>6TM-24080010  ชานนท์  นนทลักษร์</t>
  </si>
  <si>
    <t>6TM-24080011  กิตติกรณ์  กังศรานนท์</t>
  </si>
  <si>
    <t>6TM-24080012  เฉลิม  เอื่ยมพงค์</t>
  </si>
  <si>
    <t>6TM-24080014  สโรชิน  รอดเฆม</t>
  </si>
  <si>
    <t>6TM-24080015  ชากร  กล่อมเกม</t>
  </si>
  <si>
    <t>6TM-24080021  อนันต์  ยาสันเทียะ</t>
  </si>
  <si>
    <t>6TM-24080024  ธนินกลวัชร  ลิ้มภัทรกุลโรจน์</t>
  </si>
  <si>
    <t>6TM-24080028  กิตติชัย  แก่นกระโทก</t>
  </si>
  <si>
    <t>RVSH6709-001</t>
  </si>
  <si>
    <t>สุวิทย์  ธนศรีภัคดีกุล  5TM-24080029</t>
  </si>
  <si>
    <t>สุเนตร์  แสงดาว  5TM-24080030</t>
  </si>
  <si>
    <t>RVSP6709-001</t>
  </si>
  <si>
    <t>RVSH6709-004</t>
  </si>
  <si>
    <t>รายวันรับศูนย์+อะไหล่-หัวทะเล 02/09/67</t>
  </si>
  <si>
    <t>RVSP6709-002</t>
  </si>
  <si>
    <t>RVSR6709-002</t>
  </si>
  <si>
    <t>สิริรัตน์  อินวิเชียร  3TV-24090001</t>
  </si>
  <si>
    <t>ทรงชัย  วงศ์อภิวัฒน์  3TV-24090002</t>
  </si>
  <si>
    <t>บจ.เครานครราชสีมา กรุ๊ป  3TV-24090003</t>
  </si>
  <si>
    <t>RVSH6709-003</t>
  </si>
  <si>
    <t>มณีรัตน์  เยื้องกลาง  5TM-24090002</t>
  </si>
  <si>
    <t>RVSP6709-003</t>
  </si>
  <si>
    <t>ประชา  ชาติศรี  6TM-24090001</t>
  </si>
  <si>
    <t>RVSR6709-003</t>
  </si>
  <si>
    <t>ภูชิต  ดาบสันเทียะ  3TV-24090004</t>
  </si>
  <si>
    <t>รัตนไชย  สราธิวัฒน์ประไฟ  3TV-24090005</t>
  </si>
  <si>
    <t>RVSH6709-005</t>
  </si>
  <si>
    <t>รายวันรับศูนย์+อะไหล่-หัวทะเล 04/09/67</t>
  </si>
  <si>
    <t>RVSP6709-004</t>
  </si>
  <si>
    <t>นริศ  ฤทธิชัยฤกษ์  6TM-24090002</t>
  </si>
  <si>
    <t>RVSR6709-004</t>
  </si>
  <si>
    <t>ทวีเดช  อึ้งณิชย์พันธ์  3TV-24090006</t>
  </si>
  <si>
    <t>RVSP6709-005</t>
  </si>
  <si>
    <t>RVSR6709-005</t>
  </si>
  <si>
    <t>วงเดือน  แช่มขุนทด  3TV-24090007</t>
  </si>
  <si>
    <t>ละไม  กมลภพ  3TV-24090008</t>
  </si>
  <si>
    <t>RVSH6709-006</t>
  </si>
  <si>
    <t>RVSP6709-006</t>
  </si>
  <si>
    <t>หจก.อู่เพชรการาจ  6TM-24090003</t>
  </si>
  <si>
    <t>RVSR6709-006</t>
  </si>
  <si>
    <t>บจ.เครานครราชสีมา กรุ๊ป  3TV-24090009</t>
  </si>
  <si>
    <t>วรรณกานต์  จรูญพรพงศ์  3TV-24090010</t>
  </si>
  <si>
    <t>RVSR6709-007</t>
  </si>
  <si>
    <t>RVSP6709-007</t>
  </si>
  <si>
    <t>RVSH6709-008</t>
  </si>
  <si>
    <t>กัญญา  สวงไธสง  5TM-24090003</t>
  </si>
  <si>
    <t>RVSP6709-008</t>
  </si>
  <si>
    <t>กุณฑลทิพย์  โกลด์แมน  6TM-24090005</t>
  </si>
  <si>
    <t>RVSR6709-008</t>
  </si>
  <si>
    <t>RVSH6709-010</t>
  </si>
  <si>
    <t>RVSP6709-009</t>
  </si>
  <si>
    <t>หจก.อู่เพชรการาจ  6TM-24090004</t>
  </si>
  <si>
    <t>RVSR6709-009</t>
  </si>
  <si>
    <t>อภิรักษ์  สากูล  3TV-24090011</t>
  </si>
  <si>
    <t>ณัฐนิชา  วัฒนวงศ์วิสุทธิ์  3TV-24090012</t>
  </si>
  <si>
    <t>เอื้อมพร  เชาว์ทองหลาง  3TV-24090013</t>
  </si>
  <si>
    <t>RVSP6709-010</t>
  </si>
  <si>
    <t>สุรพล  ภัทราคร  6TM-24090006</t>
  </si>
  <si>
    <t>RVSR6709-010</t>
  </si>
  <si>
    <t>บจ.เครานครราชสีมา กรุ๊ป  3TV-24090014</t>
  </si>
  <si>
    <t>อภิชาติ  สุดดีพงษ์  3TV-24090015</t>
  </si>
  <si>
    <t>RVSP6709-011</t>
  </si>
  <si>
    <t>กัลยาภัสร์  น้อยวรรณะ  6TM-24090007</t>
  </si>
  <si>
    <t>RVSR6709-011</t>
  </si>
  <si>
    <t>นันทศิลป์  เกิดสมบูรณ์  3TV-24090016</t>
  </si>
  <si>
    <t>RVSH6709-013</t>
  </si>
  <si>
    <t>ดอกอ้อ  จงผ่อนกลาง  5TM-24090001</t>
  </si>
  <si>
    <t>ภาดล  ตั้งธนาเกียรติ    5TM-24080028</t>
  </si>
  <si>
    <t>ชัยรัตน์  นัยวิกุล    5TM-24090005</t>
  </si>
  <si>
    <t>RVSH6709-014</t>
  </si>
  <si>
    <t>RVSR6709-012</t>
  </si>
  <si>
    <t>RVSH6709-015</t>
  </si>
  <si>
    <t>สุทธิพงษ์  นัยวิกุล  5TM-24090006</t>
  </si>
  <si>
    <t>โชติกา  ไชยชนะ  5TM-24090007</t>
  </si>
  <si>
    <t>นันทิชา  สุคำภา  5TM-24090008</t>
  </si>
  <si>
    <t>RVSR6709-013</t>
  </si>
  <si>
    <t>RVSP6709-014</t>
  </si>
  <si>
    <t>พิมณ์นิศา  หทัยพลจันทึก  6TM-24090010</t>
  </si>
  <si>
    <t>RVSR6709-014</t>
  </si>
  <si>
    <t>รณิดา  อินทนนท์  3TV-24090013</t>
  </si>
  <si>
    <t>บจ.เครานครราชสีมา กรุ๊ป 3TV-24090017</t>
  </si>
  <si>
    <t>RVSH6709-016</t>
  </si>
  <si>
    <t>ภัทรฤทัย  ธนนท์ธัญกร  5TM-24090009</t>
  </si>
  <si>
    <t>RVSP6709-015</t>
  </si>
  <si>
    <t>RVSP6709-016</t>
  </si>
  <si>
    <t>อุษณีย์  เมธสุทธิ์  6TM-24090009</t>
  </si>
  <si>
    <t>วันเพ็ญ  โพธิ์ขำ  6TM-24090011</t>
  </si>
  <si>
    <t>กุณฑลทิพย์  โกลด์แมน 6TM-24090012</t>
  </si>
  <si>
    <t>RVSR6709-015</t>
  </si>
  <si>
    <t>RVSH6709-017</t>
  </si>
  <si>
    <t>RVSR6709-017</t>
  </si>
  <si>
    <t>บจ.เครานครราชสีมา กรุ๊ป  3TV-24090017</t>
  </si>
  <si>
    <t>RVSH6709-020</t>
  </si>
  <si>
    <t>ชัยรัตน์  นัยวิกุล  5TM-24090005</t>
  </si>
  <si>
    <t>ณัฐนนท์  พงษ์กุล   5TB-24070060</t>
  </si>
  <si>
    <t>RVSP6709-018</t>
  </si>
  <si>
    <t>RVSR6709-018</t>
  </si>
  <si>
    <t>จรูญศักดิ์  กาคำผุย  3TV-24090018</t>
  </si>
  <si>
    <t>RVSR6709-019</t>
  </si>
  <si>
    <t>สุจินดา  ตังตา  3TV-24090019</t>
  </si>
  <si>
    <t>RVSP6709-019</t>
  </si>
  <si>
    <t>กุณฑลทิพย์  โกลด์แมน  6TM-24090012</t>
  </si>
  <si>
    <t>RVSR6709-020</t>
  </si>
  <si>
    <t>บจ.สินมิตร  3TV-24090020</t>
  </si>
  <si>
    <t>ภัชราภรณ์  ศรสุวรรณ์  3TV-24090021</t>
  </si>
  <si>
    <t>RVSP6709-020</t>
  </si>
  <si>
    <t>สโรชิน  รอดเฆม  6TM-2409014</t>
  </si>
  <si>
    <t>ประสิทธิ์  สิงห์คำ  6TM-24090015</t>
  </si>
  <si>
    <t>เพื่อนเกษตรปากช่อง  6TM-24090017</t>
  </si>
  <si>
    <t>RVSR6709-021</t>
  </si>
  <si>
    <t>สำราญ  ณรงค์ทิพย์  3TV-24090022</t>
  </si>
  <si>
    <t>ภัทิรา  คุสิตา  3TV-24090023</t>
  </si>
  <si>
    <t>ประเสริฐ  วิชัยวงษ์  3TV-24090024</t>
  </si>
  <si>
    <t>RVSH6709-022</t>
  </si>
  <si>
    <t>นิยะดา  พูนธเนศ  5TM-24090012</t>
  </si>
  <si>
    <t>RVSP6709-021</t>
  </si>
  <si>
    <t>RVSH6709-023</t>
  </si>
  <si>
    <t>พชรพล  พันธุ์สะอาด  5TM-24090013</t>
  </si>
  <si>
    <t>RVSP6709-022</t>
  </si>
  <si>
    <t>สโรชิน  รอดเฆม  6TM-24090014</t>
  </si>
  <si>
    <t>RVSR6709-022</t>
  </si>
  <si>
    <t>วิมล  อิสริยะวิญญ  3TV-24090025</t>
  </si>
  <si>
    <t>ธนัท  วิทยาวนิชชัย  3TV-24090026</t>
  </si>
  <si>
    <t>กาย  เกศรี  3TV-24090027</t>
  </si>
  <si>
    <t>RVSH6709-024</t>
  </si>
  <si>
    <t>ชินวัตร  จันโสภา  5TM-24090014</t>
  </si>
  <si>
    <t>RVSR6709-023</t>
  </si>
  <si>
    <t>RVSH6709-025</t>
  </si>
  <si>
    <t>RVSP6709-024</t>
  </si>
  <si>
    <t>บริษัท เพื่อนเกษตรปากช่อง จำกัด  6TM-24090017</t>
  </si>
  <si>
    <t>RVSR6709-024</t>
  </si>
  <si>
    <t>จตุรงค์  ชำนาญชาติ  3TV-24090028</t>
  </si>
  <si>
    <t>สมศักดิ์  สิริวัฒนานนท์  3TV-24090029</t>
  </si>
  <si>
    <t>RVSH6709-026</t>
  </si>
  <si>
    <t>ชนิกา  เฮงพระธานี  5TM-2409017</t>
  </si>
  <si>
    <t>ทูน  ดีนอก  5TM-2409018</t>
  </si>
  <si>
    <t>สวอง  ประจิตร   5TM-24090016</t>
  </si>
  <si>
    <t>RVSP6709-025</t>
  </si>
  <si>
    <t>ประสิทธิ์  สิงห์ดำ  6TM-24090016</t>
  </si>
  <si>
    <t>RVSR6709-025</t>
  </si>
  <si>
    <t>ภิชชญา  ศิริยศรุ่ง  3TV-24090030</t>
  </si>
  <si>
    <t>RVSR6709-026</t>
  </si>
  <si>
    <t>ปุ๋ย  ปศิริวรรณพงษ์  3TV-24090031</t>
  </si>
  <si>
    <t>ครองศิริ  มงคลเกษตร  3TV-24090032</t>
  </si>
  <si>
    <t>SVPB6709-001</t>
  </si>
  <si>
    <t>1TM-24090001  ทรงชัย  วงศ์อภิวัฒน์</t>
  </si>
  <si>
    <t>SVPH6709-001</t>
  </si>
  <si>
    <t>5TM-24090001  ดอกอ้อ  จงผ่อนกลาง</t>
  </si>
  <si>
    <t>5TM-24090002  มณีรัตน์  เยื้องกลาง</t>
  </si>
  <si>
    <t>5TM-24090003  กัญญา  สวงไธสง</t>
  </si>
  <si>
    <t>5TM-24090005  ชัยรัตน์  นัยวิกุล</t>
  </si>
  <si>
    <t>5TM-24090006  สุทธิพงษ์  นัยวิกุล</t>
  </si>
  <si>
    <t>5TM-24090007  โชติกา  ไชยชนะ</t>
  </si>
  <si>
    <t>5TM-24090008  นันทิชา  สุคำภา</t>
  </si>
  <si>
    <t>5TM-24090009  ภัทรฤทัย  ธนนท์ธัญกร</t>
  </si>
  <si>
    <t>5TM-24090012  นิยะดา  พูนธเนศ</t>
  </si>
  <si>
    <t>5TM-24090013  พชรพล  พันธุ์สะอาด</t>
  </si>
  <si>
    <t>5TM-24090014  ชินวัตร  จันโสภา</t>
  </si>
  <si>
    <t>5TM-24090016  สวอง  ประจิตร</t>
  </si>
  <si>
    <t>5TM-24090017  ชนิกา  เฮงพระธานี</t>
  </si>
  <si>
    <t>5TM-24090018  ทูน  ดีนอก</t>
  </si>
  <si>
    <t>5TM-24090019  บุญถาวร เซ็นทรัลโฮม (โคราช)  จำกัด</t>
  </si>
  <si>
    <t>5TM-24090021  สมุนรตรี  ทราบพรมราช</t>
  </si>
  <si>
    <t>SVPP6709-001</t>
  </si>
  <si>
    <t>6TM-24090001  ประชา  ชาติศรี</t>
  </si>
  <si>
    <t>6TM-24090002  นริศ  ฤทธิชัยฤกษ์</t>
  </si>
  <si>
    <t>6TM-24090004  อู่เพชรการาจ  (สำนักงานใหญ่)</t>
  </si>
  <si>
    <t>6TM-24090005  กุณฑลทิพย์  โกลด์แมน</t>
  </si>
  <si>
    <t>6TM-24090006  สุรพล  ภัทราคร</t>
  </si>
  <si>
    <t>6TM-24090007  กัลยาภัสร์  น้อยวรรณะ</t>
  </si>
  <si>
    <t>6TM-24090009  อุษณีย์  เมธสุทธิ์</t>
  </si>
  <si>
    <t>6TM-24090010  พิมณ์นิศา  หทัยพลจันทึก</t>
  </si>
  <si>
    <t>6TM-24090011  วันเพ็ญ  โพธิ์ขำ</t>
  </si>
  <si>
    <t>6TM-24090012  กุณฑลทิพย์  โกลด์แมน</t>
  </si>
  <si>
    <t>6TM-24090014  สโรชิน  รอดเฆม</t>
  </si>
  <si>
    <t>6TM-24090016  ประสิทธิ์  สิงห์คำ</t>
  </si>
  <si>
    <t>6TM-24090017  บริษัท เพื่อนเกษตรปากช่อง  จำกัด</t>
  </si>
  <si>
    <t>SVPR6709-001</t>
  </si>
  <si>
    <t>3TM-24090001  สิริรัตน์  อินวิเชียร</t>
  </si>
  <si>
    <t>3TM-24090002  ทรงชัย  วงศ์อภิวัฒน์</t>
  </si>
  <si>
    <t>3TM-24090003  เครานครราชสีมา กรุ๊ป  จำกัด</t>
  </si>
  <si>
    <t>3TM-24090004  ภูชิต  ดาบสันเทียะ</t>
  </si>
  <si>
    <t>3TM-24090005  รัตนไชย  สราธิวัฒน์ประไฟ</t>
  </si>
  <si>
    <t>3TM-24090006  ทวีเดช  อึ้งณิชย์พันธ์</t>
  </si>
  <si>
    <t>3TM-24090007  วงเดือน  แช่มขุนทด</t>
  </si>
  <si>
    <t>3TM-24090008  ละไม  กมลภพ****</t>
  </si>
  <si>
    <t>3TM-24090009  เครานครราชสีมา กรุ๊ป  จำกัด</t>
  </si>
  <si>
    <t>3TM-24090010  วรรณกานต์  จรูญพรพงศ์</t>
  </si>
  <si>
    <t>3TM-24090011  อภิรักษ์  สากูล</t>
  </si>
  <si>
    <t>3TM-24090012  ณัฐนิชา  วัฒนวงศ์วิสุทธิ์</t>
  </si>
  <si>
    <t>3TM-24090013  รณิดา  อินทนนท์</t>
  </si>
  <si>
    <t>3TM-24090014  เครานครราชสีมา กรุ๊ป  จำกัด</t>
  </si>
  <si>
    <t>3TM-24090015  อภิชาติ  สุดดีพงษ์</t>
  </si>
  <si>
    <t>3TM-24090017  นันทศิลป์  เกิดสมบูรณ์</t>
  </si>
  <si>
    <t>3TM-24090018  เครานครราชสีมา กรุ๊ป  จำกัด</t>
  </si>
  <si>
    <t>3TM-24090019  จรูญศักดิ์  กาคำผุย</t>
  </si>
  <si>
    <t>3TM-24090021  สุจินดา  ตังตา</t>
  </si>
  <si>
    <t>3TM-24090022  สินมิตร  จำกัด สำนักงานใหญ่</t>
  </si>
  <si>
    <t>3TM-24090023  ภัชราภรณ์  ศรสุวรรณ์</t>
  </si>
  <si>
    <t>3TM-24090024  สำราญ  ณรงค์ทิพย์</t>
  </si>
  <si>
    <t>3TM-24090025  ภัทิรา  คุสิตา</t>
  </si>
  <si>
    <t>3TM-24090026  ประเสริฐ  วิชัยวงษ์</t>
  </si>
  <si>
    <t>3TM-24090027  วิมล  อิสริยะวิญญ</t>
  </si>
  <si>
    <t>3TM-24090028  ธนัท  วิทยาวนิชชัย</t>
  </si>
  <si>
    <t>3TM-24090029  กาย  เกศรี</t>
  </si>
  <si>
    <t>3TM-24090031  จตุรงค์  ชำนาญชาติ</t>
  </si>
  <si>
    <t>3TM-24090032  สมศักดิ์  สิริวัฒนานนท์</t>
  </si>
  <si>
    <t>3TM-24090034  ภิชชญา  ศิริยศรุ่ง</t>
  </si>
  <si>
    <t>3TM-24090035  ปุ๋ย  ปศิริวรรณพงษ์</t>
  </si>
  <si>
    <t>3TM-24090037  ครองศิริ  มงคลเกษตร</t>
  </si>
  <si>
    <t>RVSH6710-001</t>
  </si>
  <si>
    <t>บริษัท  บุญถาวร  เซ็นทรัลโฮม  5TM-24090019</t>
  </si>
  <si>
    <t>สมุนรตรี  ทราบพรมราช  5TM-24090021</t>
  </si>
  <si>
    <t>RVSR6710-002</t>
  </si>
  <si>
    <t>SEOKHEE  LEE  3TV-24100001</t>
  </si>
  <si>
    <t>RVSH6710-003</t>
  </si>
  <si>
    <t>นิรันดร์  อารีราษฏร์  5TM-24100001</t>
  </si>
  <si>
    <t>RVSH6710-004</t>
  </si>
  <si>
    <t>ชินวัตร  จันโสภา  5TM-2409014</t>
  </si>
  <si>
    <t>RVSP6710-006</t>
  </si>
  <si>
    <t>นินกลวัชร  ลิ้มภัทรกุลโรจน์  6TM-24100001</t>
  </si>
  <si>
    <t>RVSR6710-003</t>
  </si>
  <si>
    <t>RVSH6710-005</t>
  </si>
  <si>
    <t>RVSR6710-004</t>
  </si>
  <si>
    <t>บจ.เครานครราชสีมา กรุ๊ป  3TV-24100002</t>
  </si>
  <si>
    <t>RVSR6710-005</t>
  </si>
  <si>
    <t>อรรถสิทธิ์  อรรถกสิกิจ  3TV-24100003</t>
  </si>
  <si>
    <t>RVSH6710-028</t>
  </si>
  <si>
    <t>ทูน  ดีนอก    5TM-24090018</t>
  </si>
  <si>
    <t>RVSR6710-006</t>
  </si>
  <si>
    <t>ภัชชญา  ศิริยศรุ่ง  3TV-24090030</t>
  </si>
  <si>
    <t>ศุภรัตน์  โกสูงเนิน  3TV-24100004</t>
  </si>
  <si>
    <t>ธันยวีร์  ป่าขมิ้น  3TV-24100005</t>
  </si>
  <si>
    <t>RVSH6710-006</t>
  </si>
  <si>
    <t>สวอง  ประจิตร  5TM-24090016</t>
  </si>
  <si>
    <t>RVSP6710-009</t>
  </si>
  <si>
    <t>ทวีโชค  พรมขันตี  6TM-24100002</t>
  </si>
  <si>
    <t>วิยนันท์  เอี่ยมทวีเจริญ  6TM-24100003</t>
  </si>
  <si>
    <t>RVSP6710-010</t>
  </si>
  <si>
    <t>ณกรณ์  นุ่มเฉย  6TM-24100004</t>
  </si>
  <si>
    <t>RVSR6710-007</t>
  </si>
  <si>
    <t>สุกัญญา  สาษร  3TV-24100006</t>
  </si>
  <si>
    <t>RVSP6710-011</t>
  </si>
  <si>
    <t>ธนินกลวัชร  ลิ้มภัทรกุลโรจน์  6TM-24100001</t>
  </si>
  <si>
    <t>RVSR6710-008</t>
  </si>
  <si>
    <t>หจก.มายด์ ล้านนา  3TV-24100007</t>
  </si>
  <si>
    <t>หน่วยงาน สถาบันวิจัยวิทยาศาสตร์ฯ  3TV-24100008</t>
  </si>
  <si>
    <t>อิสริยา  หงษ์เหม  3TV-24100009</t>
  </si>
  <si>
    <t>RVSH6710-007</t>
  </si>
  <si>
    <t>พลอยไพลิน  พงษ์เจริญ  5TM-24100006</t>
  </si>
  <si>
    <t>จินตนา  ท่วมกลาง  5TM-24100008</t>
  </si>
  <si>
    <t>มณธิดา  มิตรอธิพันธ์   5TM-24100005</t>
  </si>
  <si>
    <t>RVSH6710-008</t>
  </si>
  <si>
    <t>ชนิกา  เฮงพระธานี  5TM-24090017</t>
  </si>
  <si>
    <t>อัญชลี  สงวนตระกูล   5TM-24100002</t>
  </si>
  <si>
    <t>ชนิกา  เฮงพระธาณี  5TM-24100004</t>
  </si>
  <si>
    <t>RVSH6710-010</t>
  </si>
  <si>
    <t>มาโนช  เกวียนสูงเนิน  5TM-24100011</t>
  </si>
  <si>
    <t>อนงค์  ประดิษฐ์ผล  5TM-24100009</t>
  </si>
  <si>
    <t>อัจฉรา  สงฆ์วรรณ์  5TM-24100010</t>
  </si>
  <si>
    <t>RVSR6710-009</t>
  </si>
  <si>
    <t>RVSP6710-013</t>
  </si>
  <si>
    <t>อนุศรา  เกตุแก้ว  6TM-24100006</t>
  </si>
  <si>
    <t>บริษัทกลุ่มพัฒนาโคนมซับสนุน จำกัด  6TM-24100005</t>
  </si>
  <si>
    <t>ณกรณ์  นุ่นเฉย  6TM-24100004</t>
  </si>
  <si>
    <t>RVSR6710-010</t>
  </si>
  <si>
    <t>บจ.เครานครราชสีมา กรุ๊ป  3TV-24100010</t>
  </si>
  <si>
    <t>สุดา  ทองชำนาญ  3TV-24100011</t>
  </si>
  <si>
    <t>บุษยมาส  ดีอ่อน  3TV-24100012</t>
  </si>
  <si>
    <t>RVSP6710-014</t>
  </si>
  <si>
    <t>RVSR6710-011</t>
  </si>
  <si>
    <t>RVSR6710-012</t>
  </si>
  <si>
    <t>RVSH6710-009</t>
  </si>
  <si>
    <t>ธีนพงษ์  มีสาย  5TM-24100015</t>
  </si>
  <si>
    <t>RVSH6710-011</t>
  </si>
  <si>
    <t>ศศิธร  โชติพรมราช   5TM-24100014</t>
  </si>
  <si>
    <t>อุดม  หวังกลุ่มกลาง   5TM-24100012</t>
  </si>
  <si>
    <t>RVSR6710-013</t>
  </si>
  <si>
    <t>หน่วยงานสถาบันวิจัยวิทยาศาสตร์ฯ  3TV-24100008</t>
  </si>
  <si>
    <t>RVSH6710-012</t>
  </si>
  <si>
    <t>กัณฏพิศญ์  มะนินพันธุ์  5TM-24100022</t>
  </si>
  <si>
    <t>ปนัดดา  นิลศรี  5TM-24100021</t>
  </si>
  <si>
    <t>อัจฉรา  สงฆ์สังวรรณ์  5TM-24100010</t>
  </si>
  <si>
    <t>มณธิดา  มิตรอธิพันธ์  5TM-24100005</t>
  </si>
  <si>
    <t>RVSH6710-014</t>
  </si>
  <si>
    <t>กรกัน  อิมทรบุตร  5TM-24100018</t>
  </si>
  <si>
    <t>พิศมัย  มีลเลอร์  5TM-24100016</t>
  </si>
  <si>
    <t>ดอกอ้อ  จงผ่อนกลาง  5TM-24100017</t>
  </si>
  <si>
    <t>หทัยนุช  จิรภาสกุล  5TM-24100019</t>
  </si>
  <si>
    <t>สมาน  ปัญญายงค์  5TM-24100020</t>
  </si>
  <si>
    <t>อุดม  หวังกลุ่มกลาง  5TM-24100012</t>
  </si>
  <si>
    <t>RVSP6710-015</t>
  </si>
  <si>
    <t>อำนวย  จีนกลาง  6TM-24100008</t>
  </si>
  <si>
    <t>วัญเพ็ญ  โพธิ์ขำ  6TM-24100007</t>
  </si>
  <si>
    <t>กิติกรณ์  กาศลังกา  6TM-24100010</t>
  </si>
  <si>
    <t>บุญเริง  วรรณปราภาศิลป์  6TM-24100009</t>
  </si>
  <si>
    <t>RVSP6710-017</t>
  </si>
  <si>
    <t>สันติ ณ นคร  6TM-24100011</t>
  </si>
  <si>
    <t>RVSR6710-014</t>
  </si>
  <si>
    <t>ปณตธร  เจือจันอัด  3TV-24100013</t>
  </si>
  <si>
    <t>ชาญวิทย์  อำพาผล  3TV-24100014</t>
  </si>
  <si>
    <t>RVSN6710-001</t>
  </si>
  <si>
    <t>RVSP6710-018</t>
  </si>
  <si>
    <t>บริษัทกลุ่มพัฒนาโคนมซับสนุ่น จำกัด 6TM-24100005</t>
  </si>
  <si>
    <t>RVSR6710-015</t>
  </si>
  <si>
    <t>ธนชยุต  เปิ้นมั่นคง  3TV-24100015</t>
  </si>
  <si>
    <t>เฉลียว  สวัสดิ์พีระ  3TV-24100016</t>
  </si>
  <si>
    <t>RVSR6710-016</t>
  </si>
  <si>
    <t>ธนัญเดชกรณ์  วงศ์นาคพันธ์  3TV-24100017</t>
  </si>
  <si>
    <t>RVSR6710-017</t>
  </si>
  <si>
    <t>บจ.อุดรกระจกรถยนต์  3TV-24100018</t>
  </si>
  <si>
    <t>RVSP6710-019</t>
  </si>
  <si>
    <t>บุญเริง  วรรณปราภาศิลป์  6TM-24100012</t>
  </si>
  <si>
    <t>RVSP6710-020</t>
  </si>
  <si>
    <t>เอกชัย  เสงี่ยม  6TM-24100013</t>
  </si>
  <si>
    <t>RVSP6710-021</t>
  </si>
  <si>
    <t>พีระ  ฝอยทอง  6TM-24100014</t>
  </si>
  <si>
    <t>RVSR6710-018</t>
  </si>
  <si>
    <t>ทองรถบ้าน อู่  3TV-24100019</t>
  </si>
  <si>
    <t>สุพรรษา  โง  3TV-24100020</t>
  </si>
  <si>
    <t>RVSH6710-015</t>
  </si>
  <si>
    <t>บริษัทบุญถาวร เซ็นทรัลโฮม (โคราช)  5TM-24090019</t>
  </si>
  <si>
    <t>สุวัฒนา  ฐาตุจิรางค์กุล  5TM-24100023</t>
  </si>
  <si>
    <t>RVSH6710-016</t>
  </si>
  <si>
    <t>ศศิธร  โชติพรมราช  5TM-24100014</t>
  </si>
  <si>
    <t>RVSH6710-017</t>
  </si>
  <si>
    <t>ดรุณี  ทุมตะขบ  5TM-24100024</t>
  </si>
  <si>
    <t>RVSH6710-018</t>
  </si>
  <si>
    <t>อัญชลี  สงวนตระกูล  5TM-24100002</t>
  </si>
  <si>
    <t>อำพร  เข็มทอง  5TM-24100026</t>
  </si>
  <si>
    <t>ณัฐสุทธิ์  พิมเสน  5TM-24100025</t>
  </si>
  <si>
    <t>RVSH6710-019</t>
  </si>
  <si>
    <t>กรกัน  อิมทรบุตร  5TV-24100015</t>
  </si>
  <si>
    <t>ภูมิพัฒน์  พัฒนภูมิไพศาล  5TV-24100024</t>
  </si>
  <si>
    <t>RVSP6710-022</t>
  </si>
  <si>
    <t>สันติ  ณ นคร  6TM-24100016</t>
  </si>
  <si>
    <t>วันเพ็ญ  โพธิ์ขำ  6TM-24100007</t>
  </si>
  <si>
    <t>RVSR6710-019</t>
  </si>
  <si>
    <t>ภัชชญา  ศิริยศรุ่ง  3TV-24100021</t>
  </si>
  <si>
    <t>ชาญ  สิทธิไกร  3TV-24100022</t>
  </si>
  <si>
    <t>ณัฐพงศ์  นพคุณ  3TV-24100023</t>
  </si>
  <si>
    <t>RVSH6710-020</t>
  </si>
  <si>
    <t>พิศมัย  มีลเลอร์  5TV-24100013</t>
  </si>
  <si>
    <t>ปนัดดา  นิลศรี  5TV-24100018</t>
  </si>
  <si>
    <t>RVSR6710-020</t>
  </si>
  <si>
    <t>อัจฉรา  ศรีน้อย  3TV-24100024</t>
  </si>
  <si>
    <t>วรรณกานต์  จรูญพรพงศ์  3TV-24100025</t>
  </si>
  <si>
    <t>RVSH6710-021</t>
  </si>
  <si>
    <t>ณัฐฐาพพร  หมื่นมะเริง  5TV-24100025</t>
  </si>
  <si>
    <t>RVSP6710-023</t>
  </si>
  <si>
    <t>รุ่ง  พรินทรากุล  6TM-24100018</t>
  </si>
  <si>
    <t>RVSP6710-024</t>
  </si>
  <si>
    <t>ดรุณี  บึงเสี่ยงดี  6TM-24100019</t>
  </si>
  <si>
    <t>RVSR6710-021</t>
  </si>
  <si>
    <t>วันชัย  แซ่ซ้ม  3TV-24100026</t>
  </si>
  <si>
    <t>RVSB6710-001</t>
  </si>
  <si>
    <t>ณัฐวรา  เจ็กนอก  5TB-24060163</t>
  </si>
  <si>
    <t>RVSH6710-022</t>
  </si>
  <si>
    <t>อำพร  เข็มทอง  5TV-24100023</t>
  </si>
  <si>
    <t>หทัยนุช  จิรภาสกุล  5TV-24100016</t>
  </si>
  <si>
    <t>RVSR6710-022</t>
  </si>
  <si>
    <t>RVSH6710-023</t>
  </si>
  <si>
    <t>วรุธ  อธิเตโชกุล  5TV-24100026</t>
  </si>
  <si>
    <t>RVSR6710-023</t>
  </si>
  <si>
    <t>อภิวัฒน์  วรรณตรง  3TV-24100027</t>
  </si>
  <si>
    <t>ดนัย  จิตรชื่น  3TV-24100028</t>
  </si>
  <si>
    <t>RVSP6710-026</t>
  </si>
  <si>
    <t>ภัตติ ชุนทรภัทร์โภคิน  6TM-24100020</t>
  </si>
  <si>
    <t>RVSH6710-024</t>
  </si>
  <si>
    <t>สุริยา  นามเกษม  5TV-24100027</t>
  </si>
  <si>
    <t>ดรุณี  ทุมตะขบ  5TV-24100021</t>
  </si>
  <si>
    <t>RVSP6710-027</t>
  </si>
  <si>
    <t>พีระ  ฝอยทอง   6TM-24100014</t>
  </si>
  <si>
    <t>RVSH6710-025</t>
  </si>
  <si>
    <t>ณัชญาลักษณ์  กฤตพงศ์พุฒิพร  5TV-24100028</t>
  </si>
  <si>
    <t>อนัณต์นพ  สุรพัฒน์กรปภา  5TV-24100029</t>
  </si>
  <si>
    <t>ภัทรฤทัย  ธนนท์ธัญกร  5TV-24090008</t>
  </si>
  <si>
    <t>RVSH6710-026</t>
  </si>
  <si>
    <t>วรุธ  อธิเตโชกุล  5TV-24100031</t>
  </si>
  <si>
    <t>วรุธ  อธิเตโชกุล  5TV-24100030</t>
  </si>
  <si>
    <t>RVSH6710-027</t>
  </si>
  <si>
    <t>จินตนา  ท่วมกลาง  5TV-24100006</t>
  </si>
  <si>
    <t>RVSR6710-026</t>
  </si>
  <si>
    <t>นวัสภ์คม  มงคลชนะนันท์  3TV-24100029</t>
  </si>
  <si>
    <t>SVPH6710-001</t>
  </si>
  <si>
    <t>5TM-24100001  นิรันดร์  อารีราษฎร์</t>
  </si>
  <si>
    <t>5TM-24100002  อัญชลี  สงวนตระกูล</t>
  </si>
  <si>
    <t>5TM-24100004  ชนิกา  เฮงพระธาณี</t>
  </si>
  <si>
    <t>5TM-24100005  มณธิดา  มิตรอธิพันธ์</t>
  </si>
  <si>
    <t>5TM-24100006  พลอยไพลิน  พงษ์เจริญ</t>
  </si>
  <si>
    <t>5TM-24100008  จินตนา  ท่วมกลาง</t>
  </si>
  <si>
    <t>5TM-24100009  อนงค์  ประดิษฐ์ผล</t>
  </si>
  <si>
    <t>5TM-24100010  อัจฉรา  สงฆ์สังวรรณ์</t>
  </si>
  <si>
    <t>5TM-24100011  มาโนช  เกวียนสูงเนิน</t>
  </si>
  <si>
    <t>5TM-24100012  อุดม  หวังกลุ่มกลาง</t>
  </si>
  <si>
    <t>5TM-24100014  ศศิธร  โชติพรมราช</t>
  </si>
  <si>
    <t>5TM-24100015  ธีนพงษ์  มีสาย</t>
  </si>
  <si>
    <t>5TM-24100016  พิศมัย  มีลเลอร์</t>
  </si>
  <si>
    <t>5TM-24100017  ดอกอ้อ  จงผ่อนกลาง</t>
  </si>
  <si>
    <t>5TM-24100018  กรกัน  อิมทรบุตร</t>
  </si>
  <si>
    <t>5TM-24100019  หทัยนุช  จิรภาสกุล</t>
  </si>
  <si>
    <t>5TM-24100020  สมาน  ปัญญายงค์</t>
  </si>
  <si>
    <t>5TM-24100021  ปนัดดา  นิลศรี</t>
  </si>
  <si>
    <t>5TM-24100022  กัณฏพิศญ์  มะนินพันธุ์</t>
  </si>
  <si>
    <t>5TM-24100023  สุวัฒนา  ฐาตุจิรางค์กุล</t>
  </si>
  <si>
    <t>5TM-24100024  ดรุณี  ทุมตะขบ</t>
  </si>
  <si>
    <t>5TM-24100025  ณัฐสุทธิ์  พิมเสน</t>
  </si>
  <si>
    <t>5TM-24100026  อำพร  เข็มทอง</t>
  </si>
  <si>
    <t>5TM-24100027  ภูมิพัฒน์  พัฒนภูมิไพศาล</t>
  </si>
  <si>
    <t>5TM-24100028  ณัฐฐาพพร  หมื่นมะเริง</t>
  </si>
  <si>
    <t>5TM-24100029  วรุธ  อธิเตโชกุล</t>
  </si>
  <si>
    <t>5TM-24100030  สุริยา  นามเกษม</t>
  </si>
  <si>
    <t>5TM-24100032  ณัชญาลักษณ์  กฤตพงศ์พุฒิพร</t>
  </si>
  <si>
    <t>5TM-24100033  อนัณต์นพ  สุรพัฒน์กรปภา</t>
  </si>
  <si>
    <t>5TM-24100034  วรุธ  อธิเตโชกุล</t>
  </si>
  <si>
    <t>5TM-24100035  วรุธ  อธิเตโชกุล</t>
  </si>
  <si>
    <t>SVPP6710-001</t>
  </si>
  <si>
    <t>6TM-24100001  ธนินกลวัชร  ลิ้มภัทรกุลโรจน์</t>
  </si>
  <si>
    <t>6TM-24100002  ทวีโชค  พรมขันตี</t>
  </si>
  <si>
    <t>6TM-24100003  วิยนันท์  เอี่ยมทวีเจริญ</t>
  </si>
  <si>
    <t>6TM-24100004  ณกรณ์  นุ่มเฉย***</t>
  </si>
  <si>
    <t>6TM-24100005  กลุ่มพัฒนาโคนมซับสนุ่น  จำกัด</t>
  </si>
  <si>
    <t>6TM-24100006  อนุศรา  เกตุแก้ว</t>
  </si>
  <si>
    <t>6TM-24100007  วันเพ็ญ  โพธิ์ขำ</t>
  </si>
  <si>
    <t>6TM-24100008  อำนวย  จีนกลาง</t>
  </si>
  <si>
    <t>6TM-24100009  บุญเริง  วรรณปราภาศิลป์</t>
  </si>
  <si>
    <t>6TM-24100010  กิติกรณ์  กาศลังกา</t>
  </si>
  <si>
    <t>6TM-24100011  สันติ  ณ นคร</t>
  </si>
  <si>
    <t>6TM-24100012  บุญเริง  วรรณปราภาศิลป์</t>
  </si>
  <si>
    <t>6TM-24100013  เอกชัย  เสงี่ยม</t>
  </si>
  <si>
    <t>6TM-24100014  พีระ  ฝอยทอง</t>
  </si>
  <si>
    <t>6TM-24100016  สันติ  ณ นคร</t>
  </si>
  <si>
    <t>6TM-24100018  รุ่ง  พรินทรากุล</t>
  </si>
  <si>
    <t>6TM-24100019  ดรุณี  บึงเสียงดี</t>
  </si>
  <si>
    <t>6TM-24100020  ภัตติ  ชุนทรภัทร์โภคิน</t>
  </si>
  <si>
    <t>SVPR6710-001</t>
  </si>
  <si>
    <t>3TM-24100001  SE0KHee  LEE</t>
  </si>
  <si>
    <t>3TM-24100002  เครานครราชสีมา กรุ๊ป  จำกัด</t>
  </si>
  <si>
    <t>3TM-24100003  อรรถสิทธิ์  อรรถกสิกิจ</t>
  </si>
  <si>
    <t>3TM-24100004  ศุภรัตน์  โกสูงเนิน</t>
  </si>
  <si>
    <t>3TM-24100005  ธันยวีร์  ป่าขมิ้น</t>
  </si>
  <si>
    <t>3TM-24100006  สุกัญญา  สาษร</t>
  </si>
  <si>
    <t>3TM-24100007  มายด์  ล้านนา</t>
  </si>
  <si>
    <t>3TM-24100008  สถาบันวิจัยวิทยาศาสตร์และ  เทคโนโลยี</t>
  </si>
  <si>
    <t>3TM-24100009  อิสริยา  หงษ์เหม</t>
  </si>
  <si>
    <t>3TM-24100010  เครานครราชสีมา กรุ๊ป  จำกัด</t>
  </si>
  <si>
    <t>3TM-24100011  สุดา  ทองชำนาญ</t>
  </si>
  <si>
    <t>3TM-24100012  บุษยมาส  ดีอ่อน</t>
  </si>
  <si>
    <t>3TM-24100017  ปณตธร  เจือจันอัด</t>
  </si>
  <si>
    <t>3TM-24100018  ชาญวิทย์  อำพาผล</t>
  </si>
  <si>
    <t>3TM-24100019  ธนชยุต  เปิ้นมั่นคง</t>
  </si>
  <si>
    <t>3TM-24100020  เฉลียว  สวัสดิ์พีระ</t>
  </si>
  <si>
    <t>3TM-24100021  ธนัญเดชกรณ์  วงศ์นาคพันธ์</t>
  </si>
  <si>
    <t>3TM-24100022  อุดรกระจกรถยนต์  จำกัด(สาขานครราชสีม</t>
  </si>
  <si>
    <t>3TM-24100023  ทองรถบ้าน  อู่</t>
  </si>
  <si>
    <t>3TM-24100024  สุพรรษา  โง</t>
  </si>
  <si>
    <t>3TM-24100025  ภิชชญา  ศิริยศรุ่ง</t>
  </si>
  <si>
    <t>3TM-24100026  ชาญ  สิทธิไกร</t>
  </si>
  <si>
    <t>3TM-24100027  ณัฐพงศ์  นพคุณ</t>
  </si>
  <si>
    <t>3TM-24100028  อัจฉรา  ศรีน้อย</t>
  </si>
  <si>
    <t>3TM-24100029  วรรณกานต์  จรูญพรพงศ์</t>
  </si>
  <si>
    <t>3TM-24100030  วันชัย  แซ่ซ้ม</t>
  </si>
  <si>
    <t>3TM-24100031  อภิวัฒน์  วรรณตรง</t>
  </si>
  <si>
    <t>3TM-24100032  ดนัย  จิตรชื่น</t>
  </si>
  <si>
    <t>3TM-24100035  นวัสภ์คม  มงคลชนะนันท์</t>
  </si>
  <si>
    <t>3TM-24100036  สุพรรษา  โง</t>
  </si>
  <si>
    <t>RVSP6711-001</t>
  </si>
  <si>
    <t>RVSP6711-002</t>
  </si>
  <si>
    <t>สันติ ณ นคร  6TM-24100016</t>
  </si>
  <si>
    <t>RVSP6711-003</t>
  </si>
  <si>
    <t>โฉมยงค์  เสือส่วย  6TM-24110001</t>
  </si>
  <si>
    <t>RVSR6710-027</t>
  </si>
  <si>
    <t>สุพรรษา  โง  3TV-24100030</t>
  </si>
  <si>
    <t>RVSP6711-004</t>
  </si>
  <si>
    <t>เหมือนจันทร์  กังสดาร  6TM-24110002</t>
  </si>
  <si>
    <t>ภัตติ  ชุนทรภัทร์โภคิน  6TM-24100020</t>
  </si>
  <si>
    <t>ดรุณี  บึงเสียงดี  6TM-24100019</t>
  </si>
  <si>
    <t>RVSS6711-001</t>
  </si>
  <si>
    <t>ศุภณัฐ  เกตุแก้ว  1TV-24110001</t>
  </si>
  <si>
    <t>RVSR6711-002</t>
  </si>
  <si>
    <t>อรุณรัตน์  ม่านกลาง  3TV-24110001</t>
  </si>
  <si>
    <t>ปราโมทย์  คำภักดี  3TV-24110002</t>
  </si>
  <si>
    <t>RVSH6711-002</t>
  </si>
  <si>
    <t>อนัณต์นพ  สุรพัฒน์กรปภา   5TM-24100033</t>
  </si>
  <si>
    <t>ฤกษ์ฤทธิ์   ภูมิจันทึก  5TM-24110001</t>
  </si>
  <si>
    <t>RVSH6711-003</t>
  </si>
  <si>
    <t>กัณฏพิศญ์  มะนินพันธุ์   5TM-24100022</t>
  </si>
  <si>
    <t>อุดม  หวังกลุ่มกลาง  5TM-24110002</t>
  </si>
  <si>
    <t>RVSR6711-003</t>
  </si>
  <si>
    <t>RVSH6711-004</t>
  </si>
  <si>
    <t>วรุธ  อธิเตโชกุล  5TM-24100034</t>
  </si>
  <si>
    <t>วรุธ  อธิเตโชกุล  5TM-24100035</t>
  </si>
  <si>
    <t>RVSH6711-005</t>
  </si>
  <si>
    <t>จิรายุทธ  ราชการกลาง  5TM-24110003</t>
  </si>
  <si>
    <t>จีเอสอี คอร์ปอเรชั่น จำกัด   5TM-24110004</t>
  </si>
  <si>
    <t>สุริยา  นามเกษม  5TM-24100030</t>
  </si>
  <si>
    <t>RVSP6711-006</t>
  </si>
  <si>
    <t>พิสิทธิ์  สุระขันธ์  6TM-24110003</t>
  </si>
  <si>
    <t>RVSR6711-004</t>
  </si>
  <si>
    <t>RVSH6711-006</t>
  </si>
  <si>
    <t>ชนิกา  เฮงพระธาณี  5TM-24110005</t>
  </si>
  <si>
    <t>ประเสริฐ  มีชัย   5TM-24110006</t>
  </si>
  <si>
    <t>RVSP6711-008</t>
  </si>
  <si>
    <t>จามจุรี เปียซื่อ  6TM-24110004</t>
  </si>
  <si>
    <t>RVSR6711-005</t>
  </si>
  <si>
    <t>ประชา  เล้าเจริญพานิชย์  3TB-23050515</t>
  </si>
  <si>
    <t>RVSH6711-007</t>
  </si>
  <si>
    <t>เยาวลักษณ์  ศรีจินดา  5TM-24110007</t>
  </si>
  <si>
    <t>RVSP6711-009</t>
  </si>
  <si>
    <t>พริ้มแพรวพรรณ  หวังศิริ  6TM-24110005</t>
  </si>
  <si>
    <t>RVSR6711-006</t>
  </si>
  <si>
    <t>RVSP6711-010</t>
  </si>
  <si>
    <t>อัญชลีพร  ลี้ศักดิ์สกุล   6TM-24110006</t>
  </si>
  <si>
    <t>RVSR6711-007</t>
  </si>
  <si>
    <t>กิตติพงษ์  แก้วกล้า  3TV-24110003</t>
  </si>
  <si>
    <t>กมลพร  พวงอินทร์  3TV-24110004</t>
  </si>
  <si>
    <t>RVSH6711-009</t>
  </si>
  <si>
    <t>ฤกษ์ฤทธิ์  ภูมิจันทึก  5TM-24110001</t>
  </si>
  <si>
    <t>พรพิมล  บูรณะธารารัตน์  5TM-24110008</t>
  </si>
  <si>
    <t>ปารฉัตร  ทิพย์พรมมา  5TM-24110009</t>
  </si>
  <si>
    <t>ธนวุฒิ  อังกระโทก  5TM-24110010</t>
  </si>
  <si>
    <t>RVSR6711-009</t>
  </si>
  <si>
    <t>ศักดา  ชาระวัน  3TV-24110005</t>
  </si>
  <si>
    <t>RVSH6711-010</t>
  </si>
  <si>
    <t>สุวัฒนา  ฐาตุจิรางค์กุล   5TM-24100023</t>
  </si>
  <si>
    <t>สุวัฒนา  ฐาตุจิรางค์กุล   5TM-24110011</t>
  </si>
  <si>
    <t>สุวัฒนา  ฐาตุจิรางค์กุล   5TM-24110012</t>
  </si>
  <si>
    <t>RVSH6711-011</t>
  </si>
  <si>
    <t>ณัชญาลักษณ์  กฤตพงศ์พุฒิพร  5TM-24110014</t>
  </si>
  <si>
    <t>ปกาศิต  กาญจนสุนทร   5TM-24110015</t>
  </si>
  <si>
    <t>ณัชญาลักษณ์  กฤตพงศ์พุฒิพร  5TM-24110013</t>
  </si>
  <si>
    <t>RVSR6711-010</t>
  </si>
  <si>
    <t>วัลลภ  พรชัย  3TV-24110006</t>
  </si>
  <si>
    <t>RVSH6711-012</t>
  </si>
  <si>
    <t>RVSP6711-014</t>
  </si>
  <si>
    <t>ธัญลักษณ์  จันทร์พายัพ  6TM-24110008</t>
  </si>
  <si>
    <t>สมรัก  เกล้ากลาง  6TM-24110009</t>
  </si>
  <si>
    <t>RVSR6711-011</t>
  </si>
  <si>
    <t>ทศพล  ยินดี  3TV-24110007</t>
  </si>
  <si>
    <t>อิศวัฒน์  อิธินันท์วัธนากูร  3TV-24110008</t>
  </si>
  <si>
    <t>พงศ์นรินทร์  จ่ามมาตย์  3TV-24110009</t>
  </si>
  <si>
    <t>ศิโรตม์  ธนโชติภูมินนท์  3TV-24110010</t>
  </si>
  <si>
    <t>RVSH6711-013</t>
  </si>
  <si>
    <t>อารีย์  ศิริพิน  5TM-24110016</t>
  </si>
  <si>
    <t>ฐานุตรี  หนุกระโทก  5TM-24110018</t>
  </si>
  <si>
    <t>ฐานุตรี  หนุกระโทก  5TM-24110017</t>
  </si>
  <si>
    <t>ชัยรัตน์  หงษ์หิรัญรัตนา  5TM-24110019</t>
  </si>
  <si>
    <t>RVSH6711-014</t>
  </si>
  <si>
    <t>ภูมิพัฒน์  พัฒนภูมิไพศาล   5TM-24100027</t>
  </si>
  <si>
    <t>ฐานุตรี  หนุกระโทก   5TM-24110017</t>
  </si>
  <si>
    <t>ชนิกา  เฮงพระธาณี   5TM-24110005</t>
  </si>
  <si>
    <t>RVSP6711-015</t>
  </si>
  <si>
    <t>จามจุรี  เปียซื่อ  6TM-24110004</t>
  </si>
  <si>
    <t>RVSR6711-012</t>
  </si>
  <si>
    <t>RVSP6711-016</t>
  </si>
  <si>
    <t>สุภาภรณ์  งิมขุนทด  6TM-24110010</t>
  </si>
  <si>
    <t>กรนิณิศ  วิญญายงค์  6TM-24110013</t>
  </si>
  <si>
    <t>สุภาภรณ์  งิมขุนทด 6TM-24110011</t>
  </si>
  <si>
    <t>อัญชลีพร  ลี้ศักดิ์สกุล  6TM-24110006</t>
  </si>
  <si>
    <t>RVSR6711-013</t>
  </si>
  <si>
    <t>ทศพล  ยินดี  3TV-24110011</t>
  </si>
  <si>
    <t>RVSR6711-014</t>
  </si>
  <si>
    <t>อดิศักดิ์  กิติเรียงลาภ  3TV-24110012</t>
  </si>
  <si>
    <t>RVSH6711-015</t>
  </si>
  <si>
    <t>ณัชญาลักษณ์  กฤตพงศ์พุฒิพร  5TM-24100032</t>
  </si>
  <si>
    <t>RVSP6711-017</t>
  </si>
  <si>
    <t>สมเจตน์  สาครสิทธิ์  6TM-24110014</t>
  </si>
  <si>
    <t>RVSP6711-018</t>
  </si>
  <si>
    <t>บรรเจิด  ศรีทอง  6TM-24110015</t>
  </si>
  <si>
    <t>RVSR6711-015</t>
  </si>
  <si>
    <t>บจ.บางกอกโคมัตสุ  3TV-24110013</t>
  </si>
  <si>
    <t>บจ.อุดรกระจกรถยนต์  3TV-24110014</t>
  </si>
  <si>
    <t>บจ.อุดรกระจกรถยนต์ 3TV-24110015</t>
  </si>
  <si>
    <t>RVSB6711-001</t>
  </si>
  <si>
    <t>อรยา  วิมล  5TB-24110189</t>
  </si>
  <si>
    <t>วัฒนา  แช่มครบุรี  5TB-24110190</t>
  </si>
  <si>
    <t>สัมมนา  วีระเถกิงชีวี  5TB-24110191</t>
  </si>
  <si>
    <t>สัมมนา  วีระเถกิงชีวี  5TB-24110192</t>
  </si>
  <si>
    <t>สัมมนา  วีระเถกิงชีวี  5TB-24110193</t>
  </si>
  <si>
    <t>RVSH6711-016</t>
  </si>
  <si>
    <t>นิยะดา  พูนธเนศ  5TM-24110021</t>
  </si>
  <si>
    <t>พิชชารีย์  เตชะพิบูลย์ทรัพย์  5TM-24110022</t>
  </si>
  <si>
    <t>อภิเดช  กระจายศิลป์  5TM-24110023</t>
  </si>
  <si>
    <t>RVSH6711-017</t>
  </si>
  <si>
    <t>ฐานุตรี  หนูกระโทก  5TM-24110018</t>
  </si>
  <si>
    <t>ศิริชัย  ใยคำ  5TM-24110012</t>
  </si>
  <si>
    <t>ศศิธร  โชติพรมราช  5TM-24110024</t>
  </si>
  <si>
    <t>RVSP6711-019</t>
  </si>
  <si>
    <t>RVSR6711-016</t>
  </si>
  <si>
    <t>บจ.อุดรกระจกรถยนต์  3TV-24110015</t>
  </si>
  <si>
    <t>RVSH6711-018</t>
  </si>
  <si>
    <t>พิชชารีย์  เตชะพิพูลย์ทรัพย์  5TV-24110021</t>
  </si>
  <si>
    <t>สมบูรณ์  ชู้กระโทก  5TV-24110027</t>
  </si>
  <si>
    <t>เกษมศรี  สุวรรณคำ  5TV-24110024</t>
  </si>
  <si>
    <t>บจ.เคทีเค กิตติกานต์  5TV-24110025</t>
  </si>
  <si>
    <t>พรนภัส  ชคทันต์บดี  5TV-24110026</t>
  </si>
  <si>
    <t>RVSN6711-001</t>
  </si>
  <si>
    <t>อาทิตย์  ทุมทอง  NTB-24110001</t>
  </si>
  <si>
    <t>ปิยพล  ห้องแซง  NTB-24110002</t>
  </si>
  <si>
    <t>ปิยพร  เอื้ออำพรเสรี  NTB-24110003</t>
  </si>
  <si>
    <t>นิชาภัทร  ทองสง่า  NTB-24110004</t>
  </si>
  <si>
    <t>วิชิต  พรมเขียว  NTB-24110005</t>
  </si>
  <si>
    <t>RVSP6711-020</t>
  </si>
  <si>
    <t>RVSR6711-018</t>
  </si>
  <si>
    <t>สุพัตรา  สุขโข  3TV-24110016</t>
  </si>
  <si>
    <t>RVSS6711-006</t>
  </si>
  <si>
    <t>ประจง  เจียมศักดานุวัฒน์  1TB-24110020</t>
  </si>
  <si>
    <t>RVSH6711-019</t>
  </si>
  <si>
    <t>ณัชญาลักษณ์  กฤตพงศ์พุฒิพร  5TV-24110028</t>
  </si>
  <si>
    <t>ประเสริฐ  มีชัย  5TV-24110006</t>
  </si>
  <si>
    <t>อุดม  หวังกลุ่มกลาง  5TV-24110002</t>
  </si>
  <si>
    <t>RVSP6711-021</t>
  </si>
  <si>
    <t>บริษัทบางกอกฟาร์มคอมแพค จำกัด 6TM-24110012</t>
  </si>
  <si>
    <t>RVSR6711-019</t>
  </si>
  <si>
    <t>พิพัฒน์  เริงสุขพิพัฒนะ  3TV-24110017</t>
  </si>
  <si>
    <t>RVSH6711-020</t>
  </si>
  <si>
    <t>ปกาศิต  กาญจนสุนทร  5TV-24110015</t>
  </si>
  <si>
    <t>ปกาศิต  กาญจนสุนทร  5TV-24110014</t>
  </si>
  <si>
    <t>อภิเดช  กระจายศิลป์  5TV-24110022</t>
  </si>
  <si>
    <t>RVSP6711-022</t>
  </si>
  <si>
    <t>สายฝน  ค้ากลาง  6TM-24110016</t>
  </si>
  <si>
    <t>RVSR6711-020</t>
  </si>
  <si>
    <t>RVSH6711-021</t>
  </si>
  <si>
    <t>RVSR6711-021</t>
  </si>
  <si>
    <t>ชนัญชิดา  บุญเทพ  3TV-24110018</t>
  </si>
  <si>
    <t>ศุภวรรณ  ศรีจันทร์  3TV-24110019</t>
  </si>
  <si>
    <t>RVSH6711-022</t>
  </si>
  <si>
    <t>นวพล  สิงห์นอก  5TV-24110029</t>
  </si>
  <si>
    <t>นิยะดา  พูนธเนศ  5TV-24110020</t>
  </si>
  <si>
    <t>ศศิธร  โชติพรมราช  5TV-24110023</t>
  </si>
  <si>
    <t>ชัยรัตน์  หงษ์หิรัญรัตนา  5TV-24110019</t>
  </si>
  <si>
    <t>บจ.เคทีเค กิตติกานต์ เอ็นจิเนีย  5TV-24110025</t>
  </si>
  <si>
    <t>RVSP6711-024</t>
  </si>
  <si>
    <t>RVSH6711-023</t>
  </si>
  <si>
    <t>นวพล  สิงห์นอก  5TV-24110030</t>
  </si>
  <si>
    <t>RVSP6711-025</t>
  </si>
  <si>
    <t>RVSR6711-023</t>
  </si>
  <si>
    <t>จิตรพร  กิจประยูร  3TV-24110020</t>
  </si>
  <si>
    <t>ศิโรตม์  ธนโชติภูมินนท์  3TV-24110021</t>
  </si>
  <si>
    <t>RVSH6711-024</t>
  </si>
  <si>
    <t>วานิช  เอี่ยมศรี  5TV-24110031</t>
  </si>
  <si>
    <t>บจ.จีเอสอี คอร์ปอเรชั่น 5TV-24110004</t>
  </si>
  <si>
    <t>RVSP6711-026</t>
  </si>
  <si>
    <t>ณฐพงศ์  สุริยวงศ์  6TM-24110019</t>
  </si>
  <si>
    <t>RVSR6711-024</t>
  </si>
  <si>
    <t>ช่างก้อง  3TV-24110022</t>
  </si>
  <si>
    <t>สมพร  ลาสูงเนิน  3TV-24110023</t>
  </si>
  <si>
    <t>RVSH6711-025</t>
  </si>
  <si>
    <t>นวพล  สิงห์นอก  5TV-24110032</t>
  </si>
  <si>
    <t>RVSR6711-025</t>
  </si>
  <si>
    <t>สุทธิ  วังชาวนา  3TV-24110024</t>
  </si>
  <si>
    <t>RVSH6711-026</t>
  </si>
  <si>
    <t>อารีย์  ศิริพิน  5TV-24110016</t>
  </si>
  <si>
    <t>สุวัฒนา  ฐาตุจิรางค์กุล  5TV-24110011</t>
  </si>
  <si>
    <t>RVSR6711-026</t>
  </si>
  <si>
    <t>อภิศักดิ์  กิติเรียงลาภ  3TV-24110012</t>
  </si>
  <si>
    <t>บมจ.อาร์ตี้  ยูสด์คาร์  3TV-24110025</t>
  </si>
  <si>
    <t>RVSR6711-027</t>
  </si>
  <si>
    <t>ทวีทรัพย์  ธนาธรศิริยุทธ์  3TV-24110026</t>
  </si>
  <si>
    <t>SVPB6711-001</t>
  </si>
  <si>
    <t>1TM-24110001  ศุภณัฐ  เกตุแก้ว</t>
  </si>
  <si>
    <t>SVPH6711-001</t>
  </si>
  <si>
    <t>5TM-24110001  ฤกษ์ฤทธิ์  ภูมิจันทึก</t>
  </si>
  <si>
    <t>5TM-24110002  อุดม  หวังกลุ่มกลาง</t>
  </si>
  <si>
    <t>5TM-24110003  จิรายุทธ  ราชการกลาง</t>
  </si>
  <si>
    <t>5TM-24110004  จีเอสอี คอร์ปอเรชั่น  จำกัด (สำนักงา</t>
  </si>
  <si>
    <t>5TM-24110005  ชนิกา  เฮงพระธาณี</t>
  </si>
  <si>
    <t>5TM-24110006  ประเสริฐ  มีชัย</t>
  </si>
  <si>
    <t>5TM-24110007  เยาวลักษณ์  ศรีจินดา</t>
  </si>
  <si>
    <t>5TM-24110008  พรพิมล  บูรณะธารารัตน์</t>
  </si>
  <si>
    <t>5TM-24110009  ปาริฉัตร  ทิพย์พรมมา</t>
  </si>
  <si>
    <t>5TM-24110010  ธนวุฒิ  อังกระโทก</t>
  </si>
  <si>
    <t>5TM-24110011  สุวัฒนา  ฐาตุจิรางค์กุล</t>
  </si>
  <si>
    <t>5TM-24110012  ศิริชัย  ใยคำ</t>
  </si>
  <si>
    <t>5TM-24110013  ณัชญาลักษณ์  กฤตพงศ์พุฒิพร</t>
  </si>
  <si>
    <t>5TM-24110014  ปกาศิต  กาญจนสุนทร</t>
  </si>
  <si>
    <t>5TM-24110015  ปกาศิต  กาญจนสุนทร</t>
  </si>
  <si>
    <t>5TM-24110016  อารีย์  ศิริพิน</t>
  </si>
  <si>
    <t>5TM-24110017  ฐานุตรี  หุนกระโทก</t>
  </si>
  <si>
    <t>5TM-24110018  ฐานุตรี  หุนกระโทก</t>
  </si>
  <si>
    <t>5TM-24110019  ชัยรัตน์  หงษ์หิรัญรัตนา</t>
  </si>
  <si>
    <t>5TM-24110021  นิยะดา  พูนธเนศ</t>
  </si>
  <si>
    <t>5TM-24110022  พิชชารีย์  เตชะพิบูลย์ทรัพย์</t>
  </si>
  <si>
    <t>5TM-24110023  อภิเดช  กระจายศิลป์(อภิเดช กระจายศิล</t>
  </si>
  <si>
    <t>5TM-24110024  ศศิธร  โชติพรมราช</t>
  </si>
  <si>
    <t>5TM-24110030  เกษมศรี  สุวรรณคำ</t>
  </si>
  <si>
    <t>5TM-24110031  เคทีเค กิตติกานต์  เอ็นจิเนียร์ริ่ง</t>
  </si>
  <si>
    <t>5TM-24110032  พรนภัส  ชคทันต์บดี</t>
  </si>
  <si>
    <t>5TM-24110033  สมบูรณ์  ชู้กระโทก</t>
  </si>
  <si>
    <t>5TM-24110034  ณัชญาลักษณ์  กฤตพงศ์พุฒิพร</t>
  </si>
  <si>
    <t>5TM-24110036  นวพล  สิงห์นอก</t>
  </si>
  <si>
    <t>5TM-24110037  นวพล  สิงห์นอก</t>
  </si>
  <si>
    <t>5TM-24110038  วานิช  เอี่ยมศรี</t>
  </si>
  <si>
    <t>5TM-24110039  นวพล  สิงห์นอก</t>
  </si>
  <si>
    <t>5TM-24110042  ดวงฤดี  กลิ่นศรีสุข</t>
  </si>
  <si>
    <t>SVPP6711-001</t>
  </si>
  <si>
    <t>6TM-24110001  โฉมยงค์  เสือส่วย</t>
  </si>
  <si>
    <t>6TM-24110002  เหมือนจันทร์  กังสดาร</t>
  </si>
  <si>
    <t>6TM-24110003  พิสิทธิ์  สุระขันธ์</t>
  </si>
  <si>
    <t>6TM-24110004  จามจุรี  เปียซื่อ</t>
  </si>
  <si>
    <t>6TM-24110005  พริ้มแพรวพรรณ  หวังศิริ</t>
  </si>
  <si>
    <t>6TM-24110006  อัญชลีพร  ลี้ศักดิ์สกุล</t>
  </si>
  <si>
    <t>6TM-24110008  ธัญลักษณ์  จันทร์พายัพ</t>
  </si>
  <si>
    <t>6TM-24110009  สมรัก  เกล้ากลาง</t>
  </si>
  <si>
    <t>6TM-24110011  สุภาภรณ์  งิมขุนทด</t>
  </si>
  <si>
    <t>6TM-24110012  บางกอกฟาร์มคอมแพค  จำกัด</t>
  </si>
  <si>
    <t>6TM-24110013  กรนิณิศ  วิญญายงค์</t>
  </si>
  <si>
    <t>6TM-24110014  สมเจตน์  สาครสิทธิ์</t>
  </si>
  <si>
    <t>6TM-24110015  บรรเจิด  ศรีทอง</t>
  </si>
  <si>
    <t>6TM-24110016  สายฝน  ค้ากลาง</t>
  </si>
  <si>
    <t>6TM-24110019  ณฐพงศ์  สุริยวงศ์</t>
  </si>
  <si>
    <t>SVPR6711-001</t>
  </si>
  <si>
    <t>3TM-24110001  อรุณรัตน์  ม่านกลาง</t>
  </si>
  <si>
    <t>3TM-24110002  ปราโมทย์  คำภักดี</t>
  </si>
  <si>
    <t>3TM-24110004  กิตติพงษ์**  แก้วกล้า</t>
  </si>
  <si>
    <t>3TM-24110005  กมลพร  พวงอินทร์***</t>
  </si>
  <si>
    <t>3TM-24110007  ศักดา  ชาระวัน</t>
  </si>
  <si>
    <t>3TM-24110008  วัลลภ  พรชัย</t>
  </si>
  <si>
    <t>3TM-24110009  ทศพล  ยินดี</t>
  </si>
  <si>
    <t>3TM-24110010  อิศวัฒน์  อิธินันท์วัธนากูร**</t>
  </si>
  <si>
    <t>3TM-24110011  พงศ์นรินทร์  จ่ามมาตย์</t>
  </si>
  <si>
    <t>3TM-24110012  ศิโรตม์  ธนโชติภูมินนท์</t>
  </si>
  <si>
    <t>3TM-24110013  ทศพล  ยินดี</t>
  </si>
  <si>
    <t>3TM-24110014  อภิศักดิ์  กิติเรียงลาภ</t>
  </si>
  <si>
    <t>3TM-24110015  บางกอกโคมัตสุ  ฟอร์คลิฟท์  จำกัด</t>
  </si>
  <si>
    <t>3TM-24110017  อุดรกระจกรถยนต์  จำกัด(สาขานครราชสีม</t>
  </si>
  <si>
    <t>3TM-24110018  อุดรกระจกรถยนต์  จำกัด(สาขานครราชสีม</t>
  </si>
  <si>
    <t>3TM-24110019  สุพัตรา  สุขโข</t>
  </si>
  <si>
    <t>3TM-24110020  พิพัฒน์  เริงสุขพิพัฒนะ</t>
  </si>
  <si>
    <t>3TM-24110021  ชนัญชิดา  บุญเทพ</t>
  </si>
  <si>
    <t>3TM-24110022  ศุภวรรณ  ศรีจันทร์</t>
  </si>
  <si>
    <t>3TM-24110023  จิตรพร  กิจประยูร</t>
  </si>
  <si>
    <t>3TM-24110024  ศิโรตม์  ธนโชติภูมินนท์</t>
  </si>
  <si>
    <t>3TM-24110025  ช่างก้อง  -</t>
  </si>
  <si>
    <t>3TM-24110026  สมพร  ลาสูงเนิน</t>
  </si>
  <si>
    <t>3TM-24110028  สุทธิ  วังชาวนา</t>
  </si>
  <si>
    <t>3TM-24110030  อาร์ตี้ ยูสด์คาร์  (สำนักงานใหญ่)</t>
  </si>
  <si>
    <t>3TM-24110032  ทวีทรัพย์  ธนาธรศิริยุทธ์</t>
  </si>
  <si>
    <t>RVSH6712-002</t>
  </si>
  <si>
    <t>เกษมศรี  สุวรรณคำ  5TM-24110030</t>
  </si>
  <si>
    <t>วานิจ  เอี่ยมศรี  5TM-24110038</t>
  </si>
  <si>
    <t>ปาริฉัตร  ทิพย์พรมมา  5TM-24110009</t>
  </si>
  <si>
    <t>ผกามาศ   ไกลกลาง  5TM-24120001</t>
  </si>
  <si>
    <t>ดวงฤดี  กลิ่นศรีสุข  5TV-24110033</t>
  </si>
  <si>
    <t>RVSP6712-003</t>
  </si>
  <si>
    <t>เพลิน สีหาโบราณ 6TV-24120001</t>
  </si>
  <si>
    <t>RVSR6712-001</t>
  </si>
  <si>
    <t>สมพร  ลาสูงเนิน  3TM-24110023</t>
  </si>
  <si>
    <t>ศุภวรรณ  ศรีจันทร์  3TM-24110019</t>
  </si>
  <si>
    <t>สุพรรษา  โง  3TM-24100030</t>
  </si>
  <si>
    <t>RVSP6712-004</t>
  </si>
  <si>
    <t>นงค์ พูลสวัสดิ์ 6TV-24120002</t>
  </si>
  <si>
    <t>RVSH6712-004</t>
  </si>
  <si>
    <t>เฉลียว  เกริ่นกระโทก  5TM-24120003</t>
  </si>
  <si>
    <t>องครักษ์  เทพหัสดิน ณ อยุธยา  5TM-24120002</t>
  </si>
  <si>
    <t>RVSH6712-005</t>
  </si>
  <si>
    <t>วันเพ็ญ  มั่นสัจจะกุล  5TB-24120053</t>
  </si>
  <si>
    <t>สุวิมล  ตั้งประเสริฐ  5TM-24120004</t>
  </si>
  <si>
    <t>พรพิมล  บุระมี  5TM-24120005</t>
  </si>
  <si>
    <t>สุดารัตน์  สุนารักษ์  5TM-24120007</t>
  </si>
  <si>
    <t>RVSP6712-006</t>
  </si>
  <si>
    <t>โฉมยงค์ เสือส่วย 6TV-24110001</t>
  </si>
  <si>
    <t>RVSR6712-005</t>
  </si>
  <si>
    <t>บจ.อาร์ตี้ ยูสด์คาร์  3TV-24110025</t>
  </si>
  <si>
    <t>บจ.เครานครราชสีมา กรุ๊ป  3TV-24120001</t>
  </si>
  <si>
    <t>RVSP6712-007</t>
  </si>
  <si>
    <t>พิเชษฐ์ หนูนอก 6TV-24120003</t>
  </si>
  <si>
    <t>RVSR6712-006</t>
  </si>
  <si>
    <t>ทวีทรัพย์  ธนาธรศิริยุทธิ์  3TV-24110026</t>
  </si>
  <si>
    <t>บจ.สไมล คลีน แอนซ์ ซัพพลายส์  3TV-24120002</t>
  </si>
  <si>
    <t>จุฑาทิพย์  ไชยโรจน์  3TV-24120003</t>
  </si>
  <si>
    <t>RVSP6712-008</t>
  </si>
  <si>
    <t>ภัทรมน มิตรศรี 6TV-24120004</t>
  </si>
  <si>
    <t>RVSR6712-007</t>
  </si>
  <si>
    <t>นรินทร์  พิผ่วนนอก  3TV-24120004</t>
  </si>
  <si>
    <t>RVSP6712-009</t>
  </si>
  <si>
    <t>อดิเทพ แจ่มเรือน 6TV-24120005</t>
  </si>
  <si>
    <t>RVSR6712-008</t>
  </si>
  <si>
    <t>ภัทรมาศ  วรรณคำผุย  3TV-24120005</t>
  </si>
  <si>
    <t>RVSH6712-006</t>
  </si>
  <si>
    <t>กวงหลิน  แซ่อึ้ง  5TM-24120008</t>
  </si>
  <si>
    <t>นวพล  สิงห์นอก  5TM-24110039</t>
  </si>
  <si>
    <t>ดวงฤดี  กลิ่นศรีสุข  5TM-24110042</t>
  </si>
  <si>
    <t>RVSH6712-007</t>
  </si>
  <si>
    <t>จุรีรัตนน์  หวังสระกลาง  5TM-24120009</t>
  </si>
  <si>
    <t>RVSH6712-008</t>
  </si>
  <si>
    <t>วิชา  ศรีจินดา  5TM-24120010</t>
  </si>
  <si>
    <t>ผกามาส  ไกลกลาง  5TM-24120001</t>
  </si>
  <si>
    <t>RVSH6712-009</t>
  </si>
  <si>
    <t>ฐิดารัตน์  มีชำนาญ  5TM-24120011</t>
  </si>
  <si>
    <t>RVSH6712-010</t>
  </si>
  <si>
    <t>ณัชญาลักษณ์  กฤตพงศ์พุฒิพร  5TM-24120012</t>
  </si>
  <si>
    <t>ปรีชญา  ภัทรธีรธรรม  5TM-24120014</t>
  </si>
  <si>
    <t>วิวัฒน์  ตั้งจาตุรธสภณ  5TM-24120015</t>
  </si>
  <si>
    <t>RVSR6712-009</t>
  </si>
  <si>
    <t>กฤษณ์  นามอาษา  3TV-24120006</t>
  </si>
  <si>
    <t>RVSP6712-012</t>
  </si>
  <si>
    <t>ชิตณุพงศ์ พลาลิกุล 6TV-24120008</t>
  </si>
  <si>
    <t>RVSR6712-010</t>
  </si>
  <si>
    <t>ธรรมนูญ  วิจันทมุข  3TV-24120007</t>
  </si>
  <si>
    <t>อภัย  เอื้อสลุง  3TV-24120008</t>
  </si>
  <si>
    <t>รติกร  เรียงไข  3TV-24120009</t>
  </si>
  <si>
    <t>RVSR6712-011</t>
  </si>
  <si>
    <t>ทิพาพรรณ์  อาจศึก  3TV-24120010</t>
  </si>
  <si>
    <t>จิตรชญา  ถิระบุญเที่ยง  3TV-24120011</t>
  </si>
  <si>
    <t>บจ.อุดรกระจกรถยนต์  3TV-24120012</t>
  </si>
  <si>
    <t>อู่ช่างดุง  3TV-24120013</t>
  </si>
  <si>
    <t>RVSP6712-013</t>
  </si>
  <si>
    <t>ปานทิพย์ ประเสริฐสม 6TV-24120009</t>
  </si>
  <si>
    <t>RVSR6712-012</t>
  </si>
  <si>
    <t>จารุวัฒน์  สุขวรรณ  3TV-24120014</t>
  </si>
  <si>
    <t>RVSH6712-011</t>
  </si>
  <si>
    <t>จุรีรัตน์  หวังสระกลาง  5TM-24120009</t>
  </si>
  <si>
    <t>RVSH6712-013</t>
  </si>
  <si>
    <t>ธนกร  ศิริรักาษ์  5TM-24120016</t>
  </si>
  <si>
    <t>สมบูรณ์  ชู้กระโทก  5TM-24110033</t>
  </si>
  <si>
    <t>RVSH6712-014</t>
  </si>
  <si>
    <t>RVSP6712-010</t>
  </si>
  <si>
    <t>โชติกานต์ กาญจนโกมล 6TV-24120006</t>
  </si>
  <si>
    <t>RVSP6712-011</t>
  </si>
  <si>
    <t>ชิตณุพงศ์ พลาลิกุล 6TV-24120007</t>
  </si>
  <si>
    <t>RVSP6712-014</t>
  </si>
  <si>
    <t>จีรกร อันจันทึก 6TV-24120010</t>
  </si>
  <si>
    <t>RVSR6712-013</t>
  </si>
  <si>
    <t>อารยะ  ทองสุวรรณ  3TV-24120015</t>
  </si>
  <si>
    <t>บจ.เครานครราชสีมา กรุ๊ป  3TV-24120016</t>
  </si>
  <si>
    <t>RVSP6712-015</t>
  </si>
  <si>
    <t>ณฐพงศ์ สุริยวงศ์ 6TV-24110015</t>
  </si>
  <si>
    <t>RVSP6712-016</t>
  </si>
  <si>
    <t>วุฒิชัย แซ่ลิ่ม 6TV-24120011</t>
  </si>
  <si>
    <t>RVSR6712-014</t>
  </si>
  <si>
    <t>RVSH6712-015</t>
  </si>
  <si>
    <t>นวลพรรณ  เทพเกาะ   5TM-24120017</t>
  </si>
  <si>
    <t>RVSH6712-016</t>
  </si>
  <si>
    <t>ฐิดารัตน์  มีชำนาญท  5TM-24120011</t>
  </si>
  <si>
    <t>RVSR6712-015</t>
  </si>
  <si>
    <t>อู่ช่างดุง 2525  3TV-24120013</t>
  </si>
  <si>
    <t>นันท์นภัทร  เลิศสงคราม  3TV-24120017</t>
  </si>
  <si>
    <t>RVSR6712-016</t>
  </si>
  <si>
    <t>ณัฐนันท์  ชดขุนทด  3TV-24120018</t>
  </si>
  <si>
    <t>ฐิติกร  ฮอศิริ  3TV-24120019</t>
  </si>
  <si>
    <t>RVSR6712-017</t>
  </si>
  <si>
    <t>สุกัญญา  พิพัฒน์วัชรา  3TV-24120020</t>
  </si>
  <si>
    <t>วิภาสินี  ช่างแกะ  3TV-24120021</t>
  </si>
  <si>
    <t>บจ.อู่ พี ซี ซี นครราชสีมา  3TV-24120022</t>
  </si>
  <si>
    <t>RVSS6712-008</t>
  </si>
  <si>
    <t>บรรพต  พันสด  1TV-24120002</t>
  </si>
  <si>
    <t>RVSP6712-018</t>
  </si>
  <si>
    <t>เรืองนนท์ ชนครัมย์ 6TV-24120012</t>
  </si>
  <si>
    <t>RVSP6712-019</t>
  </si>
  <si>
    <t>เจริญชัย จนะพันธ์ 6TV-24120013</t>
  </si>
  <si>
    <t>RVSR6712-018</t>
  </si>
  <si>
    <t>โสภณ  แก้วยงกฏ  3TV-24120023</t>
  </si>
  <si>
    <t>RVSH6712-017</t>
  </si>
  <si>
    <t>สุดารัตน์  สุนารักษ์   5TM-24120007</t>
  </si>
  <si>
    <t>สว่าง  ทิพย์โสภณ   5TM-24120020</t>
  </si>
  <si>
    <t>ภาณุรักษ์  โชว์สูงเนิน   5TM-24120019</t>
  </si>
  <si>
    <t>ชัยวัฒน์  ศรีสวัสดิ์   5TM-24120018</t>
  </si>
  <si>
    <t>RVSH6712-018</t>
  </si>
  <si>
    <t>บริษัท เคทีเค กิตติกานต์  5TM-24120023</t>
  </si>
  <si>
    <t>RVSH6712-020</t>
  </si>
  <si>
    <t>สว่าง   ทิพย์โสภณ  5TM-24120020</t>
  </si>
  <si>
    <t>RVSP6712-020</t>
  </si>
  <si>
    <t>สมบูรณ์ ใหญ่โนนสูง 6TV-24120015</t>
  </si>
  <si>
    <t>พรรณิภา สีเหลี่ยมงาม 6TV-24120014</t>
  </si>
  <si>
    <t>ภคพล เพ็งสมบูรณ์ 6TV-24120016</t>
  </si>
  <si>
    <t>RVSR6712-019</t>
  </si>
  <si>
    <t>คำนวณ  เถาวว์ชาลี  3TV-24120024</t>
  </si>
  <si>
    <t>RVSP6712-022</t>
  </si>
  <si>
    <t>RVSR6712-020</t>
  </si>
  <si>
    <t>RVSH6712-021</t>
  </si>
  <si>
    <t>ธนกร  ศิริรักษ์  5TM-24120016</t>
  </si>
  <si>
    <t>ชัยวัฒน์  ศรีสวัสดิ์  5TM-24120018</t>
  </si>
  <si>
    <t>ธนกร  ศิริรักษ์  5TM-24120026</t>
  </si>
  <si>
    <t>ลีลาวดี  แมงมีนาม  5TM-24120025</t>
  </si>
  <si>
    <t>RVSH6712-022</t>
  </si>
  <si>
    <t>ธนกร  ศิรืรักษ์  5TM-24120026</t>
  </si>
  <si>
    <t>RVSP6712-023</t>
  </si>
  <si>
    <t>สุภาภรณ์ งิมขุนทด 6TV-24110009</t>
  </si>
  <si>
    <t>RVSR6712-021</t>
  </si>
  <si>
    <t>RVSS6712-012</t>
  </si>
  <si>
    <t>เดชา  สุทธิจันทร์  1TV-24120003</t>
  </si>
  <si>
    <t>RVSH6712-023</t>
  </si>
  <si>
    <t>นวลพรรณ  เทพเกาะ  5TM-24120017</t>
  </si>
  <si>
    <t>บริษัท  เคทีเค กิตติกานต์  5TM-24120023</t>
  </si>
  <si>
    <t>RVSH6712-024</t>
  </si>
  <si>
    <t>บรรเจิด  องชาญชัย  5TM-24120030</t>
  </si>
  <si>
    <t>กานต์  สนิทจันทร์  5TM-24120031</t>
  </si>
  <si>
    <t>RVSH6712-025</t>
  </si>
  <si>
    <t>สราวุฒิ  พรมแสง  5TM-24120032</t>
  </si>
  <si>
    <t>RVSR6712-022</t>
  </si>
  <si>
    <t>บจ.บางกอกโคมัตสุ ฟอร์คลิฟท์  3TV-24110013</t>
  </si>
  <si>
    <t>RVSP6712-024</t>
  </si>
  <si>
    <t>RVSR6712-023</t>
  </si>
  <si>
    <t>จุฑารัตน์  บุญเมือง  3TV-24120025</t>
  </si>
  <si>
    <t>SVPB6712-001</t>
  </si>
  <si>
    <t>1TM-24120001  พงศ์ชิต  แซ่ตั้ง</t>
  </si>
  <si>
    <t>1TM-24120003  บรรพต  พันสด</t>
  </si>
  <si>
    <t>1TM-24120004  เดชา  สุทธิจันทร์</t>
  </si>
  <si>
    <t>SVPH6712-001</t>
  </si>
  <si>
    <t>5TM-24120001  ผกามาส  ไกลกลาง</t>
  </si>
  <si>
    <t>5TM-24120002  องครักษ์  เทพหัสดิน ณ อยุธยา</t>
  </si>
  <si>
    <t>5TM-24120003  เฉลียว  เกริ่นกระโทก</t>
  </si>
  <si>
    <t>5TM-24120004  สุวิมล  ตั้งประเสริฐ</t>
  </si>
  <si>
    <t>5TM-24120005  พรพิมล  บุระมี</t>
  </si>
  <si>
    <t>5TM-24120007  สุดารัตน์  สุนารักษ์</t>
  </si>
  <si>
    <t>5TM-24120008  กวงหลิน  แซ่อึ้ง</t>
  </si>
  <si>
    <t>5TM-24120009  จุรีรัตนน์  หวังสระกลาง</t>
  </si>
  <si>
    <t>5TM-24120010  วิชา  ศรีจินดา</t>
  </si>
  <si>
    <t>5TM-24120011  ฐิดารัตน์  มีชำนาญ</t>
  </si>
  <si>
    <t>5TM-24120012  ณัชญาลักษณ์  กฤตพงศ์พุฒิพร</t>
  </si>
  <si>
    <t>5TM-24120014  ปรีชญา  ภัทรธีรธรรม</t>
  </si>
  <si>
    <t>5TM-24120015  วิวัฒน์  ตั้งจาตุรธสภณ</t>
  </si>
  <si>
    <t>5TM-24120016  ธนกร  ศิริรักษ์</t>
  </si>
  <si>
    <t>5TM-24120017  นวลพรรณ  เทพเกาะ</t>
  </si>
  <si>
    <t>5TM-24120018  ชัยวัฒน์  ศรีสวัสดิ์</t>
  </si>
  <si>
    <t>5TM-24120019  ภาณุรักษ์  โชว์สูงเนิน</t>
  </si>
  <si>
    <t>5TM-24120020  สว่าง  ทิพย์โสภณ</t>
  </si>
  <si>
    <t>5TM-24120023  เคทีเค กิตติกานต์  เอ็นจิเนียร์ริ่ง</t>
  </si>
  <si>
    <t>5TM-24120025  ลีลาวดี  แมงมีนาม</t>
  </si>
  <si>
    <t>5TM-24120026  ธนกร  ศิริรักษ์</t>
  </si>
  <si>
    <t>5TM-24120030  บรรเจิด  องชาญชัย</t>
  </si>
  <si>
    <t>5TM-24120031  กานต์  สนิทจันทร์</t>
  </si>
  <si>
    <t>5TM-24120032  สราวุฒิ  พรมแสง</t>
  </si>
  <si>
    <t>SVPP6712-001</t>
  </si>
  <si>
    <t>6TM-24120001  เพลิน  สีหาโบราณ</t>
  </si>
  <si>
    <t>6TM-24120002  นงค์  พูลสวัสดิ์</t>
  </si>
  <si>
    <t>6TM-24120003  พิเชษฐ์  หนูนอก</t>
  </si>
  <si>
    <t>6TM-24120004  ภัทรมน  มิตรศรี</t>
  </si>
  <si>
    <t>6TM-24120005  อดิเทพ  แจ่มเรือน</t>
  </si>
  <si>
    <t>6TM-24120006  โชติกานต์  กาญจนโกมล (ร้านนฤมลบูติก)</t>
  </si>
  <si>
    <t>6TM-24120007  ชิตณุพงศ์  พลาลิกุล</t>
  </si>
  <si>
    <t>6TM-24120008  ชิตณุพงศ์  พลาลิกุล</t>
  </si>
  <si>
    <t>6TM-24120009  ปานทิพย์  ประเสริฐสม</t>
  </si>
  <si>
    <t>6TM-24120010  จีรกร  อันจันทึก</t>
  </si>
  <si>
    <t>6TM-24120012  วุฒิชัย  แซ่ลิ่ม</t>
  </si>
  <si>
    <t>6TM-24120013  เรืองนนท์  ชนุครัมย์</t>
  </si>
  <si>
    <t>6TM-24120014  เจริญชัย  จนะพันธ์</t>
  </si>
  <si>
    <t>6TM-24120015  พรรณิภา  สีเหลี่ยมงาม</t>
  </si>
  <si>
    <t>6TM-24120016  สมบูรณ์  ใหญ่โนนสูง</t>
  </si>
  <si>
    <t>6TM-24120017  ภคพล  เพ็งสมบูรณ์</t>
  </si>
  <si>
    <t>6TM-24120019  เกียรติศักดิ์  นาแก้ว</t>
  </si>
  <si>
    <t>SVPR6712-001</t>
  </si>
  <si>
    <t>3TM-24120001  เครานครราชสีมา กรุ๊ป  จำกัด</t>
  </si>
  <si>
    <t>3TM-24120002  สไมล คลีน แอนซ์ ซัพพลายส์ จำกัด  .</t>
  </si>
  <si>
    <t>3TM-24120003  จุฑาทิพย์  ไชยโรจน์</t>
  </si>
  <si>
    <t>3TM-24120004  นรินทร์  พิผ่วนนอก</t>
  </si>
  <si>
    <t>3TM-24120006  ภัทรมาศ  วรรณคำผุย</t>
  </si>
  <si>
    <t>3TM-24120007  กฤษณ์  นามอาษา</t>
  </si>
  <si>
    <t>3TM-24120008  ศิวพงศ์  สุโธ</t>
  </si>
  <si>
    <t>3TM-24120009  อภัย  เอื้อสลุง</t>
  </si>
  <si>
    <t>3TM-24120010  รติกร  เรียงไข</t>
  </si>
  <si>
    <t>3TM-24120011  ทิพาพรรณ์  อาจศึก</t>
  </si>
  <si>
    <t>3TM-24120012  จิตรชญา  ถิระบุญเที่ยง</t>
  </si>
  <si>
    <t>3TM-24120013  อุดรกระจกรถยนต์  จำกัด(สาขานครราชสีม</t>
  </si>
  <si>
    <t>3TM-24120014  อู่ช่างดุง  2525</t>
  </si>
  <si>
    <t>3TM-24120015  จารุวัฒน์  สุขวรรณ</t>
  </si>
  <si>
    <t>3TM-24120016  อารยะ  ทองสุวรรณ</t>
  </si>
  <si>
    <t>3TM-24120017  เครานครราชสีมา กรุ๊ป  จำกัด</t>
  </si>
  <si>
    <t>3TM-24120018  นันท์นภัทร  เลิศสงคราม</t>
  </si>
  <si>
    <t>3TM-24120019  ณัฐนันท์***  ชดขุนทด</t>
  </si>
  <si>
    <t>3TM-24120020  ฐิติกร  ฮอศิริ**</t>
  </si>
  <si>
    <t>3TM-24120021  สุกัญญา  พิพัฒน์วัชรา</t>
  </si>
  <si>
    <t>3TM-24120022  วิภาสินี  ช่างแกะ</t>
  </si>
  <si>
    <t>3TM-24120023  อู่ พี ซี ซี  นครราชสีมา  จำกัด สาขา</t>
  </si>
  <si>
    <t>3TM-24120027  โสภณ  แก้วยงกฎ</t>
  </si>
  <si>
    <t>3TM-24120029  คำนวณ  เถาวว์ชาลี</t>
  </si>
  <si>
    <t>3TM-24120032  จุฑารัตน์  บุญเมือง</t>
  </si>
  <si>
    <t>3TM-24120033  กฤษณนันท์  นันจรูญ</t>
  </si>
  <si>
    <t>RVSP6712-025</t>
  </si>
  <si>
    <t>เกียรติศักดิ์ นาแก้ว 6TV-24120017</t>
  </si>
  <si>
    <t>RVSR6712-024</t>
  </si>
  <si>
    <t>กฤษณนันท์  นันจรูญ  3TV-24120026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</si>
  <si>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</si>
  <si>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</si>
  <si>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</si>
  <si>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</si>
  <si>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</si>
  <si>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</si>
  <si>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นพคุณ สุขรักษาวงษ์</t>
  </si>
  <si>
    <t>นพดล พึ่งเกาะ</t>
  </si>
  <si>
    <t>อจลญา พิกุลแก้ว</t>
  </si>
  <si>
    <t>ไพโรจน์ ปาเกลือ</t>
  </si>
  <si>
    <t>มนตรี ศรีเพ็ชร์</t>
  </si>
  <si>
    <t>บจ.เค.พี.เจนเนอเรชั่น กรุ๊ป</t>
  </si>
  <si>
    <t>ณัฎรดา ทวดอาจ</t>
  </si>
  <si>
    <t>กฤตติกา จงเจริญ</t>
  </si>
  <si>
    <t>นงลักษณ์ อุทัย</t>
  </si>
  <si>
    <t>บดินทร์ ยางราชย์</t>
  </si>
  <si>
    <t>ณัฐวุฒิ โอสระคู</t>
  </si>
  <si>
    <t>ดอน วัสขุนทด</t>
  </si>
  <si>
    <t>ฐานุตรี หนูกระโทก</t>
  </si>
  <si>
    <t>มานิต ก่ำพิมาย</t>
  </si>
  <si>
    <t>สมศักดิ์ น้อยแสง</t>
  </si>
  <si>
    <t>กุหลาบ ช่วยพิมาย</t>
  </si>
  <si>
    <t>เสกสิทธิ์ สมม่วง</t>
  </si>
  <si>
    <t>ประภาพรรณ เนาวเพ็ชร์</t>
  </si>
  <si>
    <t>วิฑูรย์ ทองทา</t>
  </si>
  <si>
    <t>หจก.วีระพลออโต้เซอร์วิส</t>
  </si>
  <si>
    <t>อดิศักดิ์ แสงนาค</t>
  </si>
  <si>
    <t>จักรกฤษณ์ กิจสมชีพ</t>
  </si>
  <si>
    <t>อินทิชา บุญชิต</t>
  </si>
  <si>
    <t>ชิดชัย ประจิตร</t>
  </si>
  <si>
    <t>อาคม เกิดในแก้ว</t>
  </si>
  <si>
    <t>รัตนาภรณ์ รัตนเพช</t>
  </si>
  <si>
    <t>ประชา มุ่งยอดกลาง</t>
  </si>
  <si>
    <t>ฐานุตรี หนุกระโทก</t>
  </si>
  <si>
    <t>ธนาเทพ ศรียางนอก (ร้านเทพทอง)</t>
  </si>
  <si>
    <t>เศรษฐวฒน์ แย้มทะเล</t>
  </si>
  <si>
    <t>เกียรติศักดิ์ รัตนะวงศะวัต</t>
  </si>
  <si>
    <t>สุเทพ ไกรกลาง</t>
  </si>
  <si>
    <t>พิสมร แก้วสำราญ</t>
  </si>
  <si>
    <t>นันทชัย ฉ่ำบุญทา</t>
  </si>
  <si>
    <t>วัลภา พัวพันธ์</t>
  </si>
  <si>
    <t>กาญจนา ใจทหาร</t>
  </si>
  <si>
    <t>วราภรณ์ วันสุดล</t>
  </si>
  <si>
    <t>สุชาติ สุริยคณารัตน์</t>
  </si>
  <si>
    <t>ปวริศา หวังอุ้มกลาง</t>
  </si>
  <si>
    <t>ประภัสสร สิงห์อังกุระ</t>
  </si>
  <si>
    <t>ฉวีวรรณ เคยพุดซา</t>
  </si>
  <si>
    <t>โอยยิ้น แซ่โต๋ว</t>
  </si>
  <si>
    <t>ชำนาญ โพธิรัชน์</t>
  </si>
  <si>
    <t>บจ.สูงเนินรวมรถ</t>
  </si>
  <si>
    <t>จานุดา เกษมรัชดากรฑ์</t>
  </si>
  <si>
    <t>เจตรบุตร บุตรมั่น</t>
  </si>
  <si>
    <t>ชัยสิทธิ์ ตนประเสริฐ</t>
  </si>
  <si>
    <t>พัฒน์ โพธิ์ทองคำ</t>
  </si>
  <si>
    <t>วิมล อิสริยะวิญญ</t>
  </si>
  <si>
    <t>บรรทัด ถ้ำกลาง</t>
  </si>
  <si>
    <t>กนกวรรณ ชัยเครือ</t>
  </si>
  <si>
    <t>วิภา ตั้งจาตุรโสภณ</t>
  </si>
  <si>
    <t>บจ.สีคิ้วรวมรถคาร์เซ็นเตอร์</t>
  </si>
  <si>
    <t>ประเสริฐ ทัดษนนท์</t>
  </si>
  <si>
    <t>ทักษิณ ประเสริฐผล</t>
  </si>
  <si>
    <t>เค็น ไค</t>
  </si>
  <si>
    <t>เสนีย์ สุขสาลี</t>
  </si>
  <si>
    <t>สงกรานต์ ประจันตะเสน</t>
  </si>
  <si>
    <t>บุญช่วย สิงห์โตทอง</t>
  </si>
  <si>
    <t>ชูศักดิ์ พัดทะเล</t>
  </si>
  <si>
    <t>ธงชัย พงศ์ธนวัต</t>
  </si>
  <si>
    <t>ธนาภรณ์ มากชุมแสง</t>
  </si>
  <si>
    <t>จตุพร คมขำ</t>
  </si>
  <si>
    <t>เตือนใจ ร่มพุดตาล</t>
  </si>
  <si>
    <t>อภิวัฒน์ ขจีฟ้า</t>
  </si>
  <si>
    <t>พิชัย นวฤทธิ์ศวิน</t>
  </si>
  <si>
    <t>ทรงจำ สุดโต</t>
  </si>
  <si>
    <t>ชาณิศา กาญจนวัฒนา</t>
  </si>
  <si>
    <t>สุทธิศักดิ์ ศรีพลกรัง</t>
  </si>
  <si>
    <t>เศรษฐวัฒน์ แย้มทะเล</t>
  </si>
  <si>
    <t>บริษัท สามารถเจริญยนต์ จำกัด</t>
  </si>
  <si>
    <t>จรวยรัตน์ ลวิตรังสิมา</t>
  </si>
  <si>
    <t>นันทิยา คำสุริย์</t>
  </si>
  <si>
    <t>บจ.เอส.เอ.พี ทูลลิ่ง ซิสเต็ม</t>
  </si>
  <si>
    <t>พิมพ์พรรณ เสริมปรุงสุข</t>
  </si>
  <si>
    <t>บจ.ทอรุ้งเงิน</t>
  </si>
  <si>
    <t>ศิริโฉม ตวยกระโทก</t>
  </si>
  <si>
    <t>นพคุณ แทนผักแว่น</t>
  </si>
  <si>
    <t>ณัฐพนธ์ ประจวบสุข</t>
  </si>
  <si>
    <t>สมพร ศรีศุภรางค์กุล</t>
  </si>
  <si>
    <t>อัจฉรา โยคานุภาพ</t>
  </si>
  <si>
    <t>กวีวรรณ อินทรชาธร</t>
  </si>
  <si>
    <t>วิโรจน์ เฉลียวโรจน์</t>
  </si>
  <si>
    <t>อนันทชัย หอมไม่หาย</t>
  </si>
  <si>
    <t>วนาลี วงษ์สมบัติ</t>
  </si>
  <si>
    <t>วัชระ ขำพรหมราช</t>
  </si>
  <si>
    <t>ศะศิมาศ พงศ์บุรีนนท์</t>
  </si>
  <si>
    <t>วิมล อิสริยะวิญญู</t>
  </si>
  <si>
    <t>อู่คูณทวี การช่าง</t>
  </si>
  <si>
    <t>ฐิติกร ฮอศิริ</t>
  </si>
  <si>
    <t>พัฒนพงษ์ จำรัสประเสริฐ</t>
  </si>
  <si>
    <t>อักษรศิลป์ สุวรรณอาจ</t>
  </si>
  <si>
    <t>จุมพฏ ประสงค์</t>
  </si>
  <si>
    <t>ช่อผกา พขานดี</t>
  </si>
  <si>
    <t>หจก.ต้นกล้า บีพี</t>
  </si>
  <si>
    <t>เอกชัย ประทุมวี</t>
  </si>
  <si>
    <t>สกัลย์ฐญาญ์ ประภาเดชวิรุฬห์</t>
  </si>
  <si>
    <t>วรรณศิกา ทิมพรมราช</t>
  </si>
  <si>
    <t>ผดุงเกียรติ นิลปานะ</t>
  </si>
  <si>
    <t>สาวิตรี เมาใจ</t>
  </si>
  <si>
    <t>วีรฐาน์ พัฒน์ธนชัยเมธ</t>
  </si>
  <si>
    <t>ชัชวาลย์ ยังทองหลวง</t>
  </si>
  <si>
    <t>สันติ การรัมย์</t>
  </si>
  <si>
    <t>อู่ตาคอร์ด โมอัพ</t>
  </si>
  <si>
    <t>มัลลิกา ทะลาไธสง</t>
  </si>
  <si>
    <t>สุพรรษษ คำภิมูล</t>
  </si>
  <si>
    <t>ทศพล ยินดี</t>
  </si>
  <si>
    <t>รุ่ง พรินทรากุล</t>
  </si>
  <si>
    <t>ธัญนุช โอปญะโสภิต</t>
  </si>
  <si>
    <t>วิษณุ พิมพ์สมาน</t>
  </si>
  <si>
    <t>ชาญชัย อภิบาลศรี</t>
  </si>
  <si>
    <t>จุติพร ขวบสันเทียะ</t>
  </si>
  <si>
    <t>แสงอรุณออโต้คาร์</t>
  </si>
  <si>
    <t>สมพร พรมทะ</t>
  </si>
  <si>
    <t>ธวัชชัย ทะเลดอน</t>
  </si>
  <si>
    <t>เอื้องแก้ว อุทัยรัตนเจริญ</t>
  </si>
  <si>
    <t>จารุณี รัตนเรืองทรัพย์</t>
  </si>
  <si>
    <t>วิรัตน์ จันทาบ</t>
  </si>
  <si>
    <t>รสสุคนธ์ คล้ายทอง</t>
  </si>
  <si>
    <t>ภาคภูมิ ศักดิ์วีระเดชกุล</t>
  </si>
  <si>
    <t>ณัฐกฤษ มณีเนตร</t>
  </si>
  <si>
    <t>ภัทร ภูศิริ</t>
  </si>
  <si>
    <t>วิระนันท์ โลหะสวัสดิ์</t>
  </si>
  <si>
    <t>วุฒิชัย แซ่ลิ่ม</t>
  </si>
  <si>
    <t>วิเชียร เจริญครบุรี</t>
  </si>
  <si>
    <t>ศักดา ชาระวัน</t>
  </si>
  <si>
    <t>สุทธิพล พรรัตนศรีกุล</t>
  </si>
  <si>
    <t>พิชาชัย หาหอม</t>
  </si>
  <si>
    <t>ชนคร ขันธสม</t>
  </si>
  <si>
    <t>ดิเรก ยอดสิงห์</t>
  </si>
  <si>
    <t>อุมาพร ศอกจะบก</t>
  </si>
  <si>
    <t>ทศพล บุญขันธ์</t>
  </si>
  <si>
    <t>สุทธิ วังชาวนา</t>
  </si>
  <si>
    <t>เอกชลิต แซ่ลิ้ม</t>
  </si>
  <si>
    <t>นิตยา เปี่ยมศิลป์</t>
  </si>
  <si>
    <t>สมพร ชมเชิงแพทย์</t>
  </si>
  <si>
    <t>บัญชา กลมกลาง</t>
  </si>
  <si>
    <t>สมสรรค์ คลังหิรัญ</t>
  </si>
  <si>
    <t>แมน แก้วศรีนวม</t>
  </si>
  <si>
    <t>สุทัศน จงวัฒนานุกุล</t>
  </si>
  <si>
    <t>พิชัย ตะติโชติพันธ์</t>
  </si>
  <si>
    <t>เนตรนภา ขันธรัตน์</t>
  </si>
  <si>
    <t>จุฑามาศ จิตกระโทก</t>
  </si>
  <si>
    <t>ธรรมศาสตร์ โพธิ์อิ่ม</t>
  </si>
  <si>
    <t>ชยานันท์ ชันไธสง</t>
  </si>
  <si>
    <t>สุจินต์ ปิยพงศ์พรพิกุล</t>
  </si>
  <si>
    <t>ทันตพงษ์ ต้นสกุล</t>
  </si>
  <si>
    <t>ทิวา หารประชุม</t>
  </si>
  <si>
    <t>ทิพย์วารินทร์ จรรยาศรี</t>
  </si>
  <si>
    <t>พิศมัย มีลเลอร์</t>
  </si>
  <si>
    <t>พชรพล นาถาบำรุง</t>
  </si>
  <si>
    <t>อรทัย เพิ่มพิบูรณ์</t>
  </si>
  <si>
    <t>จรรยา คงมั่น</t>
  </si>
  <si>
    <t>วีนัส พวงสุดรักษ์</t>
  </si>
  <si>
    <t>ธัญญพร คุณธรรมรักษ์</t>
  </si>
  <si>
    <t>ทองผลัด ฟริทซ์ลาร์</t>
  </si>
  <si>
    <t>สุรีย์ อาซอง</t>
  </si>
  <si>
    <t>สุวพร ศรีเอก</t>
  </si>
  <si>
    <t>ณัฏฐกานต์ คำหงษา</t>
  </si>
  <si>
    <t>วันชัย แซ่โฮ้ว</t>
  </si>
  <si>
    <t>อัญธิดา สังฆมณี</t>
  </si>
  <si>
    <t>นฤนาท ขันธุแสง</t>
  </si>
  <si>
    <t>บจก.ทอรุ้งเงิน</t>
  </si>
  <si>
    <t>อำนวย กิตติคุณนิธิ</t>
  </si>
  <si>
    <t>จังกล กิจสุภา</t>
  </si>
  <si>
    <t>บริษัทประเสริฐผลรุ่งเรืองนครพนน จำกัด</t>
  </si>
  <si>
    <t>สุชารัตน์ ด่านทองหลาง</t>
  </si>
  <si>
    <t>วัชระ วงศ์ศรี</t>
  </si>
  <si>
    <t>ทรรศวรรณ ทาวงศ์</t>
  </si>
  <si>
    <t>ปุณยนุช เกตุสิร</t>
  </si>
  <si>
    <t>ศิริรัตน์ ฉิวเฉิด</t>
  </si>
  <si>
    <t>ธนชยุต เปิ้นมั่นคง</t>
  </si>
  <si>
    <t>ศุภกฤต ศรีไสย์</t>
  </si>
  <si>
    <t>รุ่งนภา มูลทองหลาง</t>
  </si>
  <si>
    <t>รกฤต ศรีแจ้</t>
  </si>
  <si>
    <t>นิธิกานต์ ชลเกตุ</t>
  </si>
  <si>
    <t>บุษบง เสาวกุล</t>
  </si>
  <si>
    <t>สุกัลย์ฐญาญ์ ประภาเดชวิรุฬห์</t>
  </si>
  <si>
    <t>กนกวรรณ ขันพุดซา</t>
  </si>
  <si>
    <t>ฉัตรวิไล วรธำรง</t>
  </si>
  <si>
    <t>อุไรวรรณ อินทร์ตา</t>
  </si>
  <si>
    <t>ปาริฉัตร ทิพย์พรมมา</t>
  </si>
  <si>
    <t>นัทธัญพล พลโลด</t>
  </si>
  <si>
    <t>อชิรัธ ศลิลวรกุล</t>
  </si>
  <si>
    <t>บรรเจิด สุทธิเมก</t>
  </si>
  <si>
    <t>อมรรัตน์ กสิผล</t>
  </si>
  <si>
    <t>อิทธิพล งีสันเทียะ</t>
  </si>
  <si>
    <t>บจก.สิมาพันธ์ แอคเคาท์ติ้งฯ</t>
  </si>
  <si>
    <t>ธนาภา แฝงปัญญา</t>
  </si>
  <si>
    <t>สุเมธ มัตถาปะกา</t>
  </si>
  <si>
    <t>ศศิธร ถวิลรักษ์</t>
  </si>
  <si>
    <t>มารยาท ศมนะสิทธิ์</t>
  </si>
  <si>
    <t>รับชำระหนี้ บมจ.</t>
  </si>
  <si>
    <t>ศศิธร โชติพรมราช</t>
  </si>
  <si>
    <t>ทศพร ตึกกระโทก</t>
  </si>
  <si>
    <t>นิกร เขตสระน้อย</t>
  </si>
  <si>
    <t>สมปอง พูนเกิดเมือง</t>
  </si>
  <si>
    <t>ถวัลย์ เหมเพ็ชร</t>
  </si>
  <si>
    <t>ภัทรกร ศรีชัยมูล</t>
  </si>
  <si>
    <t>รัชฎากร โชติอนันต์</t>
  </si>
  <si>
    <t>ศุภกิจ กล้าหาญ</t>
  </si>
  <si>
    <t>พรรณทิพย์ ชวดฉลุน</t>
  </si>
  <si>
    <t>วรพงษ์ จันทรรวงทอง</t>
  </si>
  <si>
    <t>ศศิพิมพ์ เบคเคอร์</t>
  </si>
  <si>
    <t>จีรณา สรดอก</t>
  </si>
  <si>
    <t>พลธร วรธำรง</t>
  </si>
  <si>
    <t>วสุกาญจน์ การสาลี</t>
  </si>
  <si>
    <t>ชัชวาลย์ ยังทองหลาง</t>
  </si>
  <si>
    <t>เอนก มหาสมุทร</t>
  </si>
  <si>
    <t>ณัฐนรี ทางธรรม</t>
  </si>
  <si>
    <t>วิรัตน์ จันทร์ภาพ</t>
  </si>
  <si>
    <t>ถิรเดช อุตน้อย</t>
  </si>
  <si>
    <t>กันติทัต จันทร์วิเศษ</t>
  </si>
  <si>
    <t>เผล็จชัย สิงหล</t>
  </si>
  <si>
    <t>พิไลวรรณ บัติสูงเนิน</t>
  </si>
  <si>
    <t>บัญญัติ อักษรครบุรี</t>
  </si>
  <si>
    <t>หฤษฎ วนะกิตติสกุล</t>
  </si>
  <si>
    <t>บริษัท สยามวิชโก้</t>
  </si>
  <si>
    <t>ภูวดล สุขเจริญ</t>
  </si>
  <si>
    <t>วรรณภา ภูมิมิตร</t>
  </si>
  <si>
    <t>สานิต นิยมดี</t>
  </si>
  <si>
    <t>สุรศักดิ์ เหรียญนิติกร</t>
  </si>
  <si>
    <t>พรศรี วราธิป</t>
  </si>
  <si>
    <t>เรืองทิพย์ บุญส่ง</t>
  </si>
  <si>
    <t>จิราพรรณ ภุมมะกสิกร</t>
  </si>
  <si>
    <t>จุฑามาศ สมน้อย</t>
  </si>
  <si>
    <t>วิฑูร วิมลเศรษฐ</t>
  </si>
  <si>
    <t>สมปอง ทองนิล</t>
  </si>
  <si>
    <t>อรุโณทัย ผลาพฤกษ์</t>
  </si>
  <si>
    <t>ปาริสา ผ่องแผ้ว</t>
  </si>
  <si>
    <t>สุวนันท์ ลุนแก้ว</t>
  </si>
  <si>
    <t>ธีรศักดิ์ อัศววงศ์ศิริกุล</t>
  </si>
  <si>
    <t>จินห์จุฑา ชิดโคกสูง</t>
  </si>
  <si>
    <t>อชิรัธ ศลิลรกุล</t>
  </si>
  <si>
    <t>รชต คงศักดิ์ตระกูล</t>
  </si>
  <si>
    <t>ชนกานต์ เฉิดดิลก</t>
  </si>
  <si>
    <t>วิชัย หวังอุดม</t>
  </si>
  <si>
    <t>มานะ มั่งประยูร</t>
  </si>
  <si>
    <t>ดารัตน์ หมอนพังเทียบ</t>
  </si>
  <si>
    <t>เฉลิม เอื่ยมพงค์</t>
  </si>
  <si>
    <t>รติกานต์ จันทสิทธิ์</t>
  </si>
  <si>
    <t>การุณย์ ชัยวารินทร์</t>
  </si>
  <si>
    <t>อภิญญา อุบลแสน</t>
  </si>
  <si>
    <t>ภัทรพันธุ์ พุ่มท่าช้าง</t>
  </si>
  <si>
    <t>พัฒนเศรษฐ์ สวัสดิ์ดล</t>
  </si>
  <si>
    <t>ณัฐภณ แสวงสุข</t>
  </si>
  <si>
    <t>ศักดิ์ชัย ภู่เจริญ</t>
  </si>
  <si>
    <t>จิรยุทธ วงศ์ณรัตน์</t>
  </si>
  <si>
    <t>พิทักษ์ นิ่มกระโทก</t>
  </si>
  <si>
    <t>ไฟว์สตาร์มาร์โค จำกัด</t>
  </si>
  <si>
    <t>วชิราพร ปิ่นสุวรรณ</t>
  </si>
  <si>
    <t>พะยุง เขนสันเทียะ</t>
  </si>
  <si>
    <t>ธาวิน หอมศักดิ์มงคล</t>
  </si>
  <si>
    <t>ต้องตา ชนยุทธ</t>
  </si>
  <si>
    <t>ภูมิสิรวิชญ์ ภาคแก้ว</t>
  </si>
  <si>
    <t>นิภาพรรณ มีศิลป์</t>
  </si>
  <si>
    <t>อำนาจ จวนแจ้ง</t>
  </si>
  <si>
    <t>ประชา เวียงเจ็ด</t>
  </si>
  <si>
    <t>เจนจิรา สาบรรณ</t>
  </si>
  <si>
    <t>บริบูรณ์ จิตติธรรมวัฒน์</t>
  </si>
  <si>
    <t>บุญนาค ธูปขุนทด</t>
  </si>
  <si>
    <t>สุจิตตรา สุขมงคล</t>
  </si>
  <si>
    <t>อภิสิทธิ์ สอนชาวิเศษ</t>
  </si>
  <si>
    <t>รวย ตุ้มฝนเฝือ</t>
  </si>
  <si>
    <t>ประพันธ์ ธรรมปัญญา</t>
  </si>
  <si>
    <t>ธวัชชัย ภิญโญ</t>
  </si>
  <si>
    <t>ลดาวัลย์ รุจิพรวศิน</t>
  </si>
  <si>
    <t>สัมฤทธิ์ สำเนียงดี</t>
  </si>
  <si>
    <t>จิตรชญา ถิระบุญเที่ยง</t>
  </si>
  <si>
    <t>พงศ์ธร รักหลวง</t>
  </si>
  <si>
    <t>ปวงกร แสนดี</t>
  </si>
  <si>
    <t>จารุณี จงสงวนกลาง</t>
  </si>
  <si>
    <t>เจียรพรรณ ศรีตะชัย</t>
  </si>
  <si>
    <t>พิสิทธิศักดิ์ เสือกลิ่น</t>
  </si>
  <si>
    <t>ภัชราภรณ์ ศรสุวรรณ์</t>
  </si>
  <si>
    <t>ANDREAS MERTENS</t>
  </si>
  <si>
    <t>สยามวิชโก้ จำกัด</t>
  </si>
  <si>
    <t>สิงหา บวชสันเทียะ</t>
  </si>
  <si>
    <t>อริยะ สุวรรณพิงคา</t>
  </si>
  <si>
    <t>วงศกร คชคีรีเดชไกร</t>
  </si>
  <si>
    <t>ธนกฤต เตรยาภรณ์</t>
  </si>
  <si>
    <t>พัทธ์นันท์ คินโภอธิษฐ์</t>
  </si>
  <si>
    <t>วัยวุฒิ ตั้งไพโรจน์วงศ์</t>
  </si>
  <si>
    <t>อัจราวรี วังกลาง</t>
  </si>
  <si>
    <t>บริษัท ไฟว์สตาร์มาร์โค</t>
  </si>
  <si>
    <t>อังคณา มีจันดี</t>
  </si>
  <si>
    <t>สำรวย เหล่าถัง</t>
  </si>
  <si>
    <t>ปณตธร เจือจันอัด</t>
  </si>
  <si>
    <t>กตัญญ แฟกกระโทก</t>
  </si>
  <si>
    <t>ภัทรวดี ศิริอาจ</t>
  </si>
  <si>
    <t>อนัณต์นพ สุรพัฒน์กรปภา</t>
  </si>
  <si>
    <t>สโรชิน รอดเฆม</t>
  </si>
  <si>
    <t>ฐณัฑชา หงษ์จินดา</t>
  </si>
  <si>
    <t>พริ้นแพรวพรรณ หวังศิริ</t>
  </si>
  <si>
    <t>อิสรีย์ พวงสุดรักษ์</t>
  </si>
  <si>
    <t>อลงกต อ่อนโคกสูง</t>
  </si>
  <si>
    <t>วังเวียง ชูประเทศ</t>
  </si>
  <si>
    <t>ดาริกา แกสันเทียะ</t>
  </si>
  <si>
    <t>ชัยสิทธิ์ ขันเสน</t>
  </si>
  <si>
    <t>ณรงค์ จอมโคกกรวด</t>
  </si>
  <si>
    <t>ธัญจิรา พงศ์อัมพรศักดา</t>
  </si>
  <si>
    <t>วลัยพรรณ จูงกลาง</t>
  </si>
  <si>
    <t>อัจฉรา สงฆ์สังวรรณ์</t>
  </si>
  <si>
    <t>บริษัท จีเอสอี คอร์ปอเรชั่น จำกัด</t>
  </si>
  <si>
    <t>นาตยา ศิรินอก</t>
  </si>
  <si>
    <t>กิจการ เต้นท์ รถสวย</t>
  </si>
  <si>
    <t>ณัฐพล นาดี</t>
  </si>
  <si>
    <t>สันทัด</t>
  </si>
  <si>
    <t>ศิริรัตน์ ฉิดเฉิด</t>
  </si>
  <si>
    <t>เชาวลิต กมล</t>
  </si>
  <si>
    <t>มานิตา คำแก้ว</t>
  </si>
  <si>
    <t>วัชระ ชุ่มเรืองศรี</t>
  </si>
  <si>
    <t>พิสิทธิ์ศักดิ์ เสือกลิ่น</t>
  </si>
  <si>
    <t>อู่วิศวออโต้</t>
  </si>
  <si>
    <t>สมพงษ์ วงษ์จำปา</t>
  </si>
  <si>
    <t>สุทธิศักดิ์ จันทร์เวียง</t>
  </si>
  <si>
    <t>สม แพเกาะ</t>
  </si>
  <si>
    <t>ทวิช อ่วมอิ่ม</t>
  </si>
  <si>
    <t>บริษัท โบทานี เพ็ทแคร์ จำกัด</t>
  </si>
  <si>
    <t>ANITA CALEBAG LAPPAY</t>
  </si>
  <si>
    <t>ศรัทธา เหมจันทึก</t>
  </si>
  <si>
    <t>บีเอ็น โปร เอ็นจิเนียริ่ง</t>
  </si>
  <si>
    <t>อภิชาติ สุดดีพงษ์</t>
  </si>
  <si>
    <t>ธรรมศักดิ์ วีระพงศ์</t>
  </si>
  <si>
    <t>ภูวนาท มโนเพ็ชร</t>
  </si>
  <si>
    <t>ปรีชญา เขตจัตุรัส</t>
  </si>
  <si>
    <t>สิงหา มวชสันเทียะ</t>
  </si>
  <si>
    <t>ชินวัตร จันโสภา</t>
  </si>
  <si>
    <t>ณัฐสุทธิ์ พิมเสน</t>
  </si>
  <si>
    <t>อรุณรัตน์ ม่านกลาง</t>
  </si>
  <si>
    <t>กิตติยา สุจริยา</t>
  </si>
  <si>
    <t>สุมาลี ภิญโญ</t>
  </si>
  <si>
    <t>วิสันต์ ละอองเอก</t>
  </si>
  <si>
    <t>ศุภมาส ห้อยพรมราช</t>
  </si>
  <si>
    <t>ชั้น ผกามาศ</t>
  </si>
  <si>
    <t>ชาติกล้า นกเอี้ยงทอง</t>
  </si>
  <si>
    <t>ธิดารัตน์ รักทรง</t>
  </si>
  <si>
    <t>ทรงชัย วรทัต</t>
  </si>
  <si>
    <t>อุรชา เศรษฐ์ธีรกิจ</t>
  </si>
  <si>
    <t>สุวลักษณ์ หนูมี</t>
  </si>
  <si>
    <t>ถิรนันท์ แซ่เอี้ยว</t>
  </si>
  <si>
    <t>สุขสันต์ โคสูงเนิน</t>
  </si>
  <si>
    <t>บริษัท ภิญโญวานิช จำกัด</t>
  </si>
  <si>
    <t>บำรุง เย็นจะบก</t>
  </si>
  <si>
    <t>ดวงใจ บาลศิริ</t>
  </si>
  <si>
    <t>ชัยวัฒน์ เนียนกระโทก</t>
  </si>
  <si>
    <t>จันทร์ตรี จริงสันเทียะ</t>
  </si>
  <si>
    <t>ยุบล มัทซุดะ</t>
  </si>
  <si>
    <t>อุไรวรรณ สุขทะใจ</t>
  </si>
  <si>
    <t>ปวริศ โชทาโร่ ซากิ</t>
  </si>
  <si>
    <t>นภดล ศิริทิพย์</t>
  </si>
  <si>
    <t>ศิโรตม์ ธนโชติภูมินนท์</t>
  </si>
  <si>
    <t>รัชต์ภาคย์ แสงประจักษ์อดุล</t>
  </si>
  <si>
    <t>ไมวดี อื้อศรีวงศ์</t>
  </si>
  <si>
    <t>มาลินี สาครไทย</t>
  </si>
  <si>
    <t>นันทนา ดิษฐพลขันธ์</t>
  </si>
  <si>
    <t>บริษัท เค-เทคเฟล็คซิเบิ้ล ออโตชั่น</t>
  </si>
  <si>
    <t>นพสร นิลเขตร์</t>
  </si>
  <si>
    <t>พาณิชย์ หวดสันเทียะ</t>
  </si>
  <si>
    <t>ปทุมวดี ฟานบาล</t>
  </si>
  <si>
    <t>เกศรา สารสุวรรณ</t>
  </si>
  <si>
    <t>สันชาติ เบียกขุนทด</t>
  </si>
  <si>
    <t>สมปราชญ์ เขินกลาง</t>
  </si>
  <si>
    <t>สุทิน ตรอฟส์</t>
  </si>
  <si>
    <t>อนงค์ เชื้อจอหอ</t>
  </si>
  <si>
    <t>ไพสิษฐ์ ดุกขุนทด</t>
  </si>
  <si>
    <t>สุรชัย พรมภักดิ์</t>
  </si>
  <si>
    <t>วัลภา อาชีวปริสุทธิ</t>
  </si>
  <si>
    <t>สยาม ไชยทิพย์</t>
  </si>
  <si>
    <t>ธฤนตา หล่าสูงเนิน</t>
  </si>
  <si>
    <t>Urs Zimmermann</t>
  </si>
  <si>
    <t>เฉลิมวีระ ดอกแขมกลาง</t>
  </si>
  <si>
    <t>สรชัตร เทินสะเกษ</t>
  </si>
  <si>
    <t>พัฒนา จันทร์ศร</t>
  </si>
  <si>
    <t>ภาคภูมิ เชื้อนุ่ม</t>
  </si>
  <si>
    <t>อัชฉิษา กาญจน์อร่ามกุล</t>
  </si>
  <si>
    <t>นพดล กุลจิตติโสภิต</t>
  </si>
  <si>
    <t>สุภรัตน์ ปัดภัย</t>
  </si>
  <si>
    <t>จันทิรา ดัมสเตค</t>
  </si>
  <si>
    <t>สุรเดช คำวงษ์</t>
  </si>
  <si>
    <t>จินตนา แผลงรักษา</t>
  </si>
  <si>
    <t>แดง แก้วระวัง</t>
  </si>
  <si>
    <t>สมานชาญ จันทร์เอี่ยม</t>
  </si>
  <si>
    <t>วิฑูรย์ นุ่มสพาน</t>
  </si>
  <si>
    <t>ศักดิ์ชัย จรัลพรเลิศสิน</t>
  </si>
  <si>
    <t>วีระพล แบ้กระโทก</t>
  </si>
  <si>
    <t>อภิณัฐ เนตินาค</t>
  </si>
  <si>
    <t>จินตวัฒน์ ไชยสมบัติ</t>
  </si>
  <si>
    <t>หจก.วนะกิจ</t>
  </si>
  <si>
    <t>อุทัยวรรณ เกยสูงเนิน</t>
  </si>
  <si>
    <t>นัฐพล ญาณวรเกียรติ์</t>
  </si>
  <si>
    <t>สุกานดา บุญเพ็ง</t>
  </si>
  <si>
    <t>บจ.อุดรกระจกรถยนต์</t>
  </si>
  <si>
    <t>หนึ่งฤทัย ยอดสิงห์</t>
  </si>
  <si>
    <t>ใจหยก ขำเทศเจริญ</t>
  </si>
  <si>
    <t>ณกรณ์ นุ่มเฉย</t>
  </si>
  <si>
    <t>อรกานต์ บูรณะโสภณ</t>
  </si>
  <si>
    <t>ทัศน์ จันทร์ขาว</t>
  </si>
  <si>
    <t>สิน ศรีจันทร์แย้ม</t>
  </si>
  <si>
    <t>สาลี่ ปิบกระโทก</t>
  </si>
  <si>
    <t>สุจิณโณ เกลาโพธิ์</t>
  </si>
  <si>
    <t>ปภาวิชญ์ ประเสริฐกุล</t>
  </si>
  <si>
    <t>วิวัฒน์ มูลธานี</t>
  </si>
  <si>
    <t>ยูรวงศ์ ลันขุนทด</t>
  </si>
  <si>
    <t>สุภัชชา สดโคกกรวด</t>
  </si>
  <si>
    <t>ดวงรัตน์ ญาติจะโปะ</t>
  </si>
  <si>
    <t>ศุภกานต์ สมทาวดี</t>
  </si>
  <si>
    <t>รายวันรับศูนย์+อะไหล่-ราชสีมา</t>
  </si>
  <si>
    <t>ประภัสรา บุตรพาชี</t>
  </si>
  <si>
    <t>สมภพ จันดอน</t>
  </si>
  <si>
    <t>อนุวัฒน์ เพียรสนิท</t>
  </si>
  <si>
    <t>พงศกร จิระวัฒนภิณโญ</t>
  </si>
  <si>
    <t>เชษฐ์ชัยวัฒน์ สิริจามร</t>
  </si>
  <si>
    <t>ธนัช ประเสริฐนอก</t>
  </si>
  <si>
    <t>ธราภรณ์ ขันบำรุง</t>
  </si>
  <si>
    <t>ศิริวรรณ จันทสิทธิ์</t>
  </si>
  <si>
    <t>ผ่องใส อัศวพัฒน์</t>
  </si>
  <si>
    <t>วานิช เอี่ยมศรี</t>
  </si>
  <si>
    <t>วรัตถ์ฉัฐ นาเมืองรักษ์</t>
  </si>
  <si>
    <t>พรรณธิดา จินดาวัลย์</t>
  </si>
  <si>
    <t>พนิดา พันทวี</t>
  </si>
  <si>
    <t>ของขวัญ มุ่งอุ้มกลาง</t>
  </si>
  <si>
    <t>อนุชา โพธิรัตน์</t>
  </si>
  <si>
    <t>ลักษิกา โกศลนิรัญพันธุ์</t>
  </si>
  <si>
    <t>ภัทรภร เกือร์สเทอร์</t>
  </si>
  <si>
    <t>อลงกรณ์ ศรอินทร์</t>
  </si>
  <si>
    <t>วุฒิพงษ์ บุญอยู่</t>
  </si>
  <si>
    <t>สุพัฒนา เหลืองจันทึก</t>
  </si>
  <si>
    <t>พรชัย นวลชัย</t>
  </si>
  <si>
    <t>ศุภรัตน์ สุวรรณพันธ์</t>
  </si>
  <si>
    <t>สุวรรณ รอดกลาง</t>
  </si>
  <si>
    <t>วิเชียร์ โชติกลาง</t>
  </si>
  <si>
    <t>นฤเบศ ลาภยิ่งยง</t>
  </si>
  <si>
    <t>ณัฐนนท์ พงษ์กุล</t>
  </si>
  <si>
    <t>อัญชรี สิงห์จตุรัส</t>
  </si>
  <si>
    <t>สกาวเดือน โลมรัตน์</t>
  </si>
  <si>
    <t>สรณรัตน์ รัตนโสภณ</t>
  </si>
  <si>
    <t>นาวิน ลัทธปรีชา</t>
  </si>
  <si>
    <t>เจษฎา ศรีวะรมย์</t>
  </si>
  <si>
    <t>หนึ่งฤทัย กองทอง</t>
  </si>
  <si>
    <t>ทูน ดีนอก</t>
  </si>
  <si>
    <t>ธันย์ชนก มารศรี</t>
  </si>
  <si>
    <t>สุรางค์ ตันนิรัตน์</t>
  </si>
  <si>
    <t>เจษฏา จงแจ้งกลาง</t>
  </si>
  <si>
    <t>ประพันธ์ วินัยชาติศักดิ์</t>
  </si>
  <si>
    <t>อาทิตย์ นนทวิรัตน์</t>
  </si>
  <si>
    <t>กมลรส ขุนพล</t>
  </si>
  <si>
    <t>ธิติ ทองสอาด</t>
  </si>
  <si>
    <t>ภาวิณี ศรีจันทรโท</t>
  </si>
  <si>
    <t>กิตติพงษ์ แก้วกล้า</t>
  </si>
  <si>
    <t>อภิรดี เนติรังษีวัชรา</t>
  </si>
  <si>
    <t>รายวันรับศูนย์+อะไหล่-ปากช่อง</t>
  </si>
  <si>
    <t>ศิวพร กาญจนะ</t>
  </si>
  <si>
    <t>พรชัย บัวกลาง</t>
  </si>
  <si>
    <t>ชิติพัทธ์ ไกรโสดา</t>
  </si>
  <si>
    <t>ทองเจือ อักขราษา</t>
  </si>
  <si>
    <t>จิราภา อุดมศิลป์</t>
  </si>
  <si>
    <t>มรรควัฒน์ หมวกหมื่นไวย</t>
  </si>
  <si>
    <t>ธนัทเมศร์ ศศิธนาเกษมพงษ์</t>
  </si>
  <si>
    <t>สุกฤษฎ์ เฟ้นดี้</t>
  </si>
  <si>
    <t>อริยา มีธนามันต์</t>
  </si>
  <si>
    <t>นิพนธ์ สมัครค้ำ</t>
  </si>
  <si>
    <t>ศราวุธ ภู่นอก</t>
  </si>
  <si>
    <t>วิทยา เวทยะวานิช</t>
  </si>
  <si>
    <t>พศิกา ทองรักษาวงศ์</t>
  </si>
  <si>
    <t>กิ่งกาญจน์ ศรอินทร์</t>
  </si>
  <si>
    <t>สุขสันต์ ใบโพธิ์</t>
  </si>
  <si>
    <t>ณัฐวรา เจ็กนอก</t>
  </si>
  <si>
    <t>ฤกษ์ฤทธิ์ ภูมิจันทึก</t>
  </si>
  <si>
    <t>อาทิตย์ รักกลาง</t>
  </si>
  <si>
    <t>โชติรส พันธุ์พยัคฆ์</t>
  </si>
  <si>
    <t>ธวัช แก้มแกมจันทร์</t>
  </si>
  <si>
    <t>วรวุฒิ ชุติภาธนาภรณ์</t>
  </si>
  <si>
    <t>สุธีระ ฤทธิเดช</t>
  </si>
  <si>
    <t>สุกฤษฎ์ เฟ้นตี้</t>
  </si>
  <si>
    <t>อาทร บุญสิทธิ์</t>
  </si>
  <si>
    <t>อลงกต ยะไวทย์</t>
  </si>
  <si>
    <t>ศิริกาญจน์ จีรพัฒนพงษ์</t>
  </si>
  <si>
    <t>ดวงฤดี กลิ่นศรีสุข</t>
  </si>
  <si>
    <t>พรศักดิ์ เพ็งศิริ</t>
  </si>
  <si>
    <t>บจก.เมืองย่าการาจ</t>
  </si>
  <si>
    <t>เกษมศรี สุวรรณคำ</t>
  </si>
  <si>
    <t>ณัฐวดี อินทร์จอหอ</t>
  </si>
  <si>
    <t>ณฐพล หอมกลิ่น</t>
  </si>
  <si>
    <t>บุญสิทธิ์ อรรคพิพัฒน์</t>
  </si>
  <si>
    <t>ณัฐพล หอมกลิ่น</t>
  </si>
  <si>
    <t>พงษ์ศักดิ์ ยอดจะบก</t>
  </si>
  <si>
    <t>เดชา สุทธิจันทร์</t>
  </si>
  <si>
    <t>ธันพงษ์ บุญรอดรักษ์</t>
  </si>
  <si>
    <t>สรยุทธ อื้อศรีวงศ์</t>
  </si>
  <si>
    <t>ปิยะฉัตร ใจธรรม</t>
  </si>
  <si>
    <t>พรรทิภา นพัตธร</t>
  </si>
  <si>
    <t>มาโนช เกวียนสูงเนิน</t>
  </si>
  <si>
    <t>ศรศักดิ์ เคียงวงค์</t>
  </si>
  <si>
    <t>ปุรเชษฐ์ ลบพื้น</t>
  </si>
  <si>
    <t>ณัชชา นาคเทศกนนท์</t>
  </si>
  <si>
    <t>รัตนาภรณ์ รื่นกลาง</t>
  </si>
  <si>
    <t>จารุวรรณ สุขสวัสดิ์</t>
  </si>
  <si>
    <t>เอกชัย ม่านโคกสูง</t>
  </si>
  <si>
    <t>พนาลี เพียรงาน</t>
  </si>
  <si>
    <t>สาคร บุญหนัก</t>
  </si>
  <si>
    <t>ปราถนา ทิพย์อาศน์</t>
  </si>
  <si>
    <t>วราสิทธิ์ หลงสกุล</t>
  </si>
  <si>
    <t>พรรณธิภา นมัตธร</t>
  </si>
  <si>
    <t>ไชยา ภาเรือง</t>
  </si>
  <si>
    <t>วรัญญู บุญนิธิ</t>
  </si>
  <si>
    <t>จตุเทพ นนทวิรัตน์</t>
  </si>
  <si>
    <t>ชินาพัฒน์ พิมพ์ศรีแก้ว</t>
  </si>
  <si>
    <t>เกษม รังสุวรรณ์</t>
  </si>
  <si>
    <t>บริษัท ไฟว์สตาร์มาร์โค จำกัด</t>
  </si>
  <si>
    <t>ปทุมทิพย์ แพงอ่อน</t>
  </si>
  <si>
    <t>อาภาพรรณ เดลีออน</t>
  </si>
  <si>
    <t>เทอดพงษ์ ทาคาฮาชิ</t>
  </si>
  <si>
    <t>วราภรณ์ อันทะสีดา</t>
  </si>
  <si>
    <t>กันต์ ทิพย์อาภรณ์</t>
  </si>
  <si>
    <t>ศิรินันท์ ครองยุทธ</t>
  </si>
  <si>
    <t>ประพันธ์ เพชรดำ</t>
  </si>
  <si>
    <t>พิสิษฐ์ สุวัณณุสส์</t>
  </si>
  <si>
    <t>เจษฎาพร โชติประดิษฐ์</t>
  </si>
  <si>
    <t>ธนพล อัครวงศ์วัฒนา</t>
  </si>
  <si>
    <t>จิตรา เฮ็นเดอริคค์</t>
  </si>
  <si>
    <t>ประจวบ ดีจอหอ</t>
  </si>
  <si>
    <t>นงค์นุษ หนูหลง</t>
  </si>
  <si>
    <t>วงษ์เดือน สุคนธเมธีรัตน์</t>
  </si>
  <si>
    <t>จารุวรรณ จอดนอก</t>
  </si>
  <si>
    <t>นงค์นุช วงค์ศรีวรรณ</t>
  </si>
  <si>
    <t>อภิเศก ปลิวไธสง</t>
  </si>
  <si>
    <t>สมหมาย อินทร์จอหอ</t>
  </si>
  <si>
    <t>วรพร กงเพ็ชร</t>
  </si>
  <si>
    <t>ณัฐจิตรา กิตติ์ธนาวฤทธิ์</t>
  </si>
  <si>
    <t>กชวรรณ ตรีช่วย</t>
  </si>
  <si>
    <t>บุญสนอง รัตลาด</t>
  </si>
  <si>
    <t>สุดาทิพย์ ทิพย์ประทานพร</t>
  </si>
  <si>
    <t>ธนกฤต กอบลาภธนากูล</t>
  </si>
  <si>
    <t>ณัชปภา ใกล้กลาง</t>
  </si>
  <si>
    <t>กริน สืบประยงค์</t>
  </si>
  <si>
    <t>วนิดา สังฆะมณี</t>
  </si>
  <si>
    <t>อู่ทนงศักดิ์ ออโต้เซอร์วิส</t>
  </si>
  <si>
    <t>ปริชาติ เสยกระโทก</t>
  </si>
  <si>
    <t>มานี เสาวโร</t>
  </si>
  <si>
    <t>หจก.ทวีศิลป์ อีเลคทริค</t>
  </si>
  <si>
    <t>นาตยา ศิริวัฒนสาธร</t>
  </si>
  <si>
    <t>กนกพร เลียวนรเศรษฐ</t>
  </si>
  <si>
    <t>ครองศิริ มงคลเกษตร</t>
  </si>
  <si>
    <t>อุดม หวังกลุ่มกลาง</t>
  </si>
  <si>
    <t>ไชยา เสียงอ่อน</t>
  </si>
  <si>
    <t>สนิท แผลงจันทึก</t>
  </si>
  <si>
    <t>สุวรรณ์ บาศรี</t>
  </si>
  <si>
    <t>พิสิษฐ์ เตชะธีมาพร</t>
  </si>
  <si>
    <t>อรพันธ์ อ่อนอก</t>
  </si>
  <si>
    <t>พิมพ์วิภา สนิทสิงห์</t>
  </si>
  <si>
    <t>กรนิณิศ วิญญายงค์</t>
  </si>
  <si>
    <t>หทัยชนก หวังประสพกลาง</t>
  </si>
  <si>
    <t>บุญรุ่ง บุญพันธ์</t>
  </si>
  <si>
    <t>ชญาดา เที่ยงอินทร์</t>
  </si>
  <si>
    <t>ชัยณรงค์ จิตดี</t>
  </si>
  <si>
    <t>หจก.พี อาร์ พี เอ็นจิเนียริ่ง</t>
  </si>
  <si>
    <t>โอฬาร บุญจันทร์</t>
  </si>
  <si>
    <t>สุดใจ พินกระโทก</t>
  </si>
  <si>
    <t>กุศล พัวพันธุ์</t>
  </si>
  <si>
    <t>เกียรติศักดิ์ นิพนธ์ไชย</t>
  </si>
  <si>
    <t>ธนิฐา รูปสูง</t>
  </si>
  <si>
    <t>สิริพงศ์ ตรีสิทธิเดช</t>
  </si>
  <si>
    <t>จารุวรรณ บรรจงปรุ</t>
  </si>
  <si>
    <t>เชาวลิต แก้วประเสริฐ</t>
  </si>
  <si>
    <t>มันทนา สายแสง</t>
  </si>
  <si>
    <t>กรรณิกา ลิ้มวงศ์วิรัช</t>
  </si>
  <si>
    <t>จินตนา ธรรมสนอง</t>
  </si>
  <si>
    <t>ปุณยนุช กิจวราศรัย</t>
  </si>
  <si>
    <t>จิรภา แพงดี</t>
  </si>
  <si>
    <t>พัชธิดา รักษาอินทร์</t>
  </si>
  <si>
    <t>รจนา เมืองศักดา</t>
  </si>
  <si>
    <t>ทศพร อัคราช</t>
  </si>
  <si>
    <t>สรารัตน์ มะเริงสิทธิ์</t>
  </si>
  <si>
    <t>ราชัย อัศเวศน์</t>
  </si>
  <si>
    <t>ธันยพงศ์ รัตนจันทร์</t>
  </si>
  <si>
    <t>อาทิตย์ โคตรแสนลี</t>
  </si>
  <si>
    <t>สมโภชน์ มุ่งโตกลาง</t>
  </si>
  <si>
    <t>กุลนิดา มั่งประยูร</t>
  </si>
  <si>
    <t>ไชยา สร้อยคำ</t>
  </si>
  <si>
    <t>รดารัก ภักดีณรงค์</t>
  </si>
  <si>
    <t>แมนชัย รัชตชัยยศ</t>
  </si>
  <si>
    <t>อังคาร คำเรือน</t>
  </si>
  <si>
    <t>ธัญกมล แขสระน้อย</t>
  </si>
  <si>
    <t>เกศกนก โชติกิ่ง</t>
  </si>
  <si>
    <t>CYNTHIA CABALQUINTO</t>
  </si>
  <si>
    <t>นิภาภรณ์ เสาวงศ์ทะ</t>
  </si>
  <si>
    <t>คทาชาติ สามศรี</t>
  </si>
  <si>
    <t>ศิริชัย ทองไพลิน</t>
  </si>
  <si>
    <t>สวาท ทุมมา</t>
  </si>
  <si>
    <t>จิตรพร กิจประยูร</t>
  </si>
  <si>
    <t>ไชยรัตน์ ฉัตรชัยสุริยา</t>
  </si>
  <si>
    <t>อรนุช ปลาทอง</t>
  </si>
  <si>
    <t>วัสรินทร์ วิชัยสา</t>
  </si>
  <si>
    <t>สมชาย เฉียงจะโปะ</t>
  </si>
  <si>
    <t>ปิ่นปินัทธ์ วัฒนหิรัณยการ</t>
  </si>
  <si>
    <t>พิมล โคกขุนทด</t>
  </si>
  <si>
    <t>พืชชารีย์ เตชะพิบูลย์ทรัพย์</t>
  </si>
  <si>
    <t>ขจรศักดิ์ มีแก้ว</t>
  </si>
  <si>
    <t>กัมพล ดอกพิกุล</t>
  </si>
  <si>
    <t>อภิวัฒน์ วรรณตรง</t>
  </si>
  <si>
    <t>สมศรี รวมใหม่</t>
  </si>
  <si>
    <t>สมศักดิ์ สิริวัฒนานนท์</t>
  </si>
  <si>
    <t>พิชชารีย์ เตชะพิบูลย์ทรัพย์</t>
  </si>
  <si>
    <t>ภัทรวดี ศรีชัย</t>
  </si>
  <si>
    <t>สมประสงค์ เหล็กหมื่นไวย</t>
  </si>
  <si>
    <t>สุทธิโรจน์ จิตมา</t>
  </si>
  <si>
    <t>พรศักดิ์ ชคท์ต์บดี</t>
  </si>
  <si>
    <t>พิชัย สุธรรมสมัย</t>
  </si>
  <si>
    <t>สำเริง ศรีขจรจิตร</t>
  </si>
  <si>
    <t>ประถมพงษ์ ทองคำ</t>
  </si>
  <si>
    <t>บริษัท สยามวิชโก้ จำกัด</t>
  </si>
  <si>
    <t>สุทิน มาโดล</t>
  </si>
  <si>
    <t>นิภาพร การเพียร</t>
  </si>
  <si>
    <t>บดินทร์ ใหญ่เมืองปัก</t>
  </si>
  <si>
    <t>อนุรักษ์ นพรัตน์วรากร</t>
  </si>
  <si>
    <t>กวิน ทิสะเส</t>
  </si>
  <si>
    <t>นิยะดา พูนธเนศ</t>
  </si>
  <si>
    <t>จารุณี เรื่อนใหม่</t>
  </si>
  <si>
    <t>มัดจำอะไหล่</t>
  </si>
  <si>
    <t>FRANCESCO CACIOPPO</t>
  </si>
  <si>
    <t>ประพันธ์ เทียนพิมาย</t>
  </si>
  <si>
    <t>บุบผา เก่งสูงเนิน</t>
  </si>
  <si>
    <t>มานัส สบายเขต</t>
  </si>
  <si>
    <t>อรรถพล รัมพณีนิล</t>
  </si>
  <si>
    <t>วิทวัส วิจิตร</t>
  </si>
  <si>
    <t>สุรินทร์ กลิ่นชะเอม</t>
  </si>
  <si>
    <t>สมนึก คงกลาง</t>
  </si>
  <si>
    <t>ธนัท วิทยาวนิชชัย</t>
  </si>
  <si>
    <t>ปฎิญญา ชุติภาธนาภรณ์</t>
  </si>
  <si>
    <t>เกียรติศักดิ์ ศรีวังไพร</t>
  </si>
  <si>
    <t>สมหวัง น้ำรัง</t>
  </si>
  <si>
    <t>ชานนท์ นนทลักษร์</t>
  </si>
  <si>
    <t>กิตติกรณ์ กังศรานนท์</t>
  </si>
  <si>
    <t>FRANCESCO CACiOPPO</t>
  </si>
  <si>
    <t>จอมใจ สุวรรณภักดี</t>
  </si>
  <si>
    <t>บจ.ไอเซ็ท</t>
  </si>
  <si>
    <t>ปรีชา ถนอนแก้ว</t>
  </si>
  <si>
    <t>ศิริพรรณ ทัศนีย์พากร</t>
  </si>
  <si>
    <t>จริยา ฝ่ายกระโทก</t>
  </si>
  <si>
    <t>มนัชญา ชอบสอาด</t>
  </si>
  <si>
    <t>หจก.ต้นกล้า บีพี สำนักงานใหญ่</t>
  </si>
  <si>
    <t>ชากร กล่อมเกม</t>
  </si>
  <si>
    <t>นันทกร ชุมภูทอง</t>
  </si>
  <si>
    <t>สมนึก คงกลาง****</t>
  </si>
  <si>
    <t>ไอเซ็ท จำกัด</t>
  </si>
  <si>
    <t>ศิริพรรณ ทัศนีย์พากร***</t>
  </si>
  <si>
    <t>ศุภชัยกลการ โคราช</t>
  </si>
  <si>
    <t>ภาดล ตั้งธนาเกียรติ</t>
  </si>
  <si>
    <t>อนันต์ ยาสันเทียะ</t>
  </si>
  <si>
    <t>ธนินกลวัชร ลิ้มภัทรกุลโรจน์</t>
  </si>
  <si>
    <t>กิตติชัย แก่นกระโทก</t>
  </si>
  <si>
    <t>หจก.ศุภชัยกลการ โคราช</t>
  </si>
  <si>
    <t>พรศักดิ์ ชคทัต์บดี</t>
  </si>
  <si>
    <t>ต้นกล้า บีพี (สำนักงานใหญ่) -</t>
  </si>
  <si>
    <t>สุวิทย์ ธนศรีภัคดีกุล</t>
  </si>
  <si>
    <t>สุเนตร์ แสงดาว</t>
  </si>
  <si>
    <t>อนุรัษ์ นพรัตน์วรากร</t>
  </si>
  <si>
    <t>รายวันรับศูนย์+อะไหล่-หัวทะเล</t>
  </si>
  <si>
    <t>สิริรัตน์ อินวิเชียร</t>
  </si>
  <si>
    <t>ทรงชัย วงศ์อภิวัฒน์</t>
  </si>
  <si>
    <t>บจ.เครานครราชสีมา กรุ๊ป</t>
  </si>
  <si>
    <t>มณีรัตน์ เยื้องกลาง</t>
  </si>
  <si>
    <t>ประชา ชาติศรี</t>
  </si>
  <si>
    <t>ภูชิต ดาบสันเทียะ</t>
  </si>
  <si>
    <t>รัตนไชย สราธิวัฒน์ประไฟ</t>
  </si>
  <si>
    <t>นริศ ฤทธิชัยฤกษ์</t>
  </si>
  <si>
    <t>ทวีเดช อึ้งณิชย์พันธ์</t>
  </si>
  <si>
    <t>วงเดือน แช่มขุนทด</t>
  </si>
  <si>
    <t>ละไม กมลภพ</t>
  </si>
  <si>
    <t>หจก.อู่เพชรการาจ</t>
  </si>
  <si>
    <t>วรรณกานต์ จรูญพรพงศ์</t>
  </si>
  <si>
    <t>กัญญา สวงไธสง</t>
  </si>
  <si>
    <t>กุณฑลทิพย์ โกลด์แมน</t>
  </si>
  <si>
    <t>อภิรักษ์ สากูล</t>
  </si>
  <si>
    <t>ณัฐนิชา วัฒนวงศ์วิสุทธิ์</t>
  </si>
  <si>
    <t>เอื้อมพร เชาว์ทองหลาง</t>
  </si>
  <si>
    <t>สุรพล ภัทราคร</t>
  </si>
  <si>
    <t>กัลยาภัสร์ น้อยวรรณะ</t>
  </si>
  <si>
    <t>นันทศิลป์ เกิดสมบูรณ์</t>
  </si>
  <si>
    <t>ดอกอ้อ จงผ่อนกลาง</t>
  </si>
  <si>
    <t>ชัยรัตน์ นัยวิกุล</t>
  </si>
  <si>
    <t>สุทธิพงษ์ นัยวิกุล</t>
  </si>
  <si>
    <t>โชติกา ไชยชนะ</t>
  </si>
  <si>
    <t>นันทิชา สุคำภา</t>
  </si>
  <si>
    <t>พิมณ์นิศา หทัยพลจันทึก</t>
  </si>
  <si>
    <t>รณิดา อินทนนท์</t>
  </si>
  <si>
    <t>ภัทรฤทัย ธนนท์ธัญกร</t>
  </si>
  <si>
    <t>อุษณีย์ เมธสุทธิ์</t>
  </si>
  <si>
    <t>วันเพ็ญ โพธิ์ขำ</t>
  </si>
  <si>
    <t>จรูญศักดิ์ กาคำผุย</t>
  </si>
  <si>
    <t>สุจินดา ตังตา</t>
  </si>
  <si>
    <t>บจ.สินมิตร</t>
  </si>
  <si>
    <t>ประสิทธิ์ สิงห์คำ</t>
  </si>
  <si>
    <t>สำราญ ณรงค์ทิพย์</t>
  </si>
  <si>
    <t>ภัทิรา คุสิตา</t>
  </si>
  <si>
    <t>ประเสริฐ วิชัยวงษ์</t>
  </si>
  <si>
    <t>พชรพล พันธุ์สะอาด</t>
  </si>
  <si>
    <t>กาย เกศรี</t>
  </si>
  <si>
    <t>บริษัท เพื่อนเกษตรปากช่อง จำกัด</t>
  </si>
  <si>
    <t>จตุรงค์ ชำนาญชาติ</t>
  </si>
  <si>
    <t>ชนิกา เฮงพระธานี</t>
  </si>
  <si>
    <t>สวอง ประจิตร</t>
  </si>
  <si>
    <t>ประสิทธิ์ สิงห์ดำ</t>
  </si>
  <si>
    <t>ภิชชญา ศิริยศรุ่ง</t>
  </si>
  <si>
    <t>ปุ๋ย ปศิริวรรณพงษ์</t>
  </si>
  <si>
    <t>บุญถาวร เซ็นทรัลโฮม (โคราช) จำกัด</t>
  </si>
  <si>
    <t>สมุนรตรี ทราบพรมราช</t>
  </si>
  <si>
    <t>อู่เพชรการาจ (สำนักงานใหญ่)</t>
  </si>
  <si>
    <t>เครานครราชสีมา กรุ๊ป จำกัด</t>
  </si>
  <si>
    <t>ละไม กมลภพ****</t>
  </si>
  <si>
    <t>สินมิตร จำกัด สำนักงานใหญ่</t>
  </si>
  <si>
    <t>บริษัท บุญถาวร เซ็นทรัลโฮม</t>
  </si>
  <si>
    <t>SEOKHEE LEE</t>
  </si>
  <si>
    <t>นิรันดร์ อารีราษฏร์</t>
  </si>
  <si>
    <t>อรรถสิทธิ์ อรรถกสิกิจ</t>
  </si>
  <si>
    <t>ภัชชญา ศิริยศรุ่ง</t>
  </si>
  <si>
    <t>ศุภรัตน์ โกสูงเนิน</t>
  </si>
  <si>
    <t>ธันยวีร์ ป่าขมิ้น</t>
  </si>
  <si>
    <t>ทวีโชค พรมขันตี</t>
  </si>
  <si>
    <t>วิยนันท์ เอี่ยมทวีเจริญ</t>
  </si>
  <si>
    <t>สุกัญญา สาษร</t>
  </si>
  <si>
    <t>หจก.มายด์ ล้านนา</t>
  </si>
  <si>
    <t>หน่วยงาน สถาบันวิจัยวิทยาศาสตร์ฯ</t>
  </si>
  <si>
    <t>อิสริยา หงษ์เหม</t>
  </si>
  <si>
    <t>พลอยไพลิน พงษ์เจริญ</t>
  </si>
  <si>
    <t>จินตนา ท่วมกลาง</t>
  </si>
  <si>
    <t>มณธิดา มิตรอธิพันธ์</t>
  </si>
  <si>
    <t>อัญชลี สงวนตระกูล</t>
  </si>
  <si>
    <t>ชนิกา เฮงพระธาณี</t>
  </si>
  <si>
    <t>อนงค์ ประดิษฐ์ผล</t>
  </si>
  <si>
    <t>อนุศรา เกตุแก้ว</t>
  </si>
  <si>
    <t>บริษัทกลุ่มพัฒนาโคนมซับสนุน จำกัด</t>
  </si>
  <si>
    <t>สุดา ทองชำนาญ</t>
  </si>
  <si>
    <t>บุษยมาส ดีอ่อน</t>
  </si>
  <si>
    <t>ธีนพงษ์ มีสาย</t>
  </si>
  <si>
    <t>กัณฏพิศญ์ มะนินพันธุ์</t>
  </si>
  <si>
    <t>ปนัดดา นิลศรี</t>
  </si>
  <si>
    <t>กรกัน อิมทรบุตร</t>
  </si>
  <si>
    <t>หทัยนุช จิรภาสกุล</t>
  </si>
  <si>
    <t>สมาน ปัญญายงค์</t>
  </si>
  <si>
    <t>อำนวย จีนกลาง</t>
  </si>
  <si>
    <t>กิติกรณ์ กาศลังกา</t>
  </si>
  <si>
    <t>บุญเริง วรรณปราภาศิลป์</t>
  </si>
  <si>
    <t>สันติ ณ นคร</t>
  </si>
  <si>
    <t>ชาญวิทย์ อำพาผล</t>
  </si>
  <si>
    <t>เฉลียว สวัสดิ์พีระ</t>
  </si>
  <si>
    <t>ธนัญเดชกรณ์ วงศ์นาคพันธ์</t>
  </si>
  <si>
    <t>เอกชัย เสงี่ยม</t>
  </si>
  <si>
    <t>พีระ ฝอยทอง</t>
  </si>
  <si>
    <t>ทองรถบ้าน อู่</t>
  </si>
  <si>
    <t>สุพรรษา โง</t>
  </si>
  <si>
    <t>สุวัฒนา ฐาตุจิรางค์กุล</t>
  </si>
  <si>
    <t>ดรุณี ทุมตะขบ</t>
  </si>
  <si>
    <t>อำพร เข็มทอง</t>
  </si>
  <si>
    <t>ภูมิพัฒน์ พัฒนภูมิไพศาล</t>
  </si>
  <si>
    <t>ชาญ สิทธิไกร</t>
  </si>
  <si>
    <t>ณัฐพงศ์ นพคุณ</t>
  </si>
  <si>
    <t>อัจฉรา ศรีน้อย</t>
  </si>
  <si>
    <t>ณัฐฐาพพร หมื่นมะเริง</t>
  </si>
  <si>
    <t>วันชัย แซ่ซ้ม</t>
  </si>
  <si>
    <t>วรุธ อธิเตโชกุล</t>
  </si>
  <si>
    <t>ดนัย จิตรชื่น</t>
  </si>
  <si>
    <t>ภัตติ ชุนทรภัทร์โภคิน</t>
  </si>
  <si>
    <t>สุริยา นามเกษม</t>
  </si>
  <si>
    <t>ณัชญาลักษณ์ กฤตพงศ์พุฒิพร</t>
  </si>
  <si>
    <t>นวัสภ์คม มงคลชนะนันท์</t>
  </si>
  <si>
    <t>นิรันดร์ อารีราษฎร์</t>
  </si>
  <si>
    <t>ณกรณ์ นุ่มเฉย***</t>
  </si>
  <si>
    <t>กลุ่มพัฒนาโคนมซับสนุ่น จำกัด</t>
  </si>
  <si>
    <t>ดรุณี บึงเสียงดี</t>
  </si>
  <si>
    <t>SE0KHee LEE</t>
  </si>
  <si>
    <t>มายด์ ล้านนา</t>
  </si>
  <si>
    <t>สถาบันวิจัยวิทยาศาสตร์และ เทคโนโลยี</t>
  </si>
  <si>
    <t>อุดรกระจกรถยนต์ จำกัด(สาขานครราชสีม</t>
  </si>
  <si>
    <t>โฉมยงค์ เสือส่วย</t>
  </si>
  <si>
    <t>เหมือนจันทร์ กังสดาร</t>
  </si>
  <si>
    <t>ศุภณัฐ เกตุแก้ว</t>
  </si>
  <si>
    <t>ปราโมทย์ คำภักดี</t>
  </si>
  <si>
    <t>จิรายุทธ ราชการกลาง</t>
  </si>
  <si>
    <t>พิสิทธิ์ สุระขันธ์</t>
  </si>
  <si>
    <t>ประเสริฐ มีชัย</t>
  </si>
  <si>
    <t>จามจุรี เปียซื่อ</t>
  </si>
  <si>
    <t>ประชา เล้าเจริญพานิชย์</t>
  </si>
  <si>
    <t>เยาวลักษณ์ ศรีจินดา</t>
  </si>
  <si>
    <t>พริ้มแพรวพรรณ หวังศิริ</t>
  </si>
  <si>
    <t>อัญชลีพร ลี้ศักดิ์สกุล</t>
  </si>
  <si>
    <t>กมลพร พวงอินทร์</t>
  </si>
  <si>
    <t>พรพิมล บูรณะธารารัตน์</t>
  </si>
  <si>
    <t>ธนวุฒิ อังกระโทก</t>
  </si>
  <si>
    <t>ปกาศิต กาญจนสุนทร</t>
  </si>
  <si>
    <t>วัลลภ พรชัย</t>
  </si>
  <si>
    <t>ธัญลักษณ์ จันทร์พายัพ</t>
  </si>
  <si>
    <t>สมรัก เกล้ากลาง</t>
  </si>
  <si>
    <t>อิศวัฒน์ อิธินันท์วัธนากูร</t>
  </si>
  <si>
    <t>พงศ์นรินทร์ จ่ามมาตย์</t>
  </si>
  <si>
    <t>อารีย์ ศิริพิน</t>
  </si>
  <si>
    <t>ชัยรัตน์ หงษ์หิรัญรัตนา</t>
  </si>
  <si>
    <t>สุภาภรณ์ งิมขุนทด</t>
  </si>
  <si>
    <t>สมเจตน์ สาครสิทธิ์</t>
  </si>
  <si>
    <t>บรรเจิด ศรีทอง</t>
  </si>
  <si>
    <t>อรยา วิมล</t>
  </si>
  <si>
    <t>วัฒนา แช่มครบุรี</t>
  </si>
  <si>
    <t>สัมมนา วีระเถกิงชีวี</t>
  </si>
  <si>
    <t>อภิเดช กระจายศิลป์</t>
  </si>
  <si>
    <t>ศิริชัย ใยคำ</t>
  </si>
  <si>
    <t>พิชชารีย์ เตชะพิพูลย์ทรัพย์</t>
  </si>
  <si>
    <t>สมบูรณ์ ชู้กระโทก</t>
  </si>
  <si>
    <t>บจ.เคทีเค กิตติกานต์</t>
  </si>
  <si>
    <t>พรนภัส ชคทันต์บดี</t>
  </si>
  <si>
    <t>อาทิตย์ ทุมทอง</t>
  </si>
  <si>
    <t>ปิยพล ห้องแซง</t>
  </si>
  <si>
    <t>ปิยพร เอื้ออำพรเสรี</t>
  </si>
  <si>
    <t>นิชาภัทร ทองสง่า</t>
  </si>
  <si>
    <t>วิชิต พรมเขียว</t>
  </si>
  <si>
    <t>สุพัตรา สุขโข</t>
  </si>
  <si>
    <t>ประจง เจียมศักดานุวัฒน์</t>
  </si>
  <si>
    <t>บริษัทบางกอกฟาร์มคอมแพค จำกัด</t>
  </si>
  <si>
    <t>พิพัฒน์ เริงสุขพิพัฒนะ</t>
  </si>
  <si>
    <t>สายฝน ค้ากลาง</t>
  </si>
  <si>
    <t>ชนัญชิดา บุญเทพ</t>
  </si>
  <si>
    <t>ศุภวรรณ ศรีจันทร์</t>
  </si>
  <si>
    <t>นวพล สิงห์นอก</t>
  </si>
  <si>
    <t>บจ.จีเอสอี คอร์ปอเรชั่น</t>
  </si>
  <si>
    <t>ณฐพงศ์ สุริยวงศ์</t>
  </si>
  <si>
    <t>ช่างก้อง</t>
  </si>
  <si>
    <t>สมพร ลาสูงเนิน</t>
  </si>
  <si>
    <t>อภิศักดิ์ กิติเรียงลาภ</t>
  </si>
  <si>
    <t>บมจ.อาร์ตี้ ยูสด์คาร์</t>
  </si>
  <si>
    <t>ทวีทรัพย์ ธนาธรศิริยุทธ์</t>
  </si>
  <si>
    <t>จีเอสอี คอร์ปอเรชั่น จำกัด (สำนักงา</t>
  </si>
  <si>
    <t>ฐานุตรี หุนกระโทก</t>
  </si>
  <si>
    <t>อภิเดช กระจายศิลป์(อภิเดช กระจายศิล</t>
  </si>
  <si>
    <t>เคทีเค กิตติกานต์ เอ็นจิเนียร์ริ่ง</t>
  </si>
  <si>
    <t>บางกอกฟาร์มคอมแพค จำกัด</t>
  </si>
  <si>
    <t>กิตติพงษ์** แก้วกล้า</t>
  </si>
  <si>
    <t>กมลพร พวงอินทร์***</t>
  </si>
  <si>
    <t>อิศวัฒน์ อิธินันท์วัธนากูร**</t>
  </si>
  <si>
    <t>บางกอกโคมัตสุ ฟอร์คลิฟท์ จำกัด</t>
  </si>
  <si>
    <t>ช่างก้อง -</t>
  </si>
  <si>
    <t>อาร์ตี้ ยูสด์คาร์ (สำนักงานใหญ่)</t>
  </si>
  <si>
    <t>วานิจ เอี่ยมศรี</t>
  </si>
  <si>
    <t>ผกามาศ ไกลกลาง</t>
  </si>
  <si>
    <t>เพลิน สีหาโบราณ</t>
  </si>
  <si>
    <t>นงค์ พูลสวัสดิ์</t>
  </si>
  <si>
    <t>เฉลียว เกริ่นกระโทก</t>
  </si>
  <si>
    <t>องครักษ์ เทพหัสดิน ณ อยุธยา</t>
  </si>
  <si>
    <t>วันเพ็ญ มั่นสัจจะกุล</t>
  </si>
  <si>
    <t>สุวิมล ตั้งประเสริฐ</t>
  </si>
  <si>
    <t>พรพิมล บุระมี</t>
  </si>
  <si>
    <t>สุดารัตน์ สุนารักษ์</t>
  </si>
  <si>
    <t>พิเชษฐ์ หนูนอก</t>
  </si>
  <si>
    <t>ทวีทรัพย์ ธนาธรศิริยุทธิ์</t>
  </si>
  <si>
    <t>บจ.สไมล คลีน แอนซ์ ซัพพลายส์</t>
  </si>
  <si>
    <t>จุฑาทิพย์ ไชยโรจน์</t>
  </si>
  <si>
    <t>ภัทรมน มิตรศรี</t>
  </si>
  <si>
    <t>นรินทร์ พิผ่วนนอก</t>
  </si>
  <si>
    <t>อดิเทพ แจ่มเรือน</t>
  </si>
  <si>
    <t>ภัทรมาศ วรรณคำผุย</t>
  </si>
  <si>
    <t>กวงหลิน แซ่อึ้ง</t>
  </si>
  <si>
    <t>จุรีรัตนน์ หวังสระกลาง</t>
  </si>
  <si>
    <t>วิชา ศรีจินดา</t>
  </si>
  <si>
    <t>ผกามาส ไกลกลาง</t>
  </si>
  <si>
    <t>ฐิดารัตน์ มีชำนาญ</t>
  </si>
  <si>
    <t>ปรีชญา ภัทรธีรธรรม</t>
  </si>
  <si>
    <t>วิวัฒน์ ตั้งจาตุรธสภณ</t>
  </si>
  <si>
    <t>กฤษณ์ นามอาษา</t>
  </si>
  <si>
    <t>ชิตณุพงศ์ พลาลิกุล</t>
  </si>
  <si>
    <t>ธรรมนูญ วิจันทมุข</t>
  </si>
  <si>
    <t>อภัย เอื้อสลุง</t>
  </si>
  <si>
    <t>รติกร เรียงไข</t>
  </si>
  <si>
    <t>ทิพาพรรณ์ อาจศึก</t>
  </si>
  <si>
    <t>อู่ช่างดุง</t>
  </si>
  <si>
    <t>ปานทิพย์ ประเสริฐสม</t>
  </si>
  <si>
    <t>จารุวัฒน์ สุขวรรณ</t>
  </si>
  <si>
    <t>จุรีรัตน์ หวังสระกลาง</t>
  </si>
  <si>
    <t>โชติกานต์ กาญจนโกมล</t>
  </si>
  <si>
    <t>จีรกร อันจันทึก</t>
  </si>
  <si>
    <t>อารยะ ทองสุวรรณ</t>
  </si>
  <si>
    <t>นวลพรรณ เทพเกาะ</t>
  </si>
  <si>
    <t>อู่ช่างดุง 2525</t>
  </si>
  <si>
    <t>นันท์นภัทร เลิศสงคราม</t>
  </si>
  <si>
    <t>ณัฐนันท์ ชดขุนทด</t>
  </si>
  <si>
    <t>สุกัญญา พิพัฒน์วัชรา</t>
  </si>
  <si>
    <t>วิภาสินี ช่างแกะ</t>
  </si>
  <si>
    <t>บจ.อู่ พี ซี ซี นครราชสีมา</t>
  </si>
  <si>
    <t>บรรพต พันสด</t>
  </si>
  <si>
    <t>เรืองนนท์ ชนครัมย์</t>
  </si>
  <si>
    <t>เจริญชัย จนะพันธ์</t>
  </si>
  <si>
    <t>โสภณ แก้วยงกฏ</t>
  </si>
  <si>
    <t>สว่าง ทิพย์โสภณ</t>
  </si>
  <si>
    <t>ภาณุรักษ์ โชว์สูงเนิน</t>
  </si>
  <si>
    <t>ชัยวัฒน์ ศรีสวัสดิ์</t>
  </si>
  <si>
    <t>บริษัท เคทีเค กิตติกานต์</t>
  </si>
  <si>
    <t>สมบูรณ์ ใหญ่โนนสูง</t>
  </si>
  <si>
    <t>พรรณิภา สีเหลี่ยมงาม</t>
  </si>
  <si>
    <t>ภคพล เพ็งสมบูรณ์</t>
  </si>
  <si>
    <t>คำนวณ เถาวว์ชาลี</t>
  </si>
  <si>
    <t>ธนกร ศิริรักษ์</t>
  </si>
  <si>
    <t>ลีลาวดี แมงมีนาม</t>
  </si>
  <si>
    <t>บรรเจิด องชาญชัย</t>
  </si>
  <si>
    <t>กานต์ สนิทจันทร์</t>
  </si>
  <si>
    <t>สราวุฒิ พรมแสง</t>
  </si>
  <si>
    <t>บจ.บางกอกโคมัตสุ ฟอร์คลิฟท์</t>
  </si>
  <si>
    <t>จุฑารัตน์ บุญเมือง</t>
  </si>
  <si>
    <t>พงศ์ชิต แซ่ตั้ง</t>
  </si>
  <si>
    <t>โชติกานต์ กาญจนโกมล (ร้านนฤมลบูติก)</t>
  </si>
  <si>
    <t>เรืองนนท์ ชนุครัมย์</t>
  </si>
  <si>
    <t>เกียรติศักดิ์ นาแก้ว</t>
  </si>
  <si>
    <t>สไมล คลีน แอนซ์ ซัพพลายส์ จำกัด .</t>
  </si>
  <si>
    <t>ศิวพงศ์ สุโธ</t>
  </si>
  <si>
    <t>ณัฐนันท์*** ชดขุนทด</t>
  </si>
  <si>
    <t>ฐิติกร ฮอศิริ**</t>
  </si>
  <si>
    <t>อู่ พี ซี ซี นครราชสีมา จำกัด สาขา</t>
  </si>
  <si>
    <t>โสภณ แก้วยงกฎ</t>
  </si>
  <si>
    <t>กฤษณนันท์ นันจรูญ</t>
  </si>
  <si>
    <t/>
  </si>
  <si>
    <t>3TB-23120404</t>
  </si>
  <si>
    <t>5TB-23120247</t>
  </si>
  <si>
    <t>1TB-23110015</t>
  </si>
  <si>
    <t>1TB-23120006</t>
  </si>
  <si>
    <t>1TB-24010003</t>
  </si>
  <si>
    <t>1TB-24010004</t>
  </si>
  <si>
    <t>NTB-23110001</t>
  </si>
  <si>
    <t>NTB-24010001</t>
  </si>
  <si>
    <t>6TB-24010006</t>
  </si>
  <si>
    <t>3TB-24010001</t>
  </si>
  <si>
    <t>3TB-24010009</t>
  </si>
  <si>
    <t>5TB-231202160</t>
  </si>
  <si>
    <t>5TB-24010001</t>
  </si>
  <si>
    <t>5TB-23120272</t>
  </si>
  <si>
    <t>5TB-24010020</t>
  </si>
  <si>
    <t>5TB-24010038</t>
  </si>
  <si>
    <t>6TB-24010009</t>
  </si>
  <si>
    <t>3TB-23120392</t>
  </si>
  <si>
    <t>5TB-24010052</t>
  </si>
  <si>
    <t>5TB-24010053</t>
  </si>
  <si>
    <t>3TB-24010027</t>
  </si>
  <si>
    <t>3TB-24010037</t>
  </si>
  <si>
    <t>3TB-24010038</t>
  </si>
  <si>
    <t>3TB-24010041</t>
  </si>
  <si>
    <t>5TB-23120273</t>
  </si>
  <si>
    <t>5TB-23120275</t>
  </si>
  <si>
    <t>6TB-24010028</t>
  </si>
  <si>
    <t>3TB-23120411</t>
  </si>
  <si>
    <t>5TB-23110348</t>
  </si>
  <si>
    <t>5TB-24010007</t>
  </si>
  <si>
    <t>5TB-24010082</t>
  </si>
  <si>
    <t>5TB-24010078</t>
  </si>
  <si>
    <t>5TB-24010077</t>
  </si>
  <si>
    <t>3TB-24010111</t>
  </si>
  <si>
    <t>3TB-24010119</t>
  </si>
  <si>
    <t>3TB-24010123</t>
  </si>
  <si>
    <t>3TB-24010126</t>
  </si>
  <si>
    <t>3TB-24010128</t>
  </si>
  <si>
    <t>3TB-23120335</t>
  </si>
  <si>
    <t>3TB-24010114</t>
  </si>
  <si>
    <t>5TB-24010098</t>
  </si>
  <si>
    <t>3TB-24010132</t>
  </si>
  <si>
    <t>3TB-24010148</t>
  </si>
  <si>
    <t>3TB-23120338</t>
  </si>
  <si>
    <t>3TB-23120398</t>
  </si>
  <si>
    <t>3TB-23120396</t>
  </si>
  <si>
    <t>5TB-24010105</t>
  </si>
  <si>
    <t>6TB-24010048</t>
  </si>
  <si>
    <t>3TB-24010155</t>
  </si>
  <si>
    <t>3TB-24010165</t>
  </si>
  <si>
    <t>3TB-24010166</t>
  </si>
  <si>
    <t>3TB-24010172</t>
  </si>
  <si>
    <t>3TB-24010161</t>
  </si>
  <si>
    <t>5TB-24010135</t>
  </si>
  <si>
    <t>3TB-24010180</t>
  </si>
  <si>
    <t>3TB-24010181</t>
  </si>
  <si>
    <t>3TB-24010185</t>
  </si>
  <si>
    <t>3TB-23120412</t>
  </si>
  <si>
    <t>5TB-24010151</t>
  </si>
  <si>
    <t>3TB-24010189</t>
  </si>
  <si>
    <t>3TB-24010197</t>
  </si>
  <si>
    <t>3TB-24010204</t>
  </si>
  <si>
    <t>3TB-24010205</t>
  </si>
  <si>
    <t>3TB-24010210</t>
  </si>
  <si>
    <t>5TB-23120308</t>
  </si>
  <si>
    <t>5TB-24010154</t>
  </si>
  <si>
    <t>5TB-24010165</t>
  </si>
  <si>
    <t>6TB-24010059</t>
  </si>
  <si>
    <t>3TB-24010216</t>
  </si>
  <si>
    <t>1TB-24010023</t>
  </si>
  <si>
    <t>1TB-24010024</t>
  </si>
  <si>
    <t>6TB-24010063</t>
  </si>
  <si>
    <t>6TB-24010067</t>
  </si>
  <si>
    <t>3TB-24010240</t>
  </si>
  <si>
    <t>3TB-24010242</t>
  </si>
  <si>
    <t>6TB-24010069</t>
  </si>
  <si>
    <t>3TB-24010257</t>
  </si>
  <si>
    <t>3TB-24010258</t>
  </si>
  <si>
    <t>3TB-24010271</t>
  </si>
  <si>
    <t>3TB-24010272</t>
  </si>
  <si>
    <t>3TB-24010261</t>
  </si>
  <si>
    <t>3TB-24010266</t>
  </si>
  <si>
    <t>5TB-24010211</t>
  </si>
  <si>
    <t>5TB-24010209</t>
  </si>
  <si>
    <t>5TB-24010214</t>
  </si>
  <si>
    <t>6TB-24010078</t>
  </si>
  <si>
    <t>3TB-24010279</t>
  </si>
  <si>
    <t>3TB-24010285</t>
  </si>
  <si>
    <t>3TB-24010291</t>
  </si>
  <si>
    <t>5TB-23120328</t>
  </si>
  <si>
    <t>5TB-24010233</t>
  </si>
  <si>
    <t>5TB-24010229</t>
  </si>
  <si>
    <t>6TB-24010083</t>
  </si>
  <si>
    <t>3TB-23120419</t>
  </si>
  <si>
    <t>3TB-24010302</t>
  </si>
  <si>
    <t>3TB-24010312</t>
  </si>
  <si>
    <t>3TB-24010301</t>
  </si>
  <si>
    <t>5TB-24010239</t>
  </si>
  <si>
    <t>3TB-24010316</t>
  </si>
  <si>
    <t>3TB-24010320</t>
  </si>
  <si>
    <t>3TB-24010323</t>
  </si>
  <si>
    <t>3TB-24010326</t>
  </si>
  <si>
    <t>3TB-24010333</t>
  </si>
  <si>
    <t>3TB-24010342</t>
  </si>
  <si>
    <t>3TB-24010335</t>
  </si>
  <si>
    <t>5TB-24010265</t>
  </si>
  <si>
    <t>5TB-24010293</t>
  </si>
  <si>
    <t>5TB-24010290</t>
  </si>
  <si>
    <t>6TB-24010105</t>
  </si>
  <si>
    <t>3Tb-24010258</t>
  </si>
  <si>
    <t>3TB-23120382</t>
  </si>
  <si>
    <t>3TB-23120285</t>
  </si>
  <si>
    <t>3TB-24010365</t>
  </si>
  <si>
    <t>6TB-24010107</t>
  </si>
  <si>
    <t>6TB-24010115</t>
  </si>
  <si>
    <t>5TB-24010313</t>
  </si>
  <si>
    <t>5TB-24010315</t>
  </si>
  <si>
    <t>6TB-24010119</t>
  </si>
  <si>
    <t>5TB-24010324</t>
  </si>
  <si>
    <t>6TB-23120144</t>
  </si>
  <si>
    <t>6TB-24010125</t>
  </si>
  <si>
    <t>3TB-24010388</t>
  </si>
  <si>
    <t>3TB-24010392</t>
  </si>
  <si>
    <t>3TB-24010401</t>
  </si>
  <si>
    <t>5TB-24010332</t>
  </si>
  <si>
    <t>5TB-24010328</t>
  </si>
  <si>
    <t>6TB-24010130</t>
  </si>
  <si>
    <t>3TB-23120341</t>
  </si>
  <si>
    <t>3TB-24010419</t>
  </si>
  <si>
    <t>3TB-24010430</t>
  </si>
  <si>
    <t>3TB-24010434</t>
  </si>
  <si>
    <t>6TB-24010140</t>
  </si>
  <si>
    <t>6TB-24010141</t>
  </si>
  <si>
    <t>3TB-24010441</t>
  </si>
  <si>
    <t>3TB-24010443</t>
  </si>
  <si>
    <t>3TB-24010451</t>
  </si>
  <si>
    <t>3TB-24010452</t>
  </si>
  <si>
    <t>3TB-24010445</t>
  </si>
  <si>
    <t>6TB-23120147</t>
  </si>
  <si>
    <t>3TB-24010460</t>
  </si>
  <si>
    <t>3TB-24010462</t>
  </si>
  <si>
    <t>3TB-24010465</t>
  </si>
  <si>
    <t>3TB-24010469</t>
  </si>
  <si>
    <t>3TB-24010471</t>
  </si>
  <si>
    <t>3TB-24010473</t>
  </si>
  <si>
    <t>3TB-24010475</t>
  </si>
  <si>
    <t>3TB-24010477</t>
  </si>
  <si>
    <t>1TB-24010039</t>
  </si>
  <si>
    <t>5TB-24010353</t>
  </si>
  <si>
    <t>5TB-24010350</t>
  </si>
  <si>
    <t>5TB-24010347</t>
  </si>
  <si>
    <t>5TB-24010363</t>
  </si>
  <si>
    <t>5TB-24010362</t>
  </si>
  <si>
    <t>5TB-24010365</t>
  </si>
  <si>
    <t>5TB-23110302</t>
  </si>
  <si>
    <t>5TB-24010374</t>
  </si>
  <si>
    <t>5TB-24010377</t>
  </si>
  <si>
    <t>5TB-24010378</t>
  </si>
  <si>
    <t>5TB-24020001</t>
  </si>
  <si>
    <t>6TB-23100085</t>
  </si>
  <si>
    <t>5TB-23120343</t>
  </si>
  <si>
    <t>5TB-24020022</t>
  </si>
  <si>
    <t>5TB-24020032</t>
  </si>
  <si>
    <t>5TB-24020025</t>
  </si>
  <si>
    <t>5TB-24020021</t>
  </si>
  <si>
    <t>5TB-24020027</t>
  </si>
  <si>
    <t>6TB-24020011</t>
  </si>
  <si>
    <t>3TB-23120223</t>
  </si>
  <si>
    <t>3TB-24020003</t>
  </si>
  <si>
    <t>3TB-24020006</t>
  </si>
  <si>
    <t>3TB-24020020</t>
  </si>
  <si>
    <t>3TB-24020025</t>
  </si>
  <si>
    <t>3TB-24020029</t>
  </si>
  <si>
    <t>5TB-24020038</t>
  </si>
  <si>
    <t>5TB-24020036</t>
  </si>
  <si>
    <t>5TB-24020052</t>
  </si>
  <si>
    <t>5TB-24020057</t>
  </si>
  <si>
    <t>3TB-24020070</t>
  </si>
  <si>
    <t>3TB-24020080</t>
  </si>
  <si>
    <t>3TB-24020095</t>
  </si>
  <si>
    <t>6TB-24020037</t>
  </si>
  <si>
    <t>5TB-2402003</t>
  </si>
  <si>
    <t>5TB-24020089</t>
  </si>
  <si>
    <t>5TB-24020062</t>
  </si>
  <si>
    <t>5TB-24020067</t>
  </si>
  <si>
    <t>5TB-24020072</t>
  </si>
  <si>
    <t>5TB-24020109</t>
  </si>
  <si>
    <t>3TB-24020139</t>
  </si>
  <si>
    <t>3TB-24020127</t>
  </si>
  <si>
    <t>5TB-24020129</t>
  </si>
  <si>
    <t>6TB-24020057</t>
  </si>
  <si>
    <t>3TB-24020162</t>
  </si>
  <si>
    <t>5TB-24020219</t>
  </si>
  <si>
    <t>5TB-24020156</t>
  </si>
  <si>
    <t>3TB-24020167</t>
  </si>
  <si>
    <t>3TB-24020178</t>
  </si>
  <si>
    <t>5TB-24020172</t>
  </si>
  <si>
    <t>3TB-24020196</t>
  </si>
  <si>
    <t>3TB-24020200</t>
  </si>
  <si>
    <t>3TB-24020208</t>
  </si>
  <si>
    <t>3TB-24020210</t>
  </si>
  <si>
    <t>5TB-24020207</t>
  </si>
  <si>
    <t>5TB-24020218</t>
  </si>
  <si>
    <t>3TB-24020223</t>
  </si>
  <si>
    <t>3TB-24020233</t>
  </si>
  <si>
    <t>3TB-24020238</t>
  </si>
  <si>
    <t>5TB-24020137</t>
  </si>
  <si>
    <t>1TB-24020021</t>
  </si>
  <si>
    <t>นวกิจประกันภัย</t>
  </si>
  <si>
    <t>5TB-24020247</t>
  </si>
  <si>
    <t>5TB-24020249</t>
  </si>
  <si>
    <t>5TB-24020245</t>
  </si>
  <si>
    <t>6TB-24020099</t>
  </si>
  <si>
    <t>6TB-24020097</t>
  </si>
  <si>
    <t>3TB-24020272</t>
  </si>
  <si>
    <t>3TB-24020264</t>
  </si>
  <si>
    <t>3TB-24020267</t>
  </si>
  <si>
    <t>5TB-24020266</t>
  </si>
  <si>
    <t>5TB-24020276</t>
  </si>
  <si>
    <t>5TB-24020277</t>
  </si>
  <si>
    <t>3TB-24020298</t>
  </si>
  <si>
    <t>3TB-24020299</t>
  </si>
  <si>
    <t>3TB-24020306</t>
  </si>
  <si>
    <t>5TB-24020291</t>
  </si>
  <si>
    <t>3TB-24020318</t>
  </si>
  <si>
    <t>3TB-23120251</t>
  </si>
  <si>
    <t>5TB-24020310</t>
  </si>
  <si>
    <t>5TB-24020312</t>
  </si>
  <si>
    <t>5TB-24020315</t>
  </si>
  <si>
    <t>5TB-24020316</t>
  </si>
  <si>
    <t>3TB-24020345</t>
  </si>
  <si>
    <t>6TB-24020127</t>
  </si>
  <si>
    <t>3TB-24020360</t>
  </si>
  <si>
    <t>3TB-24020351</t>
  </si>
  <si>
    <t>3TB-24020350</t>
  </si>
  <si>
    <t>3TB-24020358</t>
  </si>
  <si>
    <t>3TB-24020375</t>
  </si>
  <si>
    <t>3TB-24020362</t>
  </si>
  <si>
    <t>3TB-24020371</t>
  </si>
  <si>
    <t>5TB-24020328</t>
  </si>
  <si>
    <t>5TB-24020335</t>
  </si>
  <si>
    <t>5TB-24020331</t>
  </si>
  <si>
    <t>5TB-24020338</t>
  </si>
  <si>
    <t>5TB-24020339</t>
  </si>
  <si>
    <t>5TB-24020342</t>
  </si>
  <si>
    <t>5TB-24020348</t>
  </si>
  <si>
    <t>5TB-24020350</t>
  </si>
  <si>
    <t>3TB-24020383</t>
  </si>
  <si>
    <t>3TB-24020386</t>
  </si>
  <si>
    <t>3TB-24020392</t>
  </si>
  <si>
    <t>6TB24030008</t>
  </si>
  <si>
    <t>3TB-24030014</t>
  </si>
  <si>
    <t>3TB-24030015</t>
  </si>
  <si>
    <t>3TB-24030023</t>
  </si>
  <si>
    <t>3TB-24030024</t>
  </si>
  <si>
    <t>3TB-24030025</t>
  </si>
  <si>
    <t>5TB-24030027</t>
  </si>
  <si>
    <t>5TB-24030028</t>
  </si>
  <si>
    <t>5TB-24030033</t>
  </si>
  <si>
    <t>3TB-24030046</t>
  </si>
  <si>
    <t>5TB-24030014</t>
  </si>
  <si>
    <t>5TB-24030024</t>
  </si>
  <si>
    <t>5TB-24030023</t>
  </si>
  <si>
    <t>6TB-24030023</t>
  </si>
  <si>
    <t>3TB-24030063</t>
  </si>
  <si>
    <t>3TB-24030097</t>
  </si>
  <si>
    <t>5TB-24030051</t>
  </si>
  <si>
    <t>5TB-24030052</t>
  </si>
  <si>
    <t>6TB-24030025</t>
  </si>
  <si>
    <t>3TB-24030107</t>
  </si>
  <si>
    <t>5TB-24030062</t>
  </si>
  <si>
    <t>5TB-24030066</t>
  </si>
  <si>
    <t>6TB-24030008</t>
  </si>
  <si>
    <t>3TB-24030116</t>
  </si>
  <si>
    <t>5TB-24030077</t>
  </si>
  <si>
    <t>3TB-24030142</t>
  </si>
  <si>
    <t>3TB-24030144</t>
  </si>
  <si>
    <t>3TB-24030411</t>
  </si>
  <si>
    <t>3TB-24030154</t>
  </si>
  <si>
    <t>3TB-24030170</t>
  </si>
  <si>
    <t>5TB-24030104</t>
  </si>
  <si>
    <t>5TB-24030102</t>
  </si>
  <si>
    <t>3TB-24030181</t>
  </si>
  <si>
    <t>3TB-24030183</t>
  </si>
  <si>
    <t>NTB-24030001</t>
  </si>
  <si>
    <t>3TB-24030186</t>
  </si>
  <si>
    <t>3TB-24030188</t>
  </si>
  <si>
    <t>3TB-24030184</t>
  </si>
  <si>
    <t>3TB-24030194</t>
  </si>
  <si>
    <t>5TB-24030123</t>
  </si>
  <si>
    <t>6TB-24030055</t>
  </si>
  <si>
    <t>3TB-24030203</t>
  </si>
  <si>
    <t>3TB-24030208</t>
  </si>
  <si>
    <t>3TB-24030211</t>
  </si>
  <si>
    <t>6TB-24030061</t>
  </si>
  <si>
    <t>3TB-24030219</t>
  </si>
  <si>
    <t>3TB-24030233</t>
  </si>
  <si>
    <t>3TB-24030247</t>
  </si>
  <si>
    <t>3TB-24030242</t>
  </si>
  <si>
    <t>3TB-24030243</t>
  </si>
  <si>
    <t>5TB-24030168</t>
  </si>
  <si>
    <t>5TB-24030171</t>
  </si>
  <si>
    <t>3TB-24030259</t>
  </si>
  <si>
    <t>3TB-24030266</t>
  </si>
  <si>
    <t>3TB-24030269</t>
  </si>
  <si>
    <t>3TB-24030262</t>
  </si>
  <si>
    <t>5TB-24030178</t>
  </si>
  <si>
    <t>5TB-24030185</t>
  </si>
  <si>
    <t>3TB-24030279</t>
  </si>
  <si>
    <t>3TB-24030282</t>
  </si>
  <si>
    <t>5TB-24030189</t>
  </si>
  <si>
    <t>3TB-24030290</t>
  </si>
  <si>
    <t>3TB-23120416</t>
  </si>
  <si>
    <t>6TB-24030097</t>
  </si>
  <si>
    <t>3TB-24030307</t>
  </si>
  <si>
    <t>3TB-24030314</t>
  </si>
  <si>
    <t>3TB-24030317</t>
  </si>
  <si>
    <t>6TB-24030106</t>
  </si>
  <si>
    <t>5TB-24030236</t>
  </si>
  <si>
    <t>6TB-24030115</t>
  </si>
  <si>
    <t>3TB-24030345</t>
  </si>
  <si>
    <t>3TB-24030349</t>
  </si>
  <si>
    <t>5TB-24030247</t>
  </si>
  <si>
    <t>5TB-24030242</t>
  </si>
  <si>
    <t>3TB-24030356</t>
  </si>
  <si>
    <t>3TB-24030363</t>
  </si>
  <si>
    <t>3TB-24030370</t>
  </si>
  <si>
    <t>5TB-24030257</t>
  </si>
  <si>
    <t>5TB-24030261</t>
  </si>
  <si>
    <t>5TB-24030267</t>
  </si>
  <si>
    <t>5TB-24030270</t>
  </si>
  <si>
    <t>3TB-24030380</t>
  </si>
  <si>
    <t>5TB-24030277</t>
  </si>
  <si>
    <t>5TB-24030288</t>
  </si>
  <si>
    <t>3TB-24030400</t>
  </si>
  <si>
    <t>3TB-24030387</t>
  </si>
  <si>
    <t>5TB-24030298</t>
  </si>
  <si>
    <t>5TB-24030297</t>
  </si>
  <si>
    <t>3TB-24030410</t>
  </si>
  <si>
    <t>3TB-24030421</t>
  </si>
  <si>
    <t>3TB-24030430</t>
  </si>
  <si>
    <t>5TB-240247</t>
  </si>
  <si>
    <t>3TB-24040017</t>
  </si>
  <si>
    <t>5TB-24040040</t>
  </si>
  <si>
    <t>6TB-24040013</t>
  </si>
  <si>
    <t>3TB-24040044</t>
  </si>
  <si>
    <t>3TB-24040047</t>
  </si>
  <si>
    <t>5TB-24040047</t>
  </si>
  <si>
    <t>6TB-24040020</t>
  </si>
  <si>
    <t>3TB-24040050</t>
  </si>
  <si>
    <t>3TB-24040085</t>
  </si>
  <si>
    <t>3TB-24040091</t>
  </si>
  <si>
    <t>5TB-24040063</t>
  </si>
  <si>
    <t>3TB-24040099</t>
  </si>
  <si>
    <t>6TB-24040027</t>
  </si>
  <si>
    <t>3TB-24040118</t>
  </si>
  <si>
    <t>5TB-24040098</t>
  </si>
  <si>
    <t>5TB-24040102</t>
  </si>
  <si>
    <t>5TB-24040104</t>
  </si>
  <si>
    <t>5TB-24040110</t>
  </si>
  <si>
    <t>3TB-24040128</t>
  </si>
  <si>
    <t>3TB-24040130</t>
  </si>
  <si>
    <t>3TB-24040132</t>
  </si>
  <si>
    <t>3TB-24040133</t>
  </si>
  <si>
    <t>3TB-24040136</t>
  </si>
  <si>
    <t>3TB-24040137</t>
  </si>
  <si>
    <t>5TB-24040124</t>
  </si>
  <si>
    <t>5TB-24040134</t>
  </si>
  <si>
    <t>3TB-24040155</t>
  </si>
  <si>
    <t>3TB-24040156</t>
  </si>
  <si>
    <t>3TB-24040166</t>
  </si>
  <si>
    <t>3TB-24040168</t>
  </si>
  <si>
    <t>5TB-24040138</t>
  </si>
  <si>
    <t>6TB-24040054</t>
  </si>
  <si>
    <t>5TB-24040176</t>
  </si>
  <si>
    <t>5TB-24040173</t>
  </si>
  <si>
    <t>5TB-24040163</t>
  </si>
  <si>
    <t>5TB-24040184</t>
  </si>
  <si>
    <t>6TB-24040074</t>
  </si>
  <si>
    <t>3TB-24040201</t>
  </si>
  <si>
    <t>5TB-24040195</t>
  </si>
  <si>
    <t>5TB-24040199</t>
  </si>
  <si>
    <t>6TB-24040080</t>
  </si>
  <si>
    <t>6TB-24040079</t>
  </si>
  <si>
    <t>6TB-24040076</t>
  </si>
  <si>
    <t>5TB-24040219</t>
  </si>
  <si>
    <t>5TB-24040222</t>
  </si>
  <si>
    <t>5TB-24040227</t>
  </si>
  <si>
    <t>3TB-24040236</t>
  </si>
  <si>
    <t>5TB-24040232</t>
  </si>
  <si>
    <t>5TB-24040242</t>
  </si>
  <si>
    <t>5TB-24040252</t>
  </si>
  <si>
    <t>5TB-24040251</t>
  </si>
  <si>
    <t>5TB-24040230</t>
  </si>
  <si>
    <t>5TB-24040249</t>
  </si>
  <si>
    <t>5TB-24040233</t>
  </si>
  <si>
    <t>5TB-24040250</t>
  </si>
  <si>
    <t>3TB-24040242</t>
  </si>
  <si>
    <t>3TB-24040245</t>
  </si>
  <si>
    <t>3TB-24040247</t>
  </si>
  <si>
    <t>3TB-24040250</t>
  </si>
  <si>
    <t>5TB-24040255</t>
  </si>
  <si>
    <t>5TB-24040263</t>
  </si>
  <si>
    <t>5TB-24040265</t>
  </si>
  <si>
    <t>6TB-24040093</t>
  </si>
  <si>
    <t>3TB-24040271</t>
  </si>
  <si>
    <t>5TB-24040282</t>
  </si>
  <si>
    <t>3TB-24040287</t>
  </si>
  <si>
    <t>5TB-24040306</t>
  </si>
  <si>
    <t>3TB-24040296</t>
  </si>
  <si>
    <t>3TB-24040297</t>
  </si>
  <si>
    <t>3TB-24040301</t>
  </si>
  <si>
    <t>3TB-24040306</t>
  </si>
  <si>
    <t>6TB-24040114</t>
  </si>
  <si>
    <t>3TB-24040311</t>
  </si>
  <si>
    <t>3TB-24040324</t>
  </si>
  <si>
    <t>5TB-24040329</t>
  </si>
  <si>
    <t>5TB-24040330</t>
  </si>
  <si>
    <t>6TB-2404054</t>
  </si>
  <si>
    <t>3TB-24040325</t>
  </si>
  <si>
    <t>3TB-24040337</t>
  </si>
  <si>
    <t>6TB-24040128</t>
  </si>
  <si>
    <t>3TB-24040356</t>
  </si>
  <si>
    <t>3TB-24040363</t>
  </si>
  <si>
    <t>3TB-24040365</t>
  </si>
  <si>
    <t>6TB-24040137</t>
  </si>
  <si>
    <t>6TB-24040144</t>
  </si>
  <si>
    <t>3TB-24040372</t>
  </si>
  <si>
    <t>3TB-24040375</t>
  </si>
  <si>
    <t>3TB-24040377</t>
  </si>
  <si>
    <t>3TB-24040378</t>
  </si>
  <si>
    <t>3TB-24040384</t>
  </si>
  <si>
    <t>3TB-24040389</t>
  </si>
  <si>
    <t>3TB-24040394</t>
  </si>
  <si>
    <t>5TB-24040362</t>
  </si>
  <si>
    <t>5TB-24040358</t>
  </si>
  <si>
    <t>5TB-24040356</t>
  </si>
  <si>
    <t>5TB-24040372</t>
  </si>
  <si>
    <t>5TB-24040274</t>
  </si>
  <si>
    <t>5TB-24040377</t>
  </si>
  <si>
    <t>5TB-24050008</t>
  </si>
  <si>
    <t>5TB-24050003</t>
  </si>
  <si>
    <t>6TB-24050006</t>
  </si>
  <si>
    <t>3TB-24050004</t>
  </si>
  <si>
    <t>3TB-24050009</t>
  </si>
  <si>
    <t>5TB-24050020</t>
  </si>
  <si>
    <t>5TB-24050029</t>
  </si>
  <si>
    <t>3TB-247040325</t>
  </si>
  <si>
    <t>6TB-24050013</t>
  </si>
  <si>
    <t>3TB-24050033</t>
  </si>
  <si>
    <t>5TB-24050049</t>
  </si>
  <si>
    <t>5TB-24050052</t>
  </si>
  <si>
    <t>3TB-24050055</t>
  </si>
  <si>
    <t>5TB-24050063</t>
  </si>
  <si>
    <t>6TB-24050028</t>
  </si>
  <si>
    <t>3TB-24050092</t>
  </si>
  <si>
    <t>3TB-24050102</t>
  </si>
  <si>
    <t>6TB-24050040</t>
  </si>
  <si>
    <t>3TB-24050109</t>
  </si>
  <si>
    <t>5TB-24050113</t>
  </si>
  <si>
    <t>5TB-24040374</t>
  </si>
  <si>
    <t>10/05/67</t>
  </si>
  <si>
    <t>1TB-24050011</t>
  </si>
  <si>
    <t>5TB-24050127</t>
  </si>
  <si>
    <t>3TB-24050141</t>
  </si>
  <si>
    <t>3TB-24050145</t>
  </si>
  <si>
    <t>3TB-24050149</t>
  </si>
  <si>
    <t>3TB-24050162</t>
  </si>
  <si>
    <t>5TB-24050149</t>
  </si>
  <si>
    <t>5TB-24050156</t>
  </si>
  <si>
    <t>5TB-24050162</t>
  </si>
  <si>
    <t>3TB-24050174</t>
  </si>
  <si>
    <t>5TB-24050164</t>
  </si>
  <si>
    <t>5TB-24050165</t>
  </si>
  <si>
    <t>5TB-24050171</t>
  </si>
  <si>
    <t>5TB-24050183</t>
  </si>
  <si>
    <t>5TB-24050186</t>
  </si>
  <si>
    <t>5TB-24050188</t>
  </si>
  <si>
    <t>5TB-24250127</t>
  </si>
  <si>
    <t>6TB-24050079</t>
  </si>
  <si>
    <t>3TB-24050205</t>
  </si>
  <si>
    <t>3TB-24050197</t>
  </si>
  <si>
    <t>3TB-24050198</t>
  </si>
  <si>
    <t>3TB-24050203</t>
  </si>
  <si>
    <t>5TB-24050200</t>
  </si>
  <si>
    <t>5TB-24050210</t>
  </si>
  <si>
    <t>6TB-24050082</t>
  </si>
  <si>
    <t>5TB-24050215</t>
  </si>
  <si>
    <t>3TB-24050235</t>
  </si>
  <si>
    <t>3TB-24050228</t>
  </si>
  <si>
    <t>3TB-24050230</t>
  </si>
  <si>
    <t>5TB-24050224</t>
  </si>
  <si>
    <t>5TB-24050229</t>
  </si>
  <si>
    <t>5TB-24050246</t>
  </si>
  <si>
    <t>5TB-24050247</t>
  </si>
  <si>
    <t>5TB-24050265</t>
  </si>
  <si>
    <t>3TB-24050258</t>
  </si>
  <si>
    <t>3TB-24050261</t>
  </si>
  <si>
    <t>3TB-24050269</t>
  </si>
  <si>
    <t>3TB-24050264</t>
  </si>
  <si>
    <t>5TB-24050275</t>
  </si>
  <si>
    <t>5TB-24050284</t>
  </si>
  <si>
    <t>3TB-24050280</t>
  </si>
  <si>
    <t>1TB-24050023</t>
  </si>
  <si>
    <t>5TB-24050293</t>
  </si>
  <si>
    <t>3TB-24050290</t>
  </si>
  <si>
    <t>3TB-24050299</t>
  </si>
  <si>
    <t>5TB-24050301</t>
  </si>
  <si>
    <t>6TB-24050108</t>
  </si>
  <si>
    <t>6TB-24050112</t>
  </si>
  <si>
    <t>6TB-24050115</t>
  </si>
  <si>
    <t>3TB-24050304</t>
  </si>
  <si>
    <t>3TB-24050310</t>
  </si>
  <si>
    <t>3TB-24050315</t>
  </si>
  <si>
    <t>5TB-24050320</t>
  </si>
  <si>
    <t>30/05/67</t>
  </si>
  <si>
    <t>3TB-24050328</t>
  </si>
  <si>
    <t>3TB-24050337</t>
  </si>
  <si>
    <t>3TB-24060004</t>
  </si>
  <si>
    <t>3TB-24060006</t>
  </si>
  <si>
    <t>3TB-24060015</t>
  </si>
  <si>
    <t>3TB-24060017</t>
  </si>
  <si>
    <t>3TB-24060031</t>
  </si>
  <si>
    <t>5TB-24060026</t>
  </si>
  <si>
    <t>NTB-24060001</t>
  </si>
  <si>
    <t>3TB-24060039</t>
  </si>
  <si>
    <t>3TB-24060058</t>
  </si>
  <si>
    <t>3TB-24060087</t>
  </si>
  <si>
    <t>3TB-24060095</t>
  </si>
  <si>
    <t>3TB-24060102</t>
  </si>
  <si>
    <t>5TB-24060057</t>
  </si>
  <si>
    <t>5TB-24060063</t>
  </si>
  <si>
    <t>3TB-24060127</t>
  </si>
  <si>
    <t>3TB-24060122</t>
  </si>
  <si>
    <t>3TB-24060132</t>
  </si>
  <si>
    <t>3TB-24060151</t>
  </si>
  <si>
    <t>5TB-24060069</t>
  </si>
  <si>
    <t>5TB-24060067</t>
  </si>
  <si>
    <t>5TB-24060080</t>
  </si>
  <si>
    <t>5TB-24060086</t>
  </si>
  <si>
    <t>5TB-24060100</t>
  </si>
  <si>
    <t>5TB-24060111</t>
  </si>
  <si>
    <t>5TB-24060116</t>
  </si>
  <si>
    <t>5TB-24060102</t>
  </si>
  <si>
    <t>3TB-24060160</t>
  </si>
  <si>
    <t>3TB-24060169</t>
  </si>
  <si>
    <t>3TB-24060183</t>
  </si>
  <si>
    <t>5TB-24060130</t>
  </si>
  <si>
    <t>5TB-24060127</t>
  </si>
  <si>
    <t>5TB-24060120</t>
  </si>
  <si>
    <t>5TB-24060145</t>
  </si>
  <si>
    <t>5TB-24060144</t>
  </si>
  <si>
    <t>3TB-24060206</t>
  </si>
  <si>
    <t>5TB-24060163</t>
  </si>
  <si>
    <t>5TB-24060151</t>
  </si>
  <si>
    <t>5TB-24060162</t>
  </si>
  <si>
    <t>5TB-24060183</t>
  </si>
  <si>
    <t>3TB-24060210</t>
  </si>
  <si>
    <t>3TB-24060213</t>
  </si>
  <si>
    <t>3TB-24060218</t>
  </si>
  <si>
    <t>3TB-24060223</t>
  </si>
  <si>
    <t>NTB-24060002</t>
  </si>
  <si>
    <t>3TB-24060243</t>
  </si>
  <si>
    <t>3TB-24060256</t>
  </si>
  <si>
    <t>5TB-24060223</t>
  </si>
  <si>
    <t>5TB-24060215</t>
  </si>
  <si>
    <t>5TB-24060224</t>
  </si>
  <si>
    <t>5TB-24060235</t>
  </si>
  <si>
    <t>5TB-24060231</t>
  </si>
  <si>
    <t>068/3377</t>
  </si>
  <si>
    <t>3TB-24060282</t>
  </si>
  <si>
    <t>5TB-24060273</t>
  </si>
  <si>
    <t>5TB-24060263</t>
  </si>
  <si>
    <t>5TB-24060264</t>
  </si>
  <si>
    <t>5TB-24060288</t>
  </si>
  <si>
    <t>3TB-24060300</t>
  </si>
  <si>
    <t>3TB-24060313</t>
  </si>
  <si>
    <t>3TB-24060318</t>
  </si>
  <si>
    <t>3TB-24060326</t>
  </si>
  <si>
    <t>1TB-23110013</t>
  </si>
  <si>
    <t>3TB-24060336</t>
  </si>
  <si>
    <t>5TB-24060291</t>
  </si>
  <si>
    <t>5TB-2406023</t>
  </si>
  <si>
    <t>5TB-24060336</t>
  </si>
  <si>
    <t>6TB-24070001</t>
  </si>
  <si>
    <t>3TB-24070007</t>
  </si>
  <si>
    <t>3TB-24070010</t>
  </si>
  <si>
    <t>3TB-24070012</t>
  </si>
  <si>
    <t>5TB-24070005</t>
  </si>
  <si>
    <t>5TB-24070008</t>
  </si>
  <si>
    <t>5TB-24070009</t>
  </si>
  <si>
    <t>5TB-24070015</t>
  </si>
  <si>
    <t>5TB24060130</t>
  </si>
  <si>
    <t>5TB24070016</t>
  </si>
  <si>
    <t>5TB24070021</t>
  </si>
  <si>
    <t>5TB24070025</t>
  </si>
  <si>
    <t>NTB-24070001</t>
  </si>
  <si>
    <t>NTB-24070002</t>
  </si>
  <si>
    <t>NTB-24070003</t>
  </si>
  <si>
    <t>NTB-24070004</t>
  </si>
  <si>
    <t>3TB-24070057</t>
  </si>
  <si>
    <t>3TB-24070059</t>
  </si>
  <si>
    <t>NTB-24070005</t>
  </si>
  <si>
    <t>3TB-24070069</t>
  </si>
  <si>
    <t>5TB-24070031</t>
  </si>
  <si>
    <t>5TB-24070044</t>
  </si>
  <si>
    <t>5TB-24070065</t>
  </si>
  <si>
    <t>5TB-24070060</t>
  </si>
  <si>
    <t>5TB-24070051</t>
  </si>
  <si>
    <t>5TB-24070055</t>
  </si>
  <si>
    <t>6TB-24070023</t>
  </si>
  <si>
    <t>3TB-24070090</t>
  </si>
  <si>
    <t>5TB-24070078</t>
  </si>
  <si>
    <t>3TB-24070100</t>
  </si>
  <si>
    <t>3TB-24070107</t>
  </si>
  <si>
    <t>3TB-24070109</t>
  </si>
  <si>
    <t>6TB-24070031</t>
  </si>
  <si>
    <t>5TB-24070085</t>
  </si>
  <si>
    <t>5TB-24070087</t>
  </si>
  <si>
    <t>5TB-24070092</t>
  </si>
  <si>
    <t>5TB-24070019</t>
  </si>
  <si>
    <t>5TB-24070096</t>
  </si>
  <si>
    <t>5TB-24070021</t>
  </si>
  <si>
    <t>3TB-24070110</t>
  </si>
  <si>
    <t>3TB-24070112</t>
  </si>
  <si>
    <t>3TB-24070116</t>
  </si>
  <si>
    <t>3TB-24070119</t>
  </si>
  <si>
    <t>5TB-24070108</t>
  </si>
  <si>
    <t>5TB-24070022</t>
  </si>
  <si>
    <t>6TB-24070040</t>
  </si>
  <si>
    <t>6TB-24070038</t>
  </si>
  <si>
    <t>3TB-24070133</t>
  </si>
  <si>
    <t>3TB-24070140</t>
  </si>
  <si>
    <t>5TB-24070119</t>
  </si>
  <si>
    <t>5TB-24070122</t>
  </si>
  <si>
    <t>5TB-24070120</t>
  </si>
  <si>
    <t>5TB-24070016</t>
  </si>
  <si>
    <t>3TB-24070147</t>
  </si>
  <si>
    <t>6TB-24070048</t>
  </si>
  <si>
    <t>5TB-24070149</t>
  </si>
  <si>
    <t>5TB-24070140</t>
  </si>
  <si>
    <t>5TB-24070112</t>
  </si>
  <si>
    <t>6TB-24070051</t>
  </si>
  <si>
    <t>5TB-24070156</t>
  </si>
  <si>
    <t>5TB-24070159</t>
  </si>
  <si>
    <t>3TB-24070196</t>
  </si>
  <si>
    <t>6TB-24070057</t>
  </si>
  <si>
    <t>5TB-24070187</t>
  </si>
  <si>
    <t>5TB-24070188</t>
  </si>
  <si>
    <t>3TB-24070203</t>
  </si>
  <si>
    <t>3TB-24070197</t>
  </si>
  <si>
    <t>5TB-24070191</t>
  </si>
  <si>
    <t>3TB-24070217</t>
  </si>
  <si>
    <t>5TB-24070200</t>
  </si>
  <si>
    <t>5TB-24070201</t>
  </si>
  <si>
    <t>3TB-24070223</t>
  </si>
  <si>
    <t>3TB-24070229</t>
  </si>
  <si>
    <t>3TB-24070230</t>
  </si>
  <si>
    <t>3TB-24070238</t>
  </si>
  <si>
    <t>3TB-24070240</t>
  </si>
  <si>
    <t>6TB-24070080</t>
  </si>
  <si>
    <t>6TB-24070084</t>
  </si>
  <si>
    <t>3TB-24070256</t>
  </si>
  <si>
    <t>3TB-24070259</t>
  </si>
  <si>
    <t>3TB-24070251</t>
  </si>
  <si>
    <t>5TB-24070243</t>
  </si>
  <si>
    <t>5TB-24070248</t>
  </si>
  <si>
    <t>5TB-24070249</t>
  </si>
  <si>
    <t>3TB-24070263</t>
  </si>
  <si>
    <t>3TB-24070273</t>
  </si>
  <si>
    <t>5TB-24070257</t>
  </si>
  <si>
    <t>5TB-24070258</t>
  </si>
  <si>
    <t>5TB-24070095</t>
  </si>
  <si>
    <t>5TB-24070265</t>
  </si>
  <si>
    <t>3TB-24070281</t>
  </si>
  <si>
    <t>3TB-24070286</t>
  </si>
  <si>
    <t>3TB-24070294</t>
  </si>
  <si>
    <t>3TB-24070298</t>
  </si>
  <si>
    <t>3TB-24070309</t>
  </si>
  <si>
    <t>5TB-24070278</t>
  </si>
  <si>
    <t>5TB-24070277</t>
  </si>
  <si>
    <t>5TB-24070274</t>
  </si>
  <si>
    <t>3TB-24070313</t>
  </si>
  <si>
    <t>5TB-24070299</t>
  </si>
  <si>
    <t>3TB-24070332</t>
  </si>
  <si>
    <t>5TB-24070311</t>
  </si>
  <si>
    <t>3TB-24070347</t>
  </si>
  <si>
    <t>3TB-24070341</t>
  </si>
  <si>
    <t>3TB-24070349</t>
  </si>
  <si>
    <t>3TB-24070353</t>
  </si>
  <si>
    <t>3TB-24070363</t>
  </si>
  <si>
    <t>6TB-24070110</t>
  </si>
  <si>
    <t>5TB-24070341</t>
  </si>
  <si>
    <t>5TB-24070340</t>
  </si>
  <si>
    <t>3TB-24070376</t>
  </si>
  <si>
    <t>3TB-24070378</t>
  </si>
  <si>
    <t>1TB-24070041</t>
  </si>
  <si>
    <t>3TB-24070382</t>
  </si>
  <si>
    <t>5TM-24080001</t>
  </si>
  <si>
    <t>5TM-24080002</t>
  </si>
  <si>
    <t>5TB-24070025</t>
  </si>
  <si>
    <t>5TM-24080003</t>
  </si>
  <si>
    <t>3TV-24080001</t>
  </si>
  <si>
    <t>5TM-24080004</t>
  </si>
  <si>
    <t>5TM-24080005</t>
  </si>
  <si>
    <t>3TV-24080003</t>
  </si>
  <si>
    <t>3TV-24080002</t>
  </si>
  <si>
    <t>3TV-24080004</t>
  </si>
  <si>
    <t>3TV-24080005</t>
  </si>
  <si>
    <t>3TV-24080006</t>
  </si>
  <si>
    <t>5TM-24080007</t>
  </si>
  <si>
    <t>5TM-24080006</t>
  </si>
  <si>
    <t>5TM-24080010</t>
  </si>
  <si>
    <t>5TM-24080009</t>
  </si>
  <si>
    <t>5TM-24080012</t>
  </si>
  <si>
    <t>5TM-24080011</t>
  </si>
  <si>
    <t>6TB-24080035</t>
  </si>
  <si>
    <t>3TV-24080007</t>
  </si>
  <si>
    <t>5TM-24080013</t>
  </si>
  <si>
    <t>3TV-24080008</t>
  </si>
  <si>
    <t>3TV-24080009</t>
  </si>
  <si>
    <t>5TM-24080014</t>
  </si>
  <si>
    <t>6TM-24080002</t>
  </si>
  <si>
    <t>6TM-24080003</t>
  </si>
  <si>
    <t>3TV-24080010</t>
  </si>
  <si>
    <t>5TM-24080015</t>
  </si>
  <si>
    <t>5TM-24080016</t>
  </si>
  <si>
    <t>3TV-24080011</t>
  </si>
  <si>
    <t>15/08/67</t>
  </si>
  <si>
    <t>6TM-24080001</t>
  </si>
  <si>
    <t>6TM-24080004</t>
  </si>
  <si>
    <t>5TM-24080017</t>
  </si>
  <si>
    <t>6TM-24080005</t>
  </si>
  <si>
    <t>6TM-24080006</t>
  </si>
  <si>
    <t>3TV-24080012</t>
  </si>
  <si>
    <t>5TM-24080018</t>
  </si>
  <si>
    <t>5TM-24080019</t>
  </si>
  <si>
    <t>5TM-24070032</t>
  </si>
  <si>
    <t>6TM-24080007</t>
  </si>
  <si>
    <t>3TV-24080015</t>
  </si>
  <si>
    <t>3TV-24080013</t>
  </si>
  <si>
    <t>3TV-24080014</t>
  </si>
  <si>
    <t>5TM24080020</t>
  </si>
  <si>
    <t>6TM-24080008</t>
  </si>
  <si>
    <t>6TM-24080009</t>
  </si>
  <si>
    <t>6TM-24080010</t>
  </si>
  <si>
    <t>6TM-24080011</t>
  </si>
  <si>
    <t>3TV-24080016</t>
  </si>
  <si>
    <t>5TM-24080021</t>
  </si>
  <si>
    <t>5TM-24080022</t>
  </si>
  <si>
    <t>3TV-24080017</t>
  </si>
  <si>
    <t>3TV-24080018</t>
  </si>
  <si>
    <t>5TM-24080020</t>
  </si>
  <si>
    <t>3TV-24080019</t>
  </si>
  <si>
    <t>5TM-2408018</t>
  </si>
  <si>
    <t>5TM-24080024</t>
  </si>
  <si>
    <t>6TM-24080012</t>
  </si>
  <si>
    <t>3TV-24080020</t>
  </si>
  <si>
    <t>6TM-24080014</t>
  </si>
  <si>
    <t>6TM-24080015</t>
  </si>
  <si>
    <t>5TM-24080025</t>
  </si>
  <si>
    <t>5TM-24080026</t>
  </si>
  <si>
    <t>5TM-24080027</t>
  </si>
  <si>
    <t>3TV-24080021</t>
  </si>
  <si>
    <t>3TM-24080001</t>
  </si>
  <si>
    <t>3TM-24080002</t>
  </si>
  <si>
    <t>3TM-24080003</t>
  </si>
  <si>
    <t>3TM-24080004</t>
  </si>
  <si>
    <t>3TM-24080007</t>
  </si>
  <si>
    <t>3TM-24080008</t>
  </si>
  <si>
    <t>3TM-24080010</t>
  </si>
  <si>
    <t>3TM-24080011</t>
  </si>
  <si>
    <t>3TM-24080012</t>
  </si>
  <si>
    <t>3TM-24080013</t>
  </si>
  <si>
    <t>3TM-24080014</t>
  </si>
  <si>
    <t>3TM-24080017</t>
  </si>
  <si>
    <t>3TM-24080019</t>
  </si>
  <si>
    <t>3TM-24080020</t>
  </si>
  <si>
    <t>3TM-24080021</t>
  </si>
  <si>
    <t>3TM-24080022</t>
  </si>
  <si>
    <t>3TM-24080023</t>
  </si>
  <si>
    <t>3TM-24080024</t>
  </si>
  <si>
    <t>3TM-24080025</t>
  </si>
  <si>
    <t>3TM-24080026</t>
  </si>
  <si>
    <t>3TM-24080027</t>
  </si>
  <si>
    <t>5TM-24080028</t>
  </si>
  <si>
    <t>6TM-24080021</t>
  </si>
  <si>
    <t>6TM-24080024</t>
  </si>
  <si>
    <t>6TM-24080028</t>
  </si>
  <si>
    <t>6TM-24070011</t>
  </si>
  <si>
    <t>5TM-24080029</t>
  </si>
  <si>
    <t>5TM-24080030</t>
  </si>
  <si>
    <t>02/09/67</t>
  </si>
  <si>
    <t>3TV-24090001</t>
  </si>
  <si>
    <t>3TV-24090002</t>
  </si>
  <si>
    <t>3TV-24090003</t>
  </si>
  <si>
    <t>5TM-24090002</t>
  </si>
  <si>
    <t>6TM-24090001</t>
  </si>
  <si>
    <t>3TV-24090004</t>
  </si>
  <si>
    <t>3TV-24090005</t>
  </si>
  <si>
    <t>04/09/67</t>
  </si>
  <si>
    <t>6TM-24090002</t>
  </si>
  <si>
    <t>3TV-24090006</t>
  </si>
  <si>
    <t>3TV-24090007</t>
  </si>
  <si>
    <t>3TV-24090008</t>
  </si>
  <si>
    <t>6TM-24090003</t>
  </si>
  <si>
    <t>3TV-24090009</t>
  </si>
  <si>
    <t>3TV-24090010</t>
  </si>
  <si>
    <t>5TM-24090003</t>
  </si>
  <si>
    <t>6TM-24090005</t>
  </si>
  <si>
    <t>6TM-24090004</t>
  </si>
  <si>
    <t>3TV-24090011</t>
  </si>
  <si>
    <t>3TV-24090012</t>
  </si>
  <si>
    <t>3TV-24090013</t>
  </si>
  <si>
    <t>6TM-24090006</t>
  </si>
  <si>
    <t>3TV-24090014</t>
  </si>
  <si>
    <t>3TV-24090015</t>
  </si>
  <si>
    <t>6TM-24090007</t>
  </si>
  <si>
    <t>3TV-24090016</t>
  </si>
  <si>
    <t>5TM-24090001</t>
  </si>
  <si>
    <t>5TM-24090005</t>
  </si>
  <si>
    <t>5TM-24090006</t>
  </si>
  <si>
    <t>5TM-24090007</t>
  </si>
  <si>
    <t>5TM-24090008</t>
  </si>
  <si>
    <t>6TM-24090010</t>
  </si>
  <si>
    <t>3TV-24090017</t>
  </si>
  <si>
    <t>5TM-24090009</t>
  </si>
  <si>
    <t>6TM-24090009</t>
  </si>
  <si>
    <t>6TM-24090011</t>
  </si>
  <si>
    <t>6TM-24090012</t>
  </si>
  <si>
    <t>3TV-24090018</t>
  </si>
  <si>
    <t>3TV-24090019</t>
  </si>
  <si>
    <t>3TV-24090020</t>
  </si>
  <si>
    <t>3TV-24090021</t>
  </si>
  <si>
    <t>6TM-2409014</t>
  </si>
  <si>
    <t>6TM-24090015</t>
  </si>
  <si>
    <t>6TM-24090017</t>
  </si>
  <si>
    <t>3TV-24090022</t>
  </si>
  <si>
    <t>3TV-24090023</t>
  </si>
  <si>
    <t>3TV-24090024</t>
  </si>
  <si>
    <t>5TM-24090012</t>
  </si>
  <si>
    <t>5TM-24090013</t>
  </si>
  <si>
    <t>6TM-24090014</t>
  </si>
  <si>
    <t>3TV-24090025</t>
  </si>
  <si>
    <t>3TV-24090026</t>
  </si>
  <si>
    <t>3TV-24090027</t>
  </si>
  <si>
    <t>5TM-24090014</t>
  </si>
  <si>
    <t>3TV-24090028</t>
  </si>
  <si>
    <t>3TV-24090029</t>
  </si>
  <si>
    <t>5TM-2409017</t>
  </si>
  <si>
    <t>5TM-2409018</t>
  </si>
  <si>
    <t>5TM-24090016</t>
  </si>
  <si>
    <t>6TM-24090016</t>
  </si>
  <si>
    <t>3TV-24090030</t>
  </si>
  <si>
    <t>3TV-24090031</t>
  </si>
  <si>
    <t>3TV-24090032</t>
  </si>
  <si>
    <t>1TM-24090001</t>
  </si>
  <si>
    <t>5TM-24090017</t>
  </si>
  <si>
    <t>5TM-24090018</t>
  </si>
  <si>
    <t>5TM-24090019</t>
  </si>
  <si>
    <t>5TM-24090021</t>
  </si>
  <si>
    <t>3TM-24090001</t>
  </si>
  <si>
    <t>3TM-24090002</t>
  </si>
  <si>
    <t>3TM-24090003</t>
  </si>
  <si>
    <t>3TM-24090004</t>
  </si>
  <si>
    <t>3TM-24090005</t>
  </si>
  <si>
    <t>3TM-24090006</t>
  </si>
  <si>
    <t>3TM-24090007</t>
  </si>
  <si>
    <t>3TM-24090008</t>
  </si>
  <si>
    <t>3TM-24090009</t>
  </si>
  <si>
    <t>3TM-24090010</t>
  </si>
  <si>
    <t>3TM-24090011</t>
  </si>
  <si>
    <t>3TM-24090012</t>
  </si>
  <si>
    <t>3TM-24090013</t>
  </si>
  <si>
    <t>3TM-24090014</t>
  </si>
  <si>
    <t>3TM-24090015</t>
  </si>
  <si>
    <t>3TM-24090017</t>
  </si>
  <si>
    <t>3TM-24090018</t>
  </si>
  <si>
    <t>3TM-24090019</t>
  </si>
  <si>
    <t>3TM-24090021</t>
  </si>
  <si>
    <t>3TM-24090022</t>
  </si>
  <si>
    <t>3TM-24090023</t>
  </si>
  <si>
    <t>3TM-24090024</t>
  </si>
  <si>
    <t>3TM-24090025</t>
  </si>
  <si>
    <t>3TM-24090026</t>
  </si>
  <si>
    <t>3TM-24090027</t>
  </si>
  <si>
    <t>3TM-24090028</t>
  </si>
  <si>
    <t>3TM-24090029</t>
  </si>
  <si>
    <t>3TM-24090031</t>
  </si>
  <si>
    <t>3TM-24090032</t>
  </si>
  <si>
    <t>3TM-24090034</t>
  </si>
  <si>
    <t>3TM-24090035</t>
  </si>
  <si>
    <t>3TM-24090037</t>
  </si>
  <si>
    <t>3TV-24100001</t>
  </si>
  <si>
    <t>5TM-24100001</t>
  </si>
  <si>
    <t>5TM-2409014</t>
  </si>
  <si>
    <t>6TM-24100001</t>
  </si>
  <si>
    <t>3TV-24100002</t>
  </si>
  <si>
    <t>3TV-24100003</t>
  </si>
  <si>
    <t>3TV-24100004</t>
  </si>
  <si>
    <t>3TV-24100005</t>
  </si>
  <si>
    <t>6TM-24100002</t>
  </si>
  <si>
    <t>6TM-24100003</t>
  </si>
  <si>
    <t>6TM-24100004</t>
  </si>
  <si>
    <t>3TV-24100006</t>
  </si>
  <si>
    <t>3TV-24100007</t>
  </si>
  <si>
    <t>3TV-24100008</t>
  </si>
  <si>
    <t>3TV-24100009</t>
  </si>
  <si>
    <t>5TM-24100006</t>
  </si>
  <si>
    <t>5TM-24100008</t>
  </si>
  <si>
    <t>5TM-24100005</t>
  </si>
  <si>
    <t>5TM-24100002</t>
  </si>
  <si>
    <t>5TM-24100004</t>
  </si>
  <si>
    <t>5TM-24100011</t>
  </si>
  <si>
    <t>5TM-24100009</t>
  </si>
  <si>
    <t>5TM-24100010</t>
  </si>
  <si>
    <t>6TM-24100006</t>
  </si>
  <si>
    <t>6TM-24100005</t>
  </si>
  <si>
    <t>3TV-24100010</t>
  </si>
  <si>
    <t>3TV-24100011</t>
  </si>
  <si>
    <t>3TV-24100012</t>
  </si>
  <si>
    <t>5TM-24100015</t>
  </si>
  <si>
    <t>5TM-24100014</t>
  </si>
  <si>
    <t>5TM-24100012</t>
  </si>
  <si>
    <t>5TM-24100022</t>
  </si>
  <si>
    <t>5TM-24100021</t>
  </si>
  <si>
    <t>5TM-24100018</t>
  </si>
  <si>
    <t>5TM-24100016</t>
  </si>
  <si>
    <t>5TM-24100017</t>
  </si>
  <si>
    <t>5TM-24100019</t>
  </si>
  <si>
    <t>5TM-24100020</t>
  </si>
  <si>
    <t>6TM-24100008</t>
  </si>
  <si>
    <t>6TM-24100007</t>
  </si>
  <si>
    <t>6TM-24100010</t>
  </si>
  <si>
    <t>6TM-24100009</t>
  </si>
  <si>
    <t>6TM-24100011</t>
  </si>
  <si>
    <t>3TV-24100013</t>
  </si>
  <si>
    <t>3TV-24100014</t>
  </si>
  <si>
    <t>3TV-24100015</t>
  </si>
  <si>
    <t>3TV-24100016</t>
  </si>
  <si>
    <t>3TV-24100017</t>
  </si>
  <si>
    <t>3TV-24100018</t>
  </si>
  <si>
    <t>6TM-24100012</t>
  </si>
  <si>
    <t>6TM-24100013</t>
  </si>
  <si>
    <t>6TM-24100014</t>
  </si>
  <si>
    <t>3TV-24100019</t>
  </si>
  <si>
    <t>3TV-24100020</t>
  </si>
  <si>
    <t>5TM-24100023</t>
  </si>
  <si>
    <t>5TM-24100024</t>
  </si>
  <si>
    <t>5TM-24100026</t>
  </si>
  <si>
    <t>5TM-24100025</t>
  </si>
  <si>
    <t>5TV-24100015</t>
  </si>
  <si>
    <t>5TV-24100024</t>
  </si>
  <si>
    <t>6TM-24100016</t>
  </si>
  <si>
    <t>3TV-24100021</t>
  </si>
  <si>
    <t>3TV-24100022</t>
  </si>
  <si>
    <t>3TV-24100023</t>
  </si>
  <si>
    <t>5TV-24100013</t>
  </si>
  <si>
    <t>5TV-24100018</t>
  </si>
  <si>
    <t>3TV-24100024</t>
  </si>
  <si>
    <t>3TV-24100025</t>
  </si>
  <si>
    <t>5TV-24100025</t>
  </si>
  <si>
    <t>6TM-24100018</t>
  </si>
  <si>
    <t>6TM-24100019</t>
  </si>
  <si>
    <t>3TV-24100026</t>
  </si>
  <si>
    <t>5TV-24100023</t>
  </si>
  <si>
    <t>5TV-24100016</t>
  </si>
  <si>
    <t>5TV-24100026</t>
  </si>
  <si>
    <t>3TV-24100027</t>
  </si>
  <si>
    <t>3TV-24100028</t>
  </si>
  <si>
    <t>6TM-24100020</t>
  </si>
  <si>
    <t>5TV-24100027</t>
  </si>
  <si>
    <t>5TV-24100021</t>
  </si>
  <si>
    <t>5TV-24100028</t>
  </si>
  <si>
    <t>5TV-24100029</t>
  </si>
  <si>
    <t>5TV-24090008</t>
  </si>
  <si>
    <t>5TV-24100031</t>
  </si>
  <si>
    <t>5TV-24100030</t>
  </si>
  <si>
    <t>5TV-24100006</t>
  </si>
  <si>
    <t>3TV-24100029</t>
  </si>
  <si>
    <t>5TM-24100027</t>
  </si>
  <si>
    <t>5TM-24100028</t>
  </si>
  <si>
    <t>5TM-24100029</t>
  </si>
  <si>
    <t>5TM-24100030</t>
  </si>
  <si>
    <t>5TM-24100032</t>
  </si>
  <si>
    <t>5TM-24100033</t>
  </si>
  <si>
    <t>5TM-24100034</t>
  </si>
  <si>
    <t>5TM-24100035</t>
  </si>
  <si>
    <t>3TM-24100001</t>
  </si>
  <si>
    <t>3TM-24100002</t>
  </si>
  <si>
    <t>3TM-24100003</t>
  </si>
  <si>
    <t>3TM-24100004</t>
  </si>
  <si>
    <t>3TM-24100005</t>
  </si>
  <si>
    <t>3TM-24100006</t>
  </si>
  <si>
    <t>3TM-24100007</t>
  </si>
  <si>
    <t>3TM-24100008</t>
  </si>
  <si>
    <t>3TM-24100009</t>
  </si>
  <si>
    <t>3TM-24100010</t>
  </si>
  <si>
    <t>3TM-24100011</t>
  </si>
  <si>
    <t>3TM-24100012</t>
  </si>
  <si>
    <t>3TM-24100017</t>
  </si>
  <si>
    <t>3TM-24100018</t>
  </si>
  <si>
    <t>3TM-24100019</t>
  </si>
  <si>
    <t>3TM-24100020</t>
  </si>
  <si>
    <t>3TM-24100021</t>
  </si>
  <si>
    <t>3TM-24100022</t>
  </si>
  <si>
    <t>3TM-24100023</t>
  </si>
  <si>
    <t>3TM-24100024</t>
  </si>
  <si>
    <t>3TM-24100025</t>
  </si>
  <si>
    <t>3TM-24100026</t>
  </si>
  <si>
    <t>3TM-24100027</t>
  </si>
  <si>
    <t>3TM-24100028</t>
  </si>
  <si>
    <t>3TM-24100029</t>
  </si>
  <si>
    <t>3TM-24100030</t>
  </si>
  <si>
    <t>3TM-24100031</t>
  </si>
  <si>
    <t>3TM-24100032</t>
  </si>
  <si>
    <t>3TM-24100035</t>
  </si>
  <si>
    <t>3TM-24100036</t>
  </si>
  <si>
    <t>6TM-24110001</t>
  </si>
  <si>
    <t>3TV-24100030</t>
  </si>
  <si>
    <t>6TM-24110002</t>
  </si>
  <si>
    <t>1TV-24110001</t>
  </si>
  <si>
    <t>3TV-24110001</t>
  </si>
  <si>
    <t>3TV-24110002</t>
  </si>
  <si>
    <t>5TM-24110001</t>
  </si>
  <si>
    <t>5TM-24110002</t>
  </si>
  <si>
    <t>5TM-24110003</t>
  </si>
  <si>
    <t>5TM-24110004</t>
  </si>
  <si>
    <t>6TM-24110003</t>
  </si>
  <si>
    <t>5TM-24110005</t>
  </si>
  <si>
    <t>5TM-24110006</t>
  </si>
  <si>
    <t>6TM-24110004</t>
  </si>
  <si>
    <t>3TB-23050515</t>
  </si>
  <si>
    <t>5TM-24110007</t>
  </si>
  <si>
    <t>6TM-24110005</t>
  </si>
  <si>
    <t>6TM-24110006</t>
  </si>
  <si>
    <t>3TV-24110003</t>
  </si>
  <si>
    <t>3TV-24110004</t>
  </si>
  <si>
    <t>5TM-24110008</t>
  </si>
  <si>
    <t>5TM-24110009</t>
  </si>
  <si>
    <t>5TM-24110010</t>
  </si>
  <si>
    <t>3TV-24110005</t>
  </si>
  <si>
    <t>5TM-24110011</t>
  </si>
  <si>
    <t>5TM-24110012</t>
  </si>
  <si>
    <t>5TM-24110014</t>
  </si>
  <si>
    <t>5TM-24110015</t>
  </si>
  <si>
    <t>5TM-24110013</t>
  </si>
  <si>
    <t>3TV-24110006</t>
  </si>
  <si>
    <t>6TM-24110008</t>
  </si>
  <si>
    <t>6TM-24110009</t>
  </si>
  <si>
    <t>3TV-24110007</t>
  </si>
  <si>
    <t>3TV-24110008</t>
  </si>
  <si>
    <t>3TV-24110009</t>
  </si>
  <si>
    <t>3TV-24110010</t>
  </si>
  <si>
    <t>5TM-24110016</t>
  </si>
  <si>
    <t>5TM-24110018</t>
  </si>
  <si>
    <t>5TM-24110017</t>
  </si>
  <si>
    <t>5TM-24110019</t>
  </si>
  <si>
    <t>6TM-24110010</t>
  </si>
  <si>
    <t>6TM-24110013</t>
  </si>
  <si>
    <t>6TM-24110011</t>
  </si>
  <si>
    <t>3TV-24110011</t>
  </si>
  <si>
    <t>3TV-24110012</t>
  </si>
  <si>
    <t>6TM-24110014</t>
  </si>
  <si>
    <t>6TM-24110015</t>
  </si>
  <si>
    <t>3TV-24110013</t>
  </si>
  <si>
    <t>3TV-24110014</t>
  </si>
  <si>
    <t>3TV-24110015</t>
  </si>
  <si>
    <t>5TB-24110189</t>
  </si>
  <si>
    <t>5TB-24110190</t>
  </si>
  <si>
    <t>5TB-24110191</t>
  </si>
  <si>
    <t>5TB-24110192</t>
  </si>
  <si>
    <t>5TB-24110193</t>
  </si>
  <si>
    <t>5TM-24110021</t>
  </si>
  <si>
    <t>5TM-24110022</t>
  </si>
  <si>
    <t>5TM-24110023</t>
  </si>
  <si>
    <t>5TM-24110024</t>
  </si>
  <si>
    <t>5TV-24110021</t>
  </si>
  <si>
    <t>5TV-24110027</t>
  </si>
  <si>
    <t>5TV-24110024</t>
  </si>
  <si>
    <t>5TV-24110025</t>
  </si>
  <si>
    <t>5TV-24110026</t>
  </si>
  <si>
    <t>NTB-24110001</t>
  </si>
  <si>
    <t>NTB-24110002</t>
  </si>
  <si>
    <t>NTB-24110003</t>
  </si>
  <si>
    <t>NTB-24110004</t>
  </si>
  <si>
    <t>NTB-24110005</t>
  </si>
  <si>
    <t>3TV-24110016</t>
  </si>
  <si>
    <t>1TB-24110020</t>
  </si>
  <si>
    <t>5TV-24110028</t>
  </si>
  <si>
    <t>5TV-24110006</t>
  </si>
  <si>
    <t>5TV-24110002</t>
  </si>
  <si>
    <t>6TM-24110012</t>
  </si>
  <si>
    <t>3TV-24110017</t>
  </si>
  <si>
    <t>5TV-24110015</t>
  </si>
  <si>
    <t>5TV-24110014</t>
  </si>
  <si>
    <t>5TV-24110022</t>
  </si>
  <si>
    <t>6TM-24110016</t>
  </si>
  <si>
    <t>3TV-24110018</t>
  </si>
  <si>
    <t>3TV-24110019</t>
  </si>
  <si>
    <t>5TV-24110029</t>
  </si>
  <si>
    <t>5TV-24110020</t>
  </si>
  <si>
    <t>5TV-24110023</t>
  </si>
  <si>
    <t>5TV-24110019</t>
  </si>
  <si>
    <t>5TV-24110030</t>
  </si>
  <si>
    <t>3TV-24110020</t>
  </si>
  <si>
    <t>3TV-24110021</t>
  </si>
  <si>
    <t>5TV-24110031</t>
  </si>
  <si>
    <t>5TV-24110004</t>
  </si>
  <si>
    <t>6TM-24110019</t>
  </si>
  <si>
    <t>3TV-24110022</t>
  </si>
  <si>
    <t>3TV-24110023</t>
  </si>
  <si>
    <t>5TV-24110032</t>
  </si>
  <si>
    <t>3TV-24110024</t>
  </si>
  <si>
    <t>5TV-24110016</t>
  </si>
  <si>
    <t>5TV-24110011</t>
  </si>
  <si>
    <t>3TV-24110025</t>
  </si>
  <si>
    <t>3TV-24110026</t>
  </si>
  <si>
    <t>1TM-24110001</t>
  </si>
  <si>
    <t>5TM-24110030</t>
  </si>
  <si>
    <t>5TM-24110031</t>
  </si>
  <si>
    <t>5TM-24110032</t>
  </si>
  <si>
    <t>5TM-24110033</t>
  </si>
  <si>
    <t>5TM-24110034</t>
  </si>
  <si>
    <t>5TM-24110036</t>
  </si>
  <si>
    <t>5TM-24110037</t>
  </si>
  <si>
    <t>5TM-24110038</t>
  </si>
  <si>
    <t>5TM-24110039</t>
  </si>
  <si>
    <t>5TM-24110042</t>
  </si>
  <si>
    <t>3TM-24110001</t>
  </si>
  <si>
    <t>3TM-24110002</t>
  </si>
  <si>
    <t>3TM-24110004</t>
  </si>
  <si>
    <t>3TM-24110005</t>
  </si>
  <si>
    <t>3TM-24110007</t>
  </si>
  <si>
    <t>3TM-24110008</t>
  </si>
  <si>
    <t>3TM-24110009</t>
  </si>
  <si>
    <t>3TM-24110010</t>
  </si>
  <si>
    <t>3TM-24110011</t>
  </si>
  <si>
    <t>3TM-24110012</t>
  </si>
  <si>
    <t>3TM-24110013</t>
  </si>
  <si>
    <t>3TM-24110014</t>
  </si>
  <si>
    <t>3TM-24110015</t>
  </si>
  <si>
    <t>3TM-24110017</t>
  </si>
  <si>
    <t>3TM-24110018</t>
  </si>
  <si>
    <t>3TM-24110019</t>
  </si>
  <si>
    <t>3TM-24110020</t>
  </si>
  <si>
    <t>3TM-24110021</t>
  </si>
  <si>
    <t>3TM-24110022</t>
  </si>
  <si>
    <t>3TM-24110023</t>
  </si>
  <si>
    <t>3TM-24110024</t>
  </si>
  <si>
    <t>3TM-24110025</t>
  </si>
  <si>
    <t>3TM-24110026</t>
  </si>
  <si>
    <t>3TM-24110028</t>
  </si>
  <si>
    <t>3TM-24110030</t>
  </si>
  <si>
    <t>3TM-24110032</t>
  </si>
  <si>
    <t>5TM-24120001</t>
  </si>
  <si>
    <t>5TV-24110033</t>
  </si>
  <si>
    <t>6TV-24120001</t>
  </si>
  <si>
    <t>6TV-24120002</t>
  </si>
  <si>
    <t>5TM-24120003</t>
  </si>
  <si>
    <t>5TM-24120002</t>
  </si>
  <si>
    <t>5TB-24120053</t>
  </si>
  <si>
    <t>5TM-24120004</t>
  </si>
  <si>
    <t>5TM-24120005</t>
  </si>
  <si>
    <t>5TM-24120007</t>
  </si>
  <si>
    <t>6TV-24110001</t>
  </si>
  <si>
    <t>3TV-24120001</t>
  </si>
  <si>
    <t>6TV-24120003</t>
  </si>
  <si>
    <t>3TV-24120002</t>
  </si>
  <si>
    <t>3TV-24120003</t>
  </si>
  <si>
    <t>6TV-24120004</t>
  </si>
  <si>
    <t>3TV-24120004</t>
  </si>
  <si>
    <t>6TV-24120005</t>
  </si>
  <si>
    <t>3TV-24120005</t>
  </si>
  <si>
    <t>5TM-24120008</t>
  </si>
  <si>
    <t>5TM-24120009</t>
  </si>
  <si>
    <t>5TM-24120010</t>
  </si>
  <si>
    <t>5TM-24120011</t>
  </si>
  <si>
    <t>5TM-24120012</t>
  </si>
  <si>
    <t>5TM-24120014</t>
  </si>
  <si>
    <t>5TM-24120015</t>
  </si>
  <si>
    <t>3TV-24120006</t>
  </si>
  <si>
    <t>6TV-24120008</t>
  </si>
  <si>
    <t>3TV-24120007</t>
  </si>
  <si>
    <t>3TV-24120008</t>
  </si>
  <si>
    <t>3TV-24120009</t>
  </si>
  <si>
    <t>3TV-24120010</t>
  </si>
  <si>
    <t>3TV-24120011</t>
  </si>
  <si>
    <t>3TV-24120012</t>
  </si>
  <si>
    <t>3TV-24120013</t>
  </si>
  <si>
    <t>6TV-24120009</t>
  </si>
  <si>
    <t>3TV-24120014</t>
  </si>
  <si>
    <t>5TM-24120016</t>
  </si>
  <si>
    <t>6TV-24120006</t>
  </si>
  <si>
    <t>6TV-24120007</t>
  </si>
  <si>
    <t>6TV-24120010</t>
  </si>
  <si>
    <t>3TV-24120015</t>
  </si>
  <si>
    <t>3TV-24120016</t>
  </si>
  <si>
    <t>6TV-24110015</t>
  </si>
  <si>
    <t>6TV-24120011</t>
  </si>
  <si>
    <t>5TM-24120017</t>
  </si>
  <si>
    <t>3TV-24120017</t>
  </si>
  <si>
    <t>3TV-24120018</t>
  </si>
  <si>
    <t>3TV-24120019</t>
  </si>
  <si>
    <t>3TV-24120020</t>
  </si>
  <si>
    <t>3TV-24120021</t>
  </si>
  <si>
    <t>3TV-24120022</t>
  </si>
  <si>
    <t>1TV-24120002</t>
  </si>
  <si>
    <t>6TV-24120012</t>
  </si>
  <si>
    <t>6TV-24120013</t>
  </si>
  <si>
    <t>3TV-24120023</t>
  </si>
  <si>
    <t>5TM-24120020</t>
  </si>
  <si>
    <t>5TM-24120019</t>
  </si>
  <si>
    <t>5TM-24120018</t>
  </si>
  <si>
    <t>5TM-24120023</t>
  </si>
  <si>
    <t>6TV-24120015</t>
  </si>
  <si>
    <t>6TV-24120014</t>
  </si>
  <si>
    <t>6TV-24120016</t>
  </si>
  <si>
    <t>3TV-24120024</t>
  </si>
  <si>
    <t>5TM-24120026</t>
  </si>
  <si>
    <t>5TM-24120025</t>
  </si>
  <si>
    <t>6TV-24110009</t>
  </si>
  <si>
    <t>1TV-24120003</t>
  </si>
  <si>
    <t>5TM-24120030</t>
  </si>
  <si>
    <t>5TM-24120031</t>
  </si>
  <si>
    <t>5TM-24120032</t>
  </si>
  <si>
    <t>3TV-24120025</t>
  </si>
  <si>
    <t>1TM-24120001</t>
  </si>
  <si>
    <t>1TM-24120003</t>
  </si>
  <si>
    <t>1TM-24120004</t>
  </si>
  <si>
    <t>6TM-24120001</t>
  </si>
  <si>
    <t>6TM-24120002</t>
  </si>
  <si>
    <t>6TM-24120003</t>
  </si>
  <si>
    <t>6TM-24120004</t>
  </si>
  <si>
    <t>6TM-24120005</t>
  </si>
  <si>
    <t>6TM-24120006</t>
  </si>
  <si>
    <t>6TM-24120007</t>
  </si>
  <si>
    <t>6TM-24120008</t>
  </si>
  <si>
    <t>6TM-24120009</t>
  </si>
  <si>
    <t>6TM-24120010</t>
  </si>
  <si>
    <t>6TM-24120012</t>
  </si>
  <si>
    <t>6TM-24120013</t>
  </si>
  <si>
    <t>6TM-24120014</t>
  </si>
  <si>
    <t>6TM-24120015</t>
  </si>
  <si>
    <t>6TM-24120016</t>
  </si>
  <si>
    <t>6TM-24120017</t>
  </si>
  <si>
    <t>6TM-24120019</t>
  </si>
  <si>
    <t>3TM-24120001</t>
  </si>
  <si>
    <t>3TM-24120002</t>
  </si>
  <si>
    <t>3TM-24120003</t>
  </si>
  <si>
    <t>3TM-24120004</t>
  </si>
  <si>
    <t>3TM-24120006</t>
  </si>
  <si>
    <t>3TM-24120007</t>
  </si>
  <si>
    <t>3TM-24120008</t>
  </si>
  <si>
    <t>3TM-24120009</t>
  </si>
  <si>
    <t>3TM-24120010</t>
  </si>
  <si>
    <t>3TM-24120011</t>
  </si>
  <si>
    <t>3TM-24120012</t>
  </si>
  <si>
    <t>3TM-24120013</t>
  </si>
  <si>
    <t>3TM-24120014</t>
  </si>
  <si>
    <t>3TM-24120015</t>
  </si>
  <si>
    <t>3TM-24120016</t>
  </si>
  <si>
    <t>3TM-24120017</t>
  </si>
  <si>
    <t>3TM-24120018</t>
  </si>
  <si>
    <t>3TM-24120019</t>
  </si>
  <si>
    <t>3TM-24120020</t>
  </si>
  <si>
    <t>3TM-24120021</t>
  </si>
  <si>
    <t>3TM-24120022</t>
  </si>
  <si>
    <t>3TM-24120023</t>
  </si>
  <si>
    <t>3TM-24120027</t>
  </si>
  <si>
    <t>3TM-24120029</t>
  </si>
  <si>
    <t>3TM-24120032</t>
  </si>
  <si>
    <t>3TM-24120033</t>
  </si>
  <si>
    <t>6TV-24120017</t>
  </si>
  <si>
    <t>3TV-24120026</t>
  </si>
  <si>
    <t>รายละเอียด</t>
  </si>
  <si>
    <t>ชื่อ</t>
  </si>
  <si>
    <t>ชื่อลูกค้า</t>
  </si>
  <si>
    <t>เลขที่</t>
  </si>
  <si>
    <t>Sum of สถานะ</t>
  </si>
  <si>
    <t>Row Labels</t>
  </si>
  <si>
    <t>Grand Total</t>
  </si>
  <si>
    <t>ปิตินันท์ เตชะวนกิน</t>
  </si>
  <si>
    <t>6TB-24060017</t>
  </si>
  <si>
    <t>6TB-24060022</t>
  </si>
  <si>
    <t>ฐิติพัฒ</t>
  </si>
  <si>
    <t>ฐิติพัฒน์</t>
  </si>
  <si>
    <t>6TB-24060013</t>
  </si>
  <si>
    <t>6TB-24060075</t>
  </si>
  <si>
    <t>6TB-24060079</t>
  </si>
  <si>
    <t>6TB24060065</t>
  </si>
  <si>
    <t>6TB24060075</t>
  </si>
  <si>
    <t>(blank)</t>
  </si>
  <si>
    <t>อิทธิพัฒน์ ทับเพ็ชร</t>
  </si>
  <si>
    <t>6TB-24060065</t>
  </si>
  <si>
    <t>5TB-23010003</t>
  </si>
  <si>
    <t>นาตยา แก้วไทย</t>
  </si>
  <si>
    <t>RVSH6601-001</t>
  </si>
  <si>
    <t>นาตยา  แก้วไทย  5TB-23010003</t>
  </si>
  <si>
    <t>5TB-23010013</t>
  </si>
  <si>
    <t>ร้านยาวการยาง</t>
  </si>
  <si>
    <t>ร้านยาวการยาง  5TB-23010013</t>
  </si>
  <si>
    <t>5TB-23010015</t>
  </si>
  <si>
    <t>ไมตรี หนูเจริญกูล</t>
  </si>
  <si>
    <t>ไมตรี  หนูเจริญกูล  5TB-23010015</t>
  </si>
  <si>
    <t>5TB-22120244</t>
  </si>
  <si>
    <t>สิทธิชัย จันทร์เทศ</t>
  </si>
  <si>
    <t>RVSH6601-003</t>
  </si>
  <si>
    <t>สิทธิชัย  จันทร์เทศ  5TB-22120244</t>
  </si>
  <si>
    <t>5TB-23010027</t>
  </si>
  <si>
    <t>น้ำฝน โชติกลาง</t>
  </si>
  <si>
    <t>น้ำฝน  โชติกลาง  5TB-23010027</t>
  </si>
  <si>
    <t>3TB-23010005</t>
  </si>
  <si>
    <t>อู่พีเอ็น เซอร์วิส</t>
  </si>
  <si>
    <t>RVSR6601-002</t>
  </si>
  <si>
    <t>อู่พีเอ็น เซอร์วิส 3TB-23010005</t>
  </si>
  <si>
    <t>3TB-23010014</t>
  </si>
  <si>
    <t>อู่สินเจริญ</t>
  </si>
  <si>
    <t>อู่สินเจริญ 3TB-23010014</t>
  </si>
  <si>
    <t>3TB-22120339</t>
  </si>
  <si>
    <t>หอมหวล วันนา</t>
  </si>
  <si>
    <t>RVSR6601-003</t>
  </si>
  <si>
    <t>หอมหวล วันนา 3TB-22120339</t>
  </si>
  <si>
    <t>RS6601-007</t>
  </si>
  <si>
    <t>5TB-23010021</t>
  </si>
  <si>
    <t>ภูริวัจน์ ชัยศิริสุภานนท์</t>
  </si>
  <si>
    <t>RVSH6601-002</t>
  </si>
  <si>
    <t>ภูริวัจน์  ชัยศิริสุภานนท์  5TB-23010021</t>
  </si>
  <si>
    <t>6TB-23010008</t>
  </si>
  <si>
    <t>สโรชา เหล่าศิริรัตน์</t>
  </si>
  <si>
    <t>RVSP6601-003</t>
  </si>
  <si>
    <t>สโรชา เหล่าศิริรัตน์ 6TB-23010008</t>
  </si>
  <si>
    <t>3TB-23010018</t>
  </si>
  <si>
    <t>อนุวัฒน์ สังฆะงาม</t>
  </si>
  <si>
    <t>RVSR6601-004</t>
  </si>
  <si>
    <t>อนุวัฒน์ สังฆะงาม 3TB-23010018</t>
  </si>
  <si>
    <t>3TB-23010019</t>
  </si>
  <si>
    <t>พัทธนันท์ ปุณญพร</t>
  </si>
  <si>
    <t>พัทธนันท์ ปุณญพร 3TB-23010019</t>
  </si>
  <si>
    <t>3TB-23010027</t>
  </si>
  <si>
    <t>โสภณ แก้วยงกฎ 3TB-23010027</t>
  </si>
  <si>
    <t>3TB-23010029</t>
  </si>
  <si>
    <t>สมชาย กองกุล</t>
  </si>
  <si>
    <t>สมชาย กองกุล 3TB-23010029</t>
  </si>
  <si>
    <t>5TB-23010038</t>
  </si>
  <si>
    <t>ชญาดา กัลยาณรุจ</t>
  </si>
  <si>
    <t>RVSH6601-005</t>
  </si>
  <si>
    <t>ชญาดา  กัลยาณรุจ  5TB-23010038</t>
  </si>
  <si>
    <t>RVSH6601-006</t>
  </si>
  <si>
    <t>ร้านยาวการยาง 5TB-23010013</t>
  </si>
  <si>
    <t>3TB-22110308</t>
  </si>
  <si>
    <t>หทัยพัชร มหรรณพนที</t>
  </si>
  <si>
    <t>RVSR6601-006</t>
  </si>
  <si>
    <t>หทัยพัชร มหรรณพนที 3TB-22110308</t>
  </si>
  <si>
    <t>3TB-22120182</t>
  </si>
  <si>
    <t>พงศ์ธร โสภณธรรมกิจ</t>
  </si>
  <si>
    <t>พงศ์ธร โสภณธรรมกิจ 3TB-22120182</t>
  </si>
  <si>
    <t>6TB-23010024</t>
  </si>
  <si>
    <t>ประจวบ จงโปร่งกลาง</t>
  </si>
  <si>
    <t>RVSP6601-006</t>
  </si>
  <si>
    <t>ประจวบ จงโปร่งกลาง 6TB-23010024</t>
  </si>
  <si>
    <t>3TB-22120228</t>
  </si>
  <si>
    <t>RVSR6601-008</t>
  </si>
  <si>
    <t>ธาวิน หอมศักดิ์มงคล 3TB-22120228</t>
  </si>
  <si>
    <t>6TB-23010026</t>
  </si>
  <si>
    <t>ชำนาญ รื่นจิตต์</t>
  </si>
  <si>
    <t>RVSP6601-007</t>
  </si>
  <si>
    <t>ชำนาญ รื่นจิตต์ 6TB-23010026</t>
  </si>
  <si>
    <t>6TB-22120041</t>
  </si>
  <si>
    <t>มณีวรรณ วังคะฮาตแสนสุข</t>
  </si>
  <si>
    <t>มณีวรรณ วังคะฮาตแสนสุข 6TB-22120041</t>
  </si>
  <si>
    <t>6TB-22120163</t>
  </si>
  <si>
    <t>กันญาวีษ์ ดิษพงษา</t>
  </si>
  <si>
    <t>กันญาวีษ์ ดิษพงษา 6TB-22120163</t>
  </si>
  <si>
    <t>6TB-23010036</t>
  </si>
  <si>
    <t>พงษ์ทวี มี่แคน</t>
  </si>
  <si>
    <t>RVSP6601-009</t>
  </si>
  <si>
    <t>พงษ์ทวี มี่แคน 6TB-23010036</t>
  </si>
  <si>
    <t>3TB-23010105</t>
  </si>
  <si>
    <t>RVSR6601-009</t>
  </si>
  <si>
    <t>จุมพฏ ประสงค์ 3TB-23010105</t>
  </si>
  <si>
    <t>3TB-22120358</t>
  </si>
  <si>
    <t>หจก.รถขุด 2002</t>
  </si>
  <si>
    <t>RVSR6601-010</t>
  </si>
  <si>
    <t>หจก.รถขุด 2002 3TB-22120358</t>
  </si>
  <si>
    <t>3TB-23010116</t>
  </si>
  <si>
    <t>ปริยาพร นิลปานะ</t>
  </si>
  <si>
    <t>ปริยาพร นิลปานะ 3TB-23010116</t>
  </si>
  <si>
    <t>RVSH6601-009</t>
  </si>
  <si>
    <t>RVSP6601-011</t>
  </si>
  <si>
    <t>6TB-23010043</t>
  </si>
  <si>
    <t>RVSP6601-012</t>
  </si>
  <si>
    <t>นริศ ฤทธิชัยฤกษ์ 6TB-23010043</t>
  </si>
  <si>
    <t>3TB-22120346</t>
  </si>
  <si>
    <t>ธนากร วิมลศิลป์</t>
  </si>
  <si>
    <t>RVSR6601-011</t>
  </si>
  <si>
    <t>ธนากร วิมลศิลป์ 3TB-22120346</t>
  </si>
  <si>
    <t>3TB-22110424</t>
  </si>
  <si>
    <t>ทีปกรณ์ วิศรุตวาณิชย์</t>
  </si>
  <si>
    <t>ทีปกรณ์ วิศรุตวาณิชย์ 3TB-22110424</t>
  </si>
  <si>
    <t>3TB-22120252</t>
  </si>
  <si>
    <t>สุรีย์ จุลสิขรี</t>
  </si>
  <si>
    <t>สุรีย์ จุลสิขรี 3TB-22120252</t>
  </si>
  <si>
    <t>RVSH6601-011</t>
  </si>
  <si>
    <t>5TB23010124</t>
  </si>
  <si>
    <t>ศุภมิตร ทับกระโทก</t>
  </si>
  <si>
    <t>RVSH6601-012</t>
  </si>
  <si>
    <t>ศุภมิตร  ทับกระโทก  5TB23010124</t>
  </si>
  <si>
    <t>5TB-23010125</t>
  </si>
  <si>
    <t>นันท์นภัทร  เลิศสงคราม  5TB-23010125</t>
  </si>
  <si>
    <t>5TB-23010127</t>
  </si>
  <si>
    <t>ธรรมมงคล ลางคุนนท์</t>
  </si>
  <si>
    <t>ธรรมมงคล  ลางคุนนท์  5TB-23010127</t>
  </si>
  <si>
    <t>6TB-23010054</t>
  </si>
  <si>
    <t>นิธิ มุตตามระ</t>
  </si>
  <si>
    <t>RVSP6601-014</t>
  </si>
  <si>
    <t>นิธิ มุตตามระ 6TB-23010054</t>
  </si>
  <si>
    <t>5TB-22120174</t>
  </si>
  <si>
    <t>ทิพากร พรมยกบัตร์</t>
  </si>
  <si>
    <t>RVSH6601-014</t>
  </si>
  <si>
    <t>ทิพากร  พรมยกบัตร์   5TB-22120174</t>
  </si>
  <si>
    <t>RVSP6601-015</t>
  </si>
  <si>
    <t>6TB-23010059</t>
  </si>
  <si>
    <t>สมศักดิ์ หมื่นกลาง</t>
  </si>
  <si>
    <t>สมศักดิ์ หมื่นกลาง 6TB-23010059</t>
  </si>
  <si>
    <t>3TB-22120341</t>
  </si>
  <si>
    <t>RVSR6601-014</t>
  </si>
  <si>
    <t>รัตนาภรณ์ รัตนเพช 3TB-22120341</t>
  </si>
  <si>
    <t>3TB-23010160</t>
  </si>
  <si>
    <t>จิตรา เฮ็นเดอริคค์ 3TB-23010160</t>
  </si>
  <si>
    <t>3TB-23010166</t>
  </si>
  <si>
    <t>พีรวิชญ์ วิวรรธนมุกดา</t>
  </si>
  <si>
    <t>พีรวิชญ์ วิวรรธนมุกดา 3TB-23010166</t>
  </si>
  <si>
    <t>RVSP6601-016</t>
  </si>
  <si>
    <t>6TB-23010061</t>
  </si>
  <si>
    <t>กมลวรรณ์ อองเตรท์ 6TB-23010061</t>
  </si>
  <si>
    <t>3TB-22120280</t>
  </si>
  <si>
    <t>กฤษณ์ นาคสูงเนิน</t>
  </si>
  <si>
    <t>RVSR6601-016</t>
  </si>
  <si>
    <t>กฤษณ์ นาคสูงเนิน 3TB-22120280</t>
  </si>
  <si>
    <t>RVSH6601-016</t>
  </si>
  <si>
    <t>6TB-22120123</t>
  </si>
  <si>
    <t>รัชนีวรรณ ดาวกลาง</t>
  </si>
  <si>
    <t>RVSP6601-017</t>
  </si>
  <si>
    <t>รัชนีวรรณ ดาวกลาง 6TB-22120123</t>
  </si>
  <si>
    <t>3TB-22120342</t>
  </si>
  <si>
    <t>บารเมษฐ์ ฉลองกลาง</t>
  </si>
  <si>
    <t>RVSR6601-018</t>
  </si>
  <si>
    <t>บารเมษฐ์ ฉลองกลาง 3TB-22120342</t>
  </si>
  <si>
    <t>3TB-22120299</t>
  </si>
  <si>
    <t>ปิยวัฒน์ อานันทคุณ</t>
  </si>
  <si>
    <t>ปิยวัฒน์ อานันทคุณ 3TB-22120299</t>
  </si>
  <si>
    <t>5TB-23010171</t>
  </si>
  <si>
    <t>เมพิชชา มีชัย</t>
  </si>
  <si>
    <t>RVSH6601-018</t>
  </si>
  <si>
    <t>เมพิชชา  มีชัย  5TB-23010171</t>
  </si>
  <si>
    <t>5TB-23010179</t>
  </si>
  <si>
    <t>ฉกาจ เชื่อดี</t>
  </si>
  <si>
    <t>ฉกาจ  เชื่อดี  5TB-23010179</t>
  </si>
  <si>
    <t>5TB-23010180</t>
  </si>
  <si>
    <t>แสนศักดิ์ เลียงภัย</t>
  </si>
  <si>
    <t>แสนศักดิ์  เลียงภัย  5TB-23010180</t>
  </si>
  <si>
    <t>5TB-23010184</t>
  </si>
  <si>
    <t>สมใจ ขอเหล็กกลาง</t>
  </si>
  <si>
    <t>สมใจ  ขอเหล็กกลาง  5TB-23010184</t>
  </si>
  <si>
    <t>5TB-23010208</t>
  </si>
  <si>
    <t>องอาจ ผ่องใส</t>
  </si>
  <si>
    <t>RVSH6601-021</t>
  </si>
  <si>
    <t>องอาจ  ผ่องใส  5TB-23010208</t>
  </si>
  <si>
    <t>สาริสา เมตตาบุญปโภคิน</t>
  </si>
  <si>
    <t>RVSP6601-020</t>
  </si>
  <si>
    <t>สาริสา เมตตาบุญปโภคิน 6TB-23010026</t>
  </si>
  <si>
    <t>3TB-22120242</t>
  </si>
  <si>
    <t>คณิศร์ บรรลุสิน</t>
  </si>
  <si>
    <t>RVSR6601-019</t>
  </si>
  <si>
    <t>คณิศร์ บรรลุสิน 3TB-22120242</t>
  </si>
  <si>
    <t>3TB-23010207</t>
  </si>
  <si>
    <t>พันธมิตร ปราณีตพลกรัง</t>
  </si>
  <si>
    <t>พันธมิตร ปราณีตพลกรัง 3TB-23010207</t>
  </si>
  <si>
    <t>5TB-23010210</t>
  </si>
  <si>
    <t>RVSH6601-020</t>
  </si>
  <si>
    <t>มาโนช  เกวียนสูงเนิน 5TB-23010210</t>
  </si>
  <si>
    <t>5TB-23010124</t>
  </si>
  <si>
    <t>RVSH6601-023</t>
  </si>
  <si>
    <t>ศุภมิตร  ทับกระโทก  5TB-23010124</t>
  </si>
  <si>
    <t>5TB-23010220</t>
  </si>
  <si>
    <t>ผ่องนภา สงวนสิน</t>
  </si>
  <si>
    <t>ผ่องนภา  สงวนสิน  5TB-23010220</t>
  </si>
  <si>
    <t>5TB-23010226</t>
  </si>
  <si>
    <t>พัทธ์ธีรา อภัยสวัสดิ์ชัย</t>
  </si>
  <si>
    <t>พัทธ์ธีรา  อภัยสวัสดิ์ชัย  5TB-23010226</t>
  </si>
  <si>
    <t>3TB-23010213</t>
  </si>
  <si>
    <t>RVSR6601-020</t>
  </si>
  <si>
    <t>อรุโณทัย ผลาพฤกษ์ 3TB-23010213</t>
  </si>
  <si>
    <t>3TB-23010215</t>
  </si>
  <si>
    <t>นันทพล พลกล้า</t>
  </si>
  <si>
    <t>นันทพล พลกล้า 3TB-23010215</t>
  </si>
  <si>
    <t>3TB-22100420</t>
  </si>
  <si>
    <t>สมิทธ์ ปรีชาญาณ</t>
  </si>
  <si>
    <t>RVSR6601-021</t>
  </si>
  <si>
    <t>สมิทธ์ ปรีชาญาณ 3TB-22100420</t>
  </si>
  <si>
    <t>3TB-23010209</t>
  </si>
  <si>
    <t>วชิราพร ปิ่นสุวรรณ 3TB-23010209</t>
  </si>
  <si>
    <t>3TB-23010217</t>
  </si>
  <si>
    <t>บจ.อู่พีซีซี นครราชสีมา 23010217</t>
  </si>
  <si>
    <t>RVSH6601-025</t>
  </si>
  <si>
    <t>5TB-23010240</t>
  </si>
  <si>
    <t>พงษ์เฉลย วัชรพิชัย</t>
  </si>
  <si>
    <t>พงษ์เฉลย  วัชรพิชัย  5TB-23010240</t>
  </si>
  <si>
    <t>5TB-23010243</t>
  </si>
  <si>
    <t>พงษ์เฉลย  วัชรพิชัย  5TB-23010243</t>
  </si>
  <si>
    <t>6TB-23010092</t>
  </si>
  <si>
    <t>RVSP6601-024</t>
  </si>
  <si>
    <t>สาริสา เมตตาบุญปโภคิน 6TB-23010092</t>
  </si>
  <si>
    <t>6TB-23010090</t>
  </si>
  <si>
    <t>ยุทธ ชุ่มทองหลาง</t>
  </si>
  <si>
    <t>ยุทธ ชุ่มทองหลาง 6TB-23010090</t>
  </si>
  <si>
    <t>3TB-23010229</t>
  </si>
  <si>
    <t>ประมวล ต้อมสูงเนิน</t>
  </si>
  <si>
    <t>RVSR6601-022</t>
  </si>
  <si>
    <t>ประมวล ต้อมสูงเนิน 3TB-23010229</t>
  </si>
  <si>
    <t>3TB-23010230</t>
  </si>
  <si>
    <t>ประมวล ต้อมสูงเนิน 3TB-23010230</t>
  </si>
  <si>
    <t>3TB-23010244</t>
  </si>
  <si>
    <t>ธีรวัช ชมเมืองปัก</t>
  </si>
  <si>
    <t>ธีรวัช ชมเมืองปัก 3TB-23010244</t>
  </si>
  <si>
    <t>3TB-23010228</t>
  </si>
  <si>
    <t>วิทยา มณีกุล</t>
  </si>
  <si>
    <t>RVSR6601-023</t>
  </si>
  <si>
    <t>วิทยา มณีกุล 3TB-23010228</t>
  </si>
  <si>
    <t>3TB-23010234</t>
  </si>
  <si>
    <t>วโรดม แซ่ลิ่ม</t>
  </si>
  <si>
    <t>วโรดม แซ่ลิ่ม 3TB-23010234</t>
  </si>
  <si>
    <t>3TB-23010247</t>
  </si>
  <si>
    <t>ต้องตา ชนยุทธ 3TB-23010247</t>
  </si>
  <si>
    <t>RVSH6601-026</t>
  </si>
  <si>
    <t>6TB-23010102</t>
  </si>
  <si>
    <t>เตชทัต สารานิยคุณ</t>
  </si>
  <si>
    <t>RVSP6601-025</t>
  </si>
  <si>
    <t>เตชทัต สารานิยคุณ 6TB-23010102</t>
  </si>
  <si>
    <t>สมศักดิ์ หมื่นถาน</t>
  </si>
  <si>
    <t>RVSP6601-026</t>
  </si>
  <si>
    <t>สมศักดิ์ หมื่นถาน 6TB-23010059</t>
  </si>
  <si>
    <t>RVSR6601-024</t>
  </si>
  <si>
    <t>3TB-23010249</t>
  </si>
  <si>
    <t>สันติชัย กฤษณะสุวรรณ</t>
  </si>
  <si>
    <t>สันติชัย กฤษณะสุวรรณ 3TB-23010249</t>
  </si>
  <si>
    <t>RVSH6601-028</t>
  </si>
  <si>
    <t>เมพิชชา  มีชัย 5TB-23010171</t>
  </si>
  <si>
    <t>5TB-23010262</t>
  </si>
  <si>
    <t>เพ็ญศิริ มวมขุนทด</t>
  </si>
  <si>
    <t>เพ็ญศิริ  มวมขุนทด 5TB-23010262</t>
  </si>
  <si>
    <t>6TB-23010105</t>
  </si>
  <si>
    <t>หน่อย คำนอก</t>
  </si>
  <si>
    <t>RVSP6601-027</t>
  </si>
  <si>
    <t>หน่อย คำนอก 6TB-23010105</t>
  </si>
  <si>
    <t>กมลวรรณ์ อองเดรท์</t>
  </si>
  <si>
    <t>กมลวรรณ์ อองเดรท์ 6TB-23010061</t>
  </si>
  <si>
    <t>3TB-23010297</t>
  </si>
  <si>
    <t>ทวีศักดิ์ พวกอินแสง</t>
  </si>
  <si>
    <t>RVSR6601-026</t>
  </si>
  <si>
    <t>ทวีศักดิ์ พวกอินแสง 3TB-23010297</t>
  </si>
  <si>
    <t>RVSH6601-029</t>
  </si>
  <si>
    <t>4TB-22110092</t>
  </si>
  <si>
    <t>เชาวลิต สินิทธ์กุล</t>
  </si>
  <si>
    <t>เชาวลิต  สินิทธ์กุล  4TB-22110092</t>
  </si>
  <si>
    <t>5TB-23010283</t>
  </si>
  <si>
    <t>ภูดิส การิกาญจน์</t>
  </si>
  <si>
    <t>ภูดิส  การิกาญจน์  5TB-23010283</t>
  </si>
  <si>
    <t>วโรดม แซ่ลิ้ม</t>
  </si>
  <si>
    <t>RVSR6601-027</t>
  </si>
  <si>
    <t>วโรดม แซ่ลิ้ม 3TB-23010234</t>
  </si>
  <si>
    <t>RVSH6601-030</t>
  </si>
  <si>
    <t>มาโนช  เกวียนสูงเนิน  5TB-23010210</t>
  </si>
  <si>
    <t>3TB-23010306</t>
  </si>
  <si>
    <t>RVSR6601-028</t>
  </si>
  <si>
    <t>พันธมิตร ปราณีตพลกรัง 3TB-23010306</t>
  </si>
  <si>
    <t>3TB-23010312</t>
  </si>
  <si>
    <t>ประภัส วงศ์ทิพากร</t>
  </si>
  <si>
    <t>ประภัส วงศ์ทิพากร 3TB-23010312</t>
  </si>
  <si>
    <t>5TB-23010316</t>
  </si>
  <si>
    <t>ธรรมนูญ มาตยาคุณ</t>
  </si>
  <si>
    <t>RVSH6601-031</t>
  </si>
  <si>
    <t>ธรรมนูญ  มาตยาคุณ  5TB-23010316</t>
  </si>
  <si>
    <t>RVSP6601-030</t>
  </si>
  <si>
    <t>RVSR6601-029</t>
  </si>
  <si>
    <t>6TB-23010128</t>
  </si>
  <si>
    <t>RVSP6601-032</t>
  </si>
  <si>
    <t>พนจ์สนิท เชื้อเภตรา 6TB-23010128</t>
  </si>
  <si>
    <t>6TB-23010129</t>
  </si>
  <si>
    <t>ปวีร์รตา สีสุข</t>
  </si>
  <si>
    <t>ปวีร์รตา สีสุข 6TB-23010129</t>
  </si>
  <si>
    <t>RVSR6601-030</t>
  </si>
  <si>
    <t>3TB-23010337</t>
  </si>
  <si>
    <t>สุขสันต์ ใบโพธิ์ 3TB-23010337</t>
  </si>
  <si>
    <t>3TB-23010339</t>
  </si>
  <si>
    <t>ธนินกลวัชร ลิ้มภัทรกุลโรจน์ 3TB-23010339</t>
  </si>
  <si>
    <t>3TB-23010350</t>
  </si>
  <si>
    <t>ธรรมรักษ์ เอี่ยมละมูล</t>
  </si>
  <si>
    <t>ธรรมรักษ์ เอี่ยมละมูล 3TB-23010350</t>
  </si>
  <si>
    <t>3TB-23010354</t>
  </si>
  <si>
    <t>สิทธิพงษ์ แสนสิทธิ์</t>
  </si>
  <si>
    <t>สิทธิพงษ์ แสนสิทธิ์ 3TB-23010354</t>
  </si>
  <si>
    <t>3TB-23010362</t>
  </si>
  <si>
    <t>ศุทธินี ยุทธกล้า</t>
  </si>
  <si>
    <t>ศุทธินี ยุทธกล้า 3TB-23010362</t>
  </si>
  <si>
    <t>5TB-23010294</t>
  </si>
  <si>
    <t>บริษัท คัลเลอร์ เซเว่นการาจ จำกัด</t>
  </si>
  <si>
    <t>RVSH6601-033</t>
  </si>
  <si>
    <t>บริษัท คัลเลอร์ เซเว่นการาจ จำกัด 5TB-23010294</t>
  </si>
  <si>
    <t>RVSH6601-034</t>
  </si>
  <si>
    <t>5TB-23010342</t>
  </si>
  <si>
    <t>นพคุณ  สุขรักษาวงษ์  5TB-23010342</t>
  </si>
  <si>
    <t>5TB-23010359</t>
  </si>
  <si>
    <t>ไมตรี  หนูเจริญกูล  5TB-23010359</t>
  </si>
  <si>
    <t>5TB-23010360</t>
  </si>
  <si>
    <t>วารี อังกระโทก</t>
  </si>
  <si>
    <t>วารี  อังกระโทก  5TB-23010360</t>
  </si>
  <si>
    <t>5TB-23010361</t>
  </si>
  <si>
    <t>ราเชนทรี  สีบัว  5TB-23010361</t>
  </si>
  <si>
    <t>5TB-23010363</t>
  </si>
  <si>
    <t>สุวรรณรัตน์ ปัญญาธโร</t>
  </si>
  <si>
    <t>สุวรรณรัตน์  ปัญญาธโร  5TB-23010363</t>
  </si>
  <si>
    <t>RVSP6601-033</t>
  </si>
  <si>
    <t>RVSR6601-032</t>
  </si>
  <si>
    <t>6TB-23010144</t>
  </si>
  <si>
    <t>อุไรรัตน์ เป็งเมืองรอง</t>
  </si>
  <si>
    <t>RVSP6601-035</t>
  </si>
  <si>
    <t>อุไรรัตน์ เป็งเมืองรอง 6TB-23010144</t>
  </si>
  <si>
    <t>3TB-23010381</t>
  </si>
  <si>
    <t>ยุภา อินทลัย</t>
  </si>
  <si>
    <t>RVSR6601-033</t>
  </si>
  <si>
    <t>ยุภา อินทลัย 3TB-23010381</t>
  </si>
  <si>
    <t>RVSH6601-036</t>
  </si>
  <si>
    <t>บริษัท คัลเลอร์  เซเว่นการาจ  จำกัด  5TB-23010294</t>
  </si>
  <si>
    <t>6TB-23010145</t>
  </si>
  <si>
    <t>สุทธิ เขมภูษิต</t>
  </si>
  <si>
    <t>RVSP6601-037</t>
  </si>
  <si>
    <t>สุทธิ เขมภูษิต 6TB-23010145</t>
  </si>
  <si>
    <t>3TB-23010399</t>
  </si>
  <si>
    <t>สุภาพร คลังชำนาญโนวัด</t>
  </si>
  <si>
    <t>RVSR6601-034</t>
  </si>
  <si>
    <t>สุภาพร คลังชำนาญโนวัด 3TB-23010399</t>
  </si>
  <si>
    <t>3TB-23010404</t>
  </si>
  <si>
    <t>ธนพล กลั่นทองกูล</t>
  </si>
  <si>
    <t>ธนพล กลั่นทองกูล 3TB-23010404</t>
  </si>
  <si>
    <t>3TB-23010402</t>
  </si>
  <si>
    <t>พรรณทิพา จงปัตนา</t>
  </si>
  <si>
    <t>RVSR6601-035</t>
  </si>
  <si>
    <t>พรรณทิพา จงปัตนา 3TB-23010402</t>
  </si>
  <si>
    <t>จุมพฎ ประสงค์ 3TB-23010105</t>
  </si>
  <si>
    <t>RVSH6601-038</t>
  </si>
  <si>
    <t>5TB-23010385</t>
  </si>
  <si>
    <t>ณัฐพล จรครบุรี</t>
  </si>
  <si>
    <t>ณัฐพล  จรครบุรี  5TB-23010385</t>
  </si>
  <si>
    <t>5TB-23010391</t>
  </si>
  <si>
    <t>กัญญารักษ์ ภูกิติ</t>
  </si>
  <si>
    <t>กัญญารักษ์  ภูกิติ  5TB-23010391</t>
  </si>
  <si>
    <t>1TB-23010038</t>
  </si>
  <si>
    <t>ฉัตรชัย จันทร์ทวีทิพย์</t>
  </si>
  <si>
    <t>RVSS6601-012</t>
  </si>
  <si>
    <t>ฉัตรชัย จันทร์ทวีทิพย์ 1TB-23010038</t>
  </si>
  <si>
    <t>RVSH6601-039</t>
  </si>
  <si>
    <t>5TB-2301410</t>
  </si>
  <si>
    <t>ณัฐวุฒิ ขันธปรีชา</t>
  </si>
  <si>
    <t>ณัฐวุฒิ  ขันธปรีชา 5TB-2301410</t>
  </si>
  <si>
    <t>5TB-23010396</t>
  </si>
  <si>
    <t>กรม ศรีบาล</t>
  </si>
  <si>
    <t>กรม  ศรีบาล 5TB-23010396</t>
  </si>
  <si>
    <t>5TB-23010406</t>
  </si>
  <si>
    <t>สุรกิจ ครุวรรณ</t>
  </si>
  <si>
    <t>สุรกิจ  ครุวรรณ 5TB-23010406</t>
  </si>
  <si>
    <t>3TB-23010429</t>
  </si>
  <si>
    <t>พิพิธภัณฑ์ หมายมี</t>
  </si>
  <si>
    <t>RVSR6601-036</t>
  </si>
  <si>
    <t>พิพิธภัณฑ์ หมายมี 3TB-23010429</t>
  </si>
  <si>
    <t>RVSR6601-037</t>
  </si>
  <si>
    <t>3TB-23010423</t>
  </si>
  <si>
    <t>สมัย เล็กสิงห์โต</t>
  </si>
  <si>
    <t>สมัย เล็กสิงห์โต 3TB-23010423</t>
  </si>
  <si>
    <t>3TB-23010427</t>
  </si>
  <si>
    <t>พัชรินทร์ สุวรรณรัตน์</t>
  </si>
  <si>
    <t>พัชรินทร์ สุวรรณรัตน์ 3TB-23010427</t>
  </si>
  <si>
    <t>3TB-23010431</t>
  </si>
  <si>
    <t>วีระศักดิ์ ธรรมวงศ์</t>
  </si>
  <si>
    <t>วีระศักดิ์ ธรรมวงศ์ 3TB-23010431</t>
  </si>
  <si>
    <t>5TB-23020001</t>
  </si>
  <si>
    <t>กรกนก จิตร์อารี</t>
  </si>
  <si>
    <t>RVSH6602-001</t>
  </si>
  <si>
    <t>กรกนก  จิตร์อารี  5TB-23020001</t>
  </si>
  <si>
    <t>5TB-23020010</t>
  </si>
  <si>
    <t>ไกรพล เหนือร้อยเอ็ด</t>
  </si>
  <si>
    <t>ไกรพล  เหนือร้อยเอ็ด  5TB-23020010</t>
  </si>
  <si>
    <t>3TB-23010451</t>
  </si>
  <si>
    <t>ธนะกิจ สรรพศิรินันท์</t>
  </si>
  <si>
    <t>RVSR6602-001</t>
  </si>
  <si>
    <t>ธนะกิจ สรรพศิรินันท์ 3TB-23010451</t>
  </si>
  <si>
    <t>3TB-23010452</t>
  </si>
  <si>
    <t>ธนะกิจ สรรพศิรินันท์ 3TB-23010452</t>
  </si>
  <si>
    <t>RVSR6602-002</t>
  </si>
  <si>
    <t>3TB-23010454</t>
  </si>
  <si>
    <t>อภิชาติ สุดดีพงษ์ 3TB-23010454</t>
  </si>
  <si>
    <t>3TB-23010465</t>
  </si>
  <si>
    <t>วิทยา มณีกุล 3TB-23010465</t>
  </si>
  <si>
    <t>RS6602-006</t>
  </si>
  <si>
    <t>5TB-23020020</t>
  </si>
  <si>
    <t>กุลธร พัฒนพงษ์วรกุล</t>
  </si>
  <si>
    <t>RVSH6602-002</t>
  </si>
  <si>
    <t>กุลธร  พัฒนพงษ์วรกุล  5TB-23020020</t>
  </si>
  <si>
    <t>6TB-23020004</t>
  </si>
  <si>
    <t>สมุห์ดลระวี รุ่งวิกรัยสกุล</t>
  </si>
  <si>
    <t>RVSP6602-003</t>
  </si>
  <si>
    <t>สมุห์ดลระวี รุ่งวิกรัยสกุล 6TB-23020004</t>
  </si>
  <si>
    <t>6TB-23020002</t>
  </si>
  <si>
    <t>บุศราวดี พึมขุนทด</t>
  </si>
  <si>
    <t>บุศราวดี พึมขุนทด 6TB-23020002</t>
  </si>
  <si>
    <t>6TB-23020001</t>
  </si>
  <si>
    <t>ธนบดินทร์ เตยุตลวง</t>
  </si>
  <si>
    <t>ธนบดินทร์ เตยุตลวง 6TB-23020001</t>
  </si>
  <si>
    <t>3TB-23020002</t>
  </si>
  <si>
    <t>RVSR6602-003</t>
  </si>
  <si>
    <t>สุกัญญา พิพัฒน์วัชรา 3TB-23020002</t>
  </si>
  <si>
    <t>3TB-23020014</t>
  </si>
  <si>
    <t>หจก.อู่เกรียงไกร</t>
  </si>
  <si>
    <t>หจก.อู่เกรียงไกร 3TB-23020014</t>
  </si>
  <si>
    <t>3TB-23020020</t>
  </si>
  <si>
    <t>วราภรณ์ มิ่งโมรี</t>
  </si>
  <si>
    <t>วราภรณ์ มิ่งโมรี 3TB-23020020</t>
  </si>
  <si>
    <t>3TB-23020022</t>
  </si>
  <si>
    <t>จิรศักดิ์ จันทร์ศิริ</t>
  </si>
  <si>
    <t>จิรศักดิ์ จันทร์ศิริ 3TB-23020022</t>
  </si>
  <si>
    <t>3TB-23020023</t>
  </si>
  <si>
    <t>จิรศักดิ์ จันทร์ศิริ 3TB-23020023</t>
  </si>
  <si>
    <t>พจน์สนิท เชื้อเภตรา</t>
  </si>
  <si>
    <t>RVSP6602-005</t>
  </si>
  <si>
    <t>พจน์สนิท เชื้อเภตรา 6TB-23010128</t>
  </si>
  <si>
    <t>6TB-23020011</t>
  </si>
  <si>
    <t>ถนอม ภิรมย์</t>
  </si>
  <si>
    <t>ถนอม ภิรมย์ 6TB-23020011</t>
  </si>
  <si>
    <t>3TB-23020024</t>
  </si>
  <si>
    <t>RVSR6602-005</t>
  </si>
  <si>
    <t>ประเสริฐ ทัดษนนท์ 3TB-23020024</t>
  </si>
  <si>
    <t>3TB-23020031</t>
  </si>
  <si>
    <t>เกษรินทร์ ดิบจันทึก</t>
  </si>
  <si>
    <t>เกษรินทร์ ดิบจันทึก 3TB-23020031</t>
  </si>
  <si>
    <t>3TB-23020037</t>
  </si>
  <si>
    <t>ประมุข ปราบจะบก</t>
  </si>
  <si>
    <t>ประมุข ปราบจะบก 3TB-23020037</t>
  </si>
  <si>
    <t>RVSR6602-006</t>
  </si>
  <si>
    <t>6TB-23020027</t>
  </si>
  <si>
    <t>พัชรพร บุตรบัว</t>
  </si>
  <si>
    <t>RVSP6602-007</t>
  </si>
  <si>
    <t>พัชรพร บุตรบัว 6TB-23020027</t>
  </si>
  <si>
    <t>6TB-23020029</t>
  </si>
  <si>
    <t>บจ.โอเรียนทอล คอฟฟี่ แอนด์ที</t>
  </si>
  <si>
    <t>บจ.โอเรียนทอล คอฟฟี่ แอนด์ที 6TB-23020029</t>
  </si>
  <si>
    <t>6TB-23020028</t>
  </si>
  <si>
    <t>ภานุเดช ศรีเลิศ</t>
  </si>
  <si>
    <t>ภานุเดช ศรีเลิศ 6TB-23020028</t>
  </si>
  <si>
    <t>RVSR6602-008</t>
  </si>
  <si>
    <t>6TB-230...</t>
  </si>
  <si>
    <t>RVSP6602-008</t>
  </si>
  <si>
    <t>ธนบดินทร์ เตยุตลวง 6TB-230...</t>
  </si>
  <si>
    <t>6TB-23020032</t>
  </si>
  <si>
    <t>สุเทพ เจียระกุล</t>
  </si>
  <si>
    <t>RVSP6602-009</t>
  </si>
  <si>
    <t>สุเทพ เจียระกุล 6TB-23020032</t>
  </si>
  <si>
    <t>6TB-230....</t>
  </si>
  <si>
    <t>อุไรรัตน์ เป็งเมืองรอง 6TB-230....</t>
  </si>
  <si>
    <t>3TB-23020079</t>
  </si>
  <si>
    <t>กัญญาพัชร ร่วมสุข</t>
  </si>
  <si>
    <t>RVSR6602-009</t>
  </si>
  <si>
    <t>กัญญาพัชร ร่วมสุข 3TB-23020079</t>
  </si>
  <si>
    <t>5TB-23020043</t>
  </si>
  <si>
    <t>RVSH6602-005</t>
  </si>
  <si>
    <t>บุษบง   เสาวกุล  5TB-23020043</t>
  </si>
  <si>
    <t>5TB-23020036</t>
  </si>
  <si>
    <t>อารีย์  ศิริพิน  5TB-23020036</t>
  </si>
  <si>
    <t>RVSH6602-006</t>
  </si>
  <si>
    <t>เพ็ญศิริ  มวมขุนทด  5TB-23010262</t>
  </si>
  <si>
    <t>ราเชนทร์ สีบัว</t>
  </si>
  <si>
    <t>ราเชนทร์  สีบัว  5TB-23010361</t>
  </si>
  <si>
    <t>5TB-23020077</t>
  </si>
  <si>
    <t>RVSH6602-007</t>
  </si>
  <si>
    <t>นพคุณ  สุขรักษาวงษ์  5TB-23020077</t>
  </si>
  <si>
    <t>5TB-23020093</t>
  </si>
  <si>
    <t>พูลศรี ตุ้ยเต็มวงศ์</t>
  </si>
  <si>
    <t>RVSH6602-008</t>
  </si>
  <si>
    <t>พูลศรี  ตุ้ยเต็มวงศ์  5TB-23020093</t>
  </si>
  <si>
    <t>5TB-22120223</t>
  </si>
  <si>
    <t>สานิต  นิยมดี  5TB-22120223</t>
  </si>
  <si>
    <t>RVSP6602-010</t>
  </si>
  <si>
    <t>สุทธิ เขมภูษิต 6TB-230....</t>
  </si>
  <si>
    <t>6TB-2302.....</t>
  </si>
  <si>
    <t>บุศราวดี พึมขุนทด 6TB-2302.....</t>
  </si>
  <si>
    <t>3TB-2302....</t>
  </si>
  <si>
    <t>พระสมุห์ดลระวี รุ่งวิกรัยสกุล</t>
  </si>
  <si>
    <t>RVSP6602-011</t>
  </si>
  <si>
    <t>พระสมุห์ดลระวี รุ่งวิกรัยสกุล 3TB-2302....</t>
  </si>
  <si>
    <t>3TB-23020111</t>
  </si>
  <si>
    <t>นวลฉวี พรมนัส</t>
  </si>
  <si>
    <t>RVSR6602-011</t>
  </si>
  <si>
    <t>นวลฉวี พรมนัส 3TB-23020111</t>
  </si>
  <si>
    <t>RVSH6602-009</t>
  </si>
  <si>
    <t>RVSR6602-012</t>
  </si>
  <si>
    <t>3TB-23020125</t>
  </si>
  <si>
    <t>จิตรชญา ถิระบุญเที่ยง 3TB-23020125</t>
  </si>
  <si>
    <t>3TB-23020128</t>
  </si>
  <si>
    <t>เกษรินทร์ ดิบจันทึก 3TB-23020128</t>
  </si>
  <si>
    <t>RVSR6602-013</t>
  </si>
  <si>
    <t>ชนะกิจ สรรพศิรินันท์</t>
  </si>
  <si>
    <t>ชนะกิจ สรรพศิรินันท์ 3TB-23010452</t>
  </si>
  <si>
    <t>1TB-23020024</t>
  </si>
  <si>
    <t>ชัยวัฒน์ ถิ่นเจริญภานนท์</t>
  </si>
  <si>
    <t>RVSS6602-003</t>
  </si>
  <si>
    <t>ชัยวัฒน์ ถิ่นเจริญภานนท์ 1TB-23020024</t>
  </si>
  <si>
    <t>1TB-22120103</t>
  </si>
  <si>
    <t>สุนทร เหมรัตนมนตรี</t>
  </si>
  <si>
    <t>สุนทร เหมรัตนมนตรี 1TB-22120103</t>
  </si>
  <si>
    <t>1TB-22120067</t>
  </si>
  <si>
    <t>ศิริวรรณ ป้องไธสง</t>
  </si>
  <si>
    <t>ศิริวรรณ ป้องไธสง 1TB-22120067</t>
  </si>
  <si>
    <t>5TB-23020103</t>
  </si>
  <si>
    <t>ธิปก จงนบกลาง</t>
  </si>
  <si>
    <t>RVSH6602-011</t>
  </si>
  <si>
    <t>ธิปก  จงนบกลาง  5TB-23020103</t>
  </si>
  <si>
    <t>5TB-23020112</t>
  </si>
  <si>
    <t>อัญมณี แสงบุญ</t>
  </si>
  <si>
    <t>อัญมณี  แสงบุญ    5TB-23020112</t>
  </si>
  <si>
    <t>5TB-23020119</t>
  </si>
  <si>
    <t>นงนุช บุญทองล้าน</t>
  </si>
  <si>
    <t>นงนุช  บุญทองล้าน  5TB-23020119</t>
  </si>
  <si>
    <t>6TB-23020052</t>
  </si>
  <si>
    <t>สุจินดา เอมอมร</t>
  </si>
  <si>
    <t>RVSP6602-013</t>
  </si>
  <si>
    <t>สุจินดา เอมอมร 6TB-23020052</t>
  </si>
  <si>
    <t>3TB-23020141</t>
  </si>
  <si>
    <t>RVSR6602-014</t>
  </si>
  <si>
    <t>รัชฎากร โชติอนันต์ 3TB-23020141</t>
  </si>
  <si>
    <t>3TB-23020153</t>
  </si>
  <si>
    <t>อรุโณทัย ผลาพฤกษ์ 3TB-23020153</t>
  </si>
  <si>
    <t>RVSR6602-015</t>
  </si>
  <si>
    <t>5TB-23020140</t>
  </si>
  <si>
    <t>ปราณี ศรีสวัสดิ์</t>
  </si>
  <si>
    <t>RVSH6602-013</t>
  </si>
  <si>
    <t>ปราณี  ศรีสวัสดิ์  5TB-23020140</t>
  </si>
  <si>
    <t>RVSP6602-014</t>
  </si>
  <si>
    <t>6TB-23020062</t>
  </si>
  <si>
    <t>อัจฉรา อากาศทอง</t>
  </si>
  <si>
    <t>อัจฉรา อากาศทอง 6TB-23020062</t>
  </si>
  <si>
    <t>3TB-23020159</t>
  </si>
  <si>
    <t>จารุวัฒน์ นนทชัย</t>
  </si>
  <si>
    <t>RVSR6602-016</t>
  </si>
  <si>
    <t>จารุวัฒน์ นนทชัย 3TB-23020159</t>
  </si>
  <si>
    <t>3TB-23020163</t>
  </si>
  <si>
    <t>ดนัย กิมกิติกุลวิไล</t>
  </si>
  <si>
    <t>ดนัย กิมกิติกุลวิไล 3TB-23020163</t>
  </si>
  <si>
    <t>RVSR6602-017</t>
  </si>
  <si>
    <t>3TB-23020167</t>
  </si>
  <si>
    <t>คณาพล อมรรัตนเกตุ</t>
  </si>
  <si>
    <t>คณาพล อมรรัตนเกตุ 3TB-23020167</t>
  </si>
  <si>
    <t>3TB-23020170</t>
  </si>
  <si>
    <t>วัชเรนทร์ แช่มชื่น</t>
  </si>
  <si>
    <t>วัชเรนทร์ แช่มชื่น 3TB-23020170</t>
  </si>
  <si>
    <t>3TB-23020173</t>
  </si>
  <si>
    <t>สุวรรณ จงรัตน์กลาง</t>
  </si>
  <si>
    <t>สุวรรณ จงรัตน์กลาง 3TB-23020173</t>
  </si>
  <si>
    <t>6TB-23020065</t>
  </si>
  <si>
    <t>สามารถ แดนทอง</t>
  </si>
  <si>
    <t>RVSP6602-015</t>
  </si>
  <si>
    <t>สามารถ แดนทอง 6TB-23020065</t>
  </si>
  <si>
    <t>4TB-22110196</t>
  </si>
  <si>
    <t>รัชนีพร มัสซึโอกะ</t>
  </si>
  <si>
    <t>RVSR6602-019</t>
  </si>
  <si>
    <t>รัชนีพร มัสซึโอกะ 4TB-22110196</t>
  </si>
  <si>
    <t>4TB-22020155</t>
  </si>
  <si>
    <t>พงศ์ศิริ ขัดสุนทร</t>
  </si>
  <si>
    <t>พงศ์ศิริ ขัดสุนทร 4TB-22020155</t>
  </si>
  <si>
    <t>3TB-23020176</t>
  </si>
  <si>
    <t>พัชรินทร์ สุวรรณรัตน์ 3TB-23020176</t>
  </si>
  <si>
    <t>6TB-230........</t>
  </si>
  <si>
    <t>RVSP6602-016</t>
  </si>
  <si>
    <t>พัชรพร บุตรบัว 6TB-230........</t>
  </si>
  <si>
    <t>RVSR6602-020</t>
  </si>
  <si>
    <t>3TB-23020207</t>
  </si>
  <si>
    <t>บจ.อุดรกระจกรถยนต์ 3TB-23020207</t>
  </si>
  <si>
    <t>RVSH6602-015</t>
  </si>
  <si>
    <t>บุษบง  เสาวกุล   5TB-23020043</t>
  </si>
  <si>
    <t>สุรกิจ  ครุวรรณ   5TB-23010406</t>
  </si>
  <si>
    <t>6TB-23020075</t>
  </si>
  <si>
    <t>RVSP6602-018</t>
  </si>
  <si>
    <t>ชัยวัฒน์ เนียนกระโทก 6TB-23020075</t>
  </si>
  <si>
    <t>6TB-23020079</t>
  </si>
  <si>
    <t>สามารถ แสนจะบก</t>
  </si>
  <si>
    <t>สามารถ แสนจะบก 6TB-23020079</t>
  </si>
  <si>
    <t>3TB-23020225</t>
  </si>
  <si>
    <t>สุรศักดิ์ ศรีภิรมย์</t>
  </si>
  <si>
    <t>RVSR6602-021</t>
  </si>
  <si>
    <t>สุรศักดิ์ ศรีภิรมย์ 3TB-23020225</t>
  </si>
  <si>
    <t>3TB-23020211</t>
  </si>
  <si>
    <t>จรัญ ปิดตาฝ้าย</t>
  </si>
  <si>
    <t>RVSR6602-022</t>
  </si>
  <si>
    <t>จรัญ ปิดตาฝ้าย 3TB-23020211</t>
  </si>
  <si>
    <t>3TB-23020215</t>
  </si>
  <si>
    <t>ภาณุพันธ์ รักศิริวัฒนา</t>
  </si>
  <si>
    <t>ภาณุพันธ์ รักศิริวัฒนา 3TB-23020215</t>
  </si>
  <si>
    <t>5TB-23020162</t>
  </si>
  <si>
    <t>RVSH6602-017</t>
  </si>
  <si>
    <t>นันท์นภัทร  เลิศสงคราม  5TB-23020162</t>
  </si>
  <si>
    <t>5TB-23020165</t>
  </si>
  <si>
    <t>อภิชาติ มณีพงษ์</t>
  </si>
  <si>
    <t>อภิชาติ  มณีพงษ์  5TB-23020165</t>
  </si>
  <si>
    <t>สุวรรณรัตน์ ปญญาธโร</t>
  </si>
  <si>
    <t>สุวรรณรัตน์  ปญญาธโร  5TB-23010363</t>
  </si>
  <si>
    <t>6TB-2302....</t>
  </si>
  <si>
    <t>RVSP6602-019</t>
  </si>
  <si>
    <t>พงษ์ทวี มิ่แคน 6TB-2302....</t>
  </si>
  <si>
    <t>6TB-23020087</t>
  </si>
  <si>
    <t>สานนท์ เอี่ยมสะอาด</t>
  </si>
  <si>
    <t>RVSP6602-020</t>
  </si>
  <si>
    <t>สานนท์ เอี่ยมสะอาด 6TB-23020087</t>
  </si>
  <si>
    <t>3TB-23020229</t>
  </si>
  <si>
    <t>พีระพัฒน์ ถิ่นหนองแวง</t>
  </si>
  <si>
    <t>RVSR6602-023</t>
  </si>
  <si>
    <t>พีระพัฒน์ ถิ่นหนองแวง 3TB-23020229</t>
  </si>
  <si>
    <t>3TB-23020234</t>
  </si>
  <si>
    <t>ทินกร โปร่งสันเทียะ</t>
  </si>
  <si>
    <t>ทินกร โปร่งสันเทียะ 3TB-23020234</t>
  </si>
  <si>
    <t>RVSR6602-024</t>
  </si>
  <si>
    <t>RVSH6602-019</t>
  </si>
  <si>
    <t>นพคุณ สุขรักษาวงษ์  5TB-23020077</t>
  </si>
  <si>
    <t>RVSR6602-026</t>
  </si>
  <si>
    <t>ประมวล ต้วมสูงเนิน</t>
  </si>
  <si>
    <t>ประมวล ต้วมสูงเนิน 3TB-23010229</t>
  </si>
  <si>
    <t>สุกัญญา พิพัฒน์วิชรา</t>
  </si>
  <si>
    <t>สุกัญญา พิพัฒน์วิชรา 3TB-23020002</t>
  </si>
  <si>
    <t>5TB-23020196</t>
  </si>
  <si>
    <t>อำนวยพร ฮอนลอน</t>
  </si>
  <si>
    <t>RVSH6602-020</t>
  </si>
  <si>
    <t>อำนวยพร  ฮอนลอน  5TB-23020196</t>
  </si>
  <si>
    <t>5TB-23020199</t>
  </si>
  <si>
    <t>อนันต์ ศิริมหันต์</t>
  </si>
  <si>
    <t>RVSH6602-021</t>
  </si>
  <si>
    <t>อนันต์  ศิริมหันต์  5TB-23020199</t>
  </si>
  <si>
    <t>5TB-23020204</t>
  </si>
  <si>
    <t>RVSH6602-022</t>
  </si>
  <si>
    <t>ดวงใจ  บาลศิริ  5TB-23020204</t>
  </si>
  <si>
    <t>5TB-23020205</t>
  </si>
  <si>
    <t>ดวงใจ  บาลศิริ  5TB-23020205</t>
  </si>
  <si>
    <t>5TB-23020211</t>
  </si>
  <si>
    <t>บวรวิทย์ พฤกษา</t>
  </si>
  <si>
    <t>RVSH6602-023</t>
  </si>
  <si>
    <t>บวรวิทย์  พฤกษา  5TB-23020211</t>
  </si>
  <si>
    <t>อัญมณี  แสงบุญ  5TB-23020112</t>
  </si>
  <si>
    <t>6TB-23020098</t>
  </si>
  <si>
    <t>ประวิทย์ อภิรัตน์เกษม</t>
  </si>
  <si>
    <t>RVSP6602-022</t>
  </si>
  <si>
    <t>ประวิทย์ อภิรัตน์เกษม 6TB-23020098</t>
  </si>
  <si>
    <t>ชัยวัฒน์ เนียนกระโทก   6TB-23020075</t>
  </si>
  <si>
    <t>3TB-23020254</t>
  </si>
  <si>
    <t>RVSR6602-025</t>
  </si>
  <si>
    <t>ธีรวัช ชมเมืองปัก 3TB-23020254</t>
  </si>
  <si>
    <t>3TB-23020256</t>
  </si>
  <si>
    <t>ชาคริต เทพไพฑูรย์</t>
  </si>
  <si>
    <t>ชาคริต เทพไพฑูรย์ 3TB-23020256</t>
  </si>
  <si>
    <t>3TB-23020271</t>
  </si>
  <si>
    <t>อรรคฤทธิ์ คัมภิรานนท์</t>
  </si>
  <si>
    <t>RVSR6602-027</t>
  </si>
  <si>
    <t>อรรคฤทธิ์ คัมภิรานนท์ 3TB-23020271</t>
  </si>
  <si>
    <t>RVSR6602-028</t>
  </si>
  <si>
    <t>สาษร3TB-22120049</t>
  </si>
  <si>
    <t>สุกัญญา</t>
  </si>
  <si>
    <t>สุกัญญา สาษร3TB-22120049</t>
  </si>
  <si>
    <t>5TB-23020233</t>
  </si>
  <si>
    <t>รุจิรา ราชกิจเจริญ</t>
  </si>
  <si>
    <t>RVSH6602-024</t>
  </si>
  <si>
    <t>รุจิรา  ราชกิจเจริญ  5TB-23020233</t>
  </si>
  <si>
    <t>5TB-23020238</t>
  </si>
  <si>
    <t>เสนีย์  สุขสาลี  5TB-23020238</t>
  </si>
  <si>
    <t>5TB-23020241</t>
  </si>
  <si>
    <t>อนันต์  ศิริมหันต์  5TB-23020241</t>
  </si>
  <si>
    <t>5TB-22110201</t>
  </si>
  <si>
    <t>ณัฐชนน สมานจารุวรรณ</t>
  </si>
  <si>
    <t>ณัฐชนน  สมานจารุวรรณ  5TB-22110201</t>
  </si>
  <si>
    <t>RVSP6602-023</t>
  </si>
  <si>
    <t>RVSR6602-029</t>
  </si>
  <si>
    <t>วิระศักดิ์ ธรรมวงศ์</t>
  </si>
  <si>
    <t>วิระศักดิ์ ธรรมวงศ์ 3TB-23010431</t>
  </si>
  <si>
    <t>RVSP6602-024</t>
  </si>
  <si>
    <t>ปวีร์รตา สีสุข  6TB-23010129</t>
  </si>
  <si>
    <t>สานนท์ เอี่ยมสะอาด  6TB-23020087</t>
  </si>
  <si>
    <t>RVSR6602-030</t>
  </si>
  <si>
    <t>5TB-23020215</t>
  </si>
  <si>
    <t>สำเนียง เนื่องชมภู</t>
  </si>
  <si>
    <t>RVSH6602-026</t>
  </si>
  <si>
    <t>สำเนียง  เนื่องชมภู  5TB-23020215</t>
  </si>
  <si>
    <t>5TB-23020220</t>
  </si>
  <si>
    <t>มาโนช  เกวียนสูงเนิน  5TB-23020220</t>
  </si>
  <si>
    <t>5TB-23020248</t>
  </si>
  <si>
    <t>RVSH6602-027</t>
  </si>
  <si>
    <t>พัฒนา  จันทร์ศร  5TB-23020248</t>
  </si>
  <si>
    <t>5TB-23020255</t>
  </si>
  <si>
    <t>จินตนา เหมือนนอก</t>
  </si>
  <si>
    <t>จินตนา  เหมือนนอก  5TB-23020255</t>
  </si>
  <si>
    <t>5TB-23020263</t>
  </si>
  <si>
    <t>MICHAEL DYKES</t>
  </si>
  <si>
    <t>MICHAEL DYKES  5TB-23020263</t>
  </si>
  <si>
    <t>5TB-23020267</t>
  </si>
  <si>
    <t>ทัศนีย์ วัดพล</t>
  </si>
  <si>
    <t>RVSH6602-028</t>
  </si>
  <si>
    <t>ทัศนีย์  วัดพล  5TB-23020267</t>
  </si>
  <si>
    <t>5TB-23020275</t>
  </si>
  <si>
    <t>นันท์นภัส เพ็ชรสังหาร</t>
  </si>
  <si>
    <t>นันท์นภัส  เพ็ชรสังหาร  5TB-23020275</t>
  </si>
  <si>
    <t>5TB-23020278</t>
  </si>
  <si>
    <t>ณัฐษ์ยาน์ รุ่งแสง</t>
  </si>
  <si>
    <t>ณัฐษ์ยาน์  รุ่งแสง  5TB-23020278</t>
  </si>
  <si>
    <t>กรม  ศรีบาล  5TB-23010396</t>
  </si>
  <si>
    <t>3TB-23020324</t>
  </si>
  <si>
    <t>RVSR6602-031</t>
  </si>
  <si>
    <t>ธีรวัช ชมเมืองปัก 3TB-23020324</t>
  </si>
  <si>
    <t>3TB-23020323</t>
  </si>
  <si>
    <t>อัศวัฒน์ อิธินันท์วัธนากูร</t>
  </si>
  <si>
    <t>อัศวัฒน์ อิธินันท์วัธนากูร 3TB-23020323</t>
  </si>
  <si>
    <t>3TB-23020322</t>
  </si>
  <si>
    <t>พีระพัฒน์ ถิ่นหนองแวง 3TB-23020322</t>
  </si>
  <si>
    <t>RVSR6602-032</t>
  </si>
  <si>
    <t>3TB-23020311</t>
  </si>
  <si>
    <t>สมพิศ หนูประกอบ</t>
  </si>
  <si>
    <t>สมพิศ หนูประกอบ 3TB-23020311</t>
  </si>
  <si>
    <t>RVSH6602-030</t>
  </si>
  <si>
    <t>5TB-23020280</t>
  </si>
  <si>
    <t>วัลลภ ภาษี</t>
  </si>
  <si>
    <t>วัลลภ  ภาษี  5TB-23020280</t>
  </si>
  <si>
    <t>6TB-23020120</t>
  </si>
  <si>
    <t>ฉัตรชัย ยี่จอหอ</t>
  </si>
  <si>
    <t>RVSP6602-026</t>
  </si>
  <si>
    <t>ฉัตรชัย ยี่จอหอ 6TB-23020120</t>
  </si>
  <si>
    <t>6TB-23020116</t>
  </si>
  <si>
    <t>สุริยา กันตะบุตร</t>
  </si>
  <si>
    <t>สุริยา กันตะบุตร 6TB-23020116</t>
  </si>
  <si>
    <t>อัจฉรา อากาศทอง  6TB-23020062</t>
  </si>
  <si>
    <t>3TB-23020335</t>
  </si>
  <si>
    <t>บจ.ไท อคิเทค โปร</t>
  </si>
  <si>
    <t>RVSR6602-033</t>
  </si>
  <si>
    <t>บจ.ไท อคิเทค โปร 3TB-23020335</t>
  </si>
  <si>
    <t>3TB-23020340</t>
  </si>
  <si>
    <t>สมนึก คงกลาง 3TB-23020340</t>
  </si>
  <si>
    <t>RVSR6602-034</t>
  </si>
  <si>
    <t>3TB-23020333</t>
  </si>
  <si>
    <t>บริบูรณ์ จิตติธรรมวัฒน์ 3TB-23020333</t>
  </si>
  <si>
    <t>5TB-23020289</t>
  </si>
  <si>
    <t>สิริกัลยา สุขเคหา</t>
  </si>
  <si>
    <t>RVSH6602-032</t>
  </si>
  <si>
    <t>สิริกัลยา  สุขเคหา  5TB-23020289</t>
  </si>
  <si>
    <t>สำเนียง เนืองชมภู</t>
  </si>
  <si>
    <t>สำเนียง  เนืองชมภู  5TB-23020215</t>
  </si>
  <si>
    <t>5TB-2302238</t>
  </si>
  <si>
    <t>เสนีย์  สุขสาลี  5TB-2302238</t>
  </si>
  <si>
    <t>3TB-23020356</t>
  </si>
  <si>
    <t>ชาญชัย รัตนลาภไพบูลย์</t>
  </si>
  <si>
    <t>RVSR6602-035</t>
  </si>
  <si>
    <t>ชาญชัย รัตนลาภไพบูลย์ 3TB-23020356</t>
  </si>
  <si>
    <t>RVSR6602-036</t>
  </si>
  <si>
    <t>RVVR6602-018</t>
  </si>
  <si>
    <t>6TB-23020130</t>
  </si>
  <si>
    <t>RVSP6602-028</t>
  </si>
  <si>
    <t>ฐตินันท์ สุดคง 6TB-23020130</t>
  </si>
  <si>
    <t>3TB-23020387</t>
  </si>
  <si>
    <t>เชาวลิต รักหลวง</t>
  </si>
  <si>
    <t>RVSR6602-037</t>
  </si>
  <si>
    <t>เชาวลิต รักหลวง 3TB-23020387</t>
  </si>
  <si>
    <t>RVSR6602-038</t>
  </si>
  <si>
    <t>3TB-23020373</t>
  </si>
  <si>
    <t>พัชรินทร์ พนมเขต</t>
  </si>
  <si>
    <t>พัชรินทร์ พนมเขต 3TB-23020373</t>
  </si>
  <si>
    <t>5TB-23020309</t>
  </si>
  <si>
    <t>RVSH6602-033</t>
  </si>
  <si>
    <t>วิทวัส  วิจิตร  5TB-23020309</t>
  </si>
  <si>
    <t>5TB-23020306</t>
  </si>
  <si>
    <t>วิทวัส  วิจิตร  5TB-23020306</t>
  </si>
  <si>
    <t>RVSP6602-029</t>
  </si>
  <si>
    <t>RVSR6602-040</t>
  </si>
  <si>
    <t>3TB-23020409</t>
  </si>
  <si>
    <t>ธนชาติ เจริญผล</t>
  </si>
  <si>
    <t>ธนชาติ เจริญผล 3TB-23020409</t>
  </si>
  <si>
    <t>1TB-23020046</t>
  </si>
  <si>
    <t>กรณิการ์ พิมพา</t>
  </si>
  <si>
    <t>RVSS6602-011</t>
  </si>
  <si>
    <t>กรณิการ์ พิมพา 1TB-23020046</t>
  </si>
  <si>
    <t>062/3055</t>
  </si>
  <si>
    <t>เรืองยศ กระออมแก้ว</t>
  </si>
  <si>
    <t>RVSH6602-034</t>
  </si>
  <si>
    <t>เรืองยศ  กระออมแก้ว  062/3055</t>
  </si>
  <si>
    <t>RVSH6602-035</t>
  </si>
  <si>
    <t>MICHAEL  DYKES 5TB-23020263</t>
  </si>
  <si>
    <t>พัฒนา  จันทร์ศร   5TB-23020248</t>
  </si>
  <si>
    <t>นันท์นภัส  เพ็ชรสังหาร   5TB-23020275</t>
  </si>
  <si>
    <t>5TB-23020316</t>
  </si>
  <si>
    <t>อภิชาติ  มณีพงษ์   5TB-23020316</t>
  </si>
  <si>
    <t>6TB-23020152</t>
  </si>
  <si>
    <t>เสน่ห์ เยื้องกลาง</t>
  </si>
  <si>
    <t>RVSP6602-030</t>
  </si>
  <si>
    <t>เสน่ห์ เยื้องกลาง 6TB-23020152</t>
  </si>
  <si>
    <t>RVSR6602-041</t>
  </si>
  <si>
    <t>ฐิตินันท์ สุดคง</t>
  </si>
  <si>
    <t>RVSP6602-032</t>
  </si>
  <si>
    <t>ฐิตินันท์ สุดคง 6TB-23020130</t>
  </si>
  <si>
    <t>6TB-23020160</t>
  </si>
  <si>
    <t>ทวีพร เชาว์สันเทียะ</t>
  </si>
  <si>
    <t>ทวีพร เชาว์สันเทียะ 6TB-23020160</t>
  </si>
  <si>
    <t>3TB-23020446</t>
  </si>
  <si>
    <t>เอกลักษณ์ ใจครุฑ</t>
  </si>
  <si>
    <t>RVSR6602-042</t>
  </si>
  <si>
    <t>เอกลักษณ์ ใจครุฑ 3TB-23020446</t>
  </si>
  <si>
    <t>RVSR6602-043</t>
  </si>
  <si>
    <t>3TB-23020435</t>
  </si>
  <si>
    <t>จิตรชญา ถิระบุญเที่ยง 3TB-23020435</t>
  </si>
  <si>
    <t>3TB-23020437</t>
  </si>
  <si>
    <t>วิชัย ป้องสีดา</t>
  </si>
  <si>
    <t>วิชัย ป้องสีดา 3TB-23020437</t>
  </si>
  <si>
    <t>5TB-23020346</t>
  </si>
  <si>
    <t>RVSH6603-002</t>
  </si>
  <si>
    <t>พัฒนา  จันทร์ศร  5TB-23020346</t>
  </si>
  <si>
    <t>5TB-23020350</t>
  </si>
  <si>
    <t>วีระชัย ศิริศรีมังกร</t>
  </si>
  <si>
    <t>วีระชัย ศิริศรีมังกร  5TB-23020350</t>
  </si>
  <si>
    <t>5TB-23020378</t>
  </si>
  <si>
    <t>ศักดิ์สิทธิ์ ปัจจัยโก</t>
  </si>
  <si>
    <t>RVSH6603-003</t>
  </si>
  <si>
    <t>ศักดิ์สิทธิ์  ปัจจัยโก  5TB-23020378</t>
  </si>
  <si>
    <t>RVSP6603-002</t>
  </si>
  <si>
    <t>RVSR6603-001</t>
  </si>
  <si>
    <t>3TB-23020455</t>
  </si>
  <si>
    <t>ปรีชา เข็มเพชร</t>
  </si>
  <si>
    <t>ปรีชา เข็มเพชร 3TB-23020455</t>
  </si>
  <si>
    <t>6TB-23030010</t>
  </si>
  <si>
    <t>ปภาวรินทร์ ศรีสว่างวงศ์</t>
  </si>
  <si>
    <t>RVSP6603-003</t>
  </si>
  <si>
    <t>ปภาวรินทร์ ศรีสว่างวงศ์ 6TB-23030010</t>
  </si>
  <si>
    <t>6TB-23030006</t>
  </si>
  <si>
    <t>สุขุมาล พรทุม</t>
  </si>
  <si>
    <t>สุขุมาล พรทุม 6TB-23030006</t>
  </si>
  <si>
    <t>RVSP6603-004</t>
  </si>
  <si>
    <t>RVSR6603-003</t>
  </si>
  <si>
    <t>5TB-23030016</t>
  </si>
  <si>
    <t>มนตรี ศรีสิงห์</t>
  </si>
  <si>
    <t>RVSH6603-004</t>
  </si>
  <si>
    <t>มนตรี  ศรีสิงห์  5TB-23030016</t>
  </si>
  <si>
    <t>5TB-23030018</t>
  </si>
  <si>
    <t>แป้งนวล คำวิเศษ</t>
  </si>
  <si>
    <t>RVSH6603-006</t>
  </si>
  <si>
    <t>แป้งนวล  คำวิเศษ  5TB-23030018</t>
  </si>
  <si>
    <t>5TB-23030020</t>
  </si>
  <si>
    <t>ธนากร โปร่งสันเทียะ</t>
  </si>
  <si>
    <t>ธนากร  โปร่งสันเทียะ  5TB-23030020</t>
  </si>
  <si>
    <t>5TB-23030028</t>
  </si>
  <si>
    <t>สุณัฐดนัย ประสพดี</t>
  </si>
  <si>
    <t>สุณัฐดนัย  ประสพดี  5TB-23030028</t>
  </si>
  <si>
    <t>5TB-23030029</t>
  </si>
  <si>
    <t>ขุนเดช สำราญ</t>
  </si>
  <si>
    <t>ขุนเดช  สำราญ  5TB-23030029</t>
  </si>
  <si>
    <t>RVSP6603-006</t>
  </si>
  <si>
    <t>RVSR6603-005</t>
  </si>
  <si>
    <t>6TB-23030023</t>
  </si>
  <si>
    <t>RVSP6603-007</t>
  </si>
  <si>
    <t>เกียรติศักดิ์ ศรีวังไพร 6TB-23030023</t>
  </si>
  <si>
    <t>3TB-23030025</t>
  </si>
  <si>
    <t>กฤษณะ ศรีสุวรรณ</t>
  </si>
  <si>
    <t>RVSR6603-006</t>
  </si>
  <si>
    <t>กฤษณะ ศรีสุวรรณ 3TB-23030025</t>
  </si>
  <si>
    <t>3TB-23030028</t>
  </si>
  <si>
    <t>กฤษณะ ศรีสุวรรณ 3TB-23030028</t>
  </si>
  <si>
    <t>3TB-23030036</t>
  </si>
  <si>
    <t>กานต์ธณัฐ เตชะวงศ์โรจน์</t>
  </si>
  <si>
    <t>กานต์ธณัฐ เตชะวงศ์โรจน์ 3TB-23030036</t>
  </si>
  <si>
    <t>3TB-23030043</t>
  </si>
  <si>
    <t>ชานนท์ โขมโนทัย</t>
  </si>
  <si>
    <t>ชานนท์ โขมโนทัย 3TB-23030043</t>
  </si>
  <si>
    <t>RVSR6603-007</t>
  </si>
  <si>
    <t>RVSP6603-008</t>
  </si>
  <si>
    <t>3TB-23030059</t>
  </si>
  <si>
    <t>RVSR6603-008</t>
  </si>
  <si>
    <t>ภาณุพันธ์ รักศิริวัฒนา 3TB-23030059</t>
  </si>
  <si>
    <t>5TB-23030043</t>
  </si>
  <si>
    <t>RVSH6603-007</t>
  </si>
  <si>
    <t>ลำโพง  ศรีมะเริง  5TB-23030043</t>
  </si>
  <si>
    <t>5TB-23030057</t>
  </si>
  <si>
    <t>ไบโอเอ็นเนอร์จี</t>
  </si>
  <si>
    <t>RVSH6603-008</t>
  </si>
  <si>
    <t>ไบโอเอ็นเนอร์จี  5TB-23030057</t>
  </si>
  <si>
    <t>5TB-23030071</t>
  </si>
  <si>
    <t>จรูญลักษณ์ โรจน์ประทักษ์</t>
  </si>
  <si>
    <t>จรูญลักษณ์  โรจน์ประทักษ์   5TB-23030071</t>
  </si>
  <si>
    <t>5TB-23030077</t>
  </si>
  <si>
    <t>ปรีชา นำทรัพย์เจริญ</t>
  </si>
  <si>
    <t>ปรีชา  นำทรัพย์เจริญ   5TB-23030077</t>
  </si>
  <si>
    <t>5TB-23030098</t>
  </si>
  <si>
    <t>RVSH6603-010</t>
  </si>
  <si>
    <t>อนันต์  ศิริมหันต์  5TB-23030098</t>
  </si>
  <si>
    <t>พัฒนา  จันทร์ศร 5TB-23020346</t>
  </si>
  <si>
    <t>สิริกัลยา  สุขเคหา 5TB-23020289</t>
  </si>
  <si>
    <t>บวรววิทย์ พฤกษา</t>
  </si>
  <si>
    <t>บวรววิทย์  พฤกษา 5TB-23020211</t>
  </si>
  <si>
    <t>RVSP6603-010</t>
  </si>
  <si>
    <t>6TB-23030035</t>
  </si>
  <si>
    <t>สิทธิชัย ชูตินันทน์</t>
  </si>
  <si>
    <t>สิทธิชัย ชูตินันทน์ 6TB-23030035</t>
  </si>
  <si>
    <t>6TB-23030036</t>
  </si>
  <si>
    <t>ศิลา ราชรักษา</t>
  </si>
  <si>
    <t>RVSP6603-011</t>
  </si>
  <si>
    <t>ศิลา ราชรักษา 6TB-23030036</t>
  </si>
  <si>
    <t>RVSR6603-010</t>
  </si>
  <si>
    <t>3TB-23030069</t>
  </si>
  <si>
    <t>ประมวล สุกรีฑา</t>
  </si>
  <si>
    <t>ประมวล สุกรีฑา 3TB-23030069</t>
  </si>
  <si>
    <t>3TB-23030070</t>
  </si>
  <si>
    <t>เอกรินทร์ เตโช</t>
  </si>
  <si>
    <t>เอกรินทร์ เตโช 3TB-23030070</t>
  </si>
  <si>
    <t>3TB-23030079</t>
  </si>
  <si>
    <t>ลดาวัลย์ รุจิพรวศิน 3TB-23030079</t>
  </si>
  <si>
    <t>RVSH6603-012</t>
  </si>
  <si>
    <t>อภิชาติ  มณีพงษ์  5TB-23020316</t>
  </si>
  <si>
    <t>5TB-23030100</t>
  </si>
  <si>
    <t>พระเนตร ชาติพงศ์สกุล</t>
  </si>
  <si>
    <t>พระเนตร  ชาติพงศ์สกุล  5TB-23030100</t>
  </si>
  <si>
    <t>5TB-23030102</t>
  </si>
  <si>
    <t>กฤติอัญญ์ ชัยรัชต์ดุษฏี</t>
  </si>
  <si>
    <t>กฤติอัญญ์  ชัยรัชต์ดุษฏี  5TB-23030102</t>
  </si>
  <si>
    <t>5TB-23030137</t>
  </si>
  <si>
    <t>ภัทรพงษ์ โพธิสาขา</t>
  </si>
  <si>
    <t>RVSH6603-013</t>
  </si>
  <si>
    <t>ภัทรพงษ์  โพธิสาขา  5TB-23030137</t>
  </si>
  <si>
    <t>5TB-23030125</t>
  </si>
  <si>
    <t>ประมาณ ต่างกลาง</t>
  </si>
  <si>
    <t>ประมาณ  ต่างกลาง  5TB-23030125</t>
  </si>
  <si>
    <t>6TB-23030049</t>
  </si>
  <si>
    <t>ปุณญนุช นัยน์สวรรค์</t>
  </si>
  <si>
    <t>RVSP6603-012</t>
  </si>
  <si>
    <t>ปุณญนุช นัยน์สวรรค์ 6TB-23030049</t>
  </si>
  <si>
    <t>3TB-23030105</t>
  </si>
  <si>
    <t>RVSR6603-011</t>
  </si>
  <si>
    <t>พงษ์ศักดิ์ ยอดจะบก 3TB-23030105</t>
  </si>
  <si>
    <t>RVSP6603-014</t>
  </si>
  <si>
    <t>RVSR6603-014</t>
  </si>
  <si>
    <t>RVSP6603-015</t>
  </si>
  <si>
    <t>6TB-23030060</t>
  </si>
  <si>
    <t>สิทธิชัย ขวัญงาม</t>
  </si>
  <si>
    <t>สิทธิชัย ขวัญงาม 6TB-23030060</t>
  </si>
  <si>
    <t>RVSR6603-015</t>
  </si>
  <si>
    <t>RVSS6603-007</t>
  </si>
  <si>
    <t>RVSP6603-017</t>
  </si>
  <si>
    <t>6TB-23030066</t>
  </si>
  <si>
    <t>ชนาวีย์ ชาวหนอง</t>
  </si>
  <si>
    <t>ชนาวีย์ ชาวหนอง 6TB-23030066</t>
  </si>
  <si>
    <t>RVSP6603-018</t>
  </si>
  <si>
    <t>6TB-23030064</t>
  </si>
  <si>
    <t>พินิจ ตั้งละมัย</t>
  </si>
  <si>
    <t>พินิจ ตั้งละมัย 6TB-23030064</t>
  </si>
  <si>
    <t>RVSR6603-017</t>
  </si>
  <si>
    <t>5TB-23030163</t>
  </si>
  <si>
    <t>RVSH6603-016</t>
  </si>
  <si>
    <t>มนตรี  ศรีสิงห์  5TB-23030163</t>
  </si>
  <si>
    <t>5TB-23030152</t>
  </si>
  <si>
    <t>บริษัท ซี แอนด์ ที โฟร์คลิฟท์ จำกัด</t>
  </si>
  <si>
    <t>บริษัท ซี แอนด์ ที โฟร์คลิฟท์ จำกัด  5TB-23030152</t>
  </si>
  <si>
    <t>5TB-23030166</t>
  </si>
  <si>
    <t>ดวงดาว หันชะนา</t>
  </si>
  <si>
    <t>ดวงดาว  หันชะนา  5TB-23030166</t>
  </si>
  <si>
    <t>ไบโอเอ็นเนอร์ เยอรมนี-แมชชีนเนอรี่</t>
  </si>
  <si>
    <t>ไบโอเอ็นเนอร์ เยอรมนี-แมชชีนเนอรี่  5TB-23030057</t>
  </si>
  <si>
    <t>ลำพวง ศรีมะเริง</t>
  </si>
  <si>
    <t>ลำพวง  ศรีมะเริง  5TB-23030043</t>
  </si>
  <si>
    <t>จรูญลักษณ์  โรจน์ประทักษ์  5TB-23030071</t>
  </si>
  <si>
    <t>วีระชัย  ศิริศรีมังกร  5TB-23020350</t>
  </si>
  <si>
    <t>5TB-23030168</t>
  </si>
  <si>
    <t>ณพจน์ ชินะนาวิน</t>
  </si>
  <si>
    <t>RVSH6603-017</t>
  </si>
  <si>
    <t>ณพจน์  ชินะนาวิน  5TB-23030168</t>
  </si>
  <si>
    <t>RVSH6603-018</t>
  </si>
  <si>
    <t>ธนากร  โปร่งสันเทียะ 5TB-23030020</t>
  </si>
  <si>
    <t>5TB-23030201</t>
  </si>
  <si>
    <t>RVSH6603-020</t>
  </si>
  <si>
    <t>ณพจน์  ชินะนาวิน  5TB-23030201</t>
  </si>
  <si>
    <t>พระเนส  ชาติพงศ์สกุล  5TB-23030100</t>
  </si>
  <si>
    <t>RVSP6603-019</t>
  </si>
  <si>
    <t>3TB-23030188</t>
  </si>
  <si>
    <t>RVSR6603-018</t>
  </si>
  <si>
    <t>พีระพัฒน์ ถิ่นหนองแวง 3TB-23030188</t>
  </si>
  <si>
    <t>3TB-23030189</t>
  </si>
  <si>
    <t>สมพร ชมเชิงแพทย์ 3TB-23030189</t>
  </si>
  <si>
    <t>RVSR6603-019</t>
  </si>
  <si>
    <t>อิศวัฒน์ อิธินันท์วัธนากูร 3TB-23020323</t>
  </si>
  <si>
    <t>3TB-23030218</t>
  </si>
  <si>
    <t>RVSR6603-020</t>
  </si>
  <si>
    <t>ดนัย กิมกิติกุลวิไล 3TB-23030218</t>
  </si>
  <si>
    <t>3TB-23030200</t>
  </si>
  <si>
    <t>ปัทมา บุญวีรบุตร</t>
  </si>
  <si>
    <t>ปัทมา บุญวีรบุตร 3TB-23030200</t>
  </si>
  <si>
    <t>3TB-23030203</t>
  </si>
  <si>
    <t>กนกพร จงกลาง</t>
  </si>
  <si>
    <t>กนกพร จงกลาง 3TB-23030203</t>
  </si>
  <si>
    <t>RVSR6603-021</t>
  </si>
  <si>
    <t>3TB-23030209</t>
  </si>
  <si>
    <t>ศศิพิมพ์ สกุลเลิศล้ำสุข</t>
  </si>
  <si>
    <t>ศศิพิมพ์ สกุลเลิศล้ำสุข 3TB-23030209</t>
  </si>
  <si>
    <t>RVSH6603-022</t>
  </si>
  <si>
    <t>5TB-23030226</t>
  </si>
  <si>
    <t>ศุภรัตน์ หันตรา</t>
  </si>
  <si>
    <t>RVSH6603-023</t>
  </si>
  <si>
    <t>ศุภรัตน์  หันตรา  5TB-23030226</t>
  </si>
  <si>
    <t>บริษัท  ซี แอนด์ ที โฟร์คลิฟท์ จำกัด  5TB-23030152</t>
  </si>
  <si>
    <t>RVSP6603-022</t>
  </si>
  <si>
    <t>6TB-23030089</t>
  </si>
  <si>
    <t>ถิรเดช อุตน้อย 6TB-23030089</t>
  </si>
  <si>
    <t>3TB-23030220</t>
  </si>
  <si>
    <t>อพิศิตฎ์ ราชเพียแก้ว</t>
  </si>
  <si>
    <t>RVSR6603-022</t>
  </si>
  <si>
    <t>อพิศิตฎ์ ราชเพียแก้ว 3TB-23030220</t>
  </si>
  <si>
    <t>RVSH6603-024</t>
  </si>
  <si>
    <t>5TB-23030236</t>
  </si>
  <si>
    <t>ผกามาศ จันทรวงศา</t>
  </si>
  <si>
    <t>ผกามาศ  จันทรวงศา  5TB-23030236</t>
  </si>
  <si>
    <t>5TB-23030249</t>
  </si>
  <si>
    <t>มณธิดา  มิตรอธิพันธ์  5TB-23030249</t>
  </si>
  <si>
    <t>3TB-23030240</t>
  </si>
  <si>
    <t>RVSR6603-024</t>
  </si>
  <si>
    <t>อู่ช่างดุง 2525 3TB-23030240</t>
  </si>
  <si>
    <t>3TB-23030241</t>
  </si>
  <si>
    <t>เกษม เฉลิมศักดิ์</t>
  </si>
  <si>
    <t>เกษม เฉลิมศักดิ์ 3TB-23030241</t>
  </si>
  <si>
    <t>3TB-23030247</t>
  </si>
  <si>
    <t>กุลยา อุ่มกลาง</t>
  </si>
  <si>
    <t>กุลยา อุ่มกลาง 3TB-23030247</t>
  </si>
  <si>
    <t>RVSR6603-025</t>
  </si>
  <si>
    <t>3TB-23030244</t>
  </si>
  <si>
    <t>ชนะพัฒน์ ภูรินิธเรืองชัย</t>
  </si>
  <si>
    <t>ชนะพัฒน์ ภูรินิธเรืองชัย 3TB-23030244</t>
  </si>
  <si>
    <t>RVSP6603-025</t>
  </si>
  <si>
    <t>3TB-23030260</t>
  </si>
  <si>
    <t>ชัยวัฒน์ จันทร์ศรี</t>
  </si>
  <si>
    <t>RVSR6603-026</t>
  </si>
  <si>
    <t>ชัยวัฒน์ จันทร์ศรี 3TB-23030260</t>
  </si>
  <si>
    <t>3TB-23030261</t>
  </si>
  <si>
    <t>สุทธิพล พรรัตนศรีกุล 3TB-23030261</t>
  </si>
  <si>
    <t>3TB-23030276</t>
  </si>
  <si>
    <t>วรรณพร พลอยส่งศรี</t>
  </si>
  <si>
    <t>วรรณพร พลอยส่งศรี 3TB-23030276</t>
  </si>
  <si>
    <t>3TB-23030275</t>
  </si>
  <si>
    <t>ไมตรี แซ่เฮอ</t>
  </si>
  <si>
    <t>RVSR6603-027</t>
  </si>
  <si>
    <t>ไมตรี แซ่เฮอ 3TB-23030275</t>
  </si>
  <si>
    <t>3TB-23030301</t>
  </si>
  <si>
    <t>RVSR6603-028</t>
  </si>
  <si>
    <t>ลดาวัลย์ รุจิพรวศิน 3TB-23030301</t>
  </si>
  <si>
    <t>3TB-23030302</t>
  </si>
  <si>
    <t>รัฐตณะศักดิ์ อัฐธกิจศาสตร์</t>
  </si>
  <si>
    <t>รัฐตณะศักดิ์ อัฐธกิจศาสตร์ 3TB-23030302</t>
  </si>
  <si>
    <t>RVSR6603-029</t>
  </si>
  <si>
    <t>5TB-23030256</t>
  </si>
  <si>
    <t>อานนท์ มณีวรรณ</t>
  </si>
  <si>
    <t>RVSH6603-026</t>
  </si>
  <si>
    <t>อานนท์  มณีวรรณ  5TB-23030256</t>
  </si>
  <si>
    <t>5TB-23030292</t>
  </si>
  <si>
    <t>พิเชฐ ภัทรเธียรไชย</t>
  </si>
  <si>
    <t>RVSH6603-027</t>
  </si>
  <si>
    <t>พิเชฐ  ภัทรเธียรไชย  5TB-23030292</t>
  </si>
  <si>
    <t>5TB-23030310</t>
  </si>
  <si>
    <t>ศรีญยา สุดาทิพย์</t>
  </si>
  <si>
    <t>RVSH6603-029</t>
  </si>
  <si>
    <t>ศรีญยา  สุดาทิพย์  5TB-23030310</t>
  </si>
  <si>
    <t>5TB-23030314</t>
  </si>
  <si>
    <t>สายชล เกิดชื่น</t>
  </si>
  <si>
    <t>สายชล  เกิดชื่น  5TB-23030314</t>
  </si>
  <si>
    <t>5TB-23230311</t>
  </si>
  <si>
    <t>เกษม  รังสุวรรณ์  5TB-23230311</t>
  </si>
  <si>
    <t>6TB-23030123</t>
  </si>
  <si>
    <t>จิตติพัฒน์ พัชรประกิติ</t>
  </si>
  <si>
    <t>RVSP6603-029</t>
  </si>
  <si>
    <t>จิตติพัฒน์ พัชรประกิติ 6TB-23030123</t>
  </si>
  <si>
    <t>3TB-23030315</t>
  </si>
  <si>
    <t>RVSR6603-030</t>
  </si>
  <si>
    <t>ต้องตา ชนยุทธ 3TB-23030315</t>
  </si>
  <si>
    <t>3TB-23030307</t>
  </si>
  <si>
    <t>สุกัญญา ดาวขุนทด</t>
  </si>
  <si>
    <t>RVSR6603-031</t>
  </si>
  <si>
    <t>สุกัญญา ดาวขุนทด 3TB-23030307</t>
  </si>
  <si>
    <t>3TB-23030312</t>
  </si>
  <si>
    <t>เพชรประกาย ศรีสมภาร</t>
  </si>
  <si>
    <t>เพชรประกาย ศรีสมภาร 3TB-23030312</t>
  </si>
  <si>
    <t>5TB-23030309</t>
  </si>
  <si>
    <t>บริษัท ณาณาเกษตรภัณฑ์ 2016 จำกัด</t>
  </si>
  <si>
    <t>RVSH6603-030</t>
  </si>
  <si>
    <t>บริษัท ณาณาเกษตรภัณฑ์  2016 จำกัด 5TB-23030309</t>
  </si>
  <si>
    <t>5TB-23030317</t>
  </si>
  <si>
    <t>รวิชญ์ ขวบสระน้อย</t>
  </si>
  <si>
    <t>RVSH6603-031</t>
  </si>
  <si>
    <t>รวิชญ์  ขวบสระน้อย  5TB-23030317</t>
  </si>
  <si>
    <t>RVSP6603-030</t>
  </si>
  <si>
    <t>RVSR6603-032</t>
  </si>
  <si>
    <t>6TB-23030137</t>
  </si>
  <si>
    <t>วิจิตร ผ่องศรี</t>
  </si>
  <si>
    <t>RVSP6603-031</t>
  </si>
  <si>
    <t>วิจิตร ผ่องศรี 6TB-23030137</t>
  </si>
  <si>
    <t>6TB-23030139</t>
  </si>
  <si>
    <t>บจ.พีพี พลาสติกปากช่อง</t>
  </si>
  <si>
    <t>บจ.พีพี พลาสติกปากช่อง 6TB-23030139</t>
  </si>
  <si>
    <t>3TB-23030348</t>
  </si>
  <si>
    <t>สราวุฒิ วะลัยสุข</t>
  </si>
  <si>
    <t>RVSR6603-033</t>
  </si>
  <si>
    <t>สราวุฒิ วะลัยสุข 3TB-23030348</t>
  </si>
  <si>
    <t>RVSR6603-034</t>
  </si>
  <si>
    <t>5TB-23030346</t>
  </si>
  <si>
    <t>กาญจนา อินทร์บุญมา</t>
  </si>
  <si>
    <t>RVSH6603-032</t>
  </si>
  <si>
    <t>กาญจนา  อินทร์บุญมา  5TB-23030346</t>
  </si>
  <si>
    <t>พิเชฐ  ภัทรเธียรไชย   5TB-23030292</t>
  </si>
  <si>
    <t>5TB-23030354</t>
  </si>
  <si>
    <t>เอกพจน์ หวังล้อมกลาง</t>
  </si>
  <si>
    <t>RVSH6603-033</t>
  </si>
  <si>
    <t>เอกพจน์  หวังล้อมกลาง  5TB-23030354</t>
  </si>
  <si>
    <t>062/3066</t>
  </si>
  <si>
    <t>ผกามาส จันทรวงศา</t>
  </si>
  <si>
    <t>ผกามาส  จันทรวงศา  062/3066</t>
  </si>
  <si>
    <t>062/3067</t>
  </si>
  <si>
    <t>ตรัยบุตร ไม่หวาดยุทธ</t>
  </si>
  <si>
    <t>ตรัยบุตร  ไม่หวาดยุทธ  062/3067</t>
  </si>
  <si>
    <t>062/33068</t>
  </si>
  <si>
    <t>ธนัท  วิทยาวนิชชัย  062/33068</t>
  </si>
  <si>
    <t>062/33069</t>
  </si>
  <si>
    <t>วิมพ์วิภา โขนกระโทก</t>
  </si>
  <si>
    <t>วิมพ์วิภา  โขนกระโทก  062/33069</t>
  </si>
  <si>
    <t>062/3070</t>
  </si>
  <si>
    <t>ผกามาศ  ไกลกลาง  062/3070</t>
  </si>
  <si>
    <t>062/3072</t>
  </si>
  <si>
    <t>ศักดิ์สิทธิ์  ปัจจัยโก  062/3072</t>
  </si>
  <si>
    <t>5TB-23030350</t>
  </si>
  <si>
    <t>สำเร็จ โพธิวรรณ</t>
  </si>
  <si>
    <t>สำเร็จ  โพธิวรรณ  5TB-23030350</t>
  </si>
  <si>
    <t>3TB-23030371</t>
  </si>
  <si>
    <t>RVSR6603-035</t>
  </si>
  <si>
    <t>วงศกร คชคีรีเดชไกร 3TB-23030371</t>
  </si>
  <si>
    <t>3TB-23030361</t>
  </si>
  <si>
    <t>ดนัย กิมกิติกุลวิไล 3TB-23030361</t>
  </si>
  <si>
    <t>3TB-23030364</t>
  </si>
  <si>
    <t>คธาพัฒน์ ไชยติยานันท์</t>
  </si>
  <si>
    <t>คธาพัฒน์ ไชยติยานันท์ 3TB-23030364</t>
  </si>
  <si>
    <t>3TB-23030368</t>
  </si>
  <si>
    <t>วัชรีวรรณ เพ็งสระเกษ</t>
  </si>
  <si>
    <t>วัชรีวรรณ เพ็งสระเกษ 3TB-23030368</t>
  </si>
  <si>
    <t>3TB-23030370</t>
  </si>
  <si>
    <t>อัญชญา ไม้สัก</t>
  </si>
  <si>
    <t>อัญชญา ไม้สัก 3TB-23030370</t>
  </si>
  <si>
    <t>3TB-23030354</t>
  </si>
  <si>
    <t>สุทธิพล พรรัตนศรีกุล 3TB-23030354</t>
  </si>
  <si>
    <t>3TB-23030355</t>
  </si>
  <si>
    <t>พศวีร์ โพธิ์ศรีทอง</t>
  </si>
  <si>
    <t>พศวีร์ โพธิ์ศรีทอง 3TB-23030355</t>
  </si>
  <si>
    <t>RVSR6603-036</t>
  </si>
  <si>
    <t>อู่ช่างดุง 3TB-23030240</t>
  </si>
  <si>
    <t>3TB-23030359</t>
  </si>
  <si>
    <t>ยินดี ดวงจำปา</t>
  </si>
  <si>
    <t>ยินดี ดวงจำปา 3TB-23030359</t>
  </si>
  <si>
    <t>3TB-23030366</t>
  </si>
  <si>
    <t>อุบลวรรณ หาญณรงค์</t>
  </si>
  <si>
    <t>อุบลวรรณ หาญณรงค์ 3TB-23030366</t>
  </si>
  <si>
    <t>3TB-23030367</t>
  </si>
  <si>
    <t>ชัญญานุช ด่านสูงเนิน</t>
  </si>
  <si>
    <t>ชัญญานุช ด่านสูงเนิน 3TB-23030367</t>
  </si>
  <si>
    <t>3TB-23030369</t>
  </si>
  <si>
    <t>ธนชาติ เจริญผล 3TB-23030369</t>
  </si>
  <si>
    <t>6TB-23030150</t>
  </si>
  <si>
    <t>สมิต โชควัฒนากุล</t>
  </si>
  <si>
    <t>RVSP6603-033</t>
  </si>
  <si>
    <t>สมิต โชควัฒนากุล 6TB-23030150</t>
  </si>
  <si>
    <t>3TB-23030391</t>
  </si>
  <si>
    <t>RVSR6603-037</t>
  </si>
  <si>
    <t>สันทัด 3TB-23030391</t>
  </si>
  <si>
    <t>RVSR6603-038</t>
  </si>
  <si>
    <t>3TB-23030389</t>
  </si>
  <si>
    <t>รัฐตณะศักดิ์ อัฐธกิจศาสตร์ 3TB-23030389</t>
  </si>
  <si>
    <t>3TB-23030409</t>
  </si>
  <si>
    <t>RVSR6603-039</t>
  </si>
  <si>
    <t>ผดุงเกียรติ นิลปานะ 3TB-23030409</t>
  </si>
  <si>
    <t>RVSH6603-035</t>
  </si>
  <si>
    <t>ผกามาศ  จันทรวงศา  062/3066</t>
  </si>
  <si>
    <t>062/3068</t>
  </si>
  <si>
    <t>ธนัท  วิทยาวนิชชัย  062/3068</t>
  </si>
  <si>
    <t>062/3069</t>
  </si>
  <si>
    <t>วิมพ์วิภา  โขนกระโทก  062/3069</t>
  </si>
  <si>
    <t>ผกามาศ  จันทรวงศา  062/3070</t>
  </si>
  <si>
    <t>5TB-23030357</t>
  </si>
  <si>
    <t>หนึ่งฤทัย สมเดช</t>
  </si>
  <si>
    <t>หนึ่งฤทัย  สมเดช  5TB-23030357</t>
  </si>
  <si>
    <t>5TB-23030358</t>
  </si>
  <si>
    <t>สุวรรณ เรืองสิทธิ์</t>
  </si>
  <si>
    <t>สุวรรณ  เรืองสิทธิ์  5TB-23030358</t>
  </si>
  <si>
    <t>5TB-23030375</t>
  </si>
  <si>
    <t>สมาน  ปัญญายงค์  5TB-23030375</t>
  </si>
  <si>
    <t>ศรัญยา สุดาทิพย์</t>
  </si>
  <si>
    <t>RVSH6603-036</t>
  </si>
  <si>
    <t>ศรัญยา  สุดาทิพย์  5TB-23030310</t>
  </si>
  <si>
    <t>สายชล  เกิดชื่น    5TB-23030314</t>
  </si>
  <si>
    <t>มณธิดาา  มิตรอธิพันธ์    5TB-23030249</t>
  </si>
  <si>
    <t>RVSR6603-041</t>
  </si>
  <si>
    <t>3TB-23030427</t>
  </si>
  <si>
    <t>โสภณ แก้วยงกฎ 3TB-23030427</t>
  </si>
  <si>
    <t>RVSR6603-042</t>
  </si>
  <si>
    <t>RVSH6603-038</t>
  </si>
  <si>
    <t>รวิชญ์  ขาบสระน้อย    5TB-23030317</t>
  </si>
  <si>
    <t>5TB-23030398</t>
  </si>
  <si>
    <t>ศศิธร  โชติพรมราช  5TB-23030398</t>
  </si>
  <si>
    <t>RVSH6603-040</t>
  </si>
  <si>
    <t>5TB-23030422</t>
  </si>
  <si>
    <t>ผกามาศ  จันทรวงศา  5TB-23030422</t>
  </si>
  <si>
    <t>5TB-23030424</t>
  </si>
  <si>
    <t>นันทิวา ปลิงกระโทก</t>
  </si>
  <si>
    <t>นันทิวา  ปลิงกระโทก  5TB-23030424</t>
  </si>
  <si>
    <t>6TB-23030172</t>
  </si>
  <si>
    <t>โชคชัย จงกลาง</t>
  </si>
  <si>
    <t>RVSP6603-038</t>
  </si>
  <si>
    <t>โชคชัย จงกลาง 6TB-23030172</t>
  </si>
  <si>
    <t>6TB-23030175</t>
  </si>
  <si>
    <t>บุญจันทร์ ดอกพุทธา</t>
  </si>
  <si>
    <t>บุญจันทร์ ดอกพุทธา 6TB-23030175</t>
  </si>
  <si>
    <t>3TB-23030433</t>
  </si>
  <si>
    <t>ธิติวุฒิ พยับกลาง</t>
  </si>
  <si>
    <t>RVSR6603-043</t>
  </si>
  <si>
    <t>ธิติวุฒิ พยับกลาง 3TB-23030433</t>
  </si>
  <si>
    <t>RVSR6603-044</t>
  </si>
  <si>
    <t>3TB-23030453</t>
  </si>
  <si>
    <t>ลดาวัลย์ รุจิพรวศิน 3TB-23030453</t>
  </si>
  <si>
    <t>5TB-23030444</t>
  </si>
  <si>
    <t>อนันต์ เจริญวงศ์</t>
  </si>
  <si>
    <t>RVSH6603-041</t>
  </si>
  <si>
    <t>อนันต์  เจริญวงศ์  5TB-23030444</t>
  </si>
  <si>
    <t>6TB-23030186</t>
  </si>
  <si>
    <t>ประสิทธิ์ ประสาทแก้ว</t>
  </si>
  <si>
    <t>RVSP6603-039</t>
  </si>
  <si>
    <t>ประสิทธิ์ ประสาทแก้ว 6TB-23030186</t>
  </si>
  <si>
    <t>3TB-23030463</t>
  </si>
  <si>
    <t>RVSR6603-046</t>
  </si>
  <si>
    <t>จรูญศักดิ์ กาคำผุย 3TB-23030463</t>
  </si>
  <si>
    <t>RVSH6603-043</t>
  </si>
  <si>
    <t>5TB-23030439</t>
  </si>
  <si>
    <t>ณัฏฐ์นรี บุราณ</t>
  </si>
  <si>
    <t>ณัฏฐ์นรี  บุราณ  5TB-23030439</t>
  </si>
  <si>
    <t>3TB-23030479</t>
  </si>
  <si>
    <t>ธงชัย สุดโคตร</t>
  </si>
  <si>
    <t>RVSR6603-047</t>
  </si>
  <si>
    <t>ธงชัย สุดโคตร 3TB-23030479</t>
  </si>
  <si>
    <t>RVSR6603-048</t>
  </si>
  <si>
    <t>RVSS6603-016</t>
  </si>
  <si>
    <t>6TB-23030197</t>
  </si>
  <si>
    <t>ยุวดี สตรีท</t>
  </si>
  <si>
    <t>RVSP6604-002</t>
  </si>
  <si>
    <t>ยุวดี สตรีท 6TB-23030197</t>
  </si>
  <si>
    <t>RVSR6604-001</t>
  </si>
  <si>
    <t>3TB-23030501</t>
  </si>
  <si>
    <t>ธวัชชัย สุภาสูรย์</t>
  </si>
  <si>
    <t>ธวัชชัย สุภาสูรย์ 3TB-23030501</t>
  </si>
  <si>
    <t>3TB-23030520</t>
  </si>
  <si>
    <t>จุฑามาศ เกล็ดกระโทก</t>
  </si>
  <si>
    <t>จุฑามาศ เกล็ดกระโทก 3TB-23030520</t>
  </si>
  <si>
    <t>3TB-23030500</t>
  </si>
  <si>
    <t>กรภัทร์ คงนาวัง</t>
  </si>
  <si>
    <t>กรภัทร์ คงนาวัง 3TB-23030500</t>
  </si>
  <si>
    <t>RVSP6604-003</t>
  </si>
  <si>
    <t>3TB-23040015</t>
  </si>
  <si>
    <t>บจ.ภิญโญวานิช</t>
  </si>
  <si>
    <t>RVSR6604-002</t>
  </si>
  <si>
    <t>บจ.ภิญโญวานิช 3TB-23040015</t>
  </si>
  <si>
    <t>RVSR6604-003</t>
  </si>
  <si>
    <t>5TB-23030455</t>
  </si>
  <si>
    <t>RVSH6604-001</t>
  </si>
  <si>
    <t>ชินวัตร จันโสภา  5TB-23030455</t>
  </si>
  <si>
    <t>RVSH6604-002</t>
  </si>
  <si>
    <t>5TB-23040012</t>
  </si>
  <si>
    <t>RVSH6604-003</t>
  </si>
  <si>
    <t>ณัฎฐิดา  ดิเรกศรี  5TB-23040012</t>
  </si>
  <si>
    <t>5TB-23040015</t>
  </si>
  <si>
    <t>จันจิรา</t>
  </si>
  <si>
    <t>จันจิรา  5TB-23040015</t>
  </si>
  <si>
    <t>5TB-23040009</t>
  </si>
  <si>
    <t>ธีรพงษ์ มีสาย</t>
  </si>
  <si>
    <t>ธีรพงษ์  มีสาย  5TB-23040009</t>
  </si>
  <si>
    <t>วิทวัส  วิจิตร 5TB-23020309</t>
  </si>
  <si>
    <t>หนึ่งฤทัย  สมเดช 5TB-23030357</t>
  </si>
  <si>
    <t>6TB-23040014</t>
  </si>
  <si>
    <t>กฤษณ์ บริบูรณ์</t>
  </si>
  <si>
    <t>RVSP6604-004</t>
  </si>
  <si>
    <t>กฤษณ์ บริบูรณ์ 6TB-23040014</t>
  </si>
  <si>
    <t>6TB-23040019</t>
  </si>
  <si>
    <t>บุญ หอมนาน</t>
  </si>
  <si>
    <t>บุญ หอมนาน 6TB-23040019</t>
  </si>
  <si>
    <t>6TB-23040015</t>
  </si>
  <si>
    <t>คมกริช หรุ่รสูงเนิน</t>
  </si>
  <si>
    <t>คมกริช หรุ่รสูงเนิน 6TB-23040015</t>
  </si>
  <si>
    <t>RVSR6604-004</t>
  </si>
  <si>
    <t>3TB-23040020</t>
  </si>
  <si>
    <t>สมนึก แตนผักแว่น</t>
  </si>
  <si>
    <t>สมนึก แตนผักแว่น 3TB-23040020</t>
  </si>
  <si>
    <t>RVSP6604-005</t>
  </si>
  <si>
    <t>6TB-23040026</t>
  </si>
  <si>
    <t>หจก.โสภณ เพิ่มพูน ชัย</t>
  </si>
  <si>
    <t>หจก.โสภณ เพิ่มพูน ชัย 6TB-23040026</t>
  </si>
  <si>
    <t>3TB-23040051</t>
  </si>
  <si>
    <t>อุไรวรรณ ลือพงศ์พัฒนะ</t>
  </si>
  <si>
    <t>RVSR6604-006</t>
  </si>
  <si>
    <t>อุไรวรรณ ลือพงศ์พัฒนะ 3TB-23040051</t>
  </si>
  <si>
    <t>3TB-23040055</t>
  </si>
  <si>
    <t>อู่ ช.ดวงใจ</t>
  </si>
  <si>
    <t>อู่ ช.ดวงใจ 3TB-23040055</t>
  </si>
  <si>
    <t>RVSR6604-008</t>
  </si>
  <si>
    <t>ฺ5TB-23040040</t>
  </si>
  <si>
    <t>ปัทมพร จักร์กระโทก</t>
  </si>
  <si>
    <t>RVSH6604-005</t>
  </si>
  <si>
    <t>ปัทมพร  จักร์กระโทก  ฺ5TB-23040040</t>
  </si>
  <si>
    <t>ฺ5TB-23040038</t>
  </si>
  <si>
    <t>ศุภวิชญ์ กาญจนสุนทร</t>
  </si>
  <si>
    <t>ศุภวิชญ์  กาญจนสุนทร  ฺ5TB-23040038</t>
  </si>
  <si>
    <t>5TB-23030311</t>
  </si>
  <si>
    <t>เกษม  รังสุวรรณ์   5TB-23030311</t>
  </si>
  <si>
    <t>5TB-23040049</t>
  </si>
  <si>
    <t>RVSH6604-007</t>
  </si>
  <si>
    <t>สำเร็จ  โพธิวรรณ  5TB-23040049</t>
  </si>
  <si>
    <t>RVSH6604-008</t>
  </si>
  <si>
    <t>ชินวัตร  จันโสภา  5TB-23030455</t>
  </si>
  <si>
    <t>3TB-23040093</t>
  </si>
  <si>
    <t>วิชญ์ธินันต์ ยอดเพชร</t>
  </si>
  <si>
    <t>RVSR6604-009</t>
  </si>
  <si>
    <t>วิชญ์ธินันต์ ยอดเพชร 3TB-23040093</t>
  </si>
  <si>
    <t>คธาพันฒน์ ไชยติยานันท์</t>
  </si>
  <si>
    <t>RVSR6604-010</t>
  </si>
  <si>
    <t>คธาพันฒน์ ไชยติยานันท์ 3TB-23030364</t>
  </si>
  <si>
    <t>3TB-23040088</t>
  </si>
  <si>
    <t>วิจิตรภรณ์ จันทร์พงษ์</t>
  </si>
  <si>
    <t>วิจิตรภรณ์ จันทร์พงษ์ 3TB-23040088</t>
  </si>
  <si>
    <t>RVSH6604-012</t>
  </si>
  <si>
    <t>RVSP6604-011</t>
  </si>
  <si>
    <t>3TB-23040141</t>
  </si>
  <si>
    <t>บจ.อาร์ตี้ ยูสต์คาร์</t>
  </si>
  <si>
    <t>RVSR6604-011</t>
  </si>
  <si>
    <t>บจ.อาร์ตี้ ยูสต์คาร์ 3TB-23040141</t>
  </si>
  <si>
    <t>5TB-23040114</t>
  </si>
  <si>
    <t>นเรนหร จาเลาะ</t>
  </si>
  <si>
    <t>RVSH6604-013</t>
  </si>
  <si>
    <t>นเรนหร  จาเลาะ  5TB-23040114</t>
  </si>
  <si>
    <t>5TB-23040115</t>
  </si>
  <si>
    <t>ชนาลา มุขกระโทก</t>
  </si>
  <si>
    <t>ชนาลา  มุขกระโทก  5TB-23040115</t>
  </si>
  <si>
    <t>RVSP6604-012</t>
  </si>
  <si>
    <t>3TB-23040153</t>
  </si>
  <si>
    <t>พิมพร อุดมผล</t>
  </si>
  <si>
    <t>RVSR6604-013</t>
  </si>
  <si>
    <t>พิมพร อุดมผล 3TB-23040153</t>
  </si>
  <si>
    <t>3TB-23040157</t>
  </si>
  <si>
    <t>อภิเสก เสรี</t>
  </si>
  <si>
    <t>อภิเสก เสรี 3TB-23040157</t>
  </si>
  <si>
    <t>3TB-23040161</t>
  </si>
  <si>
    <t>วาสนา พูนนอก</t>
  </si>
  <si>
    <t>วาสนา พูนนอก 3TB-23040161</t>
  </si>
  <si>
    <t>1TB-23040031</t>
  </si>
  <si>
    <t>พงษ์เดช กองตุ้ย</t>
  </si>
  <si>
    <t>RVSS6604-005</t>
  </si>
  <si>
    <t>พงษ์เดช กองตุ้ย 1TB-23040031</t>
  </si>
  <si>
    <t>RVSH6604-014</t>
  </si>
  <si>
    <t>5TB-23040038</t>
  </si>
  <si>
    <t>ศุภวิชญ์  กาญจนสุนทร  5TB-23040038</t>
  </si>
  <si>
    <t>5TB-23040124</t>
  </si>
  <si>
    <t>เรืองยศ  กระออมแก้ว  5TB-23040124</t>
  </si>
  <si>
    <t>RVSP6604-013</t>
  </si>
  <si>
    <t>3TB-23040182</t>
  </si>
  <si>
    <t>ศิวกร ชะเอม</t>
  </si>
  <si>
    <t>RVSR6604-014</t>
  </si>
  <si>
    <t>ศิวกร ชะเอม 3TB-23040182</t>
  </si>
  <si>
    <t>3TB-23040185</t>
  </si>
  <si>
    <t>วิลาวรรณ แกมไทย</t>
  </si>
  <si>
    <t>วิลาวรรณ แกมไทย 3TB-23040185</t>
  </si>
  <si>
    <t>RVSR6604-015</t>
  </si>
  <si>
    <t>ณัฏฐิดา ดิเรกศรี</t>
  </si>
  <si>
    <t>RVSH6604-016</t>
  </si>
  <si>
    <t>ณัฏฐิดา  ดิเรกศรี  5TB-23040012</t>
  </si>
  <si>
    <t>5TB-23040141</t>
  </si>
  <si>
    <t>ปนัดดา  นิลศรี   5TB-23040141</t>
  </si>
  <si>
    <t>RVSP6604-015</t>
  </si>
  <si>
    <t>3TB-23040204</t>
  </si>
  <si>
    <t>นิลาวัลย์ ชายกลาง</t>
  </si>
  <si>
    <t>RVSR6604-016</t>
  </si>
  <si>
    <t>นิลาวัลย์ ชายกลาง 3TB-23040204</t>
  </si>
  <si>
    <t>RVSR6604-017</t>
  </si>
  <si>
    <t>RVSR6604-019</t>
  </si>
  <si>
    <t>5TB-23040159</t>
  </si>
  <si>
    <t>สยาม สันสระโหก</t>
  </si>
  <si>
    <t>RVSH6604-019</t>
  </si>
  <si>
    <t>สยาม  สันสระโหก  5TB-23040159</t>
  </si>
  <si>
    <t>6TB-23040084</t>
  </si>
  <si>
    <t>ทูล เพชรรัตน์</t>
  </si>
  <si>
    <t>RVSP6604-019</t>
  </si>
  <si>
    <t>ทูล เพชรรัตน์ 6TB-23040084</t>
  </si>
  <si>
    <t>6TB-23040080</t>
  </si>
  <si>
    <t>สิทธิชัย ขวัญงาม 6TB-23040080</t>
  </si>
  <si>
    <t>3TB-23040255</t>
  </si>
  <si>
    <t>สมศักดิ์ วัชระคุปต์</t>
  </si>
  <si>
    <t>RVSR6604-020</t>
  </si>
  <si>
    <t>สมศักดิ์ วัชระคุปต์ 3TB-23040255</t>
  </si>
  <si>
    <t>3TB-23040261</t>
  </si>
  <si>
    <t>พีระพัฒน์ ถิ่นหนองแวง 3TB-23040261</t>
  </si>
  <si>
    <t>3TB-23040262</t>
  </si>
  <si>
    <t>พีระพัฒน์ ถิ่นหนองแวง 3TB-23040262</t>
  </si>
  <si>
    <t>3TB-23040263</t>
  </si>
  <si>
    <t>โสภณ แก้วยงกฎ 3TB-23040263</t>
  </si>
  <si>
    <t>5TB-23040184</t>
  </si>
  <si>
    <t>สิทธิชัย พรหมภมร</t>
  </si>
  <si>
    <t>RVSH6604-020</t>
  </si>
  <si>
    <t>สิทธิชัย  พรหมภมร  5TB-23040184</t>
  </si>
  <si>
    <t>3TB-23040266</t>
  </si>
  <si>
    <t>ไพรัตน์ ทวีลาภ</t>
  </si>
  <si>
    <t>RVSR6604-022</t>
  </si>
  <si>
    <t>ไพรัตน์ ทวีลาภ 3TB-23040266</t>
  </si>
  <si>
    <t>RVSH6604-021</t>
  </si>
  <si>
    <t>5TB-23040205</t>
  </si>
  <si>
    <t>อนันต์  เจริญวงศ์  5TB-23040205</t>
  </si>
  <si>
    <t>5TB23040193</t>
  </si>
  <si>
    <t>RVSH6604-022</t>
  </si>
  <si>
    <t>พงษ์เฉลย  วัชรพิชัย  5TB23040193</t>
  </si>
  <si>
    <t>5TB-23040200</t>
  </si>
  <si>
    <t>กัลยาณธรรม  ศุภเศรษฐการ  5TB-23040200</t>
  </si>
  <si>
    <t>6TB-23040095</t>
  </si>
  <si>
    <t>ปรีดิยุช นันทจินดา</t>
  </si>
  <si>
    <t>RVSP6604-021</t>
  </si>
  <si>
    <t>ปรีดิยุช นันทจินดา 6TB-23040095</t>
  </si>
  <si>
    <t>6TB-23040091</t>
  </si>
  <si>
    <t>นภาดา ตั้งอยู่ดีสกุล</t>
  </si>
  <si>
    <t>RVSP6604-022</t>
  </si>
  <si>
    <t>นภาดา ตั้งอยู่ดีสกุล 6TB-23040091</t>
  </si>
  <si>
    <t>6TB-23040088</t>
  </si>
  <si>
    <t>จำนงค์ สุขอ้วน</t>
  </si>
  <si>
    <t>จำนงค์ สุขอ้วน 6TB-23040088</t>
  </si>
  <si>
    <t>3TB-23040291</t>
  </si>
  <si>
    <t>ดุษฎี แท้เที่ยงธรรม</t>
  </si>
  <si>
    <t>RVSR6604-024</t>
  </si>
  <si>
    <t>ดุษฎี แท้เที่ยงธรรม 3TB-23040291</t>
  </si>
  <si>
    <t>3TB-23040302</t>
  </si>
  <si>
    <t>จันทร์พิมพ์ เตียประสงค์</t>
  </si>
  <si>
    <t>จันทร์พิมพ์ เตียประสงค์ 3TB-23040302</t>
  </si>
  <si>
    <t>3TB-23040305</t>
  </si>
  <si>
    <t>สมานชาญ จันทร์เอี่ยม 3TB-23040305</t>
  </si>
  <si>
    <t>3TB-23040306</t>
  </si>
  <si>
    <t>กอบแก้ว ผุยพงษ์</t>
  </si>
  <si>
    <t>กอบแก้ว ผุยพงษ์ 3TB-23040306</t>
  </si>
  <si>
    <t>RVSR6604-025</t>
  </si>
  <si>
    <t>3TB-23040295</t>
  </si>
  <si>
    <t>สุทิน ตรอฟส์ 3TB-23040295</t>
  </si>
  <si>
    <t>5TB-23040214</t>
  </si>
  <si>
    <t>เจษฏา แซ่เตี้ยว</t>
  </si>
  <si>
    <t>RVSH6604-023</t>
  </si>
  <si>
    <t>เจษฏา  แซ่เตี้ยว  5TB-23040214</t>
  </si>
  <si>
    <t>RVSH6604-024</t>
  </si>
  <si>
    <t>5TB-23040232</t>
  </si>
  <si>
    <t>ยุพิน จำปามูล</t>
  </si>
  <si>
    <t>ยุพิน  จำปามูล  5TB-23040232</t>
  </si>
  <si>
    <t>5TB-23040229</t>
  </si>
  <si>
    <t>ทุเรียน ปานกระทอน</t>
  </si>
  <si>
    <t>ทุเรียน  ปานกระทอน  5TB-23040229</t>
  </si>
  <si>
    <t>5TB-23040233</t>
  </si>
  <si>
    <t>ฤกษ์ฤทธิ์  ภูมิจันทึก  5TB-23040233</t>
  </si>
  <si>
    <t>RVSR6604-026</t>
  </si>
  <si>
    <t>บมจ.อาร์ตี้ ยูสด์คาร์ 3TB-23040141</t>
  </si>
  <si>
    <t>3TB-23040323</t>
  </si>
  <si>
    <t>จรูญศักดิ์ กาคำผุย 3TB-23040323</t>
  </si>
  <si>
    <t>5TB-23040243</t>
  </si>
  <si>
    <t>เสาวณีย์ พัศดร</t>
  </si>
  <si>
    <t>RVSH6604-025</t>
  </si>
  <si>
    <t>เสาวณีย์  พัศดร  5TB-23040243</t>
  </si>
  <si>
    <t>5TB-23040193</t>
  </si>
  <si>
    <t>RVSH6604-026</t>
  </si>
  <si>
    <t>พงษ์เฉลย  วัชรพิชัย  5TB-23040193</t>
  </si>
  <si>
    <t>5TB-23040235</t>
  </si>
  <si>
    <t>ภูมิพัฒน์ แซ่พ่าน</t>
  </si>
  <si>
    <t>ภูมิพัฒน์  แซ่พ่าน  5TB-23040235</t>
  </si>
  <si>
    <t>5TB-23040244</t>
  </si>
  <si>
    <t>พงษ์เฉลย  วัชรพิชัย  5TB-23040244</t>
  </si>
  <si>
    <t>5TB-23040234</t>
  </si>
  <si>
    <t>เดชา ไพรงาม</t>
  </si>
  <si>
    <t>เดชา  ไพรงาม  5TB-23040234</t>
  </si>
  <si>
    <t>5TB-23040033</t>
  </si>
  <si>
    <t>กิติญา จิตส่งเสริม</t>
  </si>
  <si>
    <t>กิติญา  จิตส่งเสริม  5TB-23040033</t>
  </si>
  <si>
    <t>5TB-23040250</t>
  </si>
  <si>
    <t>พงษ์เตชิต วรรณบวร</t>
  </si>
  <si>
    <t>พงษ์เตชิต  วรรณบวร  5TB-23040250</t>
  </si>
  <si>
    <t>6TB-23040104</t>
  </si>
  <si>
    <t>จงรักษ์ ระน้อย</t>
  </si>
  <si>
    <t>RVSP6604-024</t>
  </si>
  <si>
    <t>จงรักษ์ ระน้อย 6TB-23040104</t>
  </si>
  <si>
    <t>3TB-23040353</t>
  </si>
  <si>
    <t>นิติพล โชคกลาง</t>
  </si>
  <si>
    <t>RVSR6604-027</t>
  </si>
  <si>
    <t>นิติพล โชคกลาง 3TB-23040353</t>
  </si>
  <si>
    <t>3TB-23040344</t>
  </si>
  <si>
    <t>ประทีป ถวิลทรัพย์</t>
  </si>
  <si>
    <t>ประทีป ถวิลทรัพย์ 3TB-23040344</t>
  </si>
  <si>
    <t>3TB-23040351</t>
  </si>
  <si>
    <t>บจ.ช.เอราวัณมอเตอร์ กาญจนบุรี</t>
  </si>
  <si>
    <t>RVSR6604-028</t>
  </si>
  <si>
    <t>บจ.ช.เอราวัณมอเตอร์ กาญจนบุรี 3TB-23040351</t>
  </si>
  <si>
    <t>3TB-23040347</t>
  </si>
  <si>
    <t>เทอดศักดิ์ แก้ววิจิตรศิลป์</t>
  </si>
  <si>
    <t>เทอดศักดิ์ แก้ววิจิตรศิลป์ 3TB-23040347</t>
  </si>
  <si>
    <t>RVSH6604-028</t>
  </si>
  <si>
    <t>ปนัดดา  นิลศรี  5TB-23040141</t>
  </si>
  <si>
    <t>5TB-23040274</t>
  </si>
  <si>
    <t>ทศพร ชิตทอง</t>
  </si>
  <si>
    <t>RVSH6604-030</t>
  </si>
  <si>
    <t>ทศพร  ชิตทอง  5TB-23040274</t>
  </si>
  <si>
    <t>5TB-23040287</t>
  </si>
  <si>
    <t>กุสุมา ตั้งวงศ์ศิริกุล</t>
  </si>
  <si>
    <t>กุสุมา  ตั้งวงศ์ศิริกุล  5TB-23040287</t>
  </si>
  <si>
    <t>5TB-23040282</t>
  </si>
  <si>
    <t>ปัทมพร  จักร์กระโทก  5TB-23040282</t>
  </si>
  <si>
    <t>5TB-23040283</t>
  </si>
  <si>
    <t>ปรียานุช ฝุ่นกลาง</t>
  </si>
  <si>
    <t>ปรียานุช  ฝุ่นกลาง  5TB-23040283</t>
  </si>
  <si>
    <t>สยาม สันกระโทก</t>
  </si>
  <si>
    <t>สยาม สันกระโทก  5TB-23040159</t>
  </si>
  <si>
    <t>6TB-23040109</t>
  </si>
  <si>
    <t>สมชาย กายละออง</t>
  </si>
  <si>
    <t>RVSP6604-026</t>
  </si>
  <si>
    <t>สมชาย กายละออง 6TB-23040109</t>
  </si>
  <si>
    <t>6TB-23040108</t>
  </si>
  <si>
    <t>พัชรพร บุตรบัว 6TB-23040108</t>
  </si>
  <si>
    <t>3TB-23040358</t>
  </si>
  <si>
    <t>มาโนช อานทอง</t>
  </si>
  <si>
    <t>RVSR6604-029</t>
  </si>
  <si>
    <t>มาโนช อานทอง 3TB-23040358</t>
  </si>
  <si>
    <t>RVSR6604-030</t>
  </si>
  <si>
    <t>3TB-23040366</t>
  </si>
  <si>
    <t>กัญญรัตน์ กินารักษ์</t>
  </si>
  <si>
    <t>กัญญรัตน์ กินารักษ์ 3TB-23040366</t>
  </si>
  <si>
    <t>6TB-23040110</t>
  </si>
  <si>
    <t>สันติ บุญสงฆ์</t>
  </si>
  <si>
    <t>RVSP6604-027</t>
  </si>
  <si>
    <t>สันติ บุญสงฆ์ 6TB-23040110</t>
  </si>
  <si>
    <t>RVSR6604-032</t>
  </si>
  <si>
    <t>3TB-23040380</t>
  </si>
  <si>
    <t>อู่ ช.ดวงใจ 3TB-23040380</t>
  </si>
  <si>
    <t>5TB-23040294</t>
  </si>
  <si>
    <t>Kim</t>
  </si>
  <si>
    <t>RVSH6604-032</t>
  </si>
  <si>
    <t>Kim  5TB-23040294</t>
  </si>
  <si>
    <t>5TB-23040040</t>
  </si>
  <si>
    <t>ปัทมพร  จักร์กระโทก  5TB-23040040</t>
  </si>
  <si>
    <t>RVSP6604-029</t>
  </si>
  <si>
    <t>RVSR6604-033</t>
  </si>
  <si>
    <t>3TB-23040404</t>
  </si>
  <si>
    <t>สมควร คำโสภา</t>
  </si>
  <si>
    <t>สมควร คำโสภา 3TB-23040404</t>
  </si>
  <si>
    <t>3TB-23040405</t>
  </si>
  <si>
    <t>บจ.สยามเค มาสเตอร์เชลล์</t>
  </si>
  <si>
    <t>บจ.สยามเค มาสเตอร์เชลล์ 3TB-23040405</t>
  </si>
  <si>
    <t>3TB-23040411</t>
  </si>
  <si>
    <t>พะยุง เขนสันเทียะ 3TB-23040411</t>
  </si>
  <si>
    <t>3TB-23040414</t>
  </si>
  <si>
    <t>บจ.ไทยออโต้กลาส</t>
  </si>
  <si>
    <t>บจ.ไทยออโต้กลาส 3TB-23040414</t>
  </si>
  <si>
    <t>3TB-23040412</t>
  </si>
  <si>
    <t>สุทธิพล พรรัตนศรีกุล 3TB-23040412</t>
  </si>
  <si>
    <t>3TB-23040413</t>
  </si>
  <si>
    <t>บจ.สีคิ้วรวมรถคาร์เซ็นเตอร์ 3TB-23040413</t>
  </si>
  <si>
    <t>5TB-23040313</t>
  </si>
  <si>
    <t>ปรีชา เกรียงไกร</t>
  </si>
  <si>
    <t>RVSH6604-033</t>
  </si>
  <si>
    <t>ปรีชา  เกรียงไกร  5TB-23040313</t>
  </si>
  <si>
    <t>5TB-23040314</t>
  </si>
  <si>
    <t>วสันต์ เก่งนอก</t>
  </si>
  <si>
    <t>วสันต์  เก่งนอก  5TB-23040314</t>
  </si>
  <si>
    <t>RVSP6604-032</t>
  </si>
  <si>
    <t>RVSR6604-034</t>
  </si>
  <si>
    <t>3TB-23040421</t>
  </si>
  <si>
    <t>จิรัฐติกาล งอยตะคุ</t>
  </si>
  <si>
    <t>จิรัฐติกาล งอยตะคุ 3TB-23040421</t>
  </si>
  <si>
    <t>3TB-23040424</t>
  </si>
  <si>
    <t>สรวิศ เนียนพลกรัง</t>
  </si>
  <si>
    <t>สรวิศ เนียนพลกรัง 3TB-23040424</t>
  </si>
  <si>
    <t>3TB-23040425</t>
  </si>
  <si>
    <t>เจตรบุตร บุตรมั่น 3TB-23040425</t>
  </si>
  <si>
    <t>3TB-23040433</t>
  </si>
  <si>
    <t>ธันพงษ์ บุญรอดรักษ์ 3TB-23040433</t>
  </si>
  <si>
    <t>3TB-23040436</t>
  </si>
  <si>
    <t>วรวุฒิ นิวาเวศน์</t>
  </si>
  <si>
    <t>วรวุฒิ นิวาเวศน์ 3TB-23040436</t>
  </si>
  <si>
    <t>5TB-23040327</t>
  </si>
  <si>
    <t>กรวิวัฒน์ ตันอมรศุภวัฒน์</t>
  </si>
  <si>
    <t>RVSH6604-034</t>
  </si>
  <si>
    <t>กรวิวัฒน์  ตันอมรศุภวัฒน์  5TB-23040327</t>
  </si>
  <si>
    <t>ทุเรียน  ปานกระทอน   5TB-23040229</t>
  </si>
  <si>
    <t>RVSP6604-033</t>
  </si>
  <si>
    <t>RVSR6604-036</t>
  </si>
  <si>
    <t>3TB-23010051</t>
  </si>
  <si>
    <t>จุไรวรรณ ลือพงศ์พัฒนะ</t>
  </si>
  <si>
    <t>จุไรวรรณ ลือพงศ์พัฒนะ 3TB-23010051</t>
  </si>
  <si>
    <t>3TB-23040456</t>
  </si>
  <si>
    <t>ณัฐนพิน วงศ์เสถียรชัย</t>
  </si>
  <si>
    <t>ณัฐนพิน วงศ์เสถียรชัย 3TB-23040456</t>
  </si>
  <si>
    <t>RVSH6604-035</t>
  </si>
  <si>
    <t>RVSH6604-036</t>
  </si>
  <si>
    <t>5TB-23040341</t>
  </si>
  <si>
    <t>ภาคภูมิ ศรีสุรักษ์</t>
  </si>
  <si>
    <t>ภาคภูมิ  ศรีสุรักษ์  5TB-23040341</t>
  </si>
  <si>
    <t>RVSP6604-034</t>
  </si>
  <si>
    <t>6TB-23040143</t>
  </si>
  <si>
    <t>เอกชัย สีหลอย</t>
  </si>
  <si>
    <t>RVSP6604-035</t>
  </si>
  <si>
    <t>เอกชัย สีหลอย 6TB-23040143</t>
  </si>
  <si>
    <t>RVSR6604-037</t>
  </si>
  <si>
    <t>3TB-23040461</t>
  </si>
  <si>
    <t>อลงกต สุวรรณดวง</t>
  </si>
  <si>
    <t>อลงกต สุวรรณดวง 3TB-23040461</t>
  </si>
  <si>
    <t>3TB-23040462</t>
  </si>
  <si>
    <t>ภูวดล แก้วกูล</t>
  </si>
  <si>
    <t>ภูวดล แก้วกูล 3TB-23040462</t>
  </si>
  <si>
    <t>3TB-23040475</t>
  </si>
  <si>
    <t>ไพรัตน์ ทวีลาภ 3TB-23040475</t>
  </si>
  <si>
    <t>3TB-23040477</t>
  </si>
  <si>
    <t>นพดล มุ่งบุญ</t>
  </si>
  <si>
    <t>นพดล มุ่งบุญ 3TB-23040477</t>
  </si>
  <si>
    <t>6TB-23040158</t>
  </si>
  <si>
    <t>สรรณ์ติ บุตรวงศ์</t>
  </si>
  <si>
    <t>RVSP6604-036</t>
  </si>
  <si>
    <t>สรรณ์ติ บุตรวงศ์ 6TB-23040158</t>
  </si>
  <si>
    <t>RVSP6604-037</t>
  </si>
  <si>
    <t>3TB-23040495</t>
  </si>
  <si>
    <t>มั่นคง พรแดนชัยดี</t>
  </si>
  <si>
    <t>RVSR6604-038</t>
  </si>
  <si>
    <t>มั่นคง พรแดนชัยดี 3TB-23040495</t>
  </si>
  <si>
    <t>3TB-23040489</t>
  </si>
  <si>
    <t>ปัทมพร ทาคาคูซากิ</t>
  </si>
  <si>
    <t>ปัทมพร ทาคาคูซากิ 3TB-23040489</t>
  </si>
  <si>
    <t>3TB-23040517</t>
  </si>
  <si>
    <t>นันท์นภัทร เลิศสงคราม 3TB-23040517</t>
  </si>
  <si>
    <t>3TB-23040516</t>
  </si>
  <si>
    <t>ปริญญ์ ศรเลิศล้ำวานิช</t>
  </si>
  <si>
    <t>ปริญญ์ ศรเลิศล้ำวานิช 3TB-23040516</t>
  </si>
  <si>
    <t>3TB-23040502</t>
  </si>
  <si>
    <t>มั่นคง พรแดนชัยดี 3TB-23040502</t>
  </si>
  <si>
    <t>RVSR6604-039</t>
  </si>
  <si>
    <t>3TB-23040491</t>
  </si>
  <si>
    <t>พงศธร กรพิมาย</t>
  </si>
  <si>
    <t>พงศธร กรพิมาย 3TB-23040491</t>
  </si>
  <si>
    <t>นเรนทร จาเกาะ</t>
  </si>
  <si>
    <t>RVSH6605-002</t>
  </si>
  <si>
    <t>นเรนทร  จาเกาะ  5TB-23040114</t>
  </si>
  <si>
    <t>5TB-23040380</t>
  </si>
  <si>
    <t>ณัฐนนท์ ทัตชนะเทพ</t>
  </si>
  <si>
    <t>ณัฐนนท์  ทัตชนะเทพ  5TB-23040380</t>
  </si>
  <si>
    <t>5TB-23050015</t>
  </si>
  <si>
    <t>ปิยะชนก หล้าสา</t>
  </si>
  <si>
    <t>RVSH6605-003</t>
  </si>
  <si>
    <t>ปิยะชนก  หล้าสา  5TB-23050015</t>
  </si>
  <si>
    <t>RVSH6605-004</t>
  </si>
  <si>
    <t>5TB-23050001</t>
  </si>
  <si>
    <t>อนงค์นาฏ การสำโรง</t>
  </si>
  <si>
    <t>อนงค์นาฏ  การสำโรง  5TB-23050001</t>
  </si>
  <si>
    <t>3TB-23050001</t>
  </si>
  <si>
    <t>ธนบูรณ์ นัดสันเทียะ</t>
  </si>
  <si>
    <t>RVSR6605-001</t>
  </si>
  <si>
    <t>ธนบูรณ์ นัดสันเทียะ 3TB-23050001</t>
  </si>
  <si>
    <t>3TB-23050009</t>
  </si>
  <si>
    <t>กรกนก จิตร์อารี 3TB-23050009</t>
  </si>
  <si>
    <t>3TB-23050010</t>
  </si>
  <si>
    <t>จิตกร มณีนุษย์</t>
  </si>
  <si>
    <t>จิตกร มณีนุษย์ 3TB-23050010</t>
  </si>
  <si>
    <t>3TB-23050017</t>
  </si>
  <si>
    <t>วชิราพร ปิ่นสุวรรณ 3TB-23050017</t>
  </si>
  <si>
    <t>3TB-23050018</t>
  </si>
  <si>
    <t>ครองศิริ มงคลเกษตร 3TB-23050018</t>
  </si>
  <si>
    <t>5TB-23050021</t>
  </si>
  <si>
    <t>จิรกฤต เวกสูงเนิน</t>
  </si>
  <si>
    <t>RVSH6605-005</t>
  </si>
  <si>
    <t>จิรกฤต  เวกสูงเนิน  5TB-23050021</t>
  </si>
  <si>
    <t>3TB-23050019</t>
  </si>
  <si>
    <t>ศักดินันท์ ชูพุทธพงษ์</t>
  </si>
  <si>
    <t>RVSR6605-002</t>
  </si>
  <si>
    <t>ศักดินันท์ ชูพุทธพงษ์ 3TB-23050019</t>
  </si>
  <si>
    <t>3TB-23050030</t>
  </si>
  <si>
    <t>คมกฤษ ภิญโญ</t>
  </si>
  <si>
    <t>คมกฤษ ภิญโญ 3TB-23050030</t>
  </si>
  <si>
    <t>RVSR6605-003</t>
  </si>
  <si>
    <t>3TB-23050025</t>
  </si>
  <si>
    <t>สมพร พันธุ์นิตย์</t>
  </si>
  <si>
    <t>สมพร พันธุ์นิตย์ 3TB-23050025</t>
  </si>
  <si>
    <t>5TB-23050027</t>
  </si>
  <si>
    <t>RVSH6605-006</t>
  </si>
  <si>
    <t>ทุเรียน  ปานกระทอน  5TB-23050027</t>
  </si>
  <si>
    <t>RVSH6605-007</t>
  </si>
  <si>
    <t>5TB-23050039</t>
  </si>
  <si>
    <t>ไชยยา มหาศรีทะเนตร</t>
  </si>
  <si>
    <t>ไชยยา  มหาศรีทะเนตร  5TB-23050039</t>
  </si>
  <si>
    <t>5TB-23050042</t>
  </si>
  <si>
    <t>จุฑารัตน์ ตั้งสัตยาวิรุฬห์</t>
  </si>
  <si>
    <t>จุฑารัตน์  ตั้งสัตยาวิรุฬห์  5TB-23050042</t>
  </si>
  <si>
    <t>กัลยาณธรรม ศุภเศรฐการ</t>
  </si>
  <si>
    <t>กัลยาณธรรม  ศุภเศรฐการ   5TB-23040200</t>
  </si>
  <si>
    <t>5TB-23050045</t>
  </si>
  <si>
    <t>พุทธมาตย์ บุญโพธิ์กอง</t>
  </si>
  <si>
    <t>พุทธมาตย์  บุญโพธิ์กอง  5TB-23050045</t>
  </si>
  <si>
    <t>RVSP6605-003</t>
  </si>
  <si>
    <t>3TB-23050071</t>
  </si>
  <si>
    <t>นาคินีย์ บัวสาย</t>
  </si>
  <si>
    <t>RVSR6605-004</t>
  </si>
  <si>
    <t>นาคินีย์ บัวสาย 3TB-23050071</t>
  </si>
  <si>
    <t>3TB-23050074</t>
  </si>
  <si>
    <t>ชลธิชา เมธาบุตร</t>
  </si>
  <si>
    <t>ชลธิชา เมธาบุตร 3TB-23050074</t>
  </si>
  <si>
    <t>RVSR6605-005</t>
  </si>
  <si>
    <t>1TB-23050011</t>
  </si>
  <si>
    <t>ถิรดา ณัฐศาพงศ์</t>
  </si>
  <si>
    <t>RVSS6605-003</t>
  </si>
  <si>
    <t>ถิรดา ณัฐศาพงศ์ 1TB-23050011</t>
  </si>
  <si>
    <t>062/3079</t>
  </si>
  <si>
    <t>สุเมธี จิตต์ประภัสสร</t>
  </si>
  <si>
    <t>RVSH6605-008</t>
  </si>
  <si>
    <t>สุเมธี  จิตต์ประภัสสร  062/3079</t>
  </si>
  <si>
    <t>062/3074</t>
  </si>
  <si>
    <t>ณัฐพงศ์ จิตรสม</t>
  </si>
  <si>
    <t>RVSH6605-009</t>
  </si>
  <si>
    <t>ณัฐพงศ์  จิตรสม  062/3074</t>
  </si>
  <si>
    <t>062/3075</t>
  </si>
  <si>
    <t>บจก.โบทานีพัดแคร์</t>
  </si>
  <si>
    <t>บจก.โบทานีพัดแคร์  062/3075</t>
  </si>
  <si>
    <t>062/3077</t>
  </si>
  <si>
    <t>อมรรัตน์ อินทร์นอก</t>
  </si>
  <si>
    <t>อมรรัตน์  อินทร์นอก  062/3077</t>
  </si>
  <si>
    <t>062/3078</t>
  </si>
  <si>
    <t>อลงกต กล้าหาญ</t>
  </si>
  <si>
    <t>อลงกต  กล้าหาญ  062/3078</t>
  </si>
  <si>
    <t>062/3081</t>
  </si>
  <si>
    <t>วัลลภา ชาตยธรรม</t>
  </si>
  <si>
    <t>วัลลภา  ชาตยธรรม  062/3081</t>
  </si>
  <si>
    <t>062/3082</t>
  </si>
  <si>
    <t>ยุพาพร จำปาโพธิ์</t>
  </si>
  <si>
    <t>ยุพาพร  จำปาโพธิ์  062/3082</t>
  </si>
  <si>
    <t>062/3076</t>
  </si>
  <si>
    <t>สุชารัตน์  ด่านทองหลาง   062/3076</t>
  </si>
  <si>
    <t>062/3080</t>
  </si>
  <si>
    <t>อุไรวรรณ พรมจันทร์</t>
  </si>
  <si>
    <t>อุไรวรรณ  พรมจันทร์    062/3080</t>
  </si>
  <si>
    <t>063/3148</t>
  </si>
  <si>
    <t>วราภรณ์ นุ่มประไพ</t>
  </si>
  <si>
    <t>RVSP6605-005</t>
  </si>
  <si>
    <t>วราภรณ์ นุ่มประไพ 063/3148</t>
  </si>
  <si>
    <t>RVSR6605-007</t>
  </si>
  <si>
    <t>RVSH6605-011</t>
  </si>
  <si>
    <t>สุชารัตน์  ด่านทองหลาง  062/3076</t>
  </si>
  <si>
    <t>บจก.โบทานี่แพ็คแคร์</t>
  </si>
  <si>
    <t>บจก.โบทานี่แพ็คแคร์  062/3075</t>
  </si>
  <si>
    <t>อุไรวรรณ  พรมจันทร์  062/3080</t>
  </si>
  <si>
    <t>ยุภาพร  จำปาโพธิ์  062/3082</t>
  </si>
  <si>
    <t>อมรรัตน์  อินทร์นอก 062/3077</t>
  </si>
  <si>
    <t>RVSP6605-007</t>
  </si>
  <si>
    <t>RVSP6605-008</t>
  </si>
  <si>
    <t>3TB-23050110</t>
  </si>
  <si>
    <t>RVSR6605-008</t>
  </si>
  <si>
    <t>ภาคภูมิ ศักดิ์วีระเดชกุล 3TB-23050110</t>
  </si>
  <si>
    <t>3TB-23050101</t>
  </si>
  <si>
    <t>กชพรพรรณ โนนขุนทด</t>
  </si>
  <si>
    <t>กชพรพรรณ โนนขุนทด  3TB-23050101</t>
  </si>
  <si>
    <t>RVSR6605-009</t>
  </si>
  <si>
    <t>3TB-23050103</t>
  </si>
  <si>
    <t>กมลทิพย์ คุ้มเรือน</t>
  </si>
  <si>
    <t>กมลทิพย์ คุ้มเรือน 3TB-23050103</t>
  </si>
  <si>
    <t>RVSH6605-013</t>
  </si>
  <si>
    <t>5TB-23050104</t>
  </si>
  <si>
    <t>จามร เหวสูงเนิน</t>
  </si>
  <si>
    <t>จามร  เหวสูงเนิน  5TB-23050104</t>
  </si>
  <si>
    <t>6TB-23050034</t>
  </si>
  <si>
    <t>RVSP6605-009</t>
  </si>
  <si>
    <t>ธัญนุช โอปญะโสภิต 6TB-23050034</t>
  </si>
  <si>
    <t>3TB-23050134</t>
  </si>
  <si>
    <t>ธีรพงศ์ จามรธัญญวาท</t>
  </si>
  <si>
    <t>RVSR6605-010</t>
  </si>
  <si>
    <t>ธีรพงศ์ จามรธัญญวาท 3TB-23050134</t>
  </si>
  <si>
    <t>3TB-23050130</t>
  </si>
  <si>
    <t>หจก.เต็นท์มังกร</t>
  </si>
  <si>
    <t>หจก.เต็นท์มังกร 3TB-23050130</t>
  </si>
  <si>
    <t>3TB-23050131</t>
  </si>
  <si>
    <t>สมพร ชมเชิงแพทย์ 3TB-23050131</t>
  </si>
  <si>
    <t>3TB-23050135</t>
  </si>
  <si>
    <t>พัฒน์ โพธิ์ทองคำ 3TB-23050135</t>
  </si>
  <si>
    <t>3TB-23050140</t>
  </si>
  <si>
    <t>สนิท แผลงจันทึก 3TB-23050140</t>
  </si>
  <si>
    <t>3TB-23050145</t>
  </si>
  <si>
    <t>อภิศักดิ์ กิติเรียงลาภ 3TB-23050145</t>
  </si>
  <si>
    <t>3TB-23050139</t>
  </si>
  <si>
    <t>ราตรี บุดซา</t>
  </si>
  <si>
    <t>ราตรี บุดซา 3TB-23050139</t>
  </si>
  <si>
    <t>3TB-23050143</t>
  </si>
  <si>
    <t>ประวีณา ประจิตร</t>
  </si>
  <si>
    <t>ประวีณา ประจิตร 3TB-23050143</t>
  </si>
  <si>
    <t>3TB-23050144</t>
  </si>
  <si>
    <t>จิดาภา ธนะธรรมจารีย์</t>
  </si>
  <si>
    <t>จิดาภา ธนะธรรมจารีย์ 3TB-23050144</t>
  </si>
  <si>
    <t>3TB-23050146</t>
  </si>
  <si>
    <t>ไกรยุทธ ขำหินตั้ง</t>
  </si>
  <si>
    <t>ไกรยุทธ ขำหินตั้ง 3TB-23050146</t>
  </si>
  <si>
    <t>RVSR6605-011</t>
  </si>
  <si>
    <t>3TB-23050141</t>
  </si>
  <si>
    <t>วิโรจน์ จันทรา</t>
  </si>
  <si>
    <t>วิโรจน์ จันทรา 3TB-23050141</t>
  </si>
  <si>
    <t>062/3084</t>
  </si>
  <si>
    <t>สิทธิพงษ์ ชำนิพงษ์</t>
  </si>
  <si>
    <t>RVSH6605-015</t>
  </si>
  <si>
    <t>สิทธิพงษ์  ชำนิพงษ์  062/3084</t>
  </si>
  <si>
    <t>5TB-23050113</t>
  </si>
  <si>
    <t>สุวนันท์  ลุนแก้ว  5TB-23050113</t>
  </si>
  <si>
    <t>062/3083</t>
  </si>
  <si>
    <t>ปาลตา โพธิ์ตา</t>
  </si>
  <si>
    <t>ปาลตา  โพธิ์ตา  062/3083</t>
  </si>
  <si>
    <t>6TB-23050035</t>
  </si>
  <si>
    <t>จันทกานติ เพ็ชรเขียนขจร</t>
  </si>
  <si>
    <t>RVSP6605-010</t>
  </si>
  <si>
    <t>จันทกานติ เพ็ชรเขียนขจร 6TB-23050035</t>
  </si>
  <si>
    <t>6TB-23050038</t>
  </si>
  <si>
    <t>ยุทธนา สุวรรณเวก</t>
  </si>
  <si>
    <t>ยุทธนา สุวรรณเวก 6TB-23050038</t>
  </si>
  <si>
    <t>6TB-23050039</t>
  </si>
  <si>
    <t>ยุทธนา สุวรรณเวก 6TB-23050039</t>
  </si>
  <si>
    <t>นาคีนีย์ บัวสาย</t>
  </si>
  <si>
    <t>RVSR6605-012</t>
  </si>
  <si>
    <t>นาคีนีย์ บัวสาย 3TB-23050071</t>
  </si>
  <si>
    <t>3TB-23050153</t>
  </si>
  <si>
    <t>จันทกานติ เพ็ชรเขียนขจร 3TB-23050153</t>
  </si>
  <si>
    <t>3TB-23050160</t>
  </si>
  <si>
    <t>บจ.สยามเค มาสเตอร์เซลล์</t>
  </si>
  <si>
    <t>บจ.สยามเค มาสเตอร์เซลล์ 3TB-23050160</t>
  </si>
  <si>
    <t>3TB-23050162</t>
  </si>
  <si>
    <t>ทศพล ยินดี 3TB-23050162</t>
  </si>
  <si>
    <t>3TB-23050163</t>
  </si>
  <si>
    <t>จุฑามาศ เกล็ดกระโทก 3TB-23050163</t>
  </si>
  <si>
    <t>3TB-23050166</t>
  </si>
  <si>
    <t>ธนโชติ คนขุนทด</t>
  </si>
  <si>
    <t>ธนโชติ คนขุนทด 3TB-23050166</t>
  </si>
  <si>
    <t>5TB-23050152</t>
  </si>
  <si>
    <t>เยาวดี ณะดี</t>
  </si>
  <si>
    <t>RVSH6605-017</t>
  </si>
  <si>
    <t>เยาวดี  ณะดี  5TB-23050152</t>
  </si>
  <si>
    <t>5TB-23050130</t>
  </si>
  <si>
    <t>ศุภนิมิตร อาจสูงเนิน</t>
  </si>
  <si>
    <t>ศุภนิมิตร  อาจสูงเนิน  5TB-23050130</t>
  </si>
  <si>
    <t>5TB-23050142</t>
  </si>
  <si>
    <t>จิรกฤต  เวกสูงเนิน  5TB-23050142</t>
  </si>
  <si>
    <t>5TB-23050156</t>
  </si>
  <si>
    <t>ปิยะชนก  หล้าสา  5TB-23050156</t>
  </si>
  <si>
    <t>ณัฐษ์ยาน์  รุ่งแสง   5TB-23020278</t>
  </si>
  <si>
    <t>ไกรพล  เหนือร้อยเอ็ด   5TB-23020010</t>
  </si>
  <si>
    <t>สิทธิ์พงษ์ ชำนิพงษ์</t>
  </si>
  <si>
    <t>สิทธิ์พงษ์  ชำนิพงษ์  062/3084</t>
  </si>
  <si>
    <t>3TB-23050175</t>
  </si>
  <si>
    <t>ทวีเดช อึ้งวณิชย์พันธ์</t>
  </si>
  <si>
    <t>RVSR6605-013</t>
  </si>
  <si>
    <t>ทวีเดช อึ้งวณิชย์พันธ์ 3TB-23050175</t>
  </si>
  <si>
    <t>3TB-23050179</t>
  </si>
  <si>
    <t>ธราดล ขจัดภัย</t>
  </si>
  <si>
    <t>ธราดล ขจัดภัย 3TB-23050179</t>
  </si>
  <si>
    <t>3TB-23050180</t>
  </si>
  <si>
    <t>รัชฎากร โชติอนันต์ 3TB-23050180</t>
  </si>
  <si>
    <t>RVSR6605-014</t>
  </si>
  <si>
    <t>3TB-23050184</t>
  </si>
  <si>
    <t>พงศ์ธร โสภณธรรมกิจ 3TB-23050184</t>
  </si>
  <si>
    <t>RVSH6605-018</t>
  </si>
  <si>
    <t>ปิยะชนก  หล้าสา   5TB-23050156</t>
  </si>
  <si>
    <t>5TB-23050172</t>
  </si>
  <si>
    <t>RVSH6605-019</t>
  </si>
  <si>
    <t>ปลื่มจิต  จันทร์แก้ว  5TB-23050172</t>
  </si>
  <si>
    <t>5TB-23050161</t>
  </si>
  <si>
    <t>ณัชญาลักษณ์  กฤตพงศ์พุฒิพร   5TB-23050161</t>
  </si>
  <si>
    <t>ปรีชา  เกรียงไกร   5TB-23040313</t>
  </si>
  <si>
    <t>5TB-23050162</t>
  </si>
  <si>
    <t>ประเสริฐ บุตรวาปี</t>
  </si>
  <si>
    <t>ประเสริฐ  บุตรวาปี  5TB-23050162</t>
  </si>
  <si>
    <t>3TB-23050194</t>
  </si>
  <si>
    <t>RVSR6605-015</t>
  </si>
  <si>
    <t>บจ.สีคิ้วรวมรถคาร์เซ็นเตอร์ 3TB-23050194</t>
  </si>
  <si>
    <t>RVSR6605-016</t>
  </si>
  <si>
    <t>บจ.ช.เอราวัณมอเตอร์</t>
  </si>
  <si>
    <t>บจ.ช.เอราวัณมอเตอร์ 3TB-23040351</t>
  </si>
  <si>
    <t>RVSH6605-020</t>
  </si>
  <si>
    <t>RVSP6605-014</t>
  </si>
  <si>
    <t>6TB-230.......</t>
  </si>
  <si>
    <t>เอกชัย สีหลอย 6TB-230.......</t>
  </si>
  <si>
    <t>RVSR6605-017</t>
  </si>
  <si>
    <t>สมพร พันธุนิตย์</t>
  </si>
  <si>
    <t>สมพร พันธุนิตย์ 3TB-23050025</t>
  </si>
  <si>
    <t>3TB-23050214</t>
  </si>
  <si>
    <t>เสฐพิสิษฐ์ สถาพรดำรงค์</t>
  </si>
  <si>
    <t>เสฐพิสิษฐ์ สถาพรดำรงค์ 3TB-23050214</t>
  </si>
  <si>
    <t>5TB-23050200</t>
  </si>
  <si>
    <t>ปาริฉัตร สารเสวก</t>
  </si>
  <si>
    <t>RVSH6605-022</t>
  </si>
  <si>
    <t>ปาริฉัตร  สารเสวก  5TB-23050200</t>
  </si>
  <si>
    <t>5TB-23050199</t>
  </si>
  <si>
    <t>พงษ์เตชิต  วรรณบวร  5TB-23050199</t>
  </si>
  <si>
    <t>5TB-23050198</t>
  </si>
  <si>
    <t>บุษยวรรณ สมะพันธุ์</t>
  </si>
  <si>
    <t>บุษยวรรณ  สมะพันธุ์  5TB-23050198</t>
  </si>
  <si>
    <t>5TB-23050193</t>
  </si>
  <si>
    <t>อัจจิมา ฉลองจิตต์ชัย</t>
  </si>
  <si>
    <t>อัจจิมา  ฉลองจิตต์ชัย  5TB-23050193</t>
  </si>
  <si>
    <t>ณัชญาลักษณ์  กฤตพงศ์พุฒิพร  5TB-23050161</t>
  </si>
  <si>
    <t>6TB-23050061</t>
  </si>
  <si>
    <t>ทองปน โพธิ์สีวัง</t>
  </si>
  <si>
    <t>RVSP6605-015</t>
  </si>
  <si>
    <t>ทองปน โพธิ์สีวัง 6TB-23050061</t>
  </si>
  <si>
    <t>3TB-23050234</t>
  </si>
  <si>
    <t>ภัทรี สุรโรจน์ประจักษ์</t>
  </si>
  <si>
    <t>RVSR6605-018</t>
  </si>
  <si>
    <t>ภัทรี สุรโรจน์ประจักษ์ 3TB-23050234</t>
  </si>
  <si>
    <t>3TB-23050241</t>
  </si>
  <si>
    <t>วิลาวรรณ แกมไทย 3TB-23050241</t>
  </si>
  <si>
    <t>3TB-230402424</t>
  </si>
  <si>
    <t>RVSR6605-019</t>
  </si>
  <si>
    <t>สรวิศ เนียนพลกรัง 3TB-230402424</t>
  </si>
  <si>
    <t>RVSH6605-024</t>
  </si>
  <si>
    <t>6TB-23050069</t>
  </si>
  <si>
    <t>RVSP6605-016</t>
  </si>
  <si>
    <t>ธรรมศักดิ์ วีระพงศ์ 6TB-23050069</t>
  </si>
  <si>
    <t>3TB-23050260</t>
  </si>
  <si>
    <t>ทัศนพรฑ์ ชัยดี</t>
  </si>
  <si>
    <t>RVSR6605-020</t>
  </si>
  <si>
    <t>ทัศนพรฑ์ ชัยดี 3TB-23050260</t>
  </si>
  <si>
    <t>3TB-23050266</t>
  </si>
  <si>
    <t>วีรวัฒน์ จิตธำรงไพศาล</t>
  </si>
  <si>
    <t>วีรวัฒน์ จิตธำรงไพศาล 3TB-23050266</t>
  </si>
  <si>
    <t>3TB-23050271</t>
  </si>
  <si>
    <t>ธีรพงศ์ จามรธัญญวาท 3TB-23050271</t>
  </si>
  <si>
    <t>RVSR6605-021</t>
  </si>
  <si>
    <t>5TB-23050233</t>
  </si>
  <si>
    <t>วรวรรณ กระจ่ายโพธิ์</t>
  </si>
  <si>
    <t>RVSH6605-026</t>
  </si>
  <si>
    <t>วรวรรณ  กระจ่ายโพธิ์  5TB-23050233</t>
  </si>
  <si>
    <t>6TB-23050073</t>
  </si>
  <si>
    <t>RVSP6605-018</t>
  </si>
  <si>
    <t>วัชระ ขำพรหมราช 6TB-23050073</t>
  </si>
  <si>
    <t>RVSR6605-022</t>
  </si>
  <si>
    <t>3TB-23050276</t>
  </si>
  <si>
    <t>ประจวบ ประดาอินทร์</t>
  </si>
  <si>
    <t>ประจวบ ประดาอินทร์ 3TB-23050276</t>
  </si>
  <si>
    <t>3TB-23050283</t>
  </si>
  <si>
    <t>คธาพัฒน์ ไชยติยานันท์ 3TB-23050283</t>
  </si>
  <si>
    <t>RVSS6605-006</t>
  </si>
  <si>
    <t>5TB-23050245</t>
  </si>
  <si>
    <t>กมลทิพย์ มะแม้น</t>
  </si>
  <si>
    <t>RVSH6605-027</t>
  </si>
  <si>
    <t>กมลทิพย์  มะแม้น  5TB-23050245</t>
  </si>
  <si>
    <t>5TB-23050243</t>
  </si>
  <si>
    <t>ชนิดาภา วัฒนเพ็ญไพบูลย์</t>
  </si>
  <si>
    <t>RVSH6605-028</t>
  </si>
  <si>
    <t>ชนิดาภา  วัฒนเพ็ญไพบูลย์  5TB-23050243</t>
  </si>
  <si>
    <t>RVSR6605-023</t>
  </si>
  <si>
    <t>กชพรพรรณ โนนขุนทด 3TB-23050101</t>
  </si>
  <si>
    <t>3TB-23050296</t>
  </si>
  <si>
    <t>สุทัตตา กัฬหะสุด</t>
  </si>
  <si>
    <t>สุทัตตา กัฬหะสุด 3TB-23050296</t>
  </si>
  <si>
    <t>3TB-23050304</t>
  </si>
  <si>
    <t>บจ.ภิญโญวานิช 3TB-23050304</t>
  </si>
  <si>
    <t>RVSS6605-007</t>
  </si>
  <si>
    <t>RVSH6605-029</t>
  </si>
  <si>
    <t>5TB-23050262</t>
  </si>
  <si>
    <t>ยศภัทร นิยโมสถ</t>
  </si>
  <si>
    <t>RVSH6605-030</t>
  </si>
  <si>
    <t>ยศภัทร  นิยโมสถ  5TB-23050262</t>
  </si>
  <si>
    <t>5TB-23050252</t>
  </si>
  <si>
    <t>อนุวัฒน์ วรวัฒน์</t>
  </si>
  <si>
    <t>อนุวัฒน์  วรวัฒน์  5TB-23050252</t>
  </si>
  <si>
    <t>5TB-23050253</t>
  </si>
  <si>
    <t>สัมพันธุ์ บุญญาฤทธิ์</t>
  </si>
  <si>
    <t>สัมพันธุ์  บุญญาฤทธิ์   5TB-23050253</t>
  </si>
  <si>
    <t>6TB-230.....</t>
  </si>
  <si>
    <t>RVSP6605-020</t>
  </si>
  <si>
    <t>ทองปน โพธิ์สีวัง 6TB-230.....</t>
  </si>
  <si>
    <t>6TB-23050082</t>
  </si>
  <si>
    <t>เสน่ห์ แหขุนทด</t>
  </si>
  <si>
    <t>RVSP6605-021</t>
  </si>
  <si>
    <t>เสน่ห์ แหขุนทด 6TB-23050082</t>
  </si>
  <si>
    <t>RVSR6605-025</t>
  </si>
  <si>
    <t>5TB-23050272</t>
  </si>
  <si>
    <t>วัน เลมะดัน</t>
  </si>
  <si>
    <t>RVSH6605-032</t>
  </si>
  <si>
    <t>วัน  เลมะดัน  5TB-23050272</t>
  </si>
  <si>
    <t>5TB-23050271</t>
  </si>
  <si>
    <t>ทองสา สายทรัพย์</t>
  </si>
  <si>
    <t>ทองสา  สายทรัพย์  5TB-23050271</t>
  </si>
  <si>
    <t>6TB-23050092</t>
  </si>
  <si>
    <t>RVSP6605-022</t>
  </si>
  <si>
    <t>พงศ์ศักดิ์ ยอดจะบก 6TB-23050092</t>
  </si>
  <si>
    <t>RVSR6605-027</t>
  </si>
  <si>
    <t>5TB-23050292</t>
  </si>
  <si>
    <t>อภิชาติ ศิริโพคานนท์</t>
  </si>
  <si>
    <t>RVSH6605-034</t>
  </si>
  <si>
    <t>อภิชาติ  ศิริโพคานนท์  5TB-23050292</t>
  </si>
  <si>
    <t>ประเสรืฐ  บุตรวาปี  5TB-23050162</t>
  </si>
  <si>
    <t>วรวรรณ กระจ่างโพธิ์</t>
  </si>
  <si>
    <t>วรวรรณ  กระจ่างโพธิ์  5TB-23050233</t>
  </si>
  <si>
    <t>วัน  เลมะดัน 5TB-23050272</t>
  </si>
  <si>
    <t>6TB-23.....</t>
  </si>
  <si>
    <t>RVSP6605-023</t>
  </si>
  <si>
    <t>ธรรมศักดิ์ วีระพงศ์ 6TB-23.....</t>
  </si>
  <si>
    <t>6TB-23050097</t>
  </si>
  <si>
    <t>โฉมยงค์ เสือส่วย 6TB-23050097</t>
  </si>
  <si>
    <t>วัชระ ขำพหมราช</t>
  </si>
  <si>
    <t>RVSP6605-024</t>
  </si>
  <si>
    <t>วัชระ ขำพหมราช 6TB-230.....</t>
  </si>
  <si>
    <t>3TB-23050357</t>
  </si>
  <si>
    <t>หจก.โคกกรวดค้าไม้</t>
  </si>
  <si>
    <t>RVSR6605-028</t>
  </si>
  <si>
    <t>หจก.โคกกรวดค้าไม้ 3TB-23050357</t>
  </si>
  <si>
    <t>5TB-23050312</t>
  </si>
  <si>
    <t>ปฏิภาน บุญศิริ</t>
  </si>
  <si>
    <t>RVSH6605-035</t>
  </si>
  <si>
    <t>ปฏิภาน  บุญศิริ  5TB-23050312</t>
  </si>
  <si>
    <t>5TB-23050311</t>
  </si>
  <si>
    <t>บุญเรือน ฤกษ์โชคดี</t>
  </si>
  <si>
    <t>บุญเรือน  ฤกษ์โชคดี  5TB-23050311</t>
  </si>
  <si>
    <t>5TB-23050308</t>
  </si>
  <si>
    <t>อมรรัตน์ บุญตา</t>
  </si>
  <si>
    <t>อมรรัตน์  บุญตา  5TB-23050308</t>
  </si>
  <si>
    <t>จันจิรา   5TB-23040015</t>
  </si>
  <si>
    <t>3TB-23050380</t>
  </si>
  <si>
    <t>RVSR6605-029</t>
  </si>
  <si>
    <t>ภัทรี สุรโรจน์ประจักษ์ 3TB-23050380</t>
  </si>
  <si>
    <t>RVSR6605-030</t>
  </si>
  <si>
    <t>3TB-23050387</t>
  </si>
  <si>
    <t>เจียม ทนโคกสูง</t>
  </si>
  <si>
    <t>เจียม ทนโคกสูง 3TB-23050387</t>
  </si>
  <si>
    <t>RVSH6605-037</t>
  </si>
  <si>
    <t>5TB-23050320</t>
  </si>
  <si>
    <t>ชนิดาภา  วัฒนเพ็ญไพบูลย์  5TB-23050320</t>
  </si>
  <si>
    <t>ชนิดาภา  วัฒนเพ็ญไพบูลย์ 5TB-23050243</t>
  </si>
  <si>
    <t>6TB-23050115</t>
  </si>
  <si>
    <t>จารุวัลย์ เลดเจอร์</t>
  </si>
  <si>
    <t>RVSP6605-026</t>
  </si>
  <si>
    <t>จารุวัลย์ เลดเจอร์ 6TB-23050115</t>
  </si>
  <si>
    <t>6TB-23050119</t>
  </si>
  <si>
    <t>นัฎฐนิชธาดา วงศ์นจิตานนท์</t>
  </si>
  <si>
    <t>นัฎฐนิชธาดา วงศ์นจิตานนท์ 6TB-23050119</t>
  </si>
  <si>
    <t>6TB-23050112</t>
  </si>
  <si>
    <t>RVSP6605-027</t>
  </si>
  <si>
    <t>วัชระ ขำพรหมราช 6TB-23050112</t>
  </si>
  <si>
    <t>6TB-23050116</t>
  </si>
  <si>
    <t>กฤษณ์ บริบูรณ์ 6TB-23050116</t>
  </si>
  <si>
    <t>สุทัตตา กัฬหะสุต</t>
  </si>
  <si>
    <t>RVSR6605-031</t>
  </si>
  <si>
    <t>สุทัตตา กัฬหะสุต 3TB-23050296</t>
  </si>
  <si>
    <t>3TB-23050399</t>
  </si>
  <si>
    <t>กวีวรรณ อินทรชาธร 3TB-23050399</t>
  </si>
  <si>
    <t>1TB-23050073</t>
  </si>
  <si>
    <t>RVSS6605-010</t>
  </si>
  <si>
    <t>สมควร คำโสภา 1TB-23050073</t>
  </si>
  <si>
    <t>5TB-23050339</t>
  </si>
  <si>
    <t>RVSH6605-038</t>
  </si>
  <si>
    <t>อนันต์  เจริญวงศ์  5TB-23050339</t>
  </si>
  <si>
    <t>5TB-23040246</t>
  </si>
  <si>
    <t>RVSH6605-039</t>
  </si>
  <si>
    <t>กิติญา  จิตส่งเสริม  5TB-23040246</t>
  </si>
  <si>
    <t>5TB-23050333</t>
  </si>
  <si>
    <t>ยุภาฎา แจ้งสว่าง</t>
  </si>
  <si>
    <t>ยุภาฎา  แจ้งสว่าง  5TB-23050333</t>
  </si>
  <si>
    <t>RVSP6605-028</t>
  </si>
  <si>
    <t>3TB-23050404</t>
  </si>
  <si>
    <t>RVSR6605-032</t>
  </si>
  <si>
    <t>ประชา เล้าเจริญพานิชย์ 3TB-23050404</t>
  </si>
  <si>
    <t>3TB-23050407</t>
  </si>
  <si>
    <t>ชัยวัฒน์ จันทร์ศรี 3TB-23050407</t>
  </si>
  <si>
    <t>3TB-23050418</t>
  </si>
  <si>
    <t>พิชาญ สุนทรวราภาส</t>
  </si>
  <si>
    <t>พิชาญ สุนทรวราภาส 3TB-23050418</t>
  </si>
  <si>
    <t>RVSR6605-033</t>
  </si>
  <si>
    <t>RVSP6605-031</t>
  </si>
  <si>
    <t>6TB-23050129</t>
  </si>
  <si>
    <t>สมพงษ์ วงษ์จำปา 6TB-23050129</t>
  </si>
  <si>
    <t>เสน่ห์ แหขุนทด 6TB-230.....</t>
  </si>
  <si>
    <t>RVSR6605-035</t>
  </si>
  <si>
    <t>3TB-23050431</t>
  </si>
  <si>
    <t>บจ.สยามเค มาสเตอร์เซลล์ 3TB-23050431</t>
  </si>
  <si>
    <t>6TB-23050140</t>
  </si>
  <si>
    <t>ตีรนันท์ พัชรประกิติ</t>
  </si>
  <si>
    <t>RVSP6605-032</t>
  </si>
  <si>
    <t>ตีรนันท์ พัชรประกิติ 6TB-23050140</t>
  </si>
  <si>
    <t>6TB-23050143</t>
  </si>
  <si>
    <t>สมิต โชควัฒนากุล 6TB-23050143</t>
  </si>
  <si>
    <t>RVSR6605-037</t>
  </si>
  <si>
    <t>RVSP6605-033</t>
  </si>
  <si>
    <t>6TB-23050149</t>
  </si>
  <si>
    <t>เกริกไกร ระบือสันเทียะ</t>
  </si>
  <si>
    <t>เกริกไกร ระบือสันเทียะ 6TB-23050149</t>
  </si>
  <si>
    <t>6TB-23050150</t>
  </si>
  <si>
    <t>รัฐนันท์ สัมพะวงศ์</t>
  </si>
  <si>
    <t>รัฐนันท์ สัมพะวงศ์ 6TB-23050150</t>
  </si>
  <si>
    <t>3TB-23050468</t>
  </si>
  <si>
    <t>พิจิตรา ศรีขุนทด</t>
  </si>
  <si>
    <t>RVSR6605-038</t>
  </si>
  <si>
    <t>พิจิตรา ศรีขุนทด 3TB-23050468</t>
  </si>
  <si>
    <t>RVSR6605-039</t>
  </si>
  <si>
    <t>5TB-23050357</t>
  </si>
  <si>
    <t>กิตติ กำกระโทก</t>
  </si>
  <si>
    <t>RVSH6605-040</t>
  </si>
  <si>
    <t>กิตติ  กำกระโทก  5TB-23050357</t>
  </si>
  <si>
    <t>RVSH6605-041</t>
  </si>
  <si>
    <t>5TB-23050355</t>
  </si>
  <si>
    <t>หจก.โชคชัยการโยธา</t>
  </si>
  <si>
    <t>หจก.โชคชัยการโยธา  5TB-23050355</t>
  </si>
  <si>
    <t>5TB-23050356</t>
  </si>
  <si>
    <t>องครักษ์  เทพหัสดิน ณ อยุธยา  5TB-23050356</t>
  </si>
  <si>
    <t>ปฏิภาณ บุญศิริ</t>
  </si>
  <si>
    <t>ปฏิภาณ  บุญศิริ  5TB-23050312</t>
  </si>
  <si>
    <t>5TB-23050366</t>
  </si>
  <si>
    <t>RVSH6605-042</t>
  </si>
  <si>
    <t>ทุเรียน  ปานกระทอน  5TB-23050366</t>
  </si>
  <si>
    <t>5TB-23050364</t>
  </si>
  <si>
    <t>อนุสรณ์ ทองล้วน</t>
  </si>
  <si>
    <t>RVSH6605-043</t>
  </si>
  <si>
    <t>อนุสรณ์  ทองล้วน  5TB-23050364</t>
  </si>
  <si>
    <t>5TB-23050363</t>
  </si>
  <si>
    <t>ทศพร พุทธจง</t>
  </si>
  <si>
    <t>ทศพร  พุทธจง   5TB-23050363</t>
  </si>
  <si>
    <t>5TB-23050368</t>
  </si>
  <si>
    <t>อมรรัตน์  บุญตา   5TB-23050368</t>
  </si>
  <si>
    <t>5TB-23050379</t>
  </si>
  <si>
    <t>ศุภกิจ ขอพลอยกลาง</t>
  </si>
  <si>
    <t>RVSH6605-044</t>
  </si>
  <si>
    <t>ศุภกิจ  ขอพลอยกลาง  5TB-23050379</t>
  </si>
  <si>
    <t>5TB-23050380</t>
  </si>
  <si>
    <t>สมเกียรติ ไทยกระโทก</t>
  </si>
  <si>
    <t>RVSH6605-045</t>
  </si>
  <si>
    <t>สมเกียรติ  ไทยกระโทก  5TB-23050380</t>
  </si>
  <si>
    <t>5TB-23050378</t>
  </si>
  <si>
    <t>ศิริกาญจน์  จีรพัฒนพงษ์    5TB-23050378</t>
  </si>
  <si>
    <t>5TB-23050377</t>
  </si>
  <si>
    <t>นครินทร พรมกระโทก</t>
  </si>
  <si>
    <t>นครินทร  พรมกระโทก   5TB-23050377</t>
  </si>
  <si>
    <t>5TB-23050375</t>
  </si>
  <si>
    <t>พิชชานันท์ โคตรชุม</t>
  </si>
  <si>
    <t>พิชชานันท์  โคตรชุม   5TB-23050375</t>
  </si>
  <si>
    <t>5TB-23050376</t>
  </si>
  <si>
    <t>เอกชัย บ่อพิมาย</t>
  </si>
  <si>
    <t>เอกชัย  บ่อพิมาย  5TB-23050376</t>
  </si>
  <si>
    <t>5TB-23050393</t>
  </si>
  <si>
    <t>อมิตา ขอนค้างพลู</t>
  </si>
  <si>
    <t>RVSH6605-046</t>
  </si>
  <si>
    <t>อมิตา  ขอนค้างพลู  5TB-23050393</t>
  </si>
  <si>
    <t>5TB-23050382</t>
  </si>
  <si>
    <t>เกณิกา ยมสมิต</t>
  </si>
  <si>
    <t>เกณิกา  ยมสมิต  5TB-23050382</t>
  </si>
  <si>
    <t>RVSH6605-047</t>
  </si>
  <si>
    <t>5TB-23050381</t>
  </si>
  <si>
    <t>พิศมัย  มีลเลอร์  5TB-23050381</t>
  </si>
  <si>
    <t>5TB-23050384</t>
  </si>
  <si>
    <t>สายทอง จันทร์หอม</t>
  </si>
  <si>
    <t>สายทอง  จันทร์หอม  5TB-23050384</t>
  </si>
  <si>
    <t>5TB-23050394</t>
  </si>
  <si>
    <t>ละอองดาว นวลพุดซา</t>
  </si>
  <si>
    <t>ละอองดาว  นวลพุดซา  5TB-23050394</t>
  </si>
  <si>
    <t>5TB-23050390</t>
  </si>
  <si>
    <t>ชัญญานุช แก่นสำโรง</t>
  </si>
  <si>
    <t>ชัญญานุช  แก่นสำโรง  5TB-23050390</t>
  </si>
  <si>
    <t>5TB-23050392</t>
  </si>
  <si>
    <t>ชนันรัตน์ สายแวววัลย์</t>
  </si>
  <si>
    <t>ชนันรัตน์  สายแวววัลย์  5TB-23050392</t>
  </si>
  <si>
    <t>5TB-23050383</t>
  </si>
  <si>
    <t>สุดารัตน์ คลืนกระโทก</t>
  </si>
  <si>
    <t>สุดารัตน์  คลืนกระโทก  5TB-23050383</t>
  </si>
  <si>
    <t>RVSP6605-035</t>
  </si>
  <si>
    <t>พงษ์ศักดิ์ ยอดจะบก 6TB-23050092</t>
  </si>
  <si>
    <t>นัฎฐนิชธาดา วงศ์นจิตานนท์ 6TB-23.....</t>
  </si>
  <si>
    <t>3TB-23050472</t>
  </si>
  <si>
    <t>บจ.เค เอส เซลส์แอนด์ เซอร์วิส</t>
  </si>
  <si>
    <t>RVSR6605-040</t>
  </si>
  <si>
    <t>บจ.เค เอส เซลส์แอนด์ เซอร์วิส 3TB-23050472</t>
  </si>
  <si>
    <t>3TB-23050479</t>
  </si>
  <si>
    <t>เชาวลิต ชวลิตกิตติวงศ์</t>
  </si>
  <si>
    <t>เชาวลิต ชวลิตกิตติวงศ์ 3TB-23050479</t>
  </si>
  <si>
    <t>3TB-23050487</t>
  </si>
  <si>
    <t>เจียรพรรณ ศรีตะชัย 3TB-23050487</t>
  </si>
  <si>
    <t>RVSR6605-041</t>
  </si>
  <si>
    <t>3TB-23050480</t>
  </si>
  <si>
    <t>สุมาลี โพธิ์จักร</t>
  </si>
  <si>
    <t>สุมาลี โพธิ์จักร 3TB-23050480</t>
  </si>
  <si>
    <t>3TB-23050484</t>
  </si>
  <si>
    <t>สุบรรณ์ ทุมมา</t>
  </si>
  <si>
    <t>สุบรรณ์ ทุมมา 3TB-23050484</t>
  </si>
  <si>
    <t>5TB-23050399</t>
  </si>
  <si>
    <t>เขมณัฏฐ วงศ์มนต์เทวัญ</t>
  </si>
  <si>
    <t>RVSH6605-048</t>
  </si>
  <si>
    <t>เขมณัฏฐ  วงศ์มนต์เทวัญ  5TB-23050399</t>
  </si>
  <si>
    <t>5TB-23050397</t>
  </si>
  <si>
    <t>จิราภรณ์ ปัจจัยยะกา</t>
  </si>
  <si>
    <t>จิราภรณ์  ปัจจัยยะกา  5TB-23050397</t>
  </si>
  <si>
    <t>RVSP6605-036</t>
  </si>
  <si>
    <t>3TB-23050497</t>
  </si>
  <si>
    <t>ธัญยธรณ์ สุขรัตนรุ่งโรจน์</t>
  </si>
  <si>
    <t>RVSR6605-042</t>
  </si>
  <si>
    <t>ธัญยธรณ์ สุขรัตนรุ่งโรจน์ 3TB-23050497</t>
  </si>
  <si>
    <t>3TB-23050507</t>
  </si>
  <si>
    <t>แพรวไพลิน แจ่งประถม</t>
  </si>
  <si>
    <t>RVSR6605-043</t>
  </si>
  <si>
    <t>แพรวไพลิน แจ่งประถม 3TB-23050507</t>
  </si>
  <si>
    <t>5TB-23050401</t>
  </si>
  <si>
    <t>ขนิษฐา ปานสำเนียง</t>
  </si>
  <si>
    <t>RVSH6606-002</t>
  </si>
  <si>
    <t>ขนิษฐา  ปานสำเนียง  5TB-23050401</t>
  </si>
  <si>
    <t>5TB-23050413</t>
  </si>
  <si>
    <t>RVSH6606-004</t>
  </si>
  <si>
    <t>อนันต์  เจริญวงศ์  5TB-23050413</t>
  </si>
  <si>
    <t>5TB-23050411</t>
  </si>
  <si>
    <t>ธรรมมงคล ลางคึนนท์</t>
  </si>
  <si>
    <t>RVSH6606-005</t>
  </si>
  <si>
    <t>ธรรมมงคล  ลางคึนนท์  5TB-23050411</t>
  </si>
  <si>
    <t>5TB-23050415</t>
  </si>
  <si>
    <t>สภาวรรณ กรกระโทก</t>
  </si>
  <si>
    <t>สภาวรรณ  กรกระโทก  5TB-23050415</t>
  </si>
  <si>
    <t>สุดารันต์ คลืนกระโทก</t>
  </si>
  <si>
    <t>สุดารันต์  คลืนกระโทก  5TB-23050383</t>
  </si>
  <si>
    <t>6TB-23050165</t>
  </si>
  <si>
    <t>อัศวิน ศรีสวัสดิ์</t>
  </si>
  <si>
    <t>RVSP6606-001</t>
  </si>
  <si>
    <t>อัศวิน ศรีสวัสดิ์ 6TB-23050165</t>
  </si>
  <si>
    <t>6TB-23050167</t>
  </si>
  <si>
    <t>โฉมยงค์ เสือส่วย 6TB-23050167</t>
  </si>
  <si>
    <t>RVSR6606-001</t>
  </si>
  <si>
    <t>ประชา เล้าเจริญพานิชย์ 3TB-23050515</t>
  </si>
  <si>
    <t>3TB-23050524</t>
  </si>
  <si>
    <t>พัชมณ พึ่งยนต์</t>
  </si>
  <si>
    <t>พัชมณ พึ่งยนต์ 3TB-23050524</t>
  </si>
  <si>
    <t>RVSR6606-002</t>
  </si>
  <si>
    <t>ประชา ล้าเจริญพานิชย์</t>
  </si>
  <si>
    <t>ประชา ล้าเจริญพานิชย์ 3TB-23050404</t>
  </si>
  <si>
    <t>3TB-23050523</t>
  </si>
  <si>
    <t>เจียม ทนโคกสูง 3TB-23050523</t>
  </si>
  <si>
    <t>5TB-23060029</t>
  </si>
  <si>
    <t>วัชระ แซ่ตั้ง</t>
  </si>
  <si>
    <t>RVSH6606-007</t>
  </si>
  <si>
    <t>วัชระ  แซ่ตั้ง  5TB-23060029</t>
  </si>
  <si>
    <t>สุภาวรรณ กรกระโทก</t>
  </si>
  <si>
    <t>สุภาวรรณ  กรกระโทก  5TB-23050415</t>
  </si>
  <si>
    <t>ธรรมมงคล  ลางคุนนท์  5TB-23050411</t>
  </si>
  <si>
    <t>นครินทร  พรมกระโทก  5TB-23050377</t>
  </si>
  <si>
    <t>ศิริกาญจน์  จีรพัฒนพงษ์  5TB-23050378</t>
  </si>
  <si>
    <t>เอกชัย  บ่อพิมาย   5TB-23050376</t>
  </si>
  <si>
    <t>ทุเรียน  ปานกระทอน   5TB-23050366</t>
  </si>
  <si>
    <t>กิตติ  กำกระโทก   5TB-23050357</t>
  </si>
  <si>
    <t>บุญเรือง ฤกษ์โชคดี</t>
  </si>
  <si>
    <t>บุญเรือง  ฤกษ์โชคดี   5TB-23050311</t>
  </si>
  <si>
    <t>ยศภัทร  นิยโมสถ   5TB-23050262</t>
  </si>
  <si>
    <t>อนันต์  เจริญวงศ์   5TB-23050413</t>
  </si>
  <si>
    <t>ละอองดาว  นวลพุดซา   5TB-23050394</t>
  </si>
  <si>
    <t>สมเกียรติ  ไทยกระโทก   5TB-23050380</t>
  </si>
  <si>
    <t>ทุเรียน  ปานกระทอน   5TB-23050027</t>
  </si>
  <si>
    <t>RVSP6606-002</t>
  </si>
  <si>
    <t>6TB-23060006</t>
  </si>
  <si>
    <t>ตีรนันท์ พัชรประกิติ 6TB-23060006</t>
  </si>
  <si>
    <t>RVSR6606-004</t>
  </si>
  <si>
    <t>5TB-23060039</t>
  </si>
  <si>
    <t>กิตติ ก่อนันทวัฒน์</t>
  </si>
  <si>
    <t>RVSH6606-008</t>
  </si>
  <si>
    <t>กิตติ  ก่อนันทวัฒน์  5TB-23060039</t>
  </si>
  <si>
    <t>5TB-23060036</t>
  </si>
  <si>
    <t>สัมพันธ์ บุญญาฤทธิ์</t>
  </si>
  <si>
    <t>RVSH6606-009</t>
  </si>
  <si>
    <t>สัมพันธ์  บุญญาฤทธิ์  5TB-23060036</t>
  </si>
  <si>
    <t>5TB-23060041</t>
  </si>
  <si>
    <t>นิสาชล ก้อนดอน</t>
  </si>
  <si>
    <t>นิสาชล  ก้อนดอน  5TB-23060041</t>
  </si>
  <si>
    <t>5TB-23060043</t>
  </si>
  <si>
    <t>อมรรัตน์ ทองทิพย์</t>
  </si>
  <si>
    <t>อมรรัตน์  ทองทิพย์   5TB-23060043</t>
  </si>
  <si>
    <t>5TB-23060040</t>
  </si>
  <si>
    <t>พายุ วงศ์ศรชัย</t>
  </si>
  <si>
    <t>พายุ  วงศ์ศรชัย   5TB-23060040</t>
  </si>
  <si>
    <t>5TB-23060035</t>
  </si>
  <si>
    <t>บัณณทัต ปิติกุลวรภัทร</t>
  </si>
  <si>
    <t>บัณณทัต  ปิติกุลวรภัทร   5TB-23060035</t>
  </si>
  <si>
    <t>5TB-23060042</t>
  </si>
  <si>
    <t>อมรรัตน์  บุญตา  5TB-23060042</t>
  </si>
  <si>
    <t>5TB-23060037</t>
  </si>
  <si>
    <t>ปานตะวัน มนตรีวรรณ</t>
  </si>
  <si>
    <t>ปานตะวัน  มนตรีวรรณ  5TB-23060037</t>
  </si>
  <si>
    <t>5TB-23060044</t>
  </si>
  <si>
    <t>ชวลิต ตั้งมั่นดี</t>
  </si>
  <si>
    <t>ชวลิต  ตั้งมั่นดี   5TB-23060044</t>
  </si>
  <si>
    <t>RVSP6606-004</t>
  </si>
  <si>
    <t>6TB-23060010</t>
  </si>
  <si>
    <t>บจ.เจริญโปรแมกซ์</t>
  </si>
  <si>
    <t>บจ.เจริญโปรแมกซ์ 6TB-23060010</t>
  </si>
  <si>
    <t>3TB-23060015</t>
  </si>
  <si>
    <t>สมพงษ์ โพธิ์ธิน</t>
  </si>
  <si>
    <t>RVSR6606-005</t>
  </si>
  <si>
    <t>สมพงษ์ โพธิ์ธิน 3TB-23060015</t>
  </si>
  <si>
    <t>3TB-23060016</t>
  </si>
  <si>
    <t>ทศพล ยินดี 3TB-23060016</t>
  </si>
  <si>
    <t>3TB-23060017</t>
  </si>
  <si>
    <t>อารยะ ทองสุวรรณ 3TB-23060017</t>
  </si>
  <si>
    <t>3TB-23060019</t>
  </si>
  <si>
    <t>อดิศักดิ์ แสงนาค 3TB-23060019</t>
  </si>
  <si>
    <t>3TB-23060025</t>
  </si>
  <si>
    <t>ปณตธร เจือจันอัด 3TB-23060025</t>
  </si>
  <si>
    <t>RVSR6606-006</t>
  </si>
  <si>
    <t>1TB-23060001</t>
  </si>
  <si>
    <t>ชาญวุฒิ ธรีรุจาคม</t>
  </si>
  <si>
    <t>RVSS6606-001</t>
  </si>
  <si>
    <t>ชาญวุฒิ ธรีรุจาคม 1TB-23060001</t>
  </si>
  <si>
    <t>5TB-23060059</t>
  </si>
  <si>
    <t>RVSH6606-010</t>
  </si>
  <si>
    <t>มาโนช  เกวียนสูงเนิน  5TB-23060059</t>
  </si>
  <si>
    <t>RVSH6606-011</t>
  </si>
  <si>
    <t>อมรรัตน์  บุญตา  5TB-23050368</t>
  </si>
  <si>
    <t>อมรรัตน์  ทองทิพย์  5TB-23060043</t>
  </si>
  <si>
    <t>ชวลิต  ตั้งมั่นดี  5TB-23060044</t>
  </si>
  <si>
    <t>พายุ  วงศ์ศรชัย  5TB-23060040</t>
  </si>
  <si>
    <t>สัมพันธ์  บุญญาฤทธิ์  5TB-23050253</t>
  </si>
  <si>
    <t>บัณณทัต  ปิติกุลวรภัทร  5TB-23060035</t>
  </si>
  <si>
    <t>6TB-23060013</t>
  </si>
  <si>
    <t>RVSP6606-005</t>
  </si>
  <si>
    <t>สุขสันต์ โคสูงเนิน 6TB-23060013</t>
  </si>
  <si>
    <t>6TB-23060014</t>
  </si>
  <si>
    <t>อรวรรณ ในจันทึก</t>
  </si>
  <si>
    <t>อรวรรณ ในจันทึก 6TB-23060014</t>
  </si>
  <si>
    <t>3TB-23060067</t>
  </si>
  <si>
    <t>กรรณิการ์ กรดสูงเนิน</t>
  </si>
  <si>
    <t>RVSR6606-007</t>
  </si>
  <si>
    <t>กรรณิการ์ กรดสูงเนิน 3TB-23060067</t>
  </si>
  <si>
    <t>3TB-23060060</t>
  </si>
  <si>
    <t>ปรานอม เครือเหมย</t>
  </si>
  <si>
    <t>ปรานอม เครือเหมย 3TB-23060060</t>
  </si>
  <si>
    <t>3TB-23060057</t>
  </si>
  <si>
    <t>ธิติวุฒิ นาคุณทรง</t>
  </si>
  <si>
    <t>ธิติวุฒิ นาคุณทรง 3TB-23060057</t>
  </si>
  <si>
    <t>RVSR6606-008</t>
  </si>
  <si>
    <t>3TB-23060051</t>
  </si>
  <si>
    <t>ภาวิต พิมพ์โล</t>
  </si>
  <si>
    <t>ภาวิต พิมพ์โล 3TB-23060051</t>
  </si>
  <si>
    <t>3TB-23060056</t>
  </si>
  <si>
    <t>สมคิด แขพรมราช</t>
  </si>
  <si>
    <t>สมคิด แขพรมราช 3TB-23060056</t>
  </si>
  <si>
    <t>3TB-23060065</t>
  </si>
  <si>
    <t>บุญรัตน์ ทิพย์ประทุม</t>
  </si>
  <si>
    <t>บุญรัตน์ ทิพย์ประทุม 3TB-23060065</t>
  </si>
  <si>
    <t>RVSH6606-013</t>
  </si>
  <si>
    <t>5TB-23060087</t>
  </si>
  <si>
    <t>ศิริกาญจน์  จีรพัฒนพงษ์  5TB-23060087</t>
  </si>
  <si>
    <t>5TB-23060077</t>
  </si>
  <si>
    <t>นันทิชา  สุคำภา  5TB-23060077</t>
  </si>
  <si>
    <t>RVSP6606-007</t>
  </si>
  <si>
    <t>อัศวิน ศรีสวัสดิ์ 6TB-230....</t>
  </si>
  <si>
    <t>6TB-23060022</t>
  </si>
  <si>
    <t>พัชรา เกศวนพิทักษ์</t>
  </si>
  <si>
    <t>พัชรา เกศวนพิทักษ์ 6TB-23060022</t>
  </si>
  <si>
    <t>3TB-23060080</t>
  </si>
  <si>
    <t>สายใจ วิทยาอนุมาส</t>
  </si>
  <si>
    <t>RVSR6606-009</t>
  </si>
  <si>
    <t>สายใจ วิทยาอนุมาส 3TB-23060080</t>
  </si>
  <si>
    <t>RVSR6606-010</t>
  </si>
  <si>
    <t>RVSH6606-014</t>
  </si>
  <si>
    <t>RVSH6606-015</t>
  </si>
  <si>
    <t>ปลื้มจิต จันทร์แก้ว</t>
  </si>
  <si>
    <t>ปลื้มจิต  จันทร์แก้ว  5TB-23050172</t>
  </si>
  <si>
    <t>5TB-23060102</t>
  </si>
  <si>
    <t>ขวัญเดือน ฉลูพิทักษ์</t>
  </si>
  <si>
    <t>ขวัญเดือน  ฉลูพิทักษ์  5TB-23060102</t>
  </si>
  <si>
    <t>6TB-23060028</t>
  </si>
  <si>
    <t>RVSP6606-008</t>
  </si>
  <si>
    <t>ธนบดินทร์ เตยุตลวง 6TB-23060028</t>
  </si>
  <si>
    <t>RVSR6606-012</t>
  </si>
  <si>
    <t>5TB-23060143</t>
  </si>
  <si>
    <t>สุคนธ์ทิพย์ เหมกระโทก</t>
  </si>
  <si>
    <t>RVSH6606-016</t>
  </si>
  <si>
    <t>สุคนธ์ทิพย์  เหมกระโทก  5TB-23060143</t>
  </si>
  <si>
    <t>RVSP6606-009</t>
  </si>
  <si>
    <t>6TB-23060033</t>
  </si>
  <si>
    <t>ราชาวิทย์ ตันติธนวัฒน์</t>
  </si>
  <si>
    <t>ราชาวิทย์ ตันติธนวัฒน์ 6TB-23060033</t>
  </si>
  <si>
    <t>RVSR6606-013</t>
  </si>
  <si>
    <t>RVSR6606-015</t>
  </si>
  <si>
    <t>RVSH6606-020</t>
  </si>
  <si>
    <t>3TB-23060142</t>
  </si>
  <si>
    <t>ทิพรัตน์ สุขแสงประยูร</t>
  </si>
  <si>
    <t>RVSR6606-016</t>
  </si>
  <si>
    <t>ทิพรัตน์ สุขแสงประยูร 3TB-23060142</t>
  </si>
  <si>
    <t>3TB-23060143</t>
  </si>
  <si>
    <t>มั่นคง พรแดนชัยดี 3TB-23060143</t>
  </si>
  <si>
    <t>RVSR6606-017</t>
  </si>
  <si>
    <t>5TB-23060188</t>
  </si>
  <si>
    <t>คมกฤช ตรีสินธุรส</t>
  </si>
  <si>
    <t>RVSH6606-021</t>
  </si>
  <si>
    <t>คมกฤช  ตรีสินธุรส  5TB-23060188</t>
  </si>
  <si>
    <t>5TB-23060196</t>
  </si>
  <si>
    <t>ผกามาศ  จันทรวงศา  5TB-23060196</t>
  </si>
  <si>
    <t>RVSH6606-022</t>
  </si>
  <si>
    <t>RVSP6606-015</t>
  </si>
  <si>
    <t>6TB-23060057</t>
  </si>
  <si>
    <t>ดรุณี บึงเสียงดี 6TB-23060057</t>
  </si>
  <si>
    <t>3TB-23060163</t>
  </si>
  <si>
    <t>RVSR6606-018</t>
  </si>
  <si>
    <t>โอฬาร บุญจันทร์ 3TB-23060163</t>
  </si>
  <si>
    <t>3TB-23060169</t>
  </si>
  <si>
    <t>บจ.ยูดีออโต้กลาส</t>
  </si>
  <si>
    <t>บจ.ยูดีออโต้กลาส 3TB-23060169</t>
  </si>
  <si>
    <t>RVSR6606-019</t>
  </si>
  <si>
    <t>RS6606-021</t>
  </si>
  <si>
    <t>5TB-23060212</t>
  </si>
  <si>
    <t>พรนภา ทิพโคกกรวด</t>
  </si>
  <si>
    <t>RVSH6606-024</t>
  </si>
  <si>
    <t>พรนภา  ทิพโคกกรวด  5TB-23060212</t>
  </si>
  <si>
    <t>5TB-23060200</t>
  </si>
  <si>
    <t>สัญชัย ชายสะแกราช</t>
  </si>
  <si>
    <t>สัญชัย  ชายสะแกราช  5TB-23060200</t>
  </si>
  <si>
    <t>5TB-23060205</t>
  </si>
  <si>
    <t>พรนภา  ทิพโคกกรวด  5TB-23060205</t>
  </si>
  <si>
    <t>NTB-23060001</t>
  </si>
  <si>
    <t>สุรชัย ไตรภูธร</t>
  </si>
  <si>
    <t>RVSN6606-001</t>
  </si>
  <si>
    <t>สุรชัย ไตรภูธร NTB-23060001</t>
  </si>
  <si>
    <t>RVSP6606-016</t>
  </si>
  <si>
    <t>6TB-23060069</t>
  </si>
  <si>
    <t>RVSP6606-017</t>
  </si>
  <si>
    <t>ประจวบ จงโปร่งกลาง 6TB-23060069</t>
  </si>
  <si>
    <t>5TB23060143</t>
  </si>
  <si>
    <t>RVSH6606-026</t>
  </si>
  <si>
    <t>สุคนธ์ทิพย์  เหมกระโทก  5TB23060143</t>
  </si>
  <si>
    <t>5TB23060225</t>
  </si>
  <si>
    <t>ฐาณัชชา รายณะสุข</t>
  </si>
  <si>
    <t>ฐาณัชชา  รายณะสุข  5TB23060225</t>
  </si>
  <si>
    <t>5TB23060226</t>
  </si>
  <si>
    <t>พบชัย พานปรุ</t>
  </si>
  <si>
    <t>พบชัย  พานปรุ   5TB23060226</t>
  </si>
  <si>
    <t>ภคพร วารินทร์</t>
  </si>
  <si>
    <t>RVSH6606-027</t>
  </si>
  <si>
    <t>ภคพร  วารินทร์  5TB-23060200</t>
  </si>
  <si>
    <t>5TB-23060249</t>
  </si>
  <si>
    <t>ภูวเดช ศิริเดชอุดม</t>
  </si>
  <si>
    <t>ภูวเดช  ศิริเดชอุดม  5TB-23060249</t>
  </si>
  <si>
    <t>RVSP6606-018</t>
  </si>
  <si>
    <t>RVSR6606-023</t>
  </si>
  <si>
    <t>3TB-23060208</t>
  </si>
  <si>
    <t>มิตรประชา ปลั่งกลาง</t>
  </si>
  <si>
    <t>มิตรประชา ปลั่งกลาง 3TB-23060208</t>
  </si>
  <si>
    <t>RVSH6606-029</t>
  </si>
  <si>
    <t>5TB-23060255</t>
  </si>
  <si>
    <t>RVSH6606-030</t>
  </si>
  <si>
    <t>ณัชญาลักษณ์  กฤตพงศ์พุฒิพร  5TB-23060255</t>
  </si>
  <si>
    <t>สัญชัย  ชายสะแกราช  5TB-23060212</t>
  </si>
  <si>
    <t>3TB-23060219</t>
  </si>
  <si>
    <t>สุรีรัตน์ ธีระบุญชัยกุล</t>
  </si>
  <si>
    <t>RVSR6606-024</t>
  </si>
  <si>
    <t>สุรีรัตน์ ธีระบุญชัยกุล 3TB-23060219</t>
  </si>
  <si>
    <t>3TB-23060225</t>
  </si>
  <si>
    <t>สุรชัย บุญศิริวัฒนา</t>
  </si>
  <si>
    <t>สุรชัย บุญศิริวัฒนา 3TB-23060225</t>
  </si>
  <si>
    <t>3TB-23060233</t>
  </si>
  <si>
    <t>จิตสุดา บุญเชิด</t>
  </si>
  <si>
    <t>จิตสุดา บุญเชิด 3TB-23060233</t>
  </si>
  <si>
    <t>RVSH6606-032</t>
  </si>
  <si>
    <t>มาโนช  เกวียนสูงเนิน   5TB-23060059</t>
  </si>
  <si>
    <t>กรกาญจน์ จีรพัฒนพงษ์</t>
  </si>
  <si>
    <t>กรกาญจน์  จีรพัฒนพงษ์   5TB-23060087</t>
  </si>
  <si>
    <t>RVSR6606-026</t>
  </si>
  <si>
    <t>ประมวล ต้วมสูงเนิน 3TB-23010230</t>
  </si>
  <si>
    <t>5TB-23060278</t>
  </si>
  <si>
    <t>พรหมโชติ อ้วนศุงเนิน</t>
  </si>
  <si>
    <t>RVSH6606-034</t>
  </si>
  <si>
    <t>พรหมโชติ  อ้วนศุงเนิน  5TB-23060278</t>
  </si>
  <si>
    <t>NTB-23060002</t>
  </si>
  <si>
    <t>RVSN6606-002</t>
  </si>
  <si>
    <t>สุรชัย ไตรภูธร NTB-23060002</t>
  </si>
  <si>
    <t>6TB-23060084</t>
  </si>
  <si>
    <t>สุรศักดิ์ สง่าโสภณ</t>
  </si>
  <si>
    <t>RVSP6606-021</t>
  </si>
  <si>
    <t>สุรศักดิ์ สง่าโสภณ 6TB-23060084</t>
  </si>
  <si>
    <t>6TB-23060089</t>
  </si>
  <si>
    <t>ชานนท์ นนท์ลักษณ์</t>
  </si>
  <si>
    <t>RVSP6606-022</t>
  </si>
  <si>
    <t>ชานนท์ นนท์ลักษณ์ 6TB-23060089</t>
  </si>
  <si>
    <t>3TB-23060265</t>
  </si>
  <si>
    <t>RVSR6606-027</t>
  </si>
  <si>
    <t>พันธมิตร ปราณีตพลกรัง 3TB-23060265</t>
  </si>
  <si>
    <t>3TB-23060266</t>
  </si>
  <si>
    <t>ทศพล ยินดี 3TB-23060266</t>
  </si>
  <si>
    <t>3TB-23060261</t>
  </si>
  <si>
    <t>ไปรมา ศรีบัวรอด</t>
  </si>
  <si>
    <t>ไปรมา ศรีบัวรอด 3TB-23060261</t>
  </si>
  <si>
    <t>3TB-23060263</t>
  </si>
  <si>
    <t>เกวลิน นาสมใจ</t>
  </si>
  <si>
    <t>เกวลิน นาสมใจ 3TB-23060263</t>
  </si>
  <si>
    <t>23050487</t>
  </si>
  <si>
    <t>RVSR6606-028</t>
  </si>
  <si>
    <t>เจียรพรรณ ศรีตะชัย 23050487</t>
  </si>
  <si>
    <t>1TB-23060043</t>
  </si>
  <si>
    <t>RVSS6606-010</t>
  </si>
  <si>
    <t>อภิวัฒน์ ขจีฟ้า 1TB-23060043</t>
  </si>
  <si>
    <t>1TB-23060050</t>
  </si>
  <si>
    <t>นุชนาถ เดือนขาว</t>
  </si>
  <si>
    <t>นุชนาถ เดือนขาว 1TB-23060050</t>
  </si>
  <si>
    <t>062/3087</t>
  </si>
  <si>
    <t>วีระศักดิ์ สมานจารุวรรณ</t>
  </si>
  <si>
    <t>RVSH6606-035</t>
  </si>
  <si>
    <t>วีระศักดิ์  สมานจารุวรรณ  062/3087</t>
  </si>
  <si>
    <t>5TB-23060310</t>
  </si>
  <si>
    <t>ผกามาศ  จันทรวงศา  5TB-23060310</t>
  </si>
  <si>
    <t>RVSH6606-036</t>
  </si>
  <si>
    <t>ทศพร  พุทธจง  5TB-23050363</t>
  </si>
  <si>
    <t>5TB-23060299</t>
  </si>
  <si>
    <t>อภิชาติ ไวยเนตร</t>
  </si>
  <si>
    <t>อภิชาติ  ไวยเนตร  5TB-23060299</t>
  </si>
  <si>
    <t>3TB-23060279</t>
  </si>
  <si>
    <t>RVSR6606-029</t>
  </si>
  <si>
    <t>ทศพล ยินดี 3TB-23060279</t>
  </si>
  <si>
    <t>5TB-23060316</t>
  </si>
  <si>
    <t>ทวีศักดิ์ สิงห์นอก</t>
  </si>
  <si>
    <t>RVSH6606-037</t>
  </si>
  <si>
    <t>ทวีศักดิ์  สิงห์นอก  5TB-23060316</t>
  </si>
  <si>
    <t>บริษัทณาณาเกษตรภัณฑ์</t>
  </si>
  <si>
    <t>RVSH6606-038</t>
  </si>
  <si>
    <t>บริษัทณาณาเกษตรภัณฑ์  5TB-23030309</t>
  </si>
  <si>
    <t>5TB-23060323</t>
  </si>
  <si>
    <t>สมศักดิ์ จิตร์สินนินธุ์</t>
  </si>
  <si>
    <t>สมศักดิ์  จิตร์สินนินธุ์  5TB-23060323</t>
  </si>
  <si>
    <t>5TB-23060325</t>
  </si>
  <si>
    <t>นพรัตน์ พลศิริ</t>
  </si>
  <si>
    <t>นพรัตน์  พลศิริ  5TB-23060325</t>
  </si>
  <si>
    <t>5TB-23060320</t>
  </si>
  <si>
    <t>อานุภาพ สุจินพร้อม</t>
  </si>
  <si>
    <t>อานุภาพ  สุจินพร้อม   5TB-23060320</t>
  </si>
  <si>
    <t>5TB-23060318</t>
  </si>
  <si>
    <t>สมพงษ์ ภควัตโพธิวงศ์</t>
  </si>
  <si>
    <t>สมพงษ์  ภควัตโพธิวงศ์  5TB-23060318</t>
  </si>
  <si>
    <t>5TB-23060327</t>
  </si>
  <si>
    <t>ภัณฑิรา จงฝังกลาง</t>
  </si>
  <si>
    <t>ภัณฑิรา  จงฝังกลาง  5TB-23060327</t>
  </si>
  <si>
    <t>3TB-23060281</t>
  </si>
  <si>
    <t>ปิยะพงศ์ จ่างใจมนต์</t>
  </si>
  <si>
    <t>RVSR6606-030</t>
  </si>
  <si>
    <t>ปิยะพงศ์ จ่างใจมนต์ 3TB-23060281</t>
  </si>
  <si>
    <t>3TB-23060284</t>
  </si>
  <si>
    <t>ธันย์ธรณ์ จิรัฐเจษฎาวงศ์</t>
  </si>
  <si>
    <t>ธันย์ธรณ์ จิรัฐเจษฎาวงศ์ 3TB-23060284</t>
  </si>
  <si>
    <t>RVSH6606-039</t>
  </si>
  <si>
    <t>5TB-23060344</t>
  </si>
  <si>
    <t>ณัฐกานต์ วิลัยเลิศ</t>
  </si>
  <si>
    <t>ณัฐกานต์  วิลัยเลิศ   5TB-23060344</t>
  </si>
  <si>
    <t>5TB-23060338</t>
  </si>
  <si>
    <t>ศักดิ์ชาย นัยนวล</t>
  </si>
  <si>
    <t>ศักดิ์ชาย  นัยนวล   5TB-23060338</t>
  </si>
  <si>
    <t>RVSP6606-026</t>
  </si>
  <si>
    <t>RVSP6606-027</t>
  </si>
  <si>
    <t>6TB-23060108</t>
  </si>
  <si>
    <t>สันชาติ เบียก ขุนทด</t>
  </si>
  <si>
    <t>สันชาติ เบียก ขุนทด 6TB-23060108</t>
  </si>
  <si>
    <t>RVSR6606-031</t>
  </si>
  <si>
    <t>RVSR6606-032</t>
  </si>
  <si>
    <t>3TB-23060302</t>
  </si>
  <si>
    <t>สุนารี จินดาศรี</t>
  </si>
  <si>
    <t>สุนารี จินดาศรี 3TB-23060302</t>
  </si>
  <si>
    <t>RVSR6606-033</t>
  </si>
  <si>
    <t>5TB-23060371</t>
  </si>
  <si>
    <t>เขมณัฏฐ์ วงศ์มนต์เทวัญ</t>
  </si>
  <si>
    <t>RVSB6606-001</t>
  </si>
  <si>
    <t>เขมณัฏฐ์  วงศ์มนต์เทวัญ  5TB-23060371</t>
  </si>
  <si>
    <t>5TB-23060373</t>
  </si>
  <si>
    <t>ภมร พิณพิมาย</t>
  </si>
  <si>
    <t>RVSH6606-041</t>
  </si>
  <si>
    <t>ภมร  พิณพิมาย  5TB-23060373</t>
  </si>
  <si>
    <t>อภิชาต ไวยเนตร</t>
  </si>
  <si>
    <t>RVSH6606-042</t>
  </si>
  <si>
    <t>อภิชาต  ไวยเนตร  5TB-23060299</t>
  </si>
  <si>
    <t>6TB-23060130</t>
  </si>
  <si>
    <t>ธานินทร์ ขุนนนทร์</t>
  </si>
  <si>
    <t>RVSP6606-030</t>
  </si>
  <si>
    <t>ธานินทร์ ขุนนนทร์ 6TB-23060130</t>
  </si>
  <si>
    <t>RVSP6606-031</t>
  </si>
  <si>
    <t>3TB-23060341</t>
  </si>
  <si>
    <t>ชาญวิทย์ แก้วกสิ</t>
  </si>
  <si>
    <t>RVSR6606-034</t>
  </si>
  <si>
    <t>ชาญวิทย์ แก้วกสิ 3TB-23060341</t>
  </si>
  <si>
    <t>3TB-23060357</t>
  </si>
  <si>
    <t>โชติรส พันธุ์พยัคฆ์ 3TB-23060357</t>
  </si>
  <si>
    <t>RVSR6606-035</t>
  </si>
  <si>
    <t>3TB-23060340</t>
  </si>
  <si>
    <t>มารยาท ศมนะสิทธิ์ 3TB-23060340</t>
  </si>
  <si>
    <t>5TB-23060392</t>
  </si>
  <si>
    <t>สุภสร ปักการะโถ</t>
  </si>
  <si>
    <t>RVSH6606-043</t>
  </si>
  <si>
    <t>สุภสร  ปักการะโถ  5TB-23060392</t>
  </si>
  <si>
    <t>5TB-23060393</t>
  </si>
  <si>
    <t>พงษ์นันท์ ตัณจนรัตน์</t>
  </si>
  <si>
    <t>พงษ์นันท์   ตัณจนรัตน์  5TB-23060393</t>
  </si>
  <si>
    <t>5TB-23060384</t>
  </si>
  <si>
    <t>ฐานุพงศ์ ชายกิจนิธิโรจน์</t>
  </si>
  <si>
    <t>ฐานุพงศ์  ชายกิจนิธิโรจน์  5TB-23060384</t>
  </si>
  <si>
    <t>5TB-23060387</t>
  </si>
  <si>
    <t>สุชาติ เต็งผักแว่น</t>
  </si>
  <si>
    <t>สุชาติ  เต็งผักแว่น  5TB-23060387</t>
  </si>
  <si>
    <t>RVSP6606-032</t>
  </si>
  <si>
    <t>RVSR6606-037</t>
  </si>
  <si>
    <t>RVSH6606-045</t>
  </si>
  <si>
    <t>ทวีศักดิ์   สิงห์นอก  5TB-23060316</t>
  </si>
  <si>
    <t>RVSH6606-046</t>
  </si>
  <si>
    <t>พงษ์นันท์  ตัณจนรัตน์  5TB-23060393</t>
  </si>
  <si>
    <t>ผกามาศ  จันทรวงศา   5TB-23060310</t>
  </si>
  <si>
    <t>สมศักดิ์ จิตร์สินสินธุ์</t>
  </si>
  <si>
    <t>สมศักดิ์  จิตร์สินสินธุ์   5TB-23060323</t>
  </si>
  <si>
    <t>5TB-23060409</t>
  </si>
  <si>
    <t>ศรีสุนัน จินดาศรี</t>
  </si>
  <si>
    <t>ศรีสุนัน  จินดาศรี   5TB-23060409</t>
  </si>
  <si>
    <t>5TB-23060395</t>
  </si>
  <si>
    <t>จรูญ สินนา</t>
  </si>
  <si>
    <t>จรูญ  สินนา     5TB-23060395</t>
  </si>
  <si>
    <t>5TB-23060410</t>
  </si>
  <si>
    <t>ณัฐวดี  อินทร์จอหอ   5TB-23060410</t>
  </si>
  <si>
    <t>5TB-23060411</t>
  </si>
  <si>
    <t>ณัฐวดี  อินทร์จอหอ   5TB-23060411</t>
  </si>
  <si>
    <t>5TB-23060405</t>
  </si>
  <si>
    <t>ศิริกาญจน์  จีรพัฒนพงษ์   5TB-23060405</t>
  </si>
  <si>
    <t>5TB-23060396</t>
  </si>
  <si>
    <t>สายฝน พิมพ์เสน</t>
  </si>
  <si>
    <t>สายฝน  พิมพ์เสน    5TB-23060396</t>
  </si>
  <si>
    <t>3TB-23060383</t>
  </si>
  <si>
    <t>RVSR6606-038</t>
  </si>
  <si>
    <t>อรรถพล รัมพณีนิล 3TB-23060383</t>
  </si>
  <si>
    <t>RVSR6606-039</t>
  </si>
  <si>
    <t>5TB-23060415</t>
  </si>
  <si>
    <t>อิสรา ศรีโคกกรวด</t>
  </si>
  <si>
    <t>RVSH6606-048</t>
  </si>
  <si>
    <t>อิสรา  ศรีโคกกรวด  5TB-23060415</t>
  </si>
  <si>
    <t>RVSH6606-049</t>
  </si>
  <si>
    <t>อานุภาพ  สุจินพร้อม  5TB-23060320</t>
  </si>
  <si>
    <t>6TB-23060138</t>
  </si>
  <si>
    <t>RVSP6606-034</t>
  </si>
  <si>
    <t>สิทธิชัย ขวัญงาม 6TB-23060138</t>
  </si>
  <si>
    <t>3TB-23060399</t>
  </si>
  <si>
    <t>นิภา วิมลเศรษฐ</t>
  </si>
  <si>
    <t>RVSR6606-040</t>
  </si>
  <si>
    <t>นิภา วิมลเศรษฐ 3TB-23060399</t>
  </si>
  <si>
    <t>3TB-23060388</t>
  </si>
  <si>
    <t>ยุภาวดี นาคแท้</t>
  </si>
  <si>
    <t>ยุภาวดี นาคแท้ 3TB-23060388</t>
  </si>
  <si>
    <t>RVSR6606-041</t>
  </si>
  <si>
    <t>3TB-23060385</t>
  </si>
  <si>
    <t>รัตนา พึ่งพิมาย</t>
  </si>
  <si>
    <t>รัตนา พึ่งพิมาย 3TB-23060385</t>
  </si>
  <si>
    <t>RVSH6606-050</t>
  </si>
  <si>
    <t>วีระศักดิ์   สมานจารุวรรณ  062/3087</t>
  </si>
  <si>
    <t>5TB-23060429</t>
  </si>
  <si>
    <t>RVSH6606-051</t>
  </si>
  <si>
    <t>ประภัสรา  บุตรพาชี  5TB-23060429</t>
  </si>
  <si>
    <t>5TB-23060430</t>
  </si>
  <si>
    <t>เยาวดี  ณะดี  5TB-23060430</t>
  </si>
  <si>
    <t>5TB-23060433</t>
  </si>
  <si>
    <t>RVSH6606-052</t>
  </si>
  <si>
    <t>อิสรา  ศรีโคกกรวด  5TB-23060433</t>
  </si>
  <si>
    <t>5TB-23060436</t>
  </si>
  <si>
    <t>วีระพันธ์ ชาญศิลป์</t>
  </si>
  <si>
    <t>วีระพันธ์  ชาญศิลป์  5TB-23060436</t>
  </si>
  <si>
    <t>5TB-23060437</t>
  </si>
  <si>
    <t>RVSH6606-053</t>
  </si>
  <si>
    <t>สมชาย  เฉียงจะโปะ  5TB-23060437</t>
  </si>
  <si>
    <t>5TB-23060444</t>
  </si>
  <si>
    <t>มาลินี คุณประเสริฐ</t>
  </si>
  <si>
    <t>มาลินี  คุณประเสริฐ    5TB-23060444</t>
  </si>
  <si>
    <t>5TB-23060440</t>
  </si>
  <si>
    <t>สุภสร  ปักการะโถ      5TB-23060440</t>
  </si>
  <si>
    <t>5TB-23060441</t>
  </si>
  <si>
    <t>วัชระ สิทธิไชย</t>
  </si>
  <si>
    <t>วัชระ  สิทธิไชย  5TB-23060441</t>
  </si>
  <si>
    <t>พรนภา  ทิพโคกกรวด   5TB-23060205</t>
  </si>
  <si>
    <t>NTB-23060003</t>
  </si>
  <si>
    <t>ธันยาภัทร์ ริยะสารชัยรัฐ</t>
  </si>
  <si>
    <t>RVSN6606-003</t>
  </si>
  <si>
    <t>ธันยาภัทร์ ริยะสารชัยรัฐ NTB-23060003</t>
  </si>
  <si>
    <t>RVSP6606-036</t>
  </si>
  <si>
    <t>6TB-23060143</t>
  </si>
  <si>
    <t>กฤษณ์ บริบูรณ์ 6TB-23060143</t>
  </si>
  <si>
    <t>6TB-23060162</t>
  </si>
  <si>
    <t>จักรพันธุ์ ภิญโญรัตนานนท์</t>
  </si>
  <si>
    <t>RVSP6606-037</t>
  </si>
  <si>
    <t>จักรพันธุ์ ภิญโญรัตนานนท์ 6TB-23060162</t>
  </si>
  <si>
    <t>3TB-23060410</t>
  </si>
  <si>
    <t>RVSR6606-042</t>
  </si>
  <si>
    <t>ธันย์ธรณ์ จิรัฐเจษฎาวงศ์ 3TB-23060410</t>
  </si>
  <si>
    <t>RVSR6606-043</t>
  </si>
  <si>
    <t>3TB-23060415</t>
  </si>
  <si>
    <t>ประชา เล้าเจริญพานิชย์ 3TB-23060415</t>
  </si>
  <si>
    <t>5TB-23060417</t>
  </si>
  <si>
    <t>RVSH6607-001</t>
  </si>
  <si>
    <t>ปวงกร แสนดี 5TB-23060417</t>
  </si>
  <si>
    <t>RVSH6607-002</t>
  </si>
  <si>
    <t>ศักดิ์ชาย นัยนวล 5TB-23060338</t>
  </si>
  <si>
    <t>5TB-23060424</t>
  </si>
  <si>
    <t>พรหมโชติ อ้วนสูงเนิน</t>
  </si>
  <si>
    <t>พรหมโชติ อ้วนสูงเนิน 5TB-23060424</t>
  </si>
  <si>
    <t>6TB-23060164</t>
  </si>
  <si>
    <t>พรรณนภา จันทร์รารมย์</t>
  </si>
  <si>
    <t>RVSP6607-001</t>
  </si>
  <si>
    <t>พรรณนภา จันทร์รารมย์ 6TB-23060164</t>
  </si>
  <si>
    <t>3TB-23060424</t>
  </si>
  <si>
    <t>หจก.มิลล์กะมอสกิ๊ฟช๊อป</t>
  </si>
  <si>
    <t>RVSR6607-002</t>
  </si>
  <si>
    <t>หจก.มิลล์กะมอสกิ๊ฟช๊อป 3TB-23060424</t>
  </si>
  <si>
    <t>5TB-23070022</t>
  </si>
  <si>
    <t>ชูชัย เหมือนแสง</t>
  </si>
  <si>
    <t>RVSH6607-003</t>
  </si>
  <si>
    <t>ชูชัย เหมือนแสง 5TB-23070022</t>
  </si>
  <si>
    <t>RVSH6607-004</t>
  </si>
  <si>
    <t>เยาวดี ณะดี  5TB-23060430</t>
  </si>
  <si>
    <t>เยาวดี ณะดี  5TB-23050152</t>
  </si>
  <si>
    <t>ประภัสรา บุตรพาชี 5TB-23060429</t>
  </si>
  <si>
    <t>อิสรา ศรีโคกกรวด 5TB-23060415</t>
  </si>
  <si>
    <t>ณัฐวดี อินทร์จอหอ 5TB-23060410</t>
  </si>
  <si>
    <t>ณัฐวดี อินทร์จอหอ 5TB-23060411</t>
  </si>
  <si>
    <t>ศรีสุนัน จินดาศรี 5TB-23060409</t>
  </si>
  <si>
    <t>มาลินี คุณประเสริฐ 5TB-23060444</t>
  </si>
  <si>
    <t>วัชระ สิทธิไชย 5TB-23060411</t>
  </si>
  <si>
    <t>สุภสร ปักการะโถ 5TB-23060440</t>
  </si>
  <si>
    <t>สมชาย เฉียงจะโปะ 5TB-23060437</t>
  </si>
  <si>
    <t>วีระพันธ์ ชาญศิลป์ 5TB-23060436</t>
  </si>
  <si>
    <t>RVSP6607-003</t>
  </si>
  <si>
    <t>3TB-23070017</t>
  </si>
  <si>
    <t>พันธ์ทิพย์ วีระชูวงศ์</t>
  </si>
  <si>
    <t>RVSR6607-003</t>
  </si>
  <si>
    <t>พันธ์ทิพย์ วีระชูวงศ์ 3TB-23070017</t>
  </si>
  <si>
    <t>RVSR6607-004</t>
  </si>
  <si>
    <t>1TB-23070001</t>
  </si>
  <si>
    <t>เยาวลักษณ์ หงษ์นคร</t>
  </si>
  <si>
    <t>RVSS6607-001</t>
  </si>
  <si>
    <t>เยาวลักษณ์ หงษ์นคร 1TB-23070001</t>
  </si>
  <si>
    <t>5TB-23070032</t>
  </si>
  <si>
    <t>สุพรรษา อำภูธร</t>
  </si>
  <si>
    <t>RVSH6607-005</t>
  </si>
  <si>
    <t>สุพรรษา อำภูธร 5TB-23070032</t>
  </si>
  <si>
    <t>5TB-23070030</t>
  </si>
  <si>
    <t>อภิเดช กระจายศิลป์ 5TB-23070030</t>
  </si>
  <si>
    <t>5TB-23070035</t>
  </si>
  <si>
    <t>วารี อังกระโทก 5TB-23070035</t>
  </si>
  <si>
    <t>5TB-23070031</t>
  </si>
  <si>
    <t>กิตติภูมิ เนียมพรมราช</t>
  </si>
  <si>
    <t>กิตติภูมิ เนียมพรมราช 5TB-23070031</t>
  </si>
  <si>
    <t>5TB-23070026</t>
  </si>
  <si>
    <t>บจ.รักษาความปลอดภัย มาสเตอร์พีช</t>
  </si>
  <si>
    <t>บจ.รักษาความปลอดภัย มาสเตอร์พีช 5TB-23070026</t>
  </si>
  <si>
    <t>5TB-23070028</t>
  </si>
  <si>
    <t>บจ.อินโดไชน่า แอสพัลท์</t>
  </si>
  <si>
    <t>บจ.อินโดไชน่า แอสพัลท์ 5TB-23070028</t>
  </si>
  <si>
    <t>5TB-23070034</t>
  </si>
  <si>
    <t>พิริยะ เปรี่ยมจอมศิริ</t>
  </si>
  <si>
    <t>RVSH6607-006</t>
  </si>
  <si>
    <t>พิริยะ เปรี่ยมจอมศิริ 5TB-23070034</t>
  </si>
  <si>
    <t>5TB-23070027</t>
  </si>
  <si>
    <t>นิภาภรณ์ พึ่งรักษ์</t>
  </si>
  <si>
    <t>นิภาภรณ์ พึ่งรักษ์ 5TB-23070027</t>
  </si>
  <si>
    <t>6TB-23070012</t>
  </si>
  <si>
    <t>วัลลิภา แก้ววิชัย</t>
  </si>
  <si>
    <t>RVSP6607-004</t>
  </si>
  <si>
    <t>วัลลิภา แก้ววิชัย 6TB-23070012</t>
  </si>
  <si>
    <t>6TB-23070007</t>
  </si>
  <si>
    <t>ธัญนุช โอปญะโสภิต 6TB-23070007</t>
  </si>
  <si>
    <t>6TB-23070006</t>
  </si>
  <si>
    <t>ดำรงค์ มุขมณี</t>
  </si>
  <si>
    <t>ดำรงค์ มุขมณี 6TB-23070006</t>
  </si>
  <si>
    <t>3TB-23070018</t>
  </si>
  <si>
    <t>RVSR6607-005</t>
  </si>
  <si>
    <t>พีระพัฒน์ ถิ่นหนองแวง 3TB-23070018</t>
  </si>
  <si>
    <t>3TB-23070029</t>
  </si>
  <si>
    <t>ชาญวิทย์ แก้วกสิ 3TB-23070029</t>
  </si>
  <si>
    <t>RVSR6607-006</t>
  </si>
  <si>
    <t>5TB-23070055</t>
  </si>
  <si>
    <t>ณัฐนัย งานประโคน</t>
  </si>
  <si>
    <t>RVSH6607-007</t>
  </si>
  <si>
    <t>ณัฐนัย งานประโคน 5TB-23070055</t>
  </si>
  <si>
    <t>5TB-23070051</t>
  </si>
  <si>
    <t>ศิริกาญจน์ จีรพัฒนพงษ์ 5TB-23070051</t>
  </si>
  <si>
    <t>5TB-23070056</t>
  </si>
  <si>
    <t>วิภาพร รักหมื่นไวย</t>
  </si>
  <si>
    <t>วิภาพร รักหมื่นไวย 5TB-23070056</t>
  </si>
  <si>
    <t>จรูญ สินนา 5TB-23060395</t>
  </si>
  <si>
    <t>5TB-23070054</t>
  </si>
  <si>
    <t>RVSH6607-008</t>
  </si>
  <si>
    <t>ปริชาติ เสยกระโทก 5TB-23070054</t>
  </si>
  <si>
    <t>5TB-23070057</t>
  </si>
  <si>
    <t>ธนัช ประเสริฐนอก 5TB-23070057</t>
  </si>
  <si>
    <t>บจ.อินโดไชน่า แอสฟัลท์</t>
  </si>
  <si>
    <t>บจ.อินโดไชน่า แอสฟัลท์ 5TB-23070028</t>
  </si>
  <si>
    <t>บจ.รักษาความปลอดภัย มาสเตอร์พีซ</t>
  </si>
  <si>
    <t>บจ.รักษาความปลอดภัย มาสเตอร์พีซ 5TB-23070026</t>
  </si>
  <si>
    <t>6TB-23070014</t>
  </si>
  <si>
    <t>ณรงค์เดช พรหมพินิจ</t>
  </si>
  <si>
    <t>RVSP6607-005</t>
  </si>
  <si>
    <t>ณรงค์เดช พรหมพินิจ 6TB-23070014</t>
  </si>
  <si>
    <t>RVSP6607-006</t>
  </si>
  <si>
    <t>RVSR6607-007</t>
  </si>
  <si>
    <t>3TB-23070042</t>
  </si>
  <si>
    <t>จุฑาพร ขุนติ๊บ</t>
  </si>
  <si>
    <t>จุฑาพร ขุนติ๊บ 3TB-23070042</t>
  </si>
  <si>
    <t>3TB-23070048</t>
  </si>
  <si>
    <t>จันทร์พิมพ์ เตียประสงค์ 3TB-23070048</t>
  </si>
  <si>
    <t>RVSH6607-009</t>
  </si>
  <si>
    <t>ภมร พิณพิมาย 5TB-23060373</t>
  </si>
  <si>
    <t>RVSH6607-010</t>
  </si>
  <si>
    <t>6TB-23070025</t>
  </si>
  <si>
    <t>ศักด์ดา เจ๊กจันทึก</t>
  </si>
  <si>
    <t>RVSP6607-007</t>
  </si>
  <si>
    <t>ศักด์ดา เจ๊กจันทึก 6TB-23070025</t>
  </si>
  <si>
    <t>3TB-23070065</t>
  </si>
  <si>
    <t>กิตติ ธรรมวิริยานนท์</t>
  </si>
  <si>
    <t>RVSR6607-009</t>
  </si>
  <si>
    <t>กิตติ ธรรมวิริยานนท์ 3TB-23070065</t>
  </si>
  <si>
    <t>RVSH6607-011</t>
  </si>
  <si>
    <t>สมพงษ์ ภควัตโพธิวงศ์ 5TB-23060318</t>
  </si>
  <si>
    <t>5TB-23070080</t>
  </si>
  <si>
    <t>สกาวเดือน กลอนกลาง</t>
  </si>
  <si>
    <t>RVSH6607-012</t>
  </si>
  <si>
    <t>สกาวเดือน กลอนกลาง 5TB-23070080</t>
  </si>
  <si>
    <t>5TB-23070084</t>
  </si>
  <si>
    <t>สกาวเดือน กลอนกลาง 5TB-23070084</t>
  </si>
  <si>
    <t>สุชาติ เต็งผักแว่น 5TB-23060387</t>
  </si>
  <si>
    <t>สายฝน พิมพ์เสน 5TB-23060396</t>
  </si>
  <si>
    <t>RVSP6607-008</t>
  </si>
  <si>
    <t>6TB-23070036</t>
  </si>
  <si>
    <t>พิศมร สิงขรอาจ</t>
  </si>
  <si>
    <t>พิศมร สิงขรอาจ 6TB-23070036</t>
  </si>
  <si>
    <t>RVSR6607-011</t>
  </si>
  <si>
    <t>3TB-23070080</t>
  </si>
  <si>
    <t>สาคร บุญหนัก 3TB-23070080</t>
  </si>
  <si>
    <t>3TB-23070083</t>
  </si>
  <si>
    <t>ทองเพชร พรไธสง</t>
  </si>
  <si>
    <t>ทองเพชร พรไธสง 3TB-23070083</t>
  </si>
  <si>
    <t>RVSH6607-013</t>
  </si>
  <si>
    <t>อิสรา ศรีโคกกรวด 5TB-23060433</t>
  </si>
  <si>
    <t>5TB-23070089</t>
  </si>
  <si>
    <t>นาตยา แก้วไทย 5TB-23070089</t>
  </si>
  <si>
    <t>ศักดิ์ดา เจ๊กจันทึก</t>
  </si>
  <si>
    <t>RVSP6607-009</t>
  </si>
  <si>
    <t>ศักดิ์ดา เจ๊กจันทึก 6TB-23070025</t>
  </si>
  <si>
    <t>RVSR6607-013</t>
  </si>
  <si>
    <t>3TB-23070088</t>
  </si>
  <si>
    <t>ฉัตรชัย เกี้ยวสันเทียะ</t>
  </si>
  <si>
    <t>ฉัตรชัย เกี้ยวสันเทียะ 3TB-23070088</t>
  </si>
  <si>
    <t>5TB-23070113</t>
  </si>
  <si>
    <t>กชกร ฝายอุประ</t>
  </si>
  <si>
    <t>RVSH6607-014</t>
  </si>
  <si>
    <t>กชกร ฝายอุประ 5TB-23070113</t>
  </si>
  <si>
    <t>5TB-23070102</t>
  </si>
  <si>
    <t>หจก.เอช เอช รีไซเคิล</t>
  </si>
  <si>
    <t>RVSH6607-015</t>
  </si>
  <si>
    <t>หจก.เอช เอช รีไซเคิล 5TB-23070102</t>
  </si>
  <si>
    <t>6TB-23070043</t>
  </si>
  <si>
    <t>RVSP6607-011</t>
  </si>
  <si>
    <t>สุภาภรณ์ งิมขุนทด 6TB-23070043</t>
  </si>
  <si>
    <t>6TB-23070046</t>
  </si>
  <si>
    <t>สิริพงศ์ ตรีสิทธิเดช 6TB-23070046</t>
  </si>
  <si>
    <t>6TB-23070048</t>
  </si>
  <si>
    <t>วรพงษ์ กุนันท์</t>
  </si>
  <si>
    <t>วรพงษ์ กุนันท์ 6TB-23070048</t>
  </si>
  <si>
    <t>RVSR6607-014</t>
  </si>
  <si>
    <t>5TB-23070124</t>
  </si>
  <si>
    <t>ยุทธนา โนนโคกสูง</t>
  </si>
  <si>
    <t>RVSH6607-016</t>
  </si>
  <si>
    <t>ยุทธนา โนนโคกสูง 5TB-23070124</t>
  </si>
  <si>
    <t>5TB-23070122</t>
  </si>
  <si>
    <t>ณพิน ชาลีรินทร์</t>
  </si>
  <si>
    <t>RVSH6607-017</t>
  </si>
  <si>
    <t>ณพิน ชาลีรินทร์ 5TB-23070122</t>
  </si>
  <si>
    <t>NTB-23070002</t>
  </si>
  <si>
    <t>ชฎิลดา ดั้งดวงศศิธร</t>
  </si>
  <si>
    <t>RVSN6607-001</t>
  </si>
  <si>
    <t>ชฎิลดา ดั้งดวงศศิธร NTB-23070002</t>
  </si>
  <si>
    <t>NTB-23070003</t>
  </si>
  <si>
    <t>ชฎิลดา ดั้งดวงศศิธร NTB-23070003</t>
  </si>
  <si>
    <t>NTB-23070001</t>
  </si>
  <si>
    <t>อนุสรณ์ งดกลาง</t>
  </si>
  <si>
    <t>อนุสรณ์ งดกลาง NTB-23070001</t>
  </si>
  <si>
    <t>RVSP6607-012</t>
  </si>
  <si>
    <t>6TB-23070056</t>
  </si>
  <si>
    <t>เจริญรักษ์ มุ่งมนต์</t>
  </si>
  <si>
    <t>เจริญรักษ์ มุ่งมนต์ 6TB-23070056</t>
  </si>
  <si>
    <t>3TB-23070163</t>
  </si>
  <si>
    <t>ราเชน เนนชู</t>
  </si>
  <si>
    <t>RVSR6607-015</t>
  </si>
  <si>
    <t>ราเชน เนนชู 3TB-23070163</t>
  </si>
  <si>
    <t>RVSH6607-019</t>
  </si>
  <si>
    <t>ศิริกาญจน์  จีรพัฒนพงษ์  5TB-23070051</t>
  </si>
  <si>
    <t>ศิริกาญจน์  จีรพัฒนพงษ์  5TB-23060405</t>
  </si>
  <si>
    <t>กชกร  ฝ่ายอุประ  5TB-23070113</t>
  </si>
  <si>
    <t>3TB-23070175</t>
  </si>
  <si>
    <t>ประจินต์ วีระพันธ์</t>
  </si>
  <si>
    <t>RVSR6607-017</t>
  </si>
  <si>
    <t>ประจินต์ วีระพันธ์ 3TB-23070175</t>
  </si>
  <si>
    <t>3TB-23070180</t>
  </si>
  <si>
    <t>นิภาพร พลครบุรี</t>
  </si>
  <si>
    <t>นิภาพร พลครบุรี 3TB-23070180</t>
  </si>
  <si>
    <t>RVSR6607-018</t>
  </si>
  <si>
    <t>RVSP6607-014</t>
  </si>
  <si>
    <t>RVSP6607-015</t>
  </si>
  <si>
    <t>RVSR6607-020</t>
  </si>
  <si>
    <t>1TB-23070050</t>
  </si>
  <si>
    <t>สุริยันต์ มีปากดี</t>
  </si>
  <si>
    <t>RVSS6607-008</t>
  </si>
  <si>
    <t>สุริยันต์ มีปากดี 1TB-23070050</t>
  </si>
  <si>
    <t>1TB-23070051</t>
  </si>
  <si>
    <t>ณัฐพล หอมกลิ่น 1TB-23070051</t>
  </si>
  <si>
    <t>RVSP6607-016</t>
  </si>
  <si>
    <t>3TB-23070202</t>
  </si>
  <si>
    <t>เบญจวรรณ ตระบันพฤกษ์</t>
  </si>
  <si>
    <t>RVSR6607-021</t>
  </si>
  <si>
    <t>เบญจวรรณ ตระบันพฤกษ์ 3TB-23070202</t>
  </si>
  <si>
    <t>3TB-23070224</t>
  </si>
  <si>
    <t>ปราโมทย์ แตงโสภา</t>
  </si>
  <si>
    <t>ปราโมทย์ แตงโสภา 3TB-23070224</t>
  </si>
  <si>
    <t>RVSR6607-022</t>
  </si>
  <si>
    <t>6TB-23070074</t>
  </si>
  <si>
    <t>ศราวุธ จันทร์สิงห์ขรณ์</t>
  </si>
  <si>
    <t>RVSP6607-017</t>
  </si>
  <si>
    <t>ศราวุธ จันทร์สิงห์ขรณ์ 6TB-23070074</t>
  </si>
  <si>
    <t>6TB-23070073</t>
  </si>
  <si>
    <t>หจก.ปากช่อง ยูสคาร์</t>
  </si>
  <si>
    <t>หจก.ปากช่อง ยูสคาร์ 6TB-23070073</t>
  </si>
  <si>
    <t>6TB-23070079</t>
  </si>
  <si>
    <t>มงคล สุขเจริฐ</t>
  </si>
  <si>
    <t>มงคล สุขเจริฐ 6TB-23070079</t>
  </si>
  <si>
    <t>3TB-23070236</t>
  </si>
  <si>
    <t>ยุทธนา เข็มทอง</t>
  </si>
  <si>
    <t>RVSR6607-023</t>
  </si>
  <si>
    <t>ยุทธนา เข็มทอง 3TB-23070236</t>
  </si>
  <si>
    <t>RVSP6607-018</t>
  </si>
  <si>
    <t>6TB-23070088</t>
  </si>
  <si>
    <t>ภานุพงษ์ อสิระไพบูลย์</t>
  </si>
  <si>
    <t>RVSP6607-019</t>
  </si>
  <si>
    <t>ภานุพงษ์ อสิระไพบูลย์ 6TB-23070088</t>
  </si>
  <si>
    <t>RVSR6607-024</t>
  </si>
  <si>
    <t>3TB-23070237</t>
  </si>
  <si>
    <t>อณิมา แซ่ลี้</t>
  </si>
  <si>
    <t>อณิมา แซ่ลี้ 3TB-23070237</t>
  </si>
  <si>
    <t>RVSP6607-020</t>
  </si>
  <si>
    <t>6TB-23070098</t>
  </si>
  <si>
    <t>ฉัตรชัย ทวีธรรม</t>
  </si>
  <si>
    <t>ฉัตรชัย ทวีธรรม 6TB-23070098</t>
  </si>
  <si>
    <t>RVSR6607-025</t>
  </si>
  <si>
    <t>3TB-23070260</t>
  </si>
  <si>
    <t>บจ.ประเสริฐผลรุ่งเรืองนครพนม</t>
  </si>
  <si>
    <t>บจ.ประเสริฐผลรุ่งเรืองนครพนม 3TB-23070260</t>
  </si>
  <si>
    <t>3TB-23070261</t>
  </si>
  <si>
    <t>สุวัฒน์ ศรีนาค</t>
  </si>
  <si>
    <t>สุวัฒน์ ศรีนาค 3TB-23070261</t>
  </si>
  <si>
    <t>3TB-23070264</t>
  </si>
  <si>
    <t>รัชฎา ทองเสน</t>
  </si>
  <si>
    <t>รัชฎา ทองเสน 3TB-23070264</t>
  </si>
  <si>
    <t>3TB-23070269</t>
  </si>
  <si>
    <t>กัลย์กมล อ่อนจังหรีด</t>
  </si>
  <si>
    <t>กัลย์กมล อ่อนจังหรีด 3TB-23070269</t>
  </si>
  <si>
    <t>3TB-23070270</t>
  </si>
  <si>
    <t>สรณะ เทพเนาว์</t>
  </si>
  <si>
    <t>สรณะ เทพเนาว์ 3TB-23070270</t>
  </si>
  <si>
    <t>5TB-23070163</t>
  </si>
  <si>
    <t>เรืองชัย บุญศักดิ์</t>
  </si>
  <si>
    <t>RVSH6607-021</t>
  </si>
  <si>
    <t>เรืองชัย  บุญศักดิ์  5TB-23070163</t>
  </si>
  <si>
    <t>RVSH6607-022</t>
  </si>
  <si>
    <t>นาตยา  แก้วไทย  5TB-23070089</t>
  </si>
  <si>
    <t>ณัฐกานต์  วิลัยเลิศ  5TB-23060344</t>
  </si>
  <si>
    <t>5TB-23070173</t>
  </si>
  <si>
    <t>เนตรนภา ดงลาด</t>
  </si>
  <si>
    <t>เนตรนภา  ดงลาด  5TB-23070173</t>
  </si>
  <si>
    <t>สกาวเดือน  กลอนกลาง  5TB-23070080</t>
  </si>
  <si>
    <t>สกาวเดือน  กลอนกลาง  5TB-23070084</t>
  </si>
  <si>
    <t>RVSH6607-023</t>
  </si>
  <si>
    <t>ยุทธนา  โนนโคกสูง  5TB-23070124</t>
  </si>
  <si>
    <t>5TB-23070199</t>
  </si>
  <si>
    <t>สกาวเดือน  กลอนกลาง  5TB-23070199</t>
  </si>
  <si>
    <t>5TB-23070205</t>
  </si>
  <si>
    <t>กมลชนก ปุราสะเก</t>
  </si>
  <si>
    <t>RVSH6607-025</t>
  </si>
  <si>
    <t>กมลชนก  ปุราสะเก  5TB-23070205</t>
  </si>
  <si>
    <t>ณพิน  ชาลีรินทร์  5TB-23070122</t>
  </si>
  <si>
    <t>ชูชัย  เหมือนแสง  5TB-23070022</t>
  </si>
  <si>
    <t>5TB-23070236</t>
  </si>
  <si>
    <t>RVSH6607-027</t>
  </si>
  <si>
    <t>ทองเพชร  พรไธสง  5TB-23070236</t>
  </si>
  <si>
    <t>5TB-23070220</t>
  </si>
  <si>
    <t>พิศมัย  มีลเลอร์  5TB-23070220</t>
  </si>
  <si>
    <t>5TB-23070251</t>
  </si>
  <si>
    <t>สุพัตรา ศรีสุรมณี</t>
  </si>
  <si>
    <t>RVSH6607-028</t>
  </si>
  <si>
    <t>สุพัตรา  ศรีสุรมณี  5TB-23070251</t>
  </si>
  <si>
    <t>RVSP6607-021</t>
  </si>
  <si>
    <t>6TB-23070109</t>
  </si>
  <si>
    <t>กันยา บางซาย</t>
  </si>
  <si>
    <t>กันยา บางซาย 6TB-23070109</t>
  </si>
  <si>
    <t>RVSR6607-026</t>
  </si>
  <si>
    <t>3TB-23070277</t>
  </si>
  <si>
    <t>ปกรณ์ ตั้งจาตุรโสภณ</t>
  </si>
  <si>
    <t>ปกรณ์ ตั้งจาตุรโสภณ 3TB-23070277</t>
  </si>
  <si>
    <t>3TB-23070288</t>
  </si>
  <si>
    <t>ธวัชชัย ชะอุ่มรัมย์</t>
  </si>
  <si>
    <t>RVSR6607-027</t>
  </si>
  <si>
    <t>ธวัชชัย ชะอุ่มรัมย์ 3TB-23070288</t>
  </si>
  <si>
    <t>5TB-23070276</t>
  </si>
  <si>
    <t>ศราวุฒิ หล่าบุตรศีร</t>
  </si>
  <si>
    <t>RVSB6607-001</t>
  </si>
  <si>
    <t>ศราวุฒิ  หล่าบุตรศีร  5TB-23070276</t>
  </si>
  <si>
    <t>5TB-23070257</t>
  </si>
  <si>
    <t>วิเชษฐ์ เจนด่านกลาง</t>
  </si>
  <si>
    <t>RVSH6607-030</t>
  </si>
  <si>
    <t>วิเชษฐ์  เจนด่านกลาง  5TB-23070257</t>
  </si>
  <si>
    <t>RVSH6607-032</t>
  </si>
  <si>
    <t>หจก.เอช เอช รีไซเคิล  5TB-23070102</t>
  </si>
  <si>
    <t>ทองเพชร ทองไธสง</t>
  </si>
  <si>
    <t>ทองเพชร  ทองไธสง  5TB-23070236</t>
  </si>
  <si>
    <t>6TB-23070116</t>
  </si>
  <si>
    <t>รัชนี โสพันธ์</t>
  </si>
  <si>
    <t>RVSP6607-023</t>
  </si>
  <si>
    <t>รัชนี โสพันธ์ 6TB-23070116</t>
  </si>
  <si>
    <t>3TB-23070309</t>
  </si>
  <si>
    <t>นวภัสร์ ปรัชาจิรเกียรติ</t>
  </si>
  <si>
    <t>RVSR6607-029</t>
  </si>
  <si>
    <t>นวภัสร์ ปรัชาจิรเกียรติ 3TB-23070309</t>
  </si>
  <si>
    <t>RVSR6607-030</t>
  </si>
  <si>
    <t>3TB-23070299</t>
  </si>
  <si>
    <t>เกียรติศักดิ์ นิพนธ์ไชย 3TB-23070299</t>
  </si>
  <si>
    <t>3TB-23070306</t>
  </si>
  <si>
    <t>สมจิตร กลั่นหมอ</t>
  </si>
  <si>
    <t>สมจิตร กลั่นหมอ 3TB-23070306</t>
  </si>
  <si>
    <t>5TB-23070286</t>
  </si>
  <si>
    <t>RVSH6607-033</t>
  </si>
  <si>
    <t>ภัคภร  กนกยุราพันธ์  5TB-23070286</t>
  </si>
  <si>
    <t>RVSP6607-024</t>
  </si>
  <si>
    <t>6TB-23070119</t>
  </si>
  <si>
    <t>โฉมยงค์ เสือส่วย 6TB-23070119</t>
  </si>
  <si>
    <t>3TB-23070316</t>
  </si>
  <si>
    <t>RVSR6607-031</t>
  </si>
  <si>
    <t>นิภาพร พลครบุรี 3TB-23070316</t>
  </si>
  <si>
    <t>RVSR6607-032</t>
  </si>
  <si>
    <t>5TB-23070281</t>
  </si>
  <si>
    <t>กิตติศักดิ์ ใบคขุนทด</t>
  </si>
  <si>
    <t>RVSH6607-034</t>
  </si>
  <si>
    <t>กิตติศักดิ์  ใบคขุนทด  5TB-23070281</t>
  </si>
  <si>
    <t>5TB-23070293</t>
  </si>
  <si>
    <t>สิริรัตน์ รัตนกุลไชยวัฒน์</t>
  </si>
  <si>
    <t>RVSH6607-035</t>
  </si>
  <si>
    <t>สิริรัตน์  รัตนกุลไชยวัฒน์  5TB-23070293</t>
  </si>
  <si>
    <t>RVSP6607-025</t>
  </si>
  <si>
    <t>RVSR6607-033</t>
  </si>
  <si>
    <t>RS6607-041</t>
  </si>
  <si>
    <t>5TB-23070299</t>
  </si>
  <si>
    <t>สังขภัณฑ์ ภู่ประดับตระกูล</t>
  </si>
  <si>
    <t>RVSH6607-036</t>
  </si>
  <si>
    <t>สังขภัณฑ์  ภู่ประดับตระกูล  5TB-23070299</t>
  </si>
  <si>
    <t>5TB-23070292</t>
  </si>
  <si>
    <t>สิริรัตน์  รัตนกุลไชยวัฒน์  5TB-23070292</t>
  </si>
  <si>
    <t>5TB-23070189</t>
  </si>
  <si>
    <t>โนรี วงศ์จำปา</t>
  </si>
  <si>
    <t>โนรี  วงศ์จำปา  5TB-23070189</t>
  </si>
  <si>
    <t>RVSP6607-028</t>
  </si>
  <si>
    <t>3TB-23070346</t>
  </si>
  <si>
    <t>บจ.เอ็กซ์เพิร์ท แพลนนิ่ง กรุ๊ป</t>
  </si>
  <si>
    <t>RVSR6607-034</t>
  </si>
  <si>
    <t>บจ.เอ็กซ์เพิร์ท แพลนนิ่ง กรุ๊ป 3TB-23070346</t>
  </si>
  <si>
    <t>RVSR6607-035</t>
  </si>
  <si>
    <t>3TB-23070347</t>
  </si>
  <si>
    <t>วสันต์ เลาหพูนรังษี</t>
  </si>
  <si>
    <t>วสันต์ เลาหพูนรังษี 3TB-23070347</t>
  </si>
  <si>
    <t>3TB-23070348</t>
  </si>
  <si>
    <t>สยาม เนียมสูงเนิน</t>
  </si>
  <si>
    <t>สยาม เนียมสูงเนิน 3TB-23070348</t>
  </si>
  <si>
    <t>3TB-23070349</t>
  </si>
  <si>
    <t>วิทยา สระแกทอง</t>
  </si>
  <si>
    <t>วิทยา สระแกทอง 3TB-23070349</t>
  </si>
  <si>
    <t>RVSH6607-040</t>
  </si>
  <si>
    <t>RVSP6607-029</t>
  </si>
  <si>
    <t>3TB-23070369</t>
  </si>
  <si>
    <t>ลวรรณ พิกุลแก้ว</t>
  </si>
  <si>
    <t>RVSR6607-036</t>
  </si>
  <si>
    <t>ลวรรณ พิกุลแก้ว 3TB-23070369</t>
  </si>
  <si>
    <t>เกรียรติศักดิ์ นิพนธ์ไชย</t>
  </si>
  <si>
    <t>RVSR6607-037</t>
  </si>
  <si>
    <t>เกรียรติศักดิ์ นิพนธ์ไชย 3TB-23070299</t>
  </si>
  <si>
    <t>5TB-23070323</t>
  </si>
  <si>
    <t>วิทยา ไกรนอก</t>
  </si>
  <si>
    <t>RVSH6607-041</t>
  </si>
  <si>
    <t>วิทยา  ไกรนอก  5TB-23070323</t>
  </si>
  <si>
    <t>ถิรนันท์  แซ่เอี้ยว  5TB-23070323</t>
  </si>
  <si>
    <t>6TB-23070155</t>
  </si>
  <si>
    <t>RVSP6607-031</t>
  </si>
  <si>
    <t>สมพร ศรีศุภรางค์กุล 6TB-23070155</t>
  </si>
  <si>
    <t>RVSP6607-032</t>
  </si>
  <si>
    <t>6TB-23070157</t>
  </si>
  <si>
    <t>โฉมยงค์ เสือส่วย 6TB-23070157</t>
  </si>
  <si>
    <t>3TB-23070383</t>
  </si>
  <si>
    <t>RVSR6607-038</t>
  </si>
  <si>
    <t>เพรชนรา รุยทอง 3TB-23070383</t>
  </si>
  <si>
    <t>3TB-23070385</t>
  </si>
  <si>
    <t>เจริญศรี กลิ่นพยอม</t>
  </si>
  <si>
    <t>เจริญศรี กลิ่นพยอม 3TB-23070385</t>
  </si>
  <si>
    <t>RVSR6607-039</t>
  </si>
  <si>
    <t>1TB-23070083</t>
  </si>
  <si>
    <t>อุษา สุขมณี</t>
  </si>
  <si>
    <t>RVSS6607-015</t>
  </si>
  <si>
    <t>อุษา สุขมณี 1TB-23070083</t>
  </si>
  <si>
    <t>6TB-23070165</t>
  </si>
  <si>
    <t>นิธิศ นิธิสุนทร</t>
  </si>
  <si>
    <t>RVSP6607-033</t>
  </si>
  <si>
    <t>นิธิศ นิธิสุนทร 6TB-23070165</t>
  </si>
  <si>
    <t>RVSR6607-041</t>
  </si>
  <si>
    <t>5TB-23070354</t>
  </si>
  <si>
    <t>RVSH6607-043</t>
  </si>
  <si>
    <t>นฤเบศ  ลาภยิ่งยง  5TB-23070354</t>
  </si>
  <si>
    <t>3TB-23070422</t>
  </si>
  <si>
    <t>นิรุส พรหมเนรมิต</t>
  </si>
  <si>
    <t>RVSR6607-042</t>
  </si>
  <si>
    <t>นิรุส พรหมเนรมิต 3TB-23070422</t>
  </si>
  <si>
    <t>3TB-23070441</t>
  </si>
  <si>
    <t>ลดาวัลย์ รุจิพรวศิน 3TB-23070441</t>
  </si>
  <si>
    <t>RVSR6607-043</t>
  </si>
  <si>
    <t>3TB-23070426</t>
  </si>
  <si>
    <t>ทองคำ บุญเกิด</t>
  </si>
  <si>
    <t>ทองคำ บุญเกิด 3TB-23070426</t>
  </si>
  <si>
    <t>3TB-23070459</t>
  </si>
  <si>
    <t>วัชรา สุดตา</t>
  </si>
  <si>
    <t>RVSR6608-001</t>
  </si>
  <si>
    <t>วัชรา สุดตา 3TB-23070459</t>
  </si>
  <si>
    <t>3TB-23070462</t>
  </si>
  <si>
    <t>อภิญญา สัมฤทธิ์รินทร์</t>
  </si>
  <si>
    <t>อภิญญา สัมฤทธิ์รินทร์ 3TB-23070462</t>
  </si>
  <si>
    <t>RVSR6608-002</t>
  </si>
  <si>
    <t>NTB-23080001</t>
  </si>
  <si>
    <t>ศรารัตน์ ชาลี</t>
  </si>
  <si>
    <t>RVSN6608-001</t>
  </si>
  <si>
    <t>ศรารัตน์ ชาลี NTB-23080001</t>
  </si>
  <si>
    <t>NTB-23080002</t>
  </si>
  <si>
    <t>บจ.สำนักงานกฎหมายรัฐนนท์</t>
  </si>
  <si>
    <t>RVSN6608-002</t>
  </si>
  <si>
    <t>บจ.สำนักงานกฎหมายรัฐนนท์ NTB-23080002</t>
  </si>
  <si>
    <t>RVSR6608-003</t>
  </si>
  <si>
    <t>6TB-23080006</t>
  </si>
  <si>
    <t>สีดา จันทร์สุข</t>
  </si>
  <si>
    <t>RVSP6608-002</t>
  </si>
  <si>
    <t>สีดา จันทร์สุข 6TB-23080006</t>
  </si>
  <si>
    <t>6TB-23080008</t>
  </si>
  <si>
    <t>วันดี บุญล้ำ</t>
  </si>
  <si>
    <t>วันดี บุญล้ำ 6TB-23080008</t>
  </si>
  <si>
    <t>6TB-23080010</t>
  </si>
  <si>
    <t>บจ.พีพี พลาสติกปากช่อง 6TB-23080010</t>
  </si>
  <si>
    <t>3TB-23080034</t>
  </si>
  <si>
    <t>หทัยรัตน์ ราชนาวี</t>
  </si>
  <si>
    <t>RVSR6608-004</t>
  </si>
  <si>
    <t>หทัยรัตน์ ราชนาวี 3TB-23080034</t>
  </si>
  <si>
    <t>3TB-23080037</t>
  </si>
  <si>
    <t>ปรีดิยุช นันทจินดา 3TB-23080037</t>
  </si>
  <si>
    <t>3TB-23080036</t>
  </si>
  <si>
    <t>วันวิสา เพียงโคกกรวด</t>
  </si>
  <si>
    <t>RVSR6608-005</t>
  </si>
  <si>
    <t>วันวิสา เพียงโคกกรวด 3TB-23080036</t>
  </si>
  <si>
    <t>5TB-23070320</t>
  </si>
  <si>
    <t>RVSH6608-001</t>
  </si>
  <si>
    <t>วิทยา ไกรนอก 5TB-23070320</t>
  </si>
  <si>
    <t>ภัคกร กนกยุราพันธ์</t>
  </si>
  <si>
    <t>RVSH6608-004</t>
  </si>
  <si>
    <t>ภัคกร กนกยุราพันธ์ 5TB-23070286</t>
  </si>
  <si>
    <t>สังขภัณฑ์ ภู่ประดับตระกูล 5TB-23070299</t>
  </si>
  <si>
    <t>RVSH6608-005</t>
  </si>
  <si>
    <t>กมลชนก ปุราสะเก 5TB-23070205</t>
  </si>
  <si>
    <t>5TB-23080002</t>
  </si>
  <si>
    <t>RVSH6608-007</t>
  </si>
  <si>
    <t>สุชารัตน์  ด่านทองหลาง  5TB-23080002</t>
  </si>
  <si>
    <t>5TB-23080032</t>
  </si>
  <si>
    <t>ชิตวรณ์ รายพิมาย</t>
  </si>
  <si>
    <t>RVSH6608-010</t>
  </si>
  <si>
    <t>ชิตวรณ์  รายพิมาย  5TB-23080032</t>
  </si>
  <si>
    <t>6TB-23080013</t>
  </si>
  <si>
    <t>ณัฐตารี ภูขันธ์</t>
  </si>
  <si>
    <t>RVSP6608-006</t>
  </si>
  <si>
    <t>ณัฐตารี ภูขันธ์ 6TB-23080013</t>
  </si>
  <si>
    <t>3TB-23080050</t>
  </si>
  <si>
    <t>อารีย์พรรณ จันหาญ</t>
  </si>
  <si>
    <t>RVSR6608-006</t>
  </si>
  <si>
    <t>อารีย์พรรณ จันหาญ 3TB-23080050</t>
  </si>
  <si>
    <t>3TB-23080053</t>
  </si>
  <si>
    <t>เปรมศักดิ์ สุนทรพันธ์</t>
  </si>
  <si>
    <t>เปรมศักดิ์ สุนทรพันธ์ 3TB-23080053</t>
  </si>
  <si>
    <t>RVSR6608-007</t>
  </si>
  <si>
    <t>3TB-23080039</t>
  </si>
  <si>
    <t>รชฎ คำดี</t>
  </si>
  <si>
    <t>รชฎ คำดี 3TB-23080039</t>
  </si>
  <si>
    <t>3TB-23080049</t>
  </si>
  <si>
    <t>นุติพร เลิศขามป้อม</t>
  </si>
  <si>
    <t>นุติพร เลิศขามป้อม 3TB-23080049</t>
  </si>
  <si>
    <t>1TB-23080005</t>
  </si>
  <si>
    <t>พลอยลดา มหาราด</t>
  </si>
  <si>
    <t>RVSS6608-003</t>
  </si>
  <si>
    <t>พลอยลดา มหาราด 1TB-23080005</t>
  </si>
  <si>
    <t>3TB-23080070</t>
  </si>
  <si>
    <t>พิมพ์ชนก พิทักษ์เผ่าสกุล</t>
  </si>
  <si>
    <t>RVSR6608-008</t>
  </si>
  <si>
    <t>พิมพ์ชนก พิทักษ์เผ่าสกุล 3TB-23080070</t>
  </si>
  <si>
    <t>3TB-23080071</t>
  </si>
  <si>
    <t>ปาลิดา ทักษนนท์</t>
  </si>
  <si>
    <t>ปาลิดา ทักษนนท์ 3TB-23080071</t>
  </si>
  <si>
    <t>RVSR6608-009</t>
  </si>
  <si>
    <t>5TB-23070345</t>
  </si>
  <si>
    <t>กัลยาณัฏฐ์ เที่ยงจันทึก</t>
  </si>
  <si>
    <t>RVSH6608-013</t>
  </si>
  <si>
    <t>กัลยาณัฏฐ์  เที่ยงจันทึก  5TB-23070345</t>
  </si>
  <si>
    <t>5TB-23080060</t>
  </si>
  <si>
    <t>วิษณุ วงษา</t>
  </si>
  <si>
    <t>วิษณุ  วงษา  5TB-23080060</t>
  </si>
  <si>
    <t>ถิรนันท์  แซ่เอี้ยว   5TB-23070323</t>
  </si>
  <si>
    <t>RVSP6608-008</t>
  </si>
  <si>
    <t>RVSR6608-010</t>
  </si>
  <si>
    <t>RVSR6608-011</t>
  </si>
  <si>
    <t>RVSH6608-014</t>
  </si>
  <si>
    <t>วิทยา  ไกรนอก  5TB-23070320</t>
  </si>
  <si>
    <t>062/3091</t>
  </si>
  <si>
    <t>ศิรินยา สีแก้ว</t>
  </si>
  <si>
    <t>RVSH6608-015</t>
  </si>
  <si>
    <t>ศิรินยา  สีแก้ว  062/3091</t>
  </si>
  <si>
    <t>062-3094</t>
  </si>
  <si>
    <t>ภาสกร เลิศสุวรรณวงศ์</t>
  </si>
  <si>
    <t>RVSH6608-016</t>
  </si>
  <si>
    <t>ภาสกร  เลิศสุวรรณวงศ์  062-3094</t>
  </si>
  <si>
    <t>062-3096</t>
  </si>
  <si>
    <t>ศักดา สังเกตุกิจ</t>
  </si>
  <si>
    <t>ศักดา  สังเกตุกิจ  062-3096</t>
  </si>
  <si>
    <t>062-3092</t>
  </si>
  <si>
    <t>ภาณุพงษ์ อาสานอก</t>
  </si>
  <si>
    <t>ภาณุพงษ์  อาสานอก  062-3092</t>
  </si>
  <si>
    <t>062-3095</t>
  </si>
  <si>
    <t>ประชา บุญศรี</t>
  </si>
  <si>
    <t>ประชา  บุญศรี  062-3095</t>
  </si>
  <si>
    <t>062-3097</t>
  </si>
  <si>
    <t>วรรณนา ชาญนรา</t>
  </si>
  <si>
    <t>วรรณนา  ชาญนรา  062-3097</t>
  </si>
  <si>
    <t>3TB-23080102</t>
  </si>
  <si>
    <t>RVSR6608-012</t>
  </si>
  <si>
    <t>วิทยา สระแกทอง 3TB-23080102</t>
  </si>
  <si>
    <t>RVSR6608-013</t>
  </si>
  <si>
    <t>3TB-23080100</t>
  </si>
  <si>
    <t>นุชนภา กระต่ายทอง</t>
  </si>
  <si>
    <t>นุชนภา กระต่ายทอง 3TB-23080100</t>
  </si>
  <si>
    <t>วรรณา ชาญนรา</t>
  </si>
  <si>
    <t>RVSH6608-017</t>
  </si>
  <si>
    <t>วรรณา  ชาญนรา   062-3097</t>
  </si>
  <si>
    <t>5TB-23080098</t>
  </si>
  <si>
    <t>ประชา  บุญศรี  5TB-23080098</t>
  </si>
  <si>
    <t>5TB-23080093</t>
  </si>
  <si>
    <t>บริษัท เคโอเคโอ อินเตอร์เทรค จำกัด</t>
  </si>
  <si>
    <t>บริษัท  เคโอเคโอ อินเตอร์เทรค จำกัด 5TB-23080093</t>
  </si>
  <si>
    <t>6TM-23080008</t>
  </si>
  <si>
    <t>RVSP6608-011</t>
  </si>
  <si>
    <t>วันดี บุญล้ำ 6TM-23080008</t>
  </si>
  <si>
    <t>3TB-23080114</t>
  </si>
  <si>
    <t>รัตน์ธชัย ด้วงสูงเนิน</t>
  </si>
  <si>
    <t>RVSR6608-014</t>
  </si>
  <si>
    <t>รัตน์ธชัย ด้วงสูงเนิน 3TB-23080114</t>
  </si>
  <si>
    <t>3TB-23080119</t>
  </si>
  <si>
    <t>สุนทรารักษ์ สุทธิจันทร์</t>
  </si>
  <si>
    <t>สุนทรารักษ์ สุทธิจันทร์ 3TB-23080119</t>
  </si>
  <si>
    <t>เพชรนรา รุยทอง</t>
  </si>
  <si>
    <t>RVSR6608-015</t>
  </si>
  <si>
    <t>เพชรนรา รุยทอง 3TB-23070383</t>
  </si>
  <si>
    <t>062-3091</t>
  </si>
  <si>
    <t>RVSH6608-018</t>
  </si>
  <si>
    <t>ศิรินยา  สีแก้ว  062-3091</t>
  </si>
  <si>
    <t>062-3093</t>
  </si>
  <si>
    <t>สมคิด อดูลปรัชญากร</t>
  </si>
  <si>
    <t>สมคิด  อดูลปรัชญากร  062-3093</t>
  </si>
  <si>
    <t>062-3098</t>
  </si>
  <si>
    <t>สิรินลฏา น้อยสกุล</t>
  </si>
  <si>
    <t>สิรินลฏา  น้อยสกุล  062-3098</t>
  </si>
  <si>
    <t>062/3092</t>
  </si>
  <si>
    <t>RVSH6608-019</t>
  </si>
  <si>
    <t>ภาณุพงษ์  อาสานอก   062/3092</t>
  </si>
  <si>
    <t>062/3093</t>
  </si>
  <si>
    <t>สมคิด  อดูลปรัชญากร    062/3093</t>
  </si>
  <si>
    <t>062/3094</t>
  </si>
  <si>
    <t>ภาสกร  เลิศสุวรรณวงศ์    062/3094</t>
  </si>
  <si>
    <t>062/3095</t>
  </si>
  <si>
    <t>ประชา  บุญศรี   062/3095</t>
  </si>
  <si>
    <t>062/3096</t>
  </si>
  <si>
    <t>ศักดา สังเกตกิจ</t>
  </si>
  <si>
    <t>ศักดา  สังเกตกิจ   062/3096</t>
  </si>
  <si>
    <t>062/3098</t>
  </si>
  <si>
    <t>สิรินลฏา น้อยสากล</t>
  </si>
  <si>
    <t>สิรินลฏา  น้อยสากล   062/3098</t>
  </si>
  <si>
    <t>5TB-23080079</t>
  </si>
  <si>
    <t>สมคิด  อดูลปรัชญากร   5TB-23080079</t>
  </si>
  <si>
    <t>5TB-23080126</t>
  </si>
  <si>
    <t>ศราวุฒิ ทับทิมทอง</t>
  </si>
  <si>
    <t>RVSH6608-020</t>
  </si>
  <si>
    <t>ศราวุฒิ  ทับทิมทอง  5TB-23080126</t>
  </si>
  <si>
    <t>5TB-23080114</t>
  </si>
  <si>
    <t>RVSH6608-021</t>
  </si>
  <si>
    <t>พิชัย  สุธรรมสมัย  5TB-23080114</t>
  </si>
  <si>
    <t>5TB-23080113</t>
  </si>
  <si>
    <t>พยุง ครางกระโทก</t>
  </si>
  <si>
    <t>พยุง  ครางกระโทก  5TB-23080113</t>
  </si>
  <si>
    <t>6TM-23080010</t>
  </si>
  <si>
    <t>บริษัท พีพี พลาสติกปากช่อง จำกัด</t>
  </si>
  <si>
    <t>RVSP6608-012</t>
  </si>
  <si>
    <t>บริษัท พีพี พลาสติกปากช่อง จำกัด 6TM-23080010</t>
  </si>
  <si>
    <t>3TB-23080133</t>
  </si>
  <si>
    <t>สัมพันธ์ คำเครือ</t>
  </si>
  <si>
    <t>RVSR6608-016</t>
  </si>
  <si>
    <t>สัมพันธ์ คำเครือ 3TB-23080133</t>
  </si>
  <si>
    <t>3TB-23080135</t>
  </si>
  <si>
    <t>พรชัย บัวกลาง 3TB-23080135</t>
  </si>
  <si>
    <t>พงศธร โสภณธรรมกิจ</t>
  </si>
  <si>
    <t>RVSR6608-017</t>
  </si>
  <si>
    <t>พงศธร โสภณธรรมกิจ 3TB-23050184</t>
  </si>
  <si>
    <t>RVSH6608-022</t>
  </si>
  <si>
    <t>5TB-23080142</t>
  </si>
  <si>
    <t>RVSH6608-023</t>
  </si>
  <si>
    <t>รุจิรา  ราชกิจเจริญ  5TB-23080142</t>
  </si>
  <si>
    <t>สิริรัตน์  รัตนกุลไชยวัฒน์   5TB-23070293</t>
  </si>
  <si>
    <t>สิริรัตน์  รัตนกุลไชยวัฒน์   5TB-23070292</t>
  </si>
  <si>
    <t>ชิตวรณ์  รายพิมาย   5TB-23080032</t>
  </si>
  <si>
    <t>3TB-23080150</t>
  </si>
  <si>
    <t>วรกาญจน์ ศรีสารคราม</t>
  </si>
  <si>
    <t>RVSR6608-018</t>
  </si>
  <si>
    <t>วรกาญจน์ ศรีสารคราม 3TB-23080150</t>
  </si>
  <si>
    <t>3TB-23080157</t>
  </si>
  <si>
    <t>RVSR6608-019</t>
  </si>
  <si>
    <t>นาวิน ลัทธปรีชา 3TB-23080157</t>
  </si>
  <si>
    <t>สุนทรารักษ์ สุทธิจันทร์  3TB-23080119</t>
  </si>
  <si>
    <t>บริษัทเคโอเคโอ อินเตอร์เทรค จำกัด</t>
  </si>
  <si>
    <t>RVSH6608-024</t>
  </si>
  <si>
    <t>บริษัทเคโอเคโอ อินเตอร์เทรค จำกัด 5TB-23080093</t>
  </si>
  <si>
    <t>5TB-23080160</t>
  </si>
  <si>
    <t>บริษัทเคโอเคโอ อินเตอร์เทรค จำกัด 5TB-23080160</t>
  </si>
  <si>
    <t>RVSH6608-025</t>
  </si>
  <si>
    <t>พิชัย  สุธรรมสมัย 5TB-23080114</t>
  </si>
  <si>
    <t>6TB-23080068</t>
  </si>
  <si>
    <t>ชัยยุทธ พลจันทึก</t>
  </si>
  <si>
    <t>RVSP6608-015</t>
  </si>
  <si>
    <t>ชัยยุทธ พลจันทึก 6TB-23080068</t>
  </si>
  <si>
    <t>RVSP6608-016</t>
  </si>
  <si>
    <t>RVSR6608-020</t>
  </si>
  <si>
    <t>3TB-23080171</t>
  </si>
  <si>
    <t>ดาวราย ศรีขุนทด</t>
  </si>
  <si>
    <t>ดาวราย ศรีขุนทด 3TB-23080171</t>
  </si>
  <si>
    <t>5TB-23080187</t>
  </si>
  <si>
    <t>RVSH6608-026</t>
  </si>
  <si>
    <t>หจก.โชคชัยการโยธา  5TB-23080187</t>
  </si>
  <si>
    <t>5TB-23080177</t>
  </si>
  <si>
    <t>ยุคลธร เนตรสูงเนิน</t>
  </si>
  <si>
    <t>ยุคลธร  เนตรสูงเนิน  5TB-23080177</t>
  </si>
  <si>
    <t>3TB-23080203</t>
  </si>
  <si>
    <t>RVSR6608-021</t>
  </si>
  <si>
    <t>สมคิด อดูลปรัชญากร 3TB-23080203</t>
  </si>
  <si>
    <t>5TB-23080188</t>
  </si>
  <si>
    <t>เอกรัตน์ วสุเพ็ญ</t>
  </si>
  <si>
    <t>RVSH6608-028</t>
  </si>
  <si>
    <t>เอกรัตน์  วสุเพ็ญ  5TB-23080188</t>
  </si>
  <si>
    <t>5TB-23080194</t>
  </si>
  <si>
    <t>สำราญ จะปิ่นครบุรี</t>
  </si>
  <si>
    <t>สำราญ  จะปิ่นครบุรี  5TB-23080194</t>
  </si>
  <si>
    <t>RVSH6608-029</t>
  </si>
  <si>
    <t>พยุง  ครากกระโทก  5TB-23080113</t>
  </si>
  <si>
    <t>6TB-23080079</t>
  </si>
  <si>
    <t>ไกรสีห์ ทัพยางศ์</t>
  </si>
  <si>
    <t>RVSP6608-018</t>
  </si>
  <si>
    <t>ไกรสีห์ ทัพยางศ์ 6TB-23080079</t>
  </si>
  <si>
    <t>6TB-23090076</t>
  </si>
  <si>
    <t>ศุภกิจ อาจดีลัง</t>
  </si>
  <si>
    <t>RVSP6608-019</t>
  </si>
  <si>
    <t>ศุภกิจ อาจดีลัง 6TB-23090076</t>
  </si>
  <si>
    <t>RVSR6608-023</t>
  </si>
  <si>
    <t>3TB-23080220</t>
  </si>
  <si>
    <t>ทองคำ บุญเกิด 3TB-23080220</t>
  </si>
  <si>
    <t>3TB-23080225</t>
  </si>
  <si>
    <t>สุกัลย์ เดชารัมมย์</t>
  </si>
  <si>
    <t>สุกัลย์ เดชารัมมย์ 3TB-23080225</t>
  </si>
  <si>
    <t>3TB-23050038</t>
  </si>
  <si>
    <t>ธนพล อินทอง</t>
  </si>
  <si>
    <t>ธนพล อินทอง 3TB-23050038</t>
  </si>
  <si>
    <t>5TB-23080203</t>
  </si>
  <si>
    <t>เด่นชัย ชมมณฑา</t>
  </si>
  <si>
    <t>RVSH6608-031</t>
  </si>
  <si>
    <t>เด่นชัย  ชมมณฑา  5TB-23080203</t>
  </si>
  <si>
    <t>5TB-23080205</t>
  </si>
  <si>
    <t>สวน ยังดี</t>
  </si>
  <si>
    <t>สวน  ยังดี  5TB-23080205</t>
  </si>
  <si>
    <t>5TB-23080213</t>
  </si>
  <si>
    <t>ธงชัย ผลาผล</t>
  </si>
  <si>
    <t>ธงชัย  ผลาผล  5TB-23080213</t>
  </si>
  <si>
    <t>5TB-23080200</t>
  </si>
  <si>
    <t>สมบูรณ์  ชู้กระโทก  5TB-23080200</t>
  </si>
  <si>
    <t>RVSN6608-003</t>
  </si>
  <si>
    <t>ชญาณี ชาภูวงษ์ NTB-23080001</t>
  </si>
  <si>
    <t>RVSR6608-024</t>
  </si>
  <si>
    <t>3TB-23080244</t>
  </si>
  <si>
    <t>เรืองทิพย์ บุญส่ง 3TB-23080244</t>
  </si>
  <si>
    <t>5TB-23080226</t>
  </si>
  <si>
    <t>ทวี บริสุทธิ์</t>
  </si>
  <si>
    <t>RVSH6608-033</t>
  </si>
  <si>
    <t>ทวี  บริสุทธิ์  5TB-23080226</t>
  </si>
  <si>
    <t>5TB-23080230</t>
  </si>
  <si>
    <t>สมเจต ดอกจันทกลาง</t>
  </si>
  <si>
    <t>สมเจต  ดอกจันทกลาง  5TB-23080230</t>
  </si>
  <si>
    <t>RVSP6608-022</t>
  </si>
  <si>
    <t>3TB-23080249</t>
  </si>
  <si>
    <t>สุภาริณี ภูงาม</t>
  </si>
  <si>
    <t>RVSR6608-025</t>
  </si>
  <si>
    <t>สุภาริณี ภูงาม 3TB-23080249</t>
  </si>
  <si>
    <t>RVSR6608-026</t>
  </si>
  <si>
    <t>RVSH6608-034</t>
  </si>
  <si>
    <t>5TB-23080233</t>
  </si>
  <si>
    <t>การุณย์  ชัยวารินทร์  5TB-23080233</t>
  </si>
  <si>
    <t>6TB-23080110</t>
  </si>
  <si>
    <t>RVSP6608-023</t>
  </si>
  <si>
    <t>จงรักษ์ ระน้อย 6TB-23080110</t>
  </si>
  <si>
    <t>RVSR6608-027</t>
  </si>
  <si>
    <t>3TB-23080269</t>
  </si>
  <si>
    <t>จักรพงษ์ ไสวงาม</t>
  </si>
  <si>
    <t>จักรพงษ์ ไสวงาม 3TB-23080269</t>
  </si>
  <si>
    <t>3TB-23080272</t>
  </si>
  <si>
    <t>ธันยวีร์ ปาขมิ้น</t>
  </si>
  <si>
    <t>ธันยวีร์ ปาขมิ้น 3TB-23080272</t>
  </si>
  <si>
    <t>6TB-23080076</t>
  </si>
  <si>
    <t>RVSP6608-025</t>
  </si>
  <si>
    <t>ศุภกิจ อาจดีลัง 6TB-23080076</t>
  </si>
  <si>
    <t>RVSR6608-029</t>
  </si>
  <si>
    <t>5TB-23080244</t>
  </si>
  <si>
    <t>เทพพยุง มุ้งค้ำกลาง</t>
  </si>
  <si>
    <t>RVSH6608-038</t>
  </si>
  <si>
    <t>เทพพยุง  มุ้งค้ำกลาง  5TB-23080244</t>
  </si>
  <si>
    <t>5TB-23080265</t>
  </si>
  <si>
    <t>สุวรรณี ศรทอง</t>
  </si>
  <si>
    <t>RVSH6608-039</t>
  </si>
  <si>
    <t>สุวรรณี  ศรทอง  5TB-23080265</t>
  </si>
  <si>
    <t>5TB-23080272</t>
  </si>
  <si>
    <t>อิงกมล บุญต่อ</t>
  </si>
  <si>
    <t>อิงกมล  บุญต่อ  5TB-23080272</t>
  </si>
  <si>
    <t>5TB-23080266</t>
  </si>
  <si>
    <t>ณัชญาลักษณ์  กฤตพงศ์พุฒิพร  5TB-23080266</t>
  </si>
  <si>
    <t>RVSR6608-030</t>
  </si>
  <si>
    <t>3TB-23080299</t>
  </si>
  <si>
    <t>จิราพร ช่องงาม</t>
  </si>
  <si>
    <t>จิราพร ช่องงาม 3TB-23080299</t>
  </si>
  <si>
    <t>RVSR6608-031</t>
  </si>
  <si>
    <t>ธันยวีร์ ปาขมิ้</t>
  </si>
  <si>
    <t>ธันยวีร์ ปาขมิ้ 3TB-23080272</t>
  </si>
  <si>
    <t>3TB-23080310</t>
  </si>
  <si>
    <t>เตือนใจ ทองสูงเนิน</t>
  </si>
  <si>
    <t>เตือนใจ ทองสูงเนิน 3TB-23080310</t>
  </si>
  <si>
    <t>RVSH6608-040</t>
  </si>
  <si>
    <t>5TB-23070273</t>
  </si>
  <si>
    <t>ไพโรจน์ ครุฑตำคำ</t>
  </si>
  <si>
    <t>ไพโรจน์  ครุฑตำคำ  5TB-23070273</t>
  </si>
  <si>
    <t>3TB-23080326</t>
  </si>
  <si>
    <t>พงษ์ศักดิ์ จรสูงเนิน</t>
  </si>
  <si>
    <t>RVSR6608-033</t>
  </si>
  <si>
    <t>พงษ์ศักดิ์ จรสูงเนิน 3TB-23080326</t>
  </si>
  <si>
    <t>RVSH6608-041</t>
  </si>
  <si>
    <t>เด่นชัย ชมมณฑา  5TB-23080203</t>
  </si>
  <si>
    <t>5TB-23080288</t>
  </si>
  <si>
    <t>อาแมน มิตรสูงเนิน</t>
  </si>
  <si>
    <t>อาแมน  มิตรสูงเนิน  5TB-23080288</t>
  </si>
  <si>
    <t>RVSH6608-043</t>
  </si>
  <si>
    <t>6TB-23080132</t>
  </si>
  <si>
    <t>RVSP6608-030</t>
  </si>
  <si>
    <t>บริษัท พีพี พลาสติกปากช่อง จำกัด 6TB-23080132</t>
  </si>
  <si>
    <t>6TB-23080133</t>
  </si>
  <si>
    <t>ณัฐนที ผามล</t>
  </si>
  <si>
    <t>RVSP6608-031</t>
  </si>
  <si>
    <t>ณัฐนที ผามล 6TB-23080133</t>
  </si>
  <si>
    <t>สุกัลย์ เดชารัมย์</t>
  </si>
  <si>
    <t>RVSR6608-035</t>
  </si>
  <si>
    <t>สุกัลย์ เดชารัมย์  3TB-23080225</t>
  </si>
  <si>
    <t>RVSH6608-044</t>
  </si>
  <si>
    <t>5TB-23080296</t>
  </si>
  <si>
    <t>พฤกษ์ ลิ่วเวหา</t>
  </si>
  <si>
    <t>พฤกษ์  ลิ่วเวหา  5TB-23080296</t>
  </si>
  <si>
    <t>RVSH6608-045</t>
  </si>
  <si>
    <t>ณัชญาลักษณ์  กฤตพงศ์พุฒิพร 5TB-23080266</t>
  </si>
  <si>
    <t>6TB-23080137</t>
  </si>
  <si>
    <t>รันลดา หอมหวล</t>
  </si>
  <si>
    <t>RVSP6608-033</t>
  </si>
  <si>
    <t>รันลดา หอมหวล 6TB-23080137</t>
  </si>
  <si>
    <t>3TB-23080344</t>
  </si>
  <si>
    <t>RVSR6608-036</t>
  </si>
  <si>
    <t>ปัทมพร ทาคาคูซากิ 3TB-23080344</t>
  </si>
  <si>
    <t>5TB-23080322</t>
  </si>
  <si>
    <t>RVSH6608-046</t>
  </si>
  <si>
    <t>พงษ์เฉลย  วัชรพิชัย  5TB-23080322</t>
  </si>
  <si>
    <t>RVSP6608-034</t>
  </si>
  <si>
    <t>RVSR6608-038</t>
  </si>
  <si>
    <t>3TB-23080366</t>
  </si>
  <si>
    <t>ธนัญเดชกรณ์ วงศ์นาคพันธ์ 3TB-23080366</t>
  </si>
  <si>
    <t>RVSR6608-039</t>
  </si>
  <si>
    <t>RVSH6608-047</t>
  </si>
  <si>
    <t>สุชารัตน์   ด่านทองหลาง  5TB-23080002</t>
  </si>
  <si>
    <t>RVSP6608-035</t>
  </si>
  <si>
    <t>3TB-23080374</t>
  </si>
  <si>
    <t>TIN MAUNG AYE.</t>
  </si>
  <si>
    <t>RVSR6608-040</t>
  </si>
  <si>
    <t>TIN MAUNG AYE. 3TB-23080374</t>
  </si>
  <si>
    <t>3TB-23080375</t>
  </si>
  <si>
    <t>อนุวัฒน์ สังฆะงาม 3TB-23080375</t>
  </si>
  <si>
    <t>3TB-23080388</t>
  </si>
  <si>
    <t>อมร ไพลดำ</t>
  </si>
  <si>
    <t>อมร ไพลดำ 3TB-23080388</t>
  </si>
  <si>
    <t>3TB-23080386</t>
  </si>
  <si>
    <t>เพลิน เมินกระโทก</t>
  </si>
  <si>
    <t>RVSR6608-041</t>
  </si>
  <si>
    <t>เพลิน เมินกระโทก 3TB-23080386</t>
  </si>
  <si>
    <t>1TB-23080063</t>
  </si>
  <si>
    <t>RVSS6608-015</t>
  </si>
  <si>
    <t>พลอยลดา มหาราด 1TB-23080063</t>
  </si>
  <si>
    <t>5TB-23080375</t>
  </si>
  <si>
    <t>เกษรา มีลาภ</t>
  </si>
  <si>
    <t>RVSH6608-050</t>
  </si>
  <si>
    <t>เกษรา  มีลาภ  5TB-23080375</t>
  </si>
  <si>
    <t>6TB-23080166</t>
  </si>
  <si>
    <t>ปรีชา ถนอมแก้ว</t>
  </si>
  <si>
    <t>RVSP6608-036</t>
  </si>
  <si>
    <t>ปรีชา ถนอมแก้ว 6TB-23080166</t>
  </si>
  <si>
    <t>6TB-23080162</t>
  </si>
  <si>
    <t>ณัฐนที ผามล 6TB-23080162</t>
  </si>
  <si>
    <t>3TB-23080392</t>
  </si>
  <si>
    <t>ยุทธนา คุ้มมี</t>
  </si>
  <si>
    <t>RVSR6608-042</t>
  </si>
  <si>
    <t>ยุทธนา คุ้มมี 3TB-23080392</t>
  </si>
  <si>
    <t>3TB-23080394</t>
  </si>
  <si>
    <t>เจตรบุตร บุตรมั่น 3TB-23080394</t>
  </si>
  <si>
    <t>3TB-23080395</t>
  </si>
  <si>
    <t>นิติชาญ จันโทสุทธิ์</t>
  </si>
  <si>
    <t>นิติชาญ จันโทสุทธิ์ 3TB-23080395</t>
  </si>
  <si>
    <t>RVSR6608-043</t>
  </si>
  <si>
    <t>5TB-23080326</t>
  </si>
  <si>
    <t>RVSH6608-048</t>
  </si>
  <si>
    <t>เด่นชัย  ชมมณฑา  5TB-23080326</t>
  </si>
  <si>
    <t>เทพพยุง มุ่งค้ำกลาง</t>
  </si>
  <si>
    <t>เทพพยุง  มุ่งค้ำกลาง  5TB-23080244</t>
  </si>
  <si>
    <t>อิงกมล บุญต่</t>
  </si>
  <si>
    <t>อิงกมล  บุญต่  5TB-23080272</t>
  </si>
  <si>
    <t>5TB-23070159</t>
  </si>
  <si>
    <t>ชัยณรงค์ ไกรกลาง</t>
  </si>
  <si>
    <t>ชัยณรงค์  ไกรกลาง   5TB-23070159</t>
  </si>
  <si>
    <t>5TB-23080351</t>
  </si>
  <si>
    <t>วีรัตน์ จันทาบ</t>
  </si>
  <si>
    <t>RVSH6608-049</t>
  </si>
  <si>
    <t>วีรัตน์  จันทาบ  5TB-23080351</t>
  </si>
  <si>
    <t>ธงชัย  ผลาผล   5TB-23080213</t>
  </si>
  <si>
    <t>5TB-23080367</t>
  </si>
  <si>
    <t>RVSH6608-051</t>
  </si>
  <si>
    <t>เกษม  รังสุวรรณ์  5TB-23080367</t>
  </si>
  <si>
    <t>5TB-23080368</t>
  </si>
  <si>
    <t>อุดม ศรีสวัสดิ์</t>
  </si>
  <si>
    <t>อุดม  ศรีสวัสดิ์  5TB-23080368</t>
  </si>
  <si>
    <t>5TB-23080394</t>
  </si>
  <si>
    <t>เอกณรงค์ เฉิดพันธ์</t>
  </si>
  <si>
    <t>RVSH6608-052</t>
  </si>
  <si>
    <t>เอกณรงค์  เฉิดพันธ์  5TB-23080394</t>
  </si>
  <si>
    <t>5TB-23080383</t>
  </si>
  <si>
    <t>รดารัก  ภักดีณรงค์   5TB-23080383</t>
  </si>
  <si>
    <t>RVSP6608-037</t>
  </si>
  <si>
    <t>3TB-23080415</t>
  </si>
  <si>
    <t>สุนิศา วรธงไชย</t>
  </si>
  <si>
    <t>RVSR6608-044</t>
  </si>
  <si>
    <t>สุนิศา วรธงไชย 3TB-23080415</t>
  </si>
  <si>
    <t>ดาวราย ศรีขุนทุด</t>
  </si>
  <si>
    <t>RVSR6608-045</t>
  </si>
  <si>
    <t>ดาวราย ศรีขุนทุด 3TB-23080171</t>
  </si>
  <si>
    <t>6TB-23080177</t>
  </si>
  <si>
    <t>นวลละออ สีพอง</t>
  </si>
  <si>
    <t>RVSP6608-038</t>
  </si>
  <si>
    <t>นวลละออ สีพอง 6TB-23080177</t>
  </si>
  <si>
    <t>RVSR6608-046</t>
  </si>
  <si>
    <t>5TB-23080423</t>
  </si>
  <si>
    <t>RVSH6609-001</t>
  </si>
  <si>
    <t>เกษมศรี  สุวรรณคำ  5TB-23080423</t>
  </si>
  <si>
    <t>5TB-23080421</t>
  </si>
  <si>
    <t>เกษมศรี  สุวรรณคำ  5TB-23080421</t>
  </si>
  <si>
    <t>5TB-23080417</t>
  </si>
  <si>
    <t>จักษดา ธำรงวุฒิ</t>
  </si>
  <si>
    <t>จักษดา  ธำรงวุฒิ   5TB-23080417</t>
  </si>
  <si>
    <t>3TB-23080442</t>
  </si>
  <si>
    <t>โรงเรียนสอนขับรถ สตาร์ท</t>
  </si>
  <si>
    <t>RVSR6609-003</t>
  </si>
  <si>
    <t>โรงเรียนสอนขับรถ สตาร์ท 3TB-23080442</t>
  </si>
  <si>
    <t>3TB-23080449</t>
  </si>
  <si>
    <t>อารีย์ ปัญญาอนุรักษ์กิจ</t>
  </si>
  <si>
    <t>อารีย์ ปัญญาอนุรักษ์กิจ 3TB-23080449</t>
  </si>
  <si>
    <t>NTB-23090001</t>
  </si>
  <si>
    <t>ณัฐรดา แสนคุ้ม</t>
  </si>
  <si>
    <t>RVSN6609-001</t>
  </si>
  <si>
    <t>ณัฐรดา แสนคุ้ม NTB-23090001</t>
  </si>
  <si>
    <t>6TB-23090013</t>
  </si>
  <si>
    <t>ชุติมา ศรีวังไพร</t>
  </si>
  <si>
    <t>RVSP6609-002</t>
  </si>
  <si>
    <t>ชุติมา  ศรีวังไพร  6TB-23090013</t>
  </si>
  <si>
    <t>3TB-23090047</t>
  </si>
  <si>
    <t>บริษัท เอ็มจีกู๊ดคาร์ จำกัด</t>
  </si>
  <si>
    <t>RVSR6609-006</t>
  </si>
  <si>
    <t>บริษัท  เอ็มจีกู๊ดคาร์ จำกัด  3TB-23090047</t>
  </si>
  <si>
    <t>3TB-23090062</t>
  </si>
  <si>
    <t>RVSR6609-007</t>
  </si>
  <si>
    <t>ทองคำ  บุญเกิด  3TB-23090062</t>
  </si>
  <si>
    <t>3TB-23090072</t>
  </si>
  <si>
    <t>อัครเดช ขนาบแก้ว</t>
  </si>
  <si>
    <t>อัครเดช  ขนาบแก้ว   3TB-23090072</t>
  </si>
  <si>
    <t>3TB-23090075</t>
  </si>
  <si>
    <t>ภูษิตา  ฤทธิผาด   3TB-23090075</t>
  </si>
  <si>
    <t>RVSH6609-002</t>
  </si>
  <si>
    <t>5TB-23080406</t>
  </si>
  <si>
    <t>พิทักษ์พงศ์ ยางไธสง</t>
  </si>
  <si>
    <t>RVSH6609-003</t>
  </si>
  <si>
    <t>พิทักษ์พงศ์  ยางไธสง  5TB-23080406</t>
  </si>
  <si>
    <t>RVSH6609-005</t>
  </si>
  <si>
    <t>5TB-23090013</t>
  </si>
  <si>
    <t>ศศิชา มากลิ่น</t>
  </si>
  <si>
    <t>ศศิชา  มากลิ่น  5TB-23090013</t>
  </si>
  <si>
    <t>RVSH6609-006</t>
  </si>
  <si>
    <t>เกษม  สุวรรณคำ  5TB-23080421</t>
  </si>
  <si>
    <t>จักษดา  ธำรงวุฒิ    5TB-23080417</t>
  </si>
  <si>
    <t>5TB-23090059</t>
  </si>
  <si>
    <t>คราวุฒิ หล่าบุตรศรี</t>
  </si>
  <si>
    <t>RVSB6609-001</t>
  </si>
  <si>
    <t>คราวุฒิ  หล่าบุตรศรี  5TB-23090059</t>
  </si>
  <si>
    <t>5TB-23090015</t>
  </si>
  <si>
    <t>วีระศักดิ์ ปัสสา</t>
  </si>
  <si>
    <t>RVSH6609-008</t>
  </si>
  <si>
    <t>วีระศักดิ์  ปัสสา  5TB-23090015</t>
  </si>
  <si>
    <t>5TB-23090049</t>
  </si>
  <si>
    <t>ปิยะธิดา นีละคุปต์</t>
  </si>
  <si>
    <t>RVSH6609-009</t>
  </si>
  <si>
    <t>ปิยะธิดา  นีละคุปต์  5TB-23090049</t>
  </si>
  <si>
    <t>5TB-23090047</t>
  </si>
  <si>
    <t>ศุภกิจ เพ็งยา</t>
  </si>
  <si>
    <t>ศุภกิจ  เพ็งยา   5TB-23090047</t>
  </si>
  <si>
    <t>RVSH6609-010</t>
  </si>
  <si>
    <t>6TB-23090015</t>
  </si>
  <si>
    <t>วุฒิชัย แซ่ลิ้ม</t>
  </si>
  <si>
    <t>RVSP6609-003</t>
  </si>
  <si>
    <t>วุฒิชัย  แซ่ลิ้ม  6TB-23090015</t>
  </si>
  <si>
    <t>6TB-23090016</t>
  </si>
  <si>
    <t>นทธี คำปา</t>
  </si>
  <si>
    <t>นทธี  คำปา  6TB-23090016</t>
  </si>
  <si>
    <t>6TB-23090021</t>
  </si>
  <si>
    <t>แพน เพิ่มสูงเนิน</t>
  </si>
  <si>
    <t>แพน  เพิ่มสูงเนิน  6TB-23090021</t>
  </si>
  <si>
    <t>6TB-23090025</t>
  </si>
  <si>
    <t>ศิริทัศน์ หลงศรี</t>
  </si>
  <si>
    <t>RVSP6609-004</t>
  </si>
  <si>
    <t>ศิริทัศน์  หลงศรี  6TB-23090025</t>
  </si>
  <si>
    <t>6TB-23090022</t>
  </si>
  <si>
    <t>ปุญญิสา รัศมีฉาย</t>
  </si>
  <si>
    <t>ปุญญิสา  รัศมีฉาย  6TB-23090022</t>
  </si>
  <si>
    <t>3TB-23090078</t>
  </si>
  <si>
    <t>RVSR6609-008</t>
  </si>
  <si>
    <t>ทศพล  ยินดี  3TB-23090078</t>
  </si>
  <si>
    <t>ธนัญเดชกรณ์  วงศ์นาคพันธ์ 3TB-23080366</t>
  </si>
  <si>
    <t>อารีย์  ปัญญาอนุรักษ์กิจ 3TB-23080449</t>
  </si>
  <si>
    <t>RVSS6609-002</t>
  </si>
  <si>
    <t>RVSH6609-012</t>
  </si>
  <si>
    <t>อุดม   ศรีสวัสดิ์ 5TB-23080368</t>
  </si>
  <si>
    <t>5TB-2309068</t>
  </si>
  <si>
    <t>RVSH6609-014</t>
  </si>
  <si>
    <t>เด่นชัย  ชมมณฑา  5TB-2309068</t>
  </si>
  <si>
    <t>5TB-23090067</t>
  </si>
  <si>
    <t>หจก.โอลด์แทรฟ การาจ</t>
  </si>
  <si>
    <t>หจก.โอลด์แทรฟ การาจ  5TB-23090067</t>
  </si>
  <si>
    <t>RVSP6609-005</t>
  </si>
  <si>
    <t>ปรีชา  ถนอมแก้ว  6TB-23080166</t>
  </si>
  <si>
    <t>ชุติมา  ศรีวังไพร   6TB-23090013</t>
  </si>
  <si>
    <t>3TB-23090096</t>
  </si>
  <si>
    <t>มินตรา แหยงกระโทก</t>
  </si>
  <si>
    <t>RVSR6609-009</t>
  </si>
  <si>
    <t>มินตรา  แหยงกระโทก  3TB-23090096</t>
  </si>
  <si>
    <t>3TB-23090107</t>
  </si>
  <si>
    <t>ชัยวัฒน์  จันทร์ศรี 3TB-23090107</t>
  </si>
  <si>
    <t>3TB-23090113</t>
  </si>
  <si>
    <t>หจก.ปิ่นวนิชย์กุล</t>
  </si>
  <si>
    <t>หจก.ปิ่นวนิชย์กุล  3TB-23090113</t>
  </si>
  <si>
    <t>หน่วยงานโรงเรียนสอนขับรถ สตาร์ท</t>
  </si>
  <si>
    <t>หน่วยงานโรงเรียนสอนขับรถ สตาร์ท 3TB-23080442</t>
  </si>
  <si>
    <t>นิติชาญ  จันโทสุทธิ์  3TB-23080395</t>
  </si>
  <si>
    <t>สุนิศา วงธงไชย</t>
  </si>
  <si>
    <t>สุนิศา  วงธงไชย  3TB-23080415</t>
  </si>
  <si>
    <t>ยุทธนา  คุ้มมี  3TB-23080392</t>
  </si>
  <si>
    <t>RVSH6609-015</t>
  </si>
  <si>
    <t>วีระศักดิ์  ปัสสา   5TB-23090015</t>
  </si>
  <si>
    <t>5TB-23090083</t>
  </si>
  <si>
    <t>เพชรรัตน์ พรไธสง</t>
  </si>
  <si>
    <t>RVSH6609-016</t>
  </si>
  <si>
    <t>เพชรรัตน์  พรไธสง  5TB-23090083</t>
  </si>
  <si>
    <t>5TB-23090092</t>
  </si>
  <si>
    <t>รุ่งลักษณ์ ทบดาบ</t>
  </si>
  <si>
    <t>รุ่งลักษณ์  ทบดาบ    5TB-23090092</t>
  </si>
  <si>
    <t>6TB-23090045</t>
  </si>
  <si>
    <t>วิบูลย์ จันทดวง</t>
  </si>
  <si>
    <t>RVSP6609-006</t>
  </si>
  <si>
    <t>วิบูลย์  จันทดวง  6TB-23090045</t>
  </si>
  <si>
    <t>RVSR6609-010</t>
  </si>
  <si>
    <t>บริษัท เอ็มจีกู๊ดคาร์ จำกัด  3TB-23090047</t>
  </si>
  <si>
    <t>ทศพล ยินดี    3TB-23090078</t>
  </si>
  <si>
    <t>3TB-23090119</t>
  </si>
  <si>
    <t>ศุภวรรณ  ศรีจันทร์  3TB-23090119</t>
  </si>
  <si>
    <t>3TB-23090120</t>
  </si>
  <si>
    <t>ภดชญา แผนสนิท</t>
  </si>
  <si>
    <t>ภดชญา  แผนสนิท  3TB-23090120</t>
  </si>
  <si>
    <t>3TB-23090124</t>
  </si>
  <si>
    <t>นวภัสร์  ปรัชาจิรเกียรติ  3TB-23090124</t>
  </si>
  <si>
    <t>3TB-23090128</t>
  </si>
  <si>
    <t>ปรีชญา พละศักดิ์</t>
  </si>
  <si>
    <t>ปรีชญา  พละศักดิ์    3TB-23090128</t>
  </si>
  <si>
    <t>บริษัท เคโอเคโอ อินเตอร์เทรค</t>
  </si>
  <si>
    <t>RVSH6609-017</t>
  </si>
  <si>
    <t>บริษัท  เคโอเคโอ อินเตอร์เทรค  5TB-23080160</t>
  </si>
  <si>
    <t>RVSH6609-018</t>
  </si>
  <si>
    <t>ศุภกิจ  เพ็งยา  5TB-23090047</t>
  </si>
  <si>
    <t>RVSP6609-007</t>
  </si>
  <si>
    <t>แพน  เพิ่มสูงเนิน 6TB-23090021</t>
  </si>
  <si>
    <t>RVSR6609-011</t>
  </si>
  <si>
    <t>เพลิน  เมินกระโทก  3TB-23080386</t>
  </si>
  <si>
    <t>อนุวัฒน์  สังฆะงาม  3TB-23080375</t>
  </si>
  <si>
    <t>3TB-23090137</t>
  </si>
  <si>
    <t>นุจรีย์ กระชับกลาง</t>
  </si>
  <si>
    <t>นุจรีย์  กระชับกลาง    3TB-23090137</t>
  </si>
  <si>
    <t>5TM-23090024</t>
  </si>
  <si>
    <t>ณัฐธิดา หนูสันเทียะ</t>
  </si>
  <si>
    <t>RVSH6609-019</t>
  </si>
  <si>
    <t>ณัฐธิดา  หนูสันเทียะ  5TM-23090024</t>
  </si>
  <si>
    <t>6TB-23090063</t>
  </si>
  <si>
    <t>สรศักดิ์ สังข์ทอง</t>
  </si>
  <si>
    <t>RVSP6609-008</t>
  </si>
  <si>
    <t>สรศักดิ์  สังข์ทอง  6TB-23090063</t>
  </si>
  <si>
    <t>6TB-23090066</t>
  </si>
  <si>
    <t>เอกชัย  เสงี่ยม   6TB-23090066</t>
  </si>
  <si>
    <t>3TB-23090156</t>
  </si>
  <si>
    <t>RVSR6609-012</t>
  </si>
  <si>
    <t>ฉัตรชัย  เกี้ยวสันเทียะ  3TB-23090156</t>
  </si>
  <si>
    <t>3TB-23090157</t>
  </si>
  <si>
    <t>กัญญาณัฐ โสภา</t>
  </si>
  <si>
    <t>กัญญาณัฐ  โสภา  3TB-23090157</t>
  </si>
  <si>
    <t>3TB-23090167</t>
  </si>
  <si>
    <t>ภาณุพงศ์ ภูแต้มนิล</t>
  </si>
  <si>
    <t>ภาณุพงศ์  ภูแต้มนิล  3TB-23090167</t>
  </si>
  <si>
    <t>อมร  ไพลดำ  3TB-23080388</t>
  </si>
  <si>
    <t>อัครเดช  ขนาบแก้ว 3TB-23090072</t>
  </si>
  <si>
    <t>นวภัสร์ ปรัชาจิเกียรติ</t>
  </si>
  <si>
    <t>นวภัสร์  ปรัชาจิเกียรติ  3TB-23090124</t>
  </si>
  <si>
    <t>3TB-23090172</t>
  </si>
  <si>
    <t>วิศวนาถ ศรีสัตย์รสนา</t>
  </si>
  <si>
    <t>วิศวนาถ  ศรีสัตย์รสนา  3TB-23090172</t>
  </si>
  <si>
    <t>RVSH6609-020</t>
  </si>
  <si>
    <t>5TB-23090116</t>
  </si>
  <si>
    <t>ภูษิตา ชาญพนา</t>
  </si>
  <si>
    <t>ภูษิตา  ชาญพนา  5TB-23090116</t>
  </si>
  <si>
    <t>RVSH6609-021</t>
  </si>
  <si>
    <t>ศศิชา  มากลิ่น 5TB-23090013</t>
  </si>
  <si>
    <t>RVSH6609-022</t>
  </si>
  <si>
    <t>หจก.โอลด์แทรฟ  การาจ 5TB-23090067</t>
  </si>
  <si>
    <t>5TB-23090068</t>
  </si>
  <si>
    <t>เด่นชัย  ชมมณฑา 5TB-23090068</t>
  </si>
  <si>
    <t>6TB-23090078</t>
  </si>
  <si>
    <t>RVSP6609-009</t>
  </si>
  <si>
    <t>ศิริทัศน์  หลงศรี  6TB-23090078</t>
  </si>
  <si>
    <t>6TB-23090073</t>
  </si>
  <si>
    <t>สันชาติ  เบียกขุนทด  6TB-23090073</t>
  </si>
  <si>
    <t>3TB-23090186</t>
  </si>
  <si>
    <t>วิมล นามอาษา</t>
  </si>
  <si>
    <t>RVSR6609-013</t>
  </si>
  <si>
    <t>วิมล  นามอาษา  3TB-23090186</t>
  </si>
  <si>
    <t>3TB-23090190</t>
  </si>
  <si>
    <t>เสฐพิสิษฐ์  สถาพรดำรงค์  3TB-23090190</t>
  </si>
  <si>
    <t>3TB-23090192</t>
  </si>
  <si>
    <t>จริญญา ซ่อมจันทึก</t>
  </si>
  <si>
    <t>จริญญา  ซ่อมจันทึก  3TB-23090192</t>
  </si>
  <si>
    <t>3TB-23090193</t>
  </si>
  <si>
    <t>วทัญญู แซ่ลิ้ม</t>
  </si>
  <si>
    <t>วทัญญู  แซ่ลิ้ม  3TB-23090193</t>
  </si>
  <si>
    <t>ชัยวัฒน์  จันทร์ศรี  3TB-23090107</t>
  </si>
  <si>
    <t>RVSH6609-024</t>
  </si>
  <si>
    <t>5TB-23090174</t>
  </si>
  <si>
    <t>อนันต์  ศิริมหันต์  5TB-23090174</t>
  </si>
  <si>
    <t>RVSP6609-010</t>
  </si>
  <si>
    <t>3TB-23090199</t>
  </si>
  <si>
    <t>นภา ตั้งศิริดำรงค์</t>
  </si>
  <si>
    <t>RVSR6609-014</t>
  </si>
  <si>
    <t>นภา  ตั้งศิริดำรงค์  3TB-23090199</t>
  </si>
  <si>
    <t>3TB-23090205</t>
  </si>
  <si>
    <t>ทรงกต ทศานนท์</t>
  </si>
  <si>
    <t>ทรงกต  ทศานนท์  3TB-23090205</t>
  </si>
  <si>
    <t>3TB-23090206</t>
  </si>
  <si>
    <t>หน่วยงาน ธนาคารกรุงเทพ จำกัด</t>
  </si>
  <si>
    <t>หน่วยงาน ธนาคารกรุงเทพ จำกัด  3TB-23090206</t>
  </si>
  <si>
    <t>กรกนก  จิตร์อารี  3TB-23050009</t>
  </si>
  <si>
    <t>ศราวุฒิ หล่าบุตรศรี</t>
  </si>
  <si>
    <t>RVSB6609-002</t>
  </si>
  <si>
    <t>ศราวุฒิ  หล่าบุตรศรี  5TB-23070276</t>
  </si>
  <si>
    <t>ศราวุฒิ  หล่าบุตรศรี  5TB-23090059</t>
  </si>
  <si>
    <t>RVSP6609-011</t>
  </si>
  <si>
    <t>ณัฐนที  ผามล  6TB-23080162</t>
  </si>
  <si>
    <t>6TB-23090083</t>
  </si>
  <si>
    <t>สมพงษ์  วงษ์จำปา  6TB-23090083</t>
  </si>
  <si>
    <t>RVSR6609-015</t>
  </si>
  <si>
    <t>เจตรบุตร  บุตรมั่ง  3TB-23080394</t>
  </si>
  <si>
    <t>3TB-23080224</t>
  </si>
  <si>
    <t>เรืองทิพย์  บุญส่ง 3TB-23080224</t>
  </si>
  <si>
    <t>3TB-23090227</t>
  </si>
  <si>
    <t>วิษณุ ดาวขุนทด</t>
  </si>
  <si>
    <t>วิษณุ  ดาวขุนทด  3TB-23090227</t>
  </si>
  <si>
    <t>3TB-23090217</t>
  </si>
  <si>
    <t>ชัญญารัตน์ ศรีสุวรมนตรี</t>
  </si>
  <si>
    <t>ชัญญารัตน์  ศรีสุวรมนตรี  3TB-23090217</t>
  </si>
  <si>
    <t>5TB-23090181</t>
  </si>
  <si>
    <t>ปฎิกร อินทะโส</t>
  </si>
  <si>
    <t>RVSH6609-027</t>
  </si>
  <si>
    <t>ปฎิกร  อินทะโส  5TB-23090181</t>
  </si>
  <si>
    <t>RVSH6609-028</t>
  </si>
  <si>
    <t>RVSP6609-012</t>
  </si>
  <si>
    <t>นวลละออ สีพอง  6TB-23080177</t>
  </si>
  <si>
    <t>3TB-23090236</t>
  </si>
  <si>
    <t>RVSR6609-016</t>
  </si>
  <si>
    <t>คธาพัฒน์  ไชยติยานันท์  3TB-23090236</t>
  </si>
  <si>
    <t>ภูษิดา ฤทธิ์ผาด</t>
  </si>
  <si>
    <t>ภูษิดา  ฤทธิ์ผาด  3TB-23090075</t>
  </si>
  <si>
    <t>คธาพัฒน์  ไชยติยานันท์   3TB-23090236</t>
  </si>
  <si>
    <t>3TB-23090240</t>
  </si>
  <si>
    <t>อเนก สมดี</t>
  </si>
  <si>
    <t>อเนก  สมดี  3TB-23090240</t>
  </si>
  <si>
    <t>RVSP6609-013</t>
  </si>
  <si>
    <t>หน่วยงานธนาคารกรุงเทพ</t>
  </si>
  <si>
    <t>RVSR6609-017</t>
  </si>
  <si>
    <t>หน่วยงานธนาคารกรุงเทพ  3TB-23090206</t>
  </si>
  <si>
    <t>3TB-23090247</t>
  </si>
  <si>
    <t>นาวิน พรหมสิงห์</t>
  </si>
  <si>
    <t>นาวิน  พรหมสิงห์  3TB-23090247</t>
  </si>
  <si>
    <t>RVSP6609-014</t>
  </si>
  <si>
    <t>RVSR6609-018</t>
  </si>
  <si>
    <t>กัญญาณัฐ  โสภา   3TB-23090157</t>
  </si>
  <si>
    <t>TIN MAUNG AYE   3TB-23080374</t>
  </si>
  <si>
    <t>วิมล  นามอาษา   3TB-23090186</t>
  </si>
  <si>
    <t>เสฐพิสิษฐ์  สถาพรดำรงค์   3TB-23090190</t>
  </si>
  <si>
    <t>5TB-23090209</t>
  </si>
  <si>
    <t>ประสิทธิ์ เอื้อกลาง</t>
  </si>
  <si>
    <t>RVSH6609-030</t>
  </si>
  <si>
    <t>ประสิทธิ์  เอื้อกลาง  5TB-23090209</t>
  </si>
  <si>
    <t>5TB-23090238</t>
  </si>
  <si>
    <t>ฆนิศา ขุนสันเทียะ</t>
  </si>
  <si>
    <t>RVSH6609-032</t>
  </si>
  <si>
    <t>ฆนิศา  ขุนสันเทียะ  5TB-23090238</t>
  </si>
  <si>
    <t>5TB-23090220</t>
  </si>
  <si>
    <t>ณัฐนันท์ ทัตธนะเทพ</t>
  </si>
  <si>
    <t>ณัฐนันท์  ทัตธนะเทพ  5TB-23090220</t>
  </si>
  <si>
    <t>5TB-23090237</t>
  </si>
  <si>
    <t>ลิขิต ขัตติยวิทยากุล</t>
  </si>
  <si>
    <t>ลิขิต  ขัตติยวิทยากุล  5TB-23090237</t>
  </si>
  <si>
    <t>รุ่งลักษณ์  ทบดาบ  5TB-23090092</t>
  </si>
  <si>
    <t>5TB-23090126</t>
  </si>
  <si>
    <t>ณัฐธิดา  หนูสันเทียะ   5TB-23090126</t>
  </si>
  <si>
    <t>อนันต์  ศิริมหันต์   5TB-23090174</t>
  </si>
  <si>
    <t>5TB-23090218</t>
  </si>
  <si>
    <t>กนกอร นันทะเสน</t>
  </si>
  <si>
    <t>RVSH6609-033</t>
  </si>
  <si>
    <t>กนกอร  นันทะเสน  5TB-23090218</t>
  </si>
  <si>
    <t>RVSP6609-015</t>
  </si>
  <si>
    <t>เอกชัย  เสงี่ยม  6TB-23090066</t>
  </si>
  <si>
    <t>RVSR6609-019</t>
  </si>
  <si>
    <t>ปรีชญา  พละศักดิ์   3TB-23090128</t>
  </si>
  <si>
    <t>3TB-23090276</t>
  </si>
  <si>
    <t>นิตยา ขัตติยะวงศ์</t>
  </si>
  <si>
    <t>นิตยา  ขัตติยะวงศ์  3TB-23090276</t>
  </si>
  <si>
    <t>3TB-23090279</t>
  </si>
  <si>
    <t>สิริขวัญ ดวงกระโทก</t>
  </si>
  <si>
    <t>สิริขวัญ  ดวงกระโทก  3TB-23090279</t>
  </si>
  <si>
    <t>RVSH6609-034</t>
  </si>
  <si>
    <t>5TB-23090255</t>
  </si>
  <si>
    <t>จารุวัฒน์ ประจีณวงศ์วุฒิ</t>
  </si>
  <si>
    <t>จารุวัฒน์  ประจีณวงศ์วุฒิ  5TB-23090255</t>
  </si>
  <si>
    <t>5TB-23090259</t>
  </si>
  <si>
    <t>นิรันดร์  อารีราษฎร์  5TB-23090259</t>
  </si>
  <si>
    <t>RVSP6609-016</t>
  </si>
  <si>
    <t>RVSR6609-020</t>
  </si>
  <si>
    <t>3TB-23090283</t>
  </si>
  <si>
    <t>อู่ ช. ดวงใจ</t>
  </si>
  <si>
    <t>อู่ ช. ดวงใจ 3TB-23090283</t>
  </si>
  <si>
    <t>3TB-23090289</t>
  </si>
  <si>
    <t>ภารดา ชินวงศ์</t>
  </si>
  <si>
    <t>ภารดา  ชินวงศ์  3TB-23090289</t>
  </si>
  <si>
    <t>5TB-23090279</t>
  </si>
  <si>
    <t>RVSH6609-037</t>
  </si>
  <si>
    <t>ประสิทธิ์  เอื้อกลาง  5TB-23090279</t>
  </si>
  <si>
    <t>ปฎิกร   อินทะโส  5TB-23090181</t>
  </si>
  <si>
    <t>RVSR6609-021</t>
  </si>
  <si>
    <t>RVSH6609-039</t>
  </si>
  <si>
    <t>วิรัตน์  จันทาบ  5TB-23080351</t>
  </si>
  <si>
    <t>21/09/066</t>
  </si>
  <si>
    <t>RVSP6609-018</t>
  </si>
  <si>
    <t>รายวันรับศูนย์+อะไหล่-ปากช่อง 21/09/066</t>
  </si>
  <si>
    <t>3TB-23090306</t>
  </si>
  <si>
    <t>นิรุส พรหมเนรมิตร</t>
  </si>
  <si>
    <t>RVSR6609-022</t>
  </si>
  <si>
    <t>นิรุส พรหมเนรมิตร 3TB-23090306</t>
  </si>
  <si>
    <t>5TB-23090294</t>
  </si>
  <si>
    <t>เอกชัย พานสูงเนิน</t>
  </si>
  <si>
    <t>RVSH6609-040</t>
  </si>
  <si>
    <t>เอกชัย  พานสูงเนิน  5TB-23090294</t>
  </si>
  <si>
    <t>RVSH6609-041</t>
  </si>
  <si>
    <t>6TB-23090140</t>
  </si>
  <si>
    <t>RVSP6609-019</t>
  </si>
  <si>
    <t>ภูวดล  แก้วกูล  6TB-23090140</t>
  </si>
  <si>
    <t>นิตยา ขัติยะวงศ์</t>
  </si>
  <si>
    <t>RVSR6609-023</t>
  </si>
  <si>
    <t>นิตยา ขัติยะวงศ์ 3TB-23090276</t>
  </si>
  <si>
    <t>สิริขวัญ ดวงกระโทก 3TB-23090279</t>
  </si>
  <si>
    <t>3ธฺ-23090283</t>
  </si>
  <si>
    <t>อู่ ช.ดวงใจ 3ธฺ-23090283</t>
  </si>
  <si>
    <t>3TB-23090317</t>
  </si>
  <si>
    <t>บจ.สูงเนินรวมรถ 3TB-23090317</t>
  </si>
  <si>
    <t>5TB-23090327</t>
  </si>
  <si>
    <t>RVSH6609-042</t>
  </si>
  <si>
    <t>มานะ  มั่งประยูร  5TB-23090327</t>
  </si>
  <si>
    <t>6TB-23090146</t>
  </si>
  <si>
    <t>อมรรัตน์ ชนาวรรธน์กุล</t>
  </si>
  <si>
    <t>RVSP6609-020</t>
  </si>
  <si>
    <t>อมรรัตน์  ชนาวรรธน์กุล 6TB-23090146</t>
  </si>
  <si>
    <t>RVSR6609-024</t>
  </si>
  <si>
    <t>นาวิน พรหมสิงห์ 3TB-23090247</t>
  </si>
  <si>
    <t>ภารดา ชินวงศ์ 3TB-23090289</t>
  </si>
  <si>
    <t>3TB-23090354</t>
  </si>
  <si>
    <t>วีระศักดิ อ่างศิลป์</t>
  </si>
  <si>
    <t>วีระศักดิ อ่างศิลป์ 3TB-23090354</t>
  </si>
  <si>
    <t>RVSH6609-043</t>
  </si>
  <si>
    <t>6TB-23090148</t>
  </si>
  <si>
    <t>RVSP6609-021</t>
  </si>
  <si>
    <t>อาคม  เกิดในแก้ว  6TB-23090148</t>
  </si>
  <si>
    <t>6TB-23090157</t>
  </si>
  <si>
    <t>จินดามณี ส่งเสริม</t>
  </si>
  <si>
    <t>จินดามณี  ส่งเสริม 6TB-23090157</t>
  </si>
  <si>
    <t>จงกลาง/6TB-23090158</t>
  </si>
  <si>
    <t>RVSP6609-022</t>
  </si>
  <si>
    <t>โชคชัย จงกลาง/6TB-23090158</t>
  </si>
  <si>
    <t>RVSH6609-044</t>
  </si>
  <si>
    <t>5TB-23090332</t>
  </si>
  <si>
    <t>RVSH6609-045</t>
  </si>
  <si>
    <t>อภิสิทธิ์  สอนชาวิเศษ  5TB-23090332</t>
  </si>
  <si>
    <t>6TB-23090170</t>
  </si>
  <si>
    <t>ISD MOHAMED</t>
  </si>
  <si>
    <t>RVSP6609-023</t>
  </si>
  <si>
    <t>ISD MOHAMED  6TB-23090170</t>
  </si>
  <si>
    <t>6TB-2309016</t>
  </si>
  <si>
    <t>นทธี  คำปา  6TB-2309016</t>
  </si>
  <si>
    <t>RVSR6609-025</t>
  </si>
  <si>
    <t>นิรุส พรหมเนรมิต 3TB-23090306</t>
  </si>
  <si>
    <t>3TB-23090355</t>
  </si>
  <si>
    <t>นวลน้อง เนตรสูงเนิน</t>
  </si>
  <si>
    <t>นวลน้อง เนตรสูงเนิน 3TB-23090355</t>
  </si>
  <si>
    <t>3TB-23090359</t>
  </si>
  <si>
    <t>ฉัตรชัย เกี้ยวสันเทียะ 3TB-23090359</t>
  </si>
  <si>
    <t>5TB-23090346</t>
  </si>
  <si>
    <t>พรเทพ ชาญทิพยเนตร</t>
  </si>
  <si>
    <t>RVSH6609-046</t>
  </si>
  <si>
    <t>พรเทพ  ชาญทิพยเนตร  5TB-23090346</t>
  </si>
  <si>
    <t>RVSP6609-024</t>
  </si>
  <si>
    <t>RVSR6609-026</t>
  </si>
  <si>
    <t>อเนก สมดี 3TB-23090240</t>
  </si>
  <si>
    <t>3TB-23090370</t>
  </si>
  <si>
    <t>ไพฑูรย์ แซ่จิ้ว</t>
  </si>
  <si>
    <t>ไพฑูรย์ แซ่จิ้ว 3TB-23090370</t>
  </si>
  <si>
    <t>5TB-23090361</t>
  </si>
  <si>
    <t>ขัตติญากรณ์ บุญเชิด</t>
  </si>
  <si>
    <t>RVSH6609-049</t>
  </si>
  <si>
    <t>ขัตติญากรณ์  บุญเชิด 5TB-23090361</t>
  </si>
  <si>
    <t>5TB-23090360</t>
  </si>
  <si>
    <t>RVSH6609-050</t>
  </si>
  <si>
    <t>ลิขิต  ขัตติยวิทยากุล  5TB-23090360</t>
  </si>
  <si>
    <t>RVSR6609-027</t>
  </si>
  <si>
    <t>3TB-23090377</t>
  </si>
  <si>
    <t>โรงเรียนสอนขับรถ สตาร์ท 3TB-23090377</t>
  </si>
  <si>
    <t>1TB-23090022</t>
  </si>
  <si>
    <t>สุวพร โพยนอก</t>
  </si>
  <si>
    <t>RVSS6609-009</t>
  </si>
  <si>
    <t>สุวพร โพยนอก 1TB-23090022</t>
  </si>
  <si>
    <t>RVSH6609-051</t>
  </si>
  <si>
    <t>รดารัก  ภักดีณรงค์  5TB-23080383</t>
  </si>
  <si>
    <t>5TB-23090374</t>
  </si>
  <si>
    <t>ปภาวรินทร์ มูลสาย</t>
  </si>
  <si>
    <t>ปภาวรินทร์  มูลสาย  5TB-23090374</t>
  </si>
  <si>
    <t>RVSH6609-052</t>
  </si>
  <si>
    <t>5TB-23090362</t>
  </si>
  <si>
    <t>รัตติชา เนตรทองหลาง</t>
  </si>
  <si>
    <t>รัตติชา  เนตรทองหลาง   5TB-23090362</t>
  </si>
  <si>
    <t>สกุณี/6TB-23090188</t>
  </si>
  <si>
    <t>นิวัตร์</t>
  </si>
  <si>
    <t>RVSP6609-026</t>
  </si>
  <si>
    <t>นิวัตร์ สกุณี/6TB-23090188</t>
  </si>
  <si>
    <t>ชนาวรรธน์สกุล/6TB-23090146</t>
  </si>
  <si>
    <t>อมรรัตน์</t>
  </si>
  <si>
    <t>อมรรัตน์ ชนาวรรธน์สกุล/6TB-23090146</t>
  </si>
  <si>
    <t>ส่งเสริม/6TB-2309157</t>
  </si>
  <si>
    <t>จินดามณี ส่งเสริม/6TB-2309157</t>
  </si>
  <si>
    <t>3TB-23090396</t>
  </si>
  <si>
    <t>แสงรุ้ง กาญจนะ</t>
  </si>
  <si>
    <t>RVSR6609-028</t>
  </si>
  <si>
    <t>แสงรุ้ง กาญจนะ 3TB-23090396</t>
  </si>
  <si>
    <t>3TB-23090399</t>
  </si>
  <si>
    <t>ศรุตา ช่างยันต์</t>
  </si>
  <si>
    <t>ศรุตา ช่างยันต์ 3TB-23090399</t>
  </si>
  <si>
    <t>RVSH6609-053</t>
  </si>
  <si>
    <t>5TB-23090386</t>
  </si>
  <si>
    <t>จตุพล พวงประเสริฐ</t>
  </si>
  <si>
    <t>จตุพล  พวงประเสริฐ  5TB-23090386</t>
  </si>
  <si>
    <t>NTB-23090002</t>
  </si>
  <si>
    <t>วัจน์กร ดาศรี</t>
  </si>
  <si>
    <t>RVSN6609-002</t>
  </si>
  <si>
    <t>วัจน์กร ดาศรี NTB-23090002</t>
  </si>
  <si>
    <t>ชญาณ์ ชาภูวงษ์</t>
  </si>
  <si>
    <t>ชญาณ์ ชาภูวงษ์ NTB-23080001</t>
  </si>
  <si>
    <t>RVSR6609-029</t>
  </si>
  <si>
    <t>3TB-23090423</t>
  </si>
  <si>
    <t>สุนิภา ชาติวีระยุทธ</t>
  </si>
  <si>
    <t>RVSR6610-002</t>
  </si>
  <si>
    <t>สุนิภา ชาติวีระยุทธ 3TB-23090423</t>
  </si>
  <si>
    <t>3TB-23090428</t>
  </si>
  <si>
    <t>รัตนา หมวกสันเทียะ</t>
  </si>
  <si>
    <t>รัตนา หมวกสันเทียะ 3TB-23090428</t>
  </si>
  <si>
    <t>3TB-23090432</t>
  </si>
  <si>
    <t>บัณฑิต อัศวฤทธิไกร</t>
  </si>
  <si>
    <t>บัณฑิต อัศวฤทธิไกร 3TB-23090432</t>
  </si>
  <si>
    <t>3TB-23090439</t>
  </si>
  <si>
    <t>ภาคภูมิ ศักดิ์วีระเดชกุล 3TB-23090439</t>
  </si>
  <si>
    <t>6TB-23100001</t>
  </si>
  <si>
    <t>สุขกฤษ โคตรภูมิ</t>
  </si>
  <si>
    <t>RVSP6610-002</t>
  </si>
  <si>
    <t>สุขกฤษ โคตรภูมิ 6TB-23100001</t>
  </si>
  <si>
    <t>RVSH6610-003</t>
  </si>
  <si>
    <t>5TB-23090407</t>
  </si>
  <si>
    <t>ศศิธร  โชติพรมราช  5TB-23090407</t>
  </si>
  <si>
    <t>5TB-23090402</t>
  </si>
  <si>
    <t>ศิริพร วิไลจิตเลิศ</t>
  </si>
  <si>
    <t>ศิริพร  วิไลจิตเลิศ   5TB-23090402</t>
  </si>
  <si>
    <t>5TB-23090396</t>
  </si>
  <si>
    <t>RVSH6610-004</t>
  </si>
  <si>
    <t>ณัฐนันท์  ทัตธนะเทพ  5TB-23090396</t>
  </si>
  <si>
    <t>5TB-23100016</t>
  </si>
  <si>
    <t>ยุทธนา ระเบียบโพธิ์</t>
  </si>
  <si>
    <t>RVSH6610-005</t>
  </si>
  <si>
    <t>ยุทธนา  ระเบียบโพธิ์ 5TB-23100016</t>
  </si>
  <si>
    <t>5TB-23100006</t>
  </si>
  <si>
    <t>ปาริฉัตร  ทิพย์พรมมา 5TB-23100006</t>
  </si>
  <si>
    <t>รัตติชา  เนตรทองหลาง 5TB-23090362</t>
  </si>
  <si>
    <t>6TB-23090158</t>
  </si>
  <si>
    <t>RVSP6610-003</t>
  </si>
  <si>
    <t>โชคชัย จงกลาง 6TB-23090158</t>
  </si>
  <si>
    <t>3TB-23100001</t>
  </si>
  <si>
    <t>กิตติ กองแสงศรี</t>
  </si>
  <si>
    <t>RVSR6610-004</t>
  </si>
  <si>
    <t>กิตติ กองแสงศรี 3TB-23100001</t>
  </si>
  <si>
    <t>3TB-23100010</t>
  </si>
  <si>
    <t>ขวัญชัย มุ่งอุ้มกลาง</t>
  </si>
  <si>
    <t>ขวัญชัย มุ่งอุ้มกลาง 3TB-23100010</t>
  </si>
  <si>
    <t>6TB-23100011</t>
  </si>
  <si>
    <t>RVSP6610-004</t>
  </si>
  <si>
    <t>พริ้มแพรวพรรณ หวังศิริ 6TB-23100011</t>
  </si>
  <si>
    <t>3TB-23100017</t>
  </si>
  <si>
    <t>ชัยธวัฒน์ หาดแก้ว</t>
  </si>
  <si>
    <t>RVSR6610-005</t>
  </si>
  <si>
    <t>ชัยธวัฒน์ หาดแก้ว 3TB-23100017</t>
  </si>
  <si>
    <t>3TB-23100018</t>
  </si>
  <si>
    <t>บจ.เฟื่อง เฟอร์นิเจอร์</t>
  </si>
  <si>
    <t>บจ.เฟื่อง เฟอร์นิเจอร์ 3TB-23100018</t>
  </si>
  <si>
    <t>3TB-23100023</t>
  </si>
  <si>
    <t>นุจรี เกลาโคกสูง</t>
  </si>
  <si>
    <t>RVSR6610-006</t>
  </si>
  <si>
    <t>นุจรี เกลาโคกสูง 3TB-23100023</t>
  </si>
  <si>
    <t>5TB-23100032</t>
  </si>
  <si>
    <t>พงศกร สิทธิรัชนีวรรณ</t>
  </si>
  <si>
    <t>RVSH6610-006</t>
  </si>
  <si>
    <t>พงศกร  สิทธิรัชนีวรรณ  5TB-23100032</t>
  </si>
  <si>
    <t>RVSH6610-007</t>
  </si>
  <si>
    <t>6TB-23100017</t>
  </si>
  <si>
    <t>ภานุมาศ พุทธพืช</t>
  </si>
  <si>
    <t>RVSP6610-005</t>
  </si>
  <si>
    <t>ภานุมาศ พุทธพืช 6TB-23100017</t>
  </si>
  <si>
    <t>3TB-23100032</t>
  </si>
  <si>
    <t>RVSR6610-007</t>
  </si>
  <si>
    <t>ภูเมธ วงษ์ฐราภัทร 3TB-23100032</t>
  </si>
  <si>
    <t>3TB-23100039</t>
  </si>
  <si>
    <t>ขวัญชัย มุ่งอุ้มกลาง 3TB-23100039</t>
  </si>
  <si>
    <t>RVSR6610-008</t>
  </si>
  <si>
    <t>3TB-23100033</t>
  </si>
  <si>
    <t>บจ.ยูโร่โคราช</t>
  </si>
  <si>
    <t>บจ.ยูโร่โคราช 3TB-23100033</t>
  </si>
  <si>
    <t>RVSH6610-008</t>
  </si>
  <si>
    <t>ยุทธนา  ระเบียบโพธิ์  5TB-23100016</t>
  </si>
  <si>
    <t>5TB-23100054</t>
  </si>
  <si>
    <t>นิยะดา  พูนธเนศ  5TB-23100054</t>
  </si>
  <si>
    <t>RVSP6610-006</t>
  </si>
  <si>
    <t>RVSR6610-009</t>
  </si>
  <si>
    <t>3TB-23100057</t>
  </si>
  <si>
    <t>เอกชลิต แซ่ลิ้ม 3TB-23100057</t>
  </si>
  <si>
    <t>1TB-23090023</t>
  </si>
  <si>
    <t>สิริรัตน์ กุรัมย์</t>
  </si>
  <si>
    <t>RVSS6610-001</t>
  </si>
  <si>
    <t>สิริรัตน์ กุรัมย์ 1TB-23090023</t>
  </si>
  <si>
    <t>5TB-23100076</t>
  </si>
  <si>
    <t>โชคชัยการ โยธา</t>
  </si>
  <si>
    <t>RVSH6610-009</t>
  </si>
  <si>
    <t>โชคชัยการ โยธา  5TB-23100076</t>
  </si>
  <si>
    <t>ลิขิต  ขัตติยวิทยากุล   5TB-23090360</t>
  </si>
  <si>
    <t>6TB-23100025</t>
  </si>
  <si>
    <t>สิทธินนท์ บุณลับ</t>
  </si>
  <si>
    <t>RVSP6610-007</t>
  </si>
  <si>
    <t>สิทธินนท์ บุณลับ 6TB-23100025</t>
  </si>
  <si>
    <t>RVSR6610-010</t>
  </si>
  <si>
    <t>ทรงกต ทศานนท์ 3TB-23090205</t>
  </si>
  <si>
    <t>3TB-23100064</t>
  </si>
  <si>
    <t>ถนอม เกิดจันทร์สว่าง</t>
  </si>
  <si>
    <t>ถนอม เกิดจันทร์สว่าง 3TB-23100064</t>
  </si>
  <si>
    <t>3TB-23100070</t>
  </si>
  <si>
    <t>สมานชาญ จันทร์เอี่ยม 3TB-23100070</t>
  </si>
  <si>
    <t>5TB-23100091</t>
  </si>
  <si>
    <t>อำนวย ทนสระน้อย</t>
  </si>
  <si>
    <t>RVSH6610-010</t>
  </si>
  <si>
    <t>อำนวย  ทนสระน้อย  5TB-23100091</t>
  </si>
  <si>
    <t>068/3356</t>
  </si>
  <si>
    <t>ขนิษฐา ทองคำ</t>
  </si>
  <si>
    <t>ขนิษฐา  ทองคำ  068/3356</t>
  </si>
  <si>
    <t>3TB-23100088</t>
  </si>
  <si>
    <t>จิดาภา เหมือนแก้ว</t>
  </si>
  <si>
    <t>RVSR6610-011</t>
  </si>
  <si>
    <t>จิดาภา เหมือนแก้ว 3TB-23100088</t>
  </si>
  <si>
    <t>3TB-23100102</t>
  </si>
  <si>
    <t>ชุติมา ดีการนา</t>
  </si>
  <si>
    <t>ชุติมา ดีการนา 3TB-23100102</t>
  </si>
  <si>
    <t>3TB-23100080</t>
  </si>
  <si>
    <t>ธีพงษ์ เกงขุนทด</t>
  </si>
  <si>
    <t>RVSR6610-012</t>
  </si>
  <si>
    <t>ธีพงษ์ เกงขุนทด 3TB-23100080</t>
  </si>
  <si>
    <t>RVSP6610-008</t>
  </si>
  <si>
    <t>พริ้มมแพรวพรรณ หวังศิริ 6TB-23100011</t>
  </si>
  <si>
    <t>6TB-23100031</t>
  </si>
  <si>
    <t>นิธิกร เพียวมา</t>
  </si>
  <si>
    <t>นิธิกร เพียวมา 6TB-23100031</t>
  </si>
  <si>
    <t>3TB-23100137</t>
  </si>
  <si>
    <t>ศิรัญญา จงแต่งกลาง</t>
  </si>
  <si>
    <t>RVSR6610-013</t>
  </si>
  <si>
    <t>ศิรัญญา จงแต่งกลาง 3TB-23100137</t>
  </si>
  <si>
    <t>3TB-23100154</t>
  </si>
  <si>
    <t>สมพงษ์ วงษ์วรานนท์</t>
  </si>
  <si>
    <t>สมพงษ์ วงษ์วรานนท์ 3TB-23100154</t>
  </si>
  <si>
    <t>RVSR6610-014</t>
  </si>
  <si>
    <t>ภูเนธ วงษ์ฐราภัทร</t>
  </si>
  <si>
    <t>ภูเนธ วงษ์ฐราภัทร 3TB-23100032</t>
  </si>
  <si>
    <t>3TB-23100143</t>
  </si>
  <si>
    <t>ผดุงศักดิ์ ศรีรัตน์พิทักษ์</t>
  </si>
  <si>
    <t>ผดุงศักดิ์ ศรีรัตน์พิทักษ์ 3TB-23100143</t>
  </si>
  <si>
    <t>3TB-23100147</t>
  </si>
  <si>
    <t>ณัชทิพย์ จงรัตนา</t>
  </si>
  <si>
    <t>ณัชทิพย์ จงรัตนา 3TB-23100147</t>
  </si>
  <si>
    <t>ขันติญากรณ์ บุญเชิด</t>
  </si>
  <si>
    <t>RVSH6610-012</t>
  </si>
  <si>
    <t>ขันติญากรณ์  บุญเชิด  5TB-23090361</t>
  </si>
  <si>
    <t>5TB-23100122</t>
  </si>
  <si>
    <t>สุรชัย ทองทิพย์มาก</t>
  </si>
  <si>
    <t>สุรชัย  ทองทิพย์มาก  5TB-23100122</t>
  </si>
  <si>
    <t>5TB-23100119</t>
  </si>
  <si>
    <t>ยุพาดา ปรีชาศาสตร์</t>
  </si>
  <si>
    <t>ยุพาดา  ปรีชาศาสตร์  5TB-23100119</t>
  </si>
  <si>
    <t>5TB-23100132</t>
  </si>
  <si>
    <t>RVSH6610-013</t>
  </si>
  <si>
    <t>มาโนช  เกวียนสูงเนิน  5TB-23100132</t>
  </si>
  <si>
    <t>5TB-23100128</t>
  </si>
  <si>
    <t>เดชา  ไพรงาม  5TB-23100128</t>
  </si>
  <si>
    <t>3TB-23100169</t>
  </si>
  <si>
    <t>เหมราช สรวงสมบัติ</t>
  </si>
  <si>
    <t>RVSR6610-016</t>
  </si>
  <si>
    <t>เหมราช สรวงสมบัติ 3TB-23100169</t>
  </si>
  <si>
    <t>RVSH6610-014</t>
  </si>
  <si>
    <t>ศิริพร  วิไลจิตเลิศ  5TB-23090402</t>
  </si>
  <si>
    <t>RVSP6610-011</t>
  </si>
  <si>
    <t>นิธิกร  เพียวมา  6TB-23100031</t>
  </si>
  <si>
    <t>6TB-23100053</t>
  </si>
  <si>
    <t>สถาพร ผามล</t>
  </si>
  <si>
    <t>สถาพร  ผามล  6TB-23100053</t>
  </si>
  <si>
    <t>RVSP6610-012</t>
  </si>
  <si>
    <t>สิทธินนท์  บุณลับ  6TB-23100025</t>
  </si>
  <si>
    <t>6TB-23100060</t>
  </si>
  <si>
    <t>ปรเมศร์ ชัยหงส์ษา</t>
  </si>
  <si>
    <t>ปรเมศร์  ชัยหงส์ษา  6TB-23100060</t>
  </si>
  <si>
    <t>RVSR6610-017</t>
  </si>
  <si>
    <t>จริญญา ซ่อมจันทึก 3TB-23090192</t>
  </si>
  <si>
    <t>3TB-23100182</t>
  </si>
  <si>
    <t>สานนท์ พงศ์พิทักษ์ดำรง</t>
  </si>
  <si>
    <t>สานนท์ พงศ์พิทักษ์ดำรง 3TB-23100182</t>
  </si>
  <si>
    <t>1TB-23100005</t>
  </si>
  <si>
    <t>ตุ้ย บุญเรือง</t>
  </si>
  <si>
    <t>RVSS6610-004</t>
  </si>
  <si>
    <t>ตุ้ย บุญเรือง 1TB-23100005</t>
  </si>
  <si>
    <t>RVSH6610-015</t>
  </si>
  <si>
    <t>โชคชัยการ  โยธา  5TB-23100076</t>
  </si>
  <si>
    <t>สมบูรณ์  ชู้กระโทก   5TB-23080200</t>
  </si>
  <si>
    <t>5TB-23100171</t>
  </si>
  <si>
    <t>อภิญญา สายอร่าม</t>
  </si>
  <si>
    <t>อภิญญา  สายอร่าม    5TB-23100171</t>
  </si>
  <si>
    <t>3TB-23100189</t>
  </si>
  <si>
    <t>ปณิตา ปรีชากรกนกกุล</t>
  </si>
  <si>
    <t>RVSR6610-018</t>
  </si>
  <si>
    <t>ปณิตา ปรีชากรกนกกุล 3TB-23100189</t>
  </si>
  <si>
    <t>3TB-23100195</t>
  </si>
  <si>
    <t>อำภา เขตรกิ่ง</t>
  </si>
  <si>
    <t>อำภา เขตรกิ่ง 3TB-23100195</t>
  </si>
  <si>
    <t>ธิพงศ์ เกงขุนทด</t>
  </si>
  <si>
    <t>RVSR6610-019</t>
  </si>
  <si>
    <t>ธิพงศ์ เกงขุนทด 3TB-23100080</t>
  </si>
  <si>
    <t>5TB-23100186</t>
  </si>
  <si>
    <t>RVSH6610-016</t>
  </si>
  <si>
    <t>ขัตติญากรณ์  บุญเชิด 5TB-23100186</t>
  </si>
  <si>
    <t>5TB-23100176</t>
  </si>
  <si>
    <t>จิรวัฒน์ ธเนศธาดา</t>
  </si>
  <si>
    <t>จิรวัฒน์  ธเนศธาดา 5TB-23100176</t>
  </si>
  <si>
    <t>5TB-23100175</t>
  </si>
  <si>
    <t>วิทุน ใจมา</t>
  </si>
  <si>
    <t>วิทุน  ใจมา 5TB-23100175</t>
  </si>
  <si>
    <t>RVSR6610-021</t>
  </si>
  <si>
    <t>3TB-23100201</t>
  </si>
  <si>
    <t>ภาคภูมิ ศักดิ์วีระเดชกุล 3TB-23100201</t>
  </si>
  <si>
    <t>6TB-23090188</t>
  </si>
  <si>
    <t>นิวัตร์ สกุณี</t>
  </si>
  <si>
    <t>RVSP6610-013</t>
  </si>
  <si>
    <t>นิวัตร์  สกุณี  6TB-23090188</t>
  </si>
  <si>
    <t>6TB-23100064</t>
  </si>
  <si>
    <t>แสงอรุณออโต้คาร์  6TB-23100064</t>
  </si>
  <si>
    <t>6TB-23100072</t>
  </si>
  <si>
    <t>นิพนธ์ เดชศิริ</t>
  </si>
  <si>
    <t>RVSP6610-014</t>
  </si>
  <si>
    <t>นิพนธ์  เดชศิริ  6TB-23100072</t>
  </si>
  <si>
    <t>6TB-23100071</t>
  </si>
  <si>
    <t>พีระวัฒน์ สายยศักดาเจริญ</t>
  </si>
  <si>
    <t>พีระวัฒน์  สายยศักดาเจริญ  6TB-23100071</t>
  </si>
  <si>
    <t>RVSH6610-017</t>
  </si>
  <si>
    <t>RVSR6610-023</t>
  </si>
  <si>
    <t>3TB-23100228</t>
  </si>
  <si>
    <t>วัลภา อาชีวปริสุทธิ 3TB-23100228</t>
  </si>
  <si>
    <t>3TB-23100232</t>
  </si>
  <si>
    <t>อู่พีพี โปรเจคคาร์</t>
  </si>
  <si>
    <t>อู่พีพี โปรเจคคาร์ 3TB-23100232</t>
  </si>
  <si>
    <t>3TB-23100236</t>
  </si>
  <si>
    <t>ศิริโรตม์ ธนโชติภูมินนท์</t>
  </si>
  <si>
    <t>ศิริโรตม์ ธนโชติภูมินนท์ 3TB-23100236</t>
  </si>
  <si>
    <t>1TB-23100007</t>
  </si>
  <si>
    <t>หทัยชนก ไชยแสง</t>
  </si>
  <si>
    <t>RVSS6610-005</t>
  </si>
  <si>
    <t>หทัยชนก ไชยแสง 1TB-23100007</t>
  </si>
  <si>
    <t>5TB-23100207</t>
  </si>
  <si>
    <t>RVSH6610-018</t>
  </si>
  <si>
    <t>ศุภกิจ  กล้าหาญ  5TB-23100207</t>
  </si>
  <si>
    <t>5TB-23100212</t>
  </si>
  <si>
    <t>ปนัดดา  นิลศรี  5TB-23100212</t>
  </si>
  <si>
    <t>5TB-2310204</t>
  </si>
  <si>
    <t>วิษณุ  พิมพ์สมาน  5TB-2310204</t>
  </si>
  <si>
    <t>5TB-23100220</t>
  </si>
  <si>
    <t>ปกรณ์  ตั้งจาตุรโสภณ  5TB-23100220</t>
  </si>
  <si>
    <t>RVSP6610-016</t>
  </si>
  <si>
    <t>ภานุมาศ  พุทธพืช  6TB-23100017</t>
  </si>
  <si>
    <t>RVSR6610-024</t>
  </si>
  <si>
    <t>RVSH6610-019</t>
  </si>
  <si>
    <t>RVSP6610-017</t>
  </si>
  <si>
    <t>6TB-23100090</t>
  </si>
  <si>
    <t>วุฒิชัย  แซ่ลิ้ม  6TB-23100090</t>
  </si>
  <si>
    <t>3TB-23100261</t>
  </si>
  <si>
    <t>RVSR6610-025</t>
  </si>
  <si>
    <t>จรวยรัตน์ ลวิตรังสิมา 3TB-23100261</t>
  </si>
  <si>
    <t>3TB-23100271</t>
  </si>
  <si>
    <t>จิตรชญา ถิระบุญเที่ยง 3TB-23100271</t>
  </si>
  <si>
    <t>RVSR6610-026</t>
  </si>
  <si>
    <t>5TB-23100247</t>
  </si>
  <si>
    <t>รังสิฤษฏ์ ฉัตรพัฒนศิริ</t>
  </si>
  <si>
    <t>RVSH6610-020</t>
  </si>
  <si>
    <t>รังสิฤษฏ์  ฉัตรพัฒนศิริ  5TB-23100247</t>
  </si>
  <si>
    <t>5TB-23100246</t>
  </si>
  <si>
    <t>รังสิฤษฏ์  ฉัตรพัฒนศิริ  5TB-23100246</t>
  </si>
  <si>
    <t>อภิญญา  สายอร่าม  5TB-23100171</t>
  </si>
  <si>
    <t>RVSP6610-018</t>
  </si>
  <si>
    <t>3TB-23100277</t>
  </si>
  <si>
    <t>RVSR6610-027</t>
  </si>
  <si>
    <t>อรรคฤทธิ์ คัมภิรานนท์ 3TB-23100277</t>
  </si>
  <si>
    <t>RVSR6610-028</t>
  </si>
  <si>
    <t>อู่พีพี โปรเจกคาร์</t>
  </si>
  <si>
    <t>อู่พีพี โปรเจกคาร์ 3TB-23100232</t>
  </si>
  <si>
    <t>3TB-23100288</t>
  </si>
  <si>
    <t>ณัฎรดา ทวดอาจ 3TB-23100288</t>
  </si>
  <si>
    <t>RVSH6610-021</t>
  </si>
  <si>
    <t>RVSP6610-019</t>
  </si>
  <si>
    <t>3TB-23100297</t>
  </si>
  <si>
    <t>RVSR6610-029</t>
  </si>
  <si>
    <t>อภิชาติ สุดดีพงษ์ 3TB-23100297</t>
  </si>
  <si>
    <t>RVSR6610-030</t>
  </si>
  <si>
    <t>3TB-23100305</t>
  </si>
  <si>
    <t>อัครเดช แสงอ่อน</t>
  </si>
  <si>
    <t>อัครเดช แสงอ่อน 3TB-23100305</t>
  </si>
  <si>
    <t>3TB-23100300</t>
  </si>
  <si>
    <t>ภัสร์สุชาสินี อัครพิชชานนท์</t>
  </si>
  <si>
    <t>ภัสร์สุชาสินี อัครพิชชานนท์ 3TB-23100300</t>
  </si>
  <si>
    <t>RVSH6610-022</t>
  </si>
  <si>
    <t>จิรวัฒน์  ธเนศธาดา  5TB-23100176</t>
  </si>
  <si>
    <t>ขัตติญากรณ์  บุญเชิด  5TB-23100186</t>
  </si>
  <si>
    <t>5TB-23100272</t>
  </si>
  <si>
    <t>ธวีวรรณ์ พานจันทร์</t>
  </si>
  <si>
    <t>ธวีวรรณ์  พานจันทร์ 5TB-23100272</t>
  </si>
  <si>
    <t>5TB-23100274</t>
  </si>
  <si>
    <t>นิษฐกานต์ บุญศาสตร์</t>
  </si>
  <si>
    <t>นิษฐกานต์  บุญศาสตร์  5TB-23100274</t>
  </si>
  <si>
    <t>3TB-23100313</t>
  </si>
  <si>
    <t>นิรุจน์ เจิมรอด</t>
  </si>
  <si>
    <t>RVSR6610-031</t>
  </si>
  <si>
    <t>นิรุจน์ เจิมรอด 3TB-23100313</t>
  </si>
  <si>
    <t>6TB-23090136</t>
  </si>
  <si>
    <t>RVSP6610-020</t>
  </si>
  <si>
    <t>ISD  MOHAMED  6TB-23090136</t>
  </si>
  <si>
    <t>ISD  MOHAMED  6TB-23090170</t>
  </si>
  <si>
    <t>6TB-23100108</t>
  </si>
  <si>
    <t>พริ้มแพรวพรรณ  หวังศิริ  6TB-23100108</t>
  </si>
  <si>
    <t>RVSH6610-023</t>
  </si>
  <si>
    <t>มาโนช  เกวียนสูงเนิน   5TB-23100132</t>
  </si>
  <si>
    <t>5TB-23100293</t>
  </si>
  <si>
    <t>วรัญญา ไพภักดี</t>
  </si>
  <si>
    <t>วรัญญา  ไพภักดี     5TB-23100293</t>
  </si>
  <si>
    <t>5TB-23100296</t>
  </si>
  <si>
    <t>แสวง แอบจันทึก</t>
  </si>
  <si>
    <t>แสวง  แอบจันทึก   5TB-23100296</t>
  </si>
  <si>
    <t>RVSP6610-021</t>
  </si>
  <si>
    <t>วุฒิชัย  แซ่ลิ่ม  6TB-23100090</t>
  </si>
  <si>
    <t>6TB-23100111</t>
  </si>
  <si>
    <t>นพดล เสาร์สุรินทร์</t>
  </si>
  <si>
    <t>นพดล  เสาร์สุรินทร์  6TB-23100111</t>
  </si>
  <si>
    <t>3TB-23100341</t>
  </si>
  <si>
    <t>RVSR6610-033</t>
  </si>
  <si>
    <t>หจก.อู่เกรียงไกร 3TB-23100341</t>
  </si>
  <si>
    <t>3TB-23100338</t>
  </si>
  <si>
    <t>พงศกร ปราบแสง</t>
  </si>
  <si>
    <t>พงศกร ปราบแสง 3TB-23100338</t>
  </si>
  <si>
    <t>RVSH6610-024</t>
  </si>
  <si>
    <t>ปาริฉัตร  ทิพย์พรมมมา  5TB-23100006</t>
  </si>
  <si>
    <t>5TB-23100320</t>
  </si>
  <si>
    <t>ชาญชัย แสบงบาล</t>
  </si>
  <si>
    <t>ชาญชัย  แสบงบาล  5TB-23100320</t>
  </si>
  <si>
    <t>5TB-23100030</t>
  </si>
  <si>
    <t>ชินาทร กายสันเทียะ</t>
  </si>
  <si>
    <t>ชินาทร  กายสันเทียะ  5TB-23100030</t>
  </si>
  <si>
    <t>วนันท์ชิยา สาระพล</t>
  </si>
  <si>
    <t>วนันท์ชิยา  สาระพล  5TB-23100032</t>
  </si>
  <si>
    <t>6TB-23100119</t>
  </si>
  <si>
    <t>RVSP6610-022</t>
  </si>
  <si>
    <t>นาตยา  ศิริวัฒนสาธร  6TB-23100119</t>
  </si>
  <si>
    <t>3TB-23100350</t>
  </si>
  <si>
    <t>RVSR6610-035</t>
  </si>
  <si>
    <t>สุรศักดิ์ เหรียญนิติกร 3TB-23100350</t>
  </si>
  <si>
    <t>RVSR6610-036</t>
  </si>
  <si>
    <t>3TB-23100366</t>
  </si>
  <si>
    <t>RVSR6610-037</t>
  </si>
  <si>
    <t>ศิริพรรณ ทัศนีย์พากร 3TB-23100366</t>
  </si>
  <si>
    <t>3TB-23100375</t>
  </si>
  <si>
    <t>ชาญวิทย์ แก้วกสิ 3TB-23100375</t>
  </si>
  <si>
    <t>RVSR6610-038</t>
  </si>
  <si>
    <t>ศิโรตม์ ธนโชติภูมินนท์ 3TB-23100236</t>
  </si>
  <si>
    <t>RVSR6610-040</t>
  </si>
  <si>
    <t>3TB-23100386</t>
  </si>
  <si>
    <t>ณัฐจิตรา กิตติ์ธนาวฤทธิ์ 3TB-23100386</t>
  </si>
  <si>
    <t>ภาณุพงศ์ ภูแต้มนิล 3TB-23090167</t>
  </si>
  <si>
    <t>3TB-23100432</t>
  </si>
  <si>
    <t>RVSR6610-041</t>
  </si>
  <si>
    <t>อรกานต์ บูรณะโสภณ 3TB-23100432</t>
  </si>
  <si>
    <t>RVSR6610-042</t>
  </si>
  <si>
    <t>RVSP6610-025</t>
  </si>
  <si>
    <t>5TB-23100341</t>
  </si>
  <si>
    <t>สุภกิจ กล้าหาญ</t>
  </si>
  <si>
    <t>RVSH6610-025</t>
  </si>
  <si>
    <t>สุภกิจ  กล้าหาญ  5TB-23100341</t>
  </si>
  <si>
    <t>5TB-23100028</t>
  </si>
  <si>
    <t>RVSH6610-026</t>
  </si>
  <si>
    <t>วรัญญา  ไพภักดี    5TB-23100028</t>
  </si>
  <si>
    <t>5TB-23100204</t>
  </si>
  <si>
    <t>วุิษณุ พิมพ์สมาน</t>
  </si>
  <si>
    <t>วุิษณุ  พิมพ์สมาน   5TB-23100204</t>
  </si>
  <si>
    <t>วิทุน  ใจมา   5TB-23100175</t>
  </si>
  <si>
    <t>5TB-23100358</t>
  </si>
  <si>
    <t>องอาจ  ผ่องใส  5TB-23100358</t>
  </si>
  <si>
    <t>5TB-23100353</t>
  </si>
  <si>
    <t>วิษณุ   พิมพ์สมาน  5TB-23100353</t>
  </si>
  <si>
    <t>5TB-23100392</t>
  </si>
  <si>
    <t>วันเพ็ญ ริดจะโป๊ะ</t>
  </si>
  <si>
    <t>RVSH6610-028</t>
  </si>
  <si>
    <t>วันเพ็ญ  ริดจะโป๊ะ  5TB-23100392</t>
  </si>
  <si>
    <t>5TB-23100400</t>
  </si>
  <si>
    <t>สมาน  ปัญญายงค์  5TB-23100400</t>
  </si>
  <si>
    <t>5TB-23100382</t>
  </si>
  <si>
    <t>เกษร นิดกระโทก</t>
  </si>
  <si>
    <t>เกษร  นิดกระโทก  5TB-23100382</t>
  </si>
  <si>
    <t>5TB-23100327</t>
  </si>
  <si>
    <t>วนันท์ชิยา  สาระพล  5TB-23100327</t>
  </si>
  <si>
    <t>6TB-23100147</t>
  </si>
  <si>
    <t>บรรเจตต์ ลิขิตวัฒนชัย</t>
  </si>
  <si>
    <t>RVSP6610-026</t>
  </si>
  <si>
    <t>บรรเจตต์  ลิขิตวัฒนชัย  6TB-23100147</t>
  </si>
  <si>
    <t>6TB-23100149</t>
  </si>
  <si>
    <t>เฉลิม  เอี่ยมพงค์  6TB-23100149</t>
  </si>
  <si>
    <t>RVSR6610-043</t>
  </si>
  <si>
    <t>5TB-23100403</t>
  </si>
  <si>
    <t>RVSH6611-001</t>
  </si>
  <si>
    <t>ธนกร  ศิริรักษ์  5TB-23100403</t>
  </si>
  <si>
    <t>ปนัดดา นิลสรี</t>
  </si>
  <si>
    <t>ปนัดดา  นิลสรี   5TB-23100212</t>
  </si>
  <si>
    <t>ชาญชัย  แสบงบาล   5TB-23100320</t>
  </si>
  <si>
    <t>ศุภกิจ  กล้าหาญ   5TB-23100341</t>
  </si>
  <si>
    <t>5TB-23100424</t>
  </si>
  <si>
    <t>แสวง  แอบจันทึก  5TB-23100424</t>
  </si>
  <si>
    <t>5TB-23100405</t>
  </si>
  <si>
    <t>ธนกร  ศิริรักษ์  5TB-23100405</t>
  </si>
  <si>
    <t>5TB-23100429</t>
  </si>
  <si>
    <t>ภิรมย์ บุญยอด</t>
  </si>
  <si>
    <t>ภิรมย์  บุญยอด   5TB-23100429</t>
  </si>
  <si>
    <t>5TB-23100410</t>
  </si>
  <si>
    <t>พิเชษฐ นากระโทก</t>
  </si>
  <si>
    <t>พิเชษฐ  นากระโทก   5TB-23100410</t>
  </si>
  <si>
    <t>5TB-23100411</t>
  </si>
  <si>
    <t>พิเชษฐ  นากระโทก   5TB-23100411</t>
  </si>
  <si>
    <t>RVSR6611-003</t>
  </si>
  <si>
    <t>1TB-23100023</t>
  </si>
  <si>
    <t>โอภาส ปานสารี</t>
  </si>
  <si>
    <t>RVSS6611-001</t>
  </si>
  <si>
    <t>โอภาส ปานสารี 1TB-23100023</t>
  </si>
  <si>
    <t>5TB-23110005</t>
  </si>
  <si>
    <t>พิศเพลิน พิมพ์ทอง</t>
  </si>
  <si>
    <t>RVSH6611-003</t>
  </si>
  <si>
    <t>พิศเพลิน พิมพ์ทอง 5TB-23110005</t>
  </si>
  <si>
    <t>5TB-23110003</t>
  </si>
  <si>
    <t>ตะวัน สุนทรชัย</t>
  </si>
  <si>
    <t>ตะวัน สุนทรชัย 5TB-23110003</t>
  </si>
  <si>
    <t>5TB-23110020</t>
  </si>
  <si>
    <t>RVSH6611-004</t>
  </si>
  <si>
    <t>สำเร็จ โพธิวรรณ 5TB-23110020</t>
  </si>
  <si>
    <t>5TB-23110008</t>
  </si>
  <si>
    <t>ธนนท์ สิงหนานนท์</t>
  </si>
  <si>
    <t>RVSH6611-005</t>
  </si>
  <si>
    <t>ธนนท์ สิงหนานนท์ 5TB-23110008</t>
  </si>
  <si>
    <t>5TB-23100316</t>
  </si>
  <si>
    <t>ชินาทร กายสันเทียะ 5TB-23100316</t>
  </si>
  <si>
    <t>6TB-23110008</t>
  </si>
  <si>
    <t>นันท์รวิญาดา พรนิรัชธีรกุล</t>
  </si>
  <si>
    <t>RVSP6611-004</t>
  </si>
  <si>
    <t>นันท์รวิญาดา  พรนิรัชธีรกุล  6TB-23110008</t>
  </si>
  <si>
    <t>พริ้มแพรวพรรณ  หวังศิริ   6TB-23100108</t>
  </si>
  <si>
    <t>6TB-23110015</t>
  </si>
  <si>
    <t>จุฑาสินี จินดามณี</t>
  </si>
  <si>
    <t>จุฑาสินี  จินดามณี  6TB-23110015</t>
  </si>
  <si>
    <t>3TB-23110027</t>
  </si>
  <si>
    <t>RVSR6611-007</t>
  </si>
  <si>
    <t>เจียรพรรณ ศรีตะชัย 3TB-23110027</t>
  </si>
  <si>
    <t>3TB-23110037</t>
  </si>
  <si>
    <t>ศุภกิจ แสงสุขวาว</t>
  </si>
  <si>
    <t>ศุภกิจ แสงสุขวาว 3TB-23110037</t>
  </si>
  <si>
    <t>RVSR6611-008</t>
  </si>
  <si>
    <t>ทัยชนก ไชยแสง</t>
  </si>
  <si>
    <t>RVSS6611-003</t>
  </si>
  <si>
    <t>ทัยชนก ไชยแสง 1TB-23100007</t>
  </si>
  <si>
    <t>3TB-23110045</t>
  </si>
  <si>
    <t>ภากร วิชยศาสตร์</t>
  </si>
  <si>
    <t>RVSR6611-009</t>
  </si>
  <si>
    <t>ภากร วิชยศาสตร์ 3TB-23110045</t>
  </si>
  <si>
    <t>RVSR6611-010</t>
  </si>
  <si>
    <t>3TB-23110049</t>
  </si>
  <si>
    <t>สำรวย ภักดีศิริวงษ์</t>
  </si>
  <si>
    <t>สำรวย ภักดีศิริวงษ์ 3TB-23110049</t>
  </si>
  <si>
    <t>RVSH6611-008</t>
  </si>
  <si>
    <t>5TB-23110070</t>
  </si>
  <si>
    <t>วิโรจน์ วงศ์สุรินทร์</t>
  </si>
  <si>
    <t>วิโรจน์ วงศ์สุรินทร์ 5TB-23110070</t>
  </si>
  <si>
    <t>5TB-23110030</t>
  </si>
  <si>
    <t>นนท์ โพธิชิต</t>
  </si>
  <si>
    <t>นนท์ โพธิชิต 5TB-23110030</t>
  </si>
  <si>
    <t>5TB-23110059</t>
  </si>
  <si>
    <t>ประเสริฐ กันตภทัร</t>
  </si>
  <si>
    <t>ประเสริฐ กันตภทัร 5TB-23110059</t>
  </si>
  <si>
    <t>RVSH6611-009</t>
  </si>
  <si>
    <t>ธวีวรรณ์ พานจันทร์ 5TB-23100272</t>
  </si>
  <si>
    <t>3TB-23110071</t>
  </si>
  <si>
    <t>RVSR6611-011</t>
  </si>
  <si>
    <t>ฉัตรชัย จันทร์ทวีทิพย์ 3TB-23110071</t>
  </si>
  <si>
    <t>5TB-23110083</t>
  </si>
  <si>
    <t>วารุณี สโกเบร็ก</t>
  </si>
  <si>
    <t>RVSH6611-010</t>
  </si>
  <si>
    <t>วารุณี สโกเบร็ก 5TB-23110083</t>
  </si>
  <si>
    <t>สมาน ปัญญายงค์ 5TB-23100400</t>
  </si>
  <si>
    <t>5TB-23110078</t>
  </si>
  <si>
    <t>เอกลักษณ์ ซื่อตรง</t>
  </si>
  <si>
    <t>RVSH6611-011</t>
  </si>
  <si>
    <t>เอกลักษณ์ ซื่อตรง 5TB-23110078</t>
  </si>
  <si>
    <t>6TB-23110035</t>
  </si>
  <si>
    <t>ประภาส แอบจิหาด</t>
  </si>
  <si>
    <t>RVSP6611-007</t>
  </si>
  <si>
    <t>ประภาส  แอบจิหาด  6TB-23110035</t>
  </si>
  <si>
    <t>6TB-23110032</t>
  </si>
  <si>
    <t>ชาญชัย  อภิบาลศรี   6TB-23110032</t>
  </si>
  <si>
    <t>5TB-23110109</t>
  </si>
  <si>
    <t>RVSH6611-012</t>
  </si>
  <si>
    <t>วิชา ศรีจินดา 5TB-23110109</t>
  </si>
  <si>
    <t>RVSH6611-013</t>
  </si>
  <si>
    <t>แสวง แอบจันทึก 5TB-23100424</t>
  </si>
  <si>
    <t>พิเชษฐ นากระโทก 5TB-23100411</t>
  </si>
  <si>
    <t>พิเชษฐ นากระโทก 5TB-23100410</t>
  </si>
  <si>
    <t>6TB-23110036</t>
  </si>
  <si>
    <t>รุ่งนภา ฉ่ำสูงเนิน</t>
  </si>
  <si>
    <t>RVSP6611-008</t>
  </si>
  <si>
    <t>รุ่งนภา  ฉ่ำสูงเนิน  6TB-23110036</t>
  </si>
  <si>
    <t>3TB-23110089</t>
  </si>
  <si>
    <t>RVSR6611-014</t>
  </si>
  <si>
    <t>หจก.มิลล์กะมอสกิ๊ฟช๊อป 3TB-23110089</t>
  </si>
  <si>
    <t>3TB-23110102</t>
  </si>
  <si>
    <t>นัฐพนธ์ คุ้มขาว</t>
  </si>
  <si>
    <t>นัฐพนธ์ คุ้มขาว 3TB-23110102</t>
  </si>
  <si>
    <t>RVSR6611-015</t>
  </si>
  <si>
    <t>RVSH6611-014</t>
  </si>
  <si>
    <t>5TB-23110111</t>
  </si>
  <si>
    <t>เทอดพงษ์ ทาคาฮาชิ 5TB-23110111</t>
  </si>
  <si>
    <t>5TB-23110121</t>
  </si>
  <si>
    <t>สุริยา นามเกษม 5TB-23110121</t>
  </si>
  <si>
    <t>6TB-231000119</t>
  </si>
  <si>
    <t>นาตยา ศิรืวัฒนสาธร</t>
  </si>
  <si>
    <t>RVSP6611-009</t>
  </si>
  <si>
    <t>นาตยา  ศิรืวัฒนสาธร  6TB-231000119</t>
  </si>
  <si>
    <t>RVSP6611-010</t>
  </si>
  <si>
    <t>3TB-23110128</t>
  </si>
  <si>
    <t>กัญญา สินตะละ</t>
  </si>
  <si>
    <t>RVSR6611-016</t>
  </si>
  <si>
    <t>กัญญา สินตะละ 3TB-23110128</t>
  </si>
  <si>
    <t>3TB-23110136</t>
  </si>
  <si>
    <t>บจ.อุดรกระจกรถยนต์ 3TB-23110136</t>
  </si>
  <si>
    <t>3TB-23110140</t>
  </si>
  <si>
    <t>อภิชาติ ศรีสุนทรศิริ</t>
  </si>
  <si>
    <t>อภิชาติ ศรีสุนทรศิริ 3TB-23110140</t>
  </si>
  <si>
    <t>RVSS6611-007</t>
  </si>
  <si>
    <t>ปราถนา ทิพย์อาศน์ 1TB-23110013</t>
  </si>
  <si>
    <t>RVSH6611-016</t>
  </si>
  <si>
    <t>ธนกร ศิริรักษ์ 5TB-23100405</t>
  </si>
  <si>
    <t>ภิรมย์ บุญยอด 5TB-23100429</t>
  </si>
  <si>
    <t>RVSR6611-018</t>
  </si>
  <si>
    <t>5TB-23110142</t>
  </si>
  <si>
    <t>RVSH6611-017</t>
  </si>
  <si>
    <t>วิโรจน์ วงศ์สุรินทร์ 5TB-23110142</t>
  </si>
  <si>
    <t>5TB-23110151</t>
  </si>
  <si>
    <t>อนุสรณ์ โรจน์กิตติคุณ</t>
  </si>
  <si>
    <t>อนุสรณ์ โรจน์กิตติคุณ 5TB-23110151</t>
  </si>
  <si>
    <t>วันเพ็ญ ริดจะโป๊ะ 5TB-23100392</t>
  </si>
  <si>
    <t>RVSH6611-018</t>
  </si>
  <si>
    <t>วิษณุ พิมพ์สมาน 5TB-23100353</t>
  </si>
  <si>
    <t>RVSP6611-011</t>
  </si>
  <si>
    <t>บรรเจตต์  ลิขิตวัฒนชัย   6TB-23100147</t>
  </si>
  <si>
    <t>3TB-23110166</t>
  </si>
  <si>
    <t>RVSR6611-019</t>
  </si>
  <si>
    <t>สุรางค์ ตันนิรัตน์ 3TB-23110166</t>
  </si>
  <si>
    <t>RVSS6611-008</t>
  </si>
  <si>
    <t>5TB-23110164</t>
  </si>
  <si>
    <t>พิทักษ์ บุตรวงษ์</t>
  </si>
  <si>
    <t>RVSH6611-020</t>
  </si>
  <si>
    <t>พิทักษ์ บุตรวงษ์ 5TB-23110164</t>
  </si>
  <si>
    <t>เฉลิม เอื่ยมพงศ์</t>
  </si>
  <si>
    <t>RVSP6611-012</t>
  </si>
  <si>
    <t>เฉลิม   เอื่ยมพงศ์  6TB-23100149</t>
  </si>
  <si>
    <t>RVSR6611-020</t>
  </si>
  <si>
    <t>6TB-23110064</t>
  </si>
  <si>
    <t>ฟารุก ปัตตาล</t>
  </si>
  <si>
    <t>RVSP6611-013</t>
  </si>
  <si>
    <t>ฟารุก  ปัตตาล  6TB-23110064</t>
  </si>
  <si>
    <t>6TB-23110061</t>
  </si>
  <si>
    <t>อรทัย แซ่เจีย</t>
  </si>
  <si>
    <t>อรทัย  แซ่เจีย  6TB-23110061</t>
  </si>
  <si>
    <t>3TB-23110196</t>
  </si>
  <si>
    <t>RVSR6611-022</t>
  </si>
  <si>
    <t>จารุณี รัตนเรืองทรัพย์ 3TB-23110196</t>
  </si>
  <si>
    <t>3TB-23110192</t>
  </si>
  <si>
    <t>บจ.เค เอส เซลส์แอนด์ เซอร์วิส 3TB-23110192</t>
  </si>
  <si>
    <t>5TB-23110195</t>
  </si>
  <si>
    <t>RVSH6611-023</t>
  </si>
  <si>
    <t>ทรงชัย วรทัต 5TB-23110195</t>
  </si>
  <si>
    <t>5TB-23110189</t>
  </si>
  <si>
    <t>จิยวัฒน์ วานิชเมธากุล</t>
  </si>
  <si>
    <t>จิยวัฒน์ วานิชเมธากุล 5TB-23110189</t>
  </si>
  <si>
    <t>RVSH6611-024</t>
  </si>
  <si>
    <t>5TB-23110184</t>
  </si>
  <si>
    <t>ธัญจิรา พงศ์อัมพรศักดา 5TB-23110184</t>
  </si>
  <si>
    <t>5TB-23110190</t>
  </si>
  <si>
    <t>วานิช เอี่ยมศรี 5TB-23110190</t>
  </si>
  <si>
    <t>RVSP6611-014</t>
  </si>
  <si>
    <t>ชาญชัย  อภิบาลศรี  6TB-23110032</t>
  </si>
  <si>
    <t>3TB-23110210</t>
  </si>
  <si>
    <t>RVSR6611-023</t>
  </si>
  <si>
    <t>อิศวัฒน์ อิธินันท์วัธนากูร 3TB-23110210</t>
  </si>
  <si>
    <t>RVSR6611-024</t>
  </si>
  <si>
    <t>RVSH6611-025</t>
  </si>
  <si>
    <t>ประเสริฐ กันตภัทร 5TB-23110059</t>
  </si>
  <si>
    <t>RVSH6611-026</t>
  </si>
  <si>
    <t>RVSP6611-015</t>
  </si>
  <si>
    <t>RVSR6611-025</t>
  </si>
  <si>
    <t>3TB-23110212</t>
  </si>
  <si>
    <t>วิเชียร เจริญครบุรี 3TB-23110212</t>
  </si>
  <si>
    <t>3TB-23110215</t>
  </si>
  <si>
    <t>ชาคริต เทพไพฑูรย์ 3TB-23110215</t>
  </si>
  <si>
    <t>นนท์ โพธิจิต</t>
  </si>
  <si>
    <t>RVSH6611-027</t>
  </si>
  <si>
    <t>นนท์ โพธิจิต 5TB-23110030</t>
  </si>
  <si>
    <t>5TB-23110219</t>
  </si>
  <si>
    <t>รจนา นามพรหมมา</t>
  </si>
  <si>
    <t>RVSH6611-028</t>
  </si>
  <si>
    <t>รจนา นามพรหมมา 5TB-23110219</t>
  </si>
  <si>
    <t>5TB-23110211</t>
  </si>
  <si>
    <t>นิตยา ศรีพันธุ์</t>
  </si>
  <si>
    <t>นิตยา ศรีพันธุ์ 5TB-23110211</t>
  </si>
  <si>
    <t>ณัฏรดา ทวดอาจ</t>
  </si>
  <si>
    <t>RVSN6611-001</t>
  </si>
  <si>
    <t>ณัฏรดา ทวดอาจ NTB-23110001</t>
  </si>
  <si>
    <t>6TB-23110078</t>
  </si>
  <si>
    <t>RVSP6611-016</t>
  </si>
  <si>
    <t>สิริพงศ์  ตรีสิทธิเดช  6TB-23110078</t>
  </si>
  <si>
    <t>3TB-23110224</t>
  </si>
  <si>
    <t>RVSR6611-026</t>
  </si>
  <si>
    <t>อำนาจ จวนแจ้ง 3TB-23110224</t>
  </si>
  <si>
    <t>RVSR6611-027</t>
  </si>
  <si>
    <t>5TB-23110234</t>
  </si>
  <si>
    <t>วีรวัฒน์ ชนะกิจศักดิกุล</t>
  </si>
  <si>
    <t>RVSH6611-029</t>
  </si>
  <si>
    <t>วีรวัฒน์ ชนะกิจศักดิกุล 5TB-23110234</t>
  </si>
  <si>
    <t>RVSH6611-030</t>
  </si>
  <si>
    <t>RVSP6611-017</t>
  </si>
  <si>
    <t>6TB-23110080</t>
  </si>
  <si>
    <t>กิจจาพงษ์ คำนนท์ชัยย์</t>
  </si>
  <si>
    <t>กิจจาพงษ์  คำนนท์ชัยย์  6TB-23110080</t>
  </si>
  <si>
    <t>6TB-23110081</t>
  </si>
  <si>
    <t>วุฒิชัย  แซ่ลิ่ม  6TB-23110081</t>
  </si>
  <si>
    <t>RVSR6611-028</t>
  </si>
  <si>
    <t>3TB-23110247</t>
  </si>
  <si>
    <t>สยาม เนียมสูงเนิน 3TB-23110247</t>
  </si>
  <si>
    <t>RVSH6611-031</t>
  </si>
  <si>
    <t>RVSH6611-032</t>
  </si>
  <si>
    <t>RVSR6611-029</t>
  </si>
  <si>
    <t>3TB-23110262</t>
  </si>
  <si>
    <t>กมลทิพย์ คุ้มเรือน 3TB-23110262</t>
  </si>
  <si>
    <t>RVSH6611-033</t>
  </si>
  <si>
    <t>068/3359</t>
  </si>
  <si>
    <t>บุษยวรรณ สมะพันธุ์ 068/3359</t>
  </si>
  <si>
    <t>RVSR6611-031</t>
  </si>
  <si>
    <t>5TB-23110263</t>
  </si>
  <si>
    <t>RVSH6611-035</t>
  </si>
  <si>
    <t>อิงกมล บุญต่อ 5TB-23110263</t>
  </si>
  <si>
    <t>5TB-23110264</t>
  </si>
  <si>
    <t>กาญจนา บุญรอด</t>
  </si>
  <si>
    <t>กาญจนา บุญรอด 5TB-23110264</t>
  </si>
  <si>
    <t>3TB-23110291</t>
  </si>
  <si>
    <t>ธวัชชัย ใจพนะทอง</t>
  </si>
  <si>
    <t>RVSR6611-033</t>
  </si>
  <si>
    <t>ธวัชชัย ใจพนะทอง 3TB-23110291</t>
  </si>
  <si>
    <t>3TB-23110292</t>
  </si>
  <si>
    <t>ทศพล ยินดี 3TB-23110292</t>
  </si>
  <si>
    <t>RVSR6611-034</t>
  </si>
  <si>
    <t>6TB-23110099</t>
  </si>
  <si>
    <t>เพ็ญนิภา ภูพิมพ์ทอง</t>
  </si>
  <si>
    <t>RVSP6611-022</t>
  </si>
  <si>
    <t>เพ็ญนิภา  ภูพิมพ์ทอง  6TB-23110099</t>
  </si>
  <si>
    <t>3TB-23110310</t>
  </si>
  <si>
    <t>RVSR6611-035</t>
  </si>
  <si>
    <t>รัชฎากร โชติอนันต์ 3TB-23110310</t>
  </si>
  <si>
    <t>RVSR6611-036</t>
  </si>
  <si>
    <t>3TB-23110316</t>
  </si>
  <si>
    <t>วชิราพร ปิ่นสุวรรณ 3TB-23110316</t>
  </si>
  <si>
    <t>RVSH6611-039</t>
  </si>
  <si>
    <t>ปกรณ์ ตั้งจาตุรโสภณ 5TB-23100220</t>
  </si>
  <si>
    <t>RVSH6611-040</t>
  </si>
  <si>
    <t>5TB-23110289</t>
  </si>
  <si>
    <t>วรรณภา ภูมิมิตร 5TB-23110289</t>
  </si>
  <si>
    <t>RVSP6611-023</t>
  </si>
  <si>
    <t>6TB-23110106</t>
  </si>
  <si>
    <t>RVSP6611-024</t>
  </si>
  <si>
    <t>ราชาวิทย์  ตันติธนวัฒน์  6TB-23110106</t>
  </si>
  <si>
    <t>3TB-23110330</t>
  </si>
  <si>
    <t>RVSR6611-037</t>
  </si>
  <si>
    <t>ลดาวัลย์ รุจิพรวศิน 3TB-23110330</t>
  </si>
  <si>
    <t>RVSH6611-041</t>
  </si>
  <si>
    <t>จุฑามาศ จิตกระโทก 5TB-23110302</t>
  </si>
  <si>
    <t>5TB-23110309</t>
  </si>
  <si>
    <t>สดสี สุทธิศักดิ์</t>
  </si>
  <si>
    <t>สดสี สุทธิศักดิ์ 5TB-23110309</t>
  </si>
  <si>
    <t>5TB-23110312</t>
  </si>
  <si>
    <t>กิจการ อู่ส.ไทยยนต์</t>
  </si>
  <si>
    <t>กิจการ อู่ส.ไทยยนต์ 5TB-23110312</t>
  </si>
  <si>
    <t>5TB-23110305</t>
  </si>
  <si>
    <t>คมสันต์ บุญเศษ</t>
  </si>
  <si>
    <t>คมสันต์ บุญเศษ 5TB-23110305</t>
  </si>
  <si>
    <t>RVSH6611-042</t>
  </si>
  <si>
    <t>RVSP6611-025</t>
  </si>
  <si>
    <t>3TB-23110336</t>
  </si>
  <si>
    <t>ฉัตรชัย สุพร</t>
  </si>
  <si>
    <t>RVSR6611-039</t>
  </si>
  <si>
    <t>ฉัตรชัย สุพร 3TB-23110336</t>
  </si>
  <si>
    <t>3TB-23110334</t>
  </si>
  <si>
    <t>อดิศักดิ์ บุญทา</t>
  </si>
  <si>
    <t>อดิศักดิ์ บุญทา 3TB-23110334</t>
  </si>
  <si>
    <t>3TB-23110339</t>
  </si>
  <si>
    <t>ปวริศา พรปกเกล้า</t>
  </si>
  <si>
    <t>ปวริศา พรปกเกล้า 3TB-23110339</t>
  </si>
  <si>
    <t>3TB-23110341</t>
  </si>
  <si>
    <t>ณัฐกฤตา หวังกุลกลาง</t>
  </si>
  <si>
    <t>ณัฐกฤตา หวังกุลกลาง 3TB-23110341</t>
  </si>
  <si>
    <t>5TB-23110335</t>
  </si>
  <si>
    <t>ประดา พึ่งวงศ์</t>
  </si>
  <si>
    <t>RVSH6611-044</t>
  </si>
  <si>
    <t>ประดา พึ่งวงศ์ 5TB-23110335</t>
  </si>
  <si>
    <t>5TB-23110324</t>
  </si>
  <si>
    <t>รจนา เมืองศักดา 5TB-23110324</t>
  </si>
  <si>
    <t>3TB-23110348</t>
  </si>
  <si>
    <t>RVSR6611-040</t>
  </si>
  <si>
    <t>วิฑูร วิมลเศรษฐ 3TB-23110348</t>
  </si>
  <si>
    <t>3TB-23110353</t>
  </si>
  <si>
    <t>ณัฐกฤษ มณีเนตร 3TB-23110353</t>
  </si>
  <si>
    <t>RVSR6611-041</t>
  </si>
  <si>
    <t>RVSH6611-045</t>
  </si>
  <si>
    <t>5TB-23110344</t>
  </si>
  <si>
    <t>จักรกฤษณ์ เชิญกลาง</t>
  </si>
  <si>
    <t>จักรกฤษณ์ เชิญกลาง 5TB-23110344</t>
  </si>
  <si>
    <t>ประชา มุ่งยอดกลาง 5TB-23110348</t>
  </si>
  <si>
    <t>5TB-23110340</t>
  </si>
  <si>
    <t>พนิดา อินวรรณ</t>
  </si>
  <si>
    <t>พนิดา อินวรรณ 5TB-23110340</t>
  </si>
  <si>
    <t>3TB-23110362</t>
  </si>
  <si>
    <t>สัมพันธุ์ แสนยะบุตร</t>
  </si>
  <si>
    <t>RVSR6611-042</t>
  </si>
  <si>
    <t>สัมพันธุ์ แสนยะบุตร 3TB-23110362</t>
  </si>
  <si>
    <t>3TB-23110363</t>
  </si>
  <si>
    <t>เตือนใจ ทองสูงเนิน 3TB-23110363</t>
  </si>
  <si>
    <t>RVSR6611-043</t>
  </si>
  <si>
    <t>RVSH6611-046</t>
  </si>
  <si>
    <t>RVSP6611-028</t>
  </si>
  <si>
    <t>RVSR6611-044</t>
  </si>
  <si>
    <t>3TB-23110381</t>
  </si>
  <si>
    <t>ธนชยุต เปิ้นมั่นคง 3TB-23110381</t>
  </si>
  <si>
    <t>3TB-23110390</t>
  </si>
  <si>
    <t>เจียรพรรณ ศรีตะชัย 3TB-23110390</t>
  </si>
  <si>
    <t>5TB-23110362</t>
  </si>
  <si>
    <t>สัญญา แสงสุริยะ</t>
  </si>
  <si>
    <t>RVSH6611-047</t>
  </si>
  <si>
    <t>สัญญา แสงสุริยะ 5TB-23110362</t>
  </si>
  <si>
    <t>6TB23110147</t>
  </si>
  <si>
    <t>RVSP6611-030</t>
  </si>
  <si>
    <t>อู่ตาคอร์ด  โมอัพ  6TB23110147</t>
  </si>
  <si>
    <t>RVSR6611-046</t>
  </si>
  <si>
    <t>RVSR6612-002</t>
  </si>
  <si>
    <t>บจ.อู่พีซีซี นครราชสีมา</t>
  </si>
  <si>
    <t>บจ.อู่พีซีซี นครราชสีมา 3TB-23010217</t>
  </si>
  <si>
    <t>3TB-23110414</t>
  </si>
  <si>
    <t>ศราวุธ เอี่ยมศุภมงคล</t>
  </si>
  <si>
    <t>ศราวุธ เอี่ยมศุภมงคล 3TB-23110414</t>
  </si>
  <si>
    <t>3TB-23110415</t>
  </si>
  <si>
    <t>เกียรติศักดิ์ ชนม์สูงเนิน</t>
  </si>
  <si>
    <t>เกียรติศักดิ์ ชนม์สูงเนิน 3TB-23110415</t>
  </si>
  <si>
    <t>5TB-23120006</t>
  </si>
  <si>
    <t>RVSH6612-002</t>
  </si>
  <si>
    <t>รจนา  เมืองศักดา  5TB-23120006</t>
  </si>
  <si>
    <t>รจนา  เมืองศักดา  5TB-23110324</t>
  </si>
  <si>
    <t>จักรกฤษณ์  เชิญกลาง  5TB-23110344</t>
  </si>
  <si>
    <t>RVSR6612-003</t>
  </si>
  <si>
    <t>3TB-23120003</t>
  </si>
  <si>
    <t>สมพร พนธุ์นิตย์</t>
  </si>
  <si>
    <t>สมพร พนธุ์นิตย์ 3TB-23120003</t>
  </si>
  <si>
    <t>3TB-23120006</t>
  </si>
  <si>
    <t>เกียติศักดิ์ ชนม์สูงเนิน 3TB-23120006</t>
  </si>
  <si>
    <t>5TB-23120018</t>
  </si>
  <si>
    <t>เพชร ใหม่สูง</t>
  </si>
  <si>
    <t>RVSH6612-003</t>
  </si>
  <si>
    <t>เพชร  ใหม่สูง  5TB-23120018</t>
  </si>
  <si>
    <t>5TB-23120008</t>
  </si>
  <si>
    <t>กฤษณะ เฉิดกระโทก</t>
  </si>
  <si>
    <t>กฤษณะ  เฉิดกระโทก  5TB-23120008</t>
  </si>
  <si>
    <t>5TB-23120014</t>
  </si>
  <si>
    <t>ปัณณทัด  พินจิหอ  5TB-23120014</t>
  </si>
  <si>
    <t>6TB-23120012</t>
  </si>
  <si>
    <t>สุพัตรา ศกขุนทด</t>
  </si>
  <si>
    <t>RVSP6612-004</t>
  </si>
  <si>
    <t>สุพัตรา  ศกขุนทด  6TB-23120012</t>
  </si>
  <si>
    <t>6TB-23120017</t>
  </si>
  <si>
    <t>วรรณฤดี ช่วยเหลือ</t>
  </si>
  <si>
    <t>วรรณฤดี  ช่วยเหลือ  6TB-23120017</t>
  </si>
  <si>
    <t>RVSR6612-004</t>
  </si>
  <si>
    <t>3TB-23120013</t>
  </si>
  <si>
    <t>จตุพล รัชตสุวรรณรัต</t>
  </si>
  <si>
    <t>จตุพล รัชตสุวรรณรัต 3TB-23120013</t>
  </si>
  <si>
    <t>5TB-23120036</t>
  </si>
  <si>
    <t>ชยพล พลรัตน์</t>
  </si>
  <si>
    <t>RVSH6612-004</t>
  </si>
  <si>
    <t>ชยพล  พลรัตน์   5TB-23120036</t>
  </si>
  <si>
    <t>5TB-23120040</t>
  </si>
  <si>
    <t>อัญมณี  แสงบุญ  5TB-23120040</t>
  </si>
  <si>
    <t>6TB-23110147</t>
  </si>
  <si>
    <t>RVSP6612-005</t>
  </si>
  <si>
    <t>อู่ตาคอร์ด  โมอัพ   6TB-23110147</t>
  </si>
  <si>
    <t>RVSR6612-005</t>
  </si>
  <si>
    <t>3TB-23120050</t>
  </si>
  <si>
    <t>ธนัช เหมะพงศธร</t>
  </si>
  <si>
    <t>ธนัช เหมะพงศธร 3TB-23120050</t>
  </si>
  <si>
    <t>3TB-23120051</t>
  </si>
  <si>
    <t>ปรมินทร์ ประสิทธิเม</t>
  </si>
  <si>
    <t>ปรมินทร์ ประสิทธิเม 3TB-23120051</t>
  </si>
  <si>
    <t>3TB-23120052</t>
  </si>
  <si>
    <t>พรชัย กิตตโยทัย</t>
  </si>
  <si>
    <t>พรชัย กิตตโยทัย 3TB-23120052</t>
  </si>
  <si>
    <t>5TB-23120062</t>
  </si>
  <si>
    <t>เกียรติศักดิ์ จงจอหอ</t>
  </si>
  <si>
    <t>RVSH6612-005</t>
  </si>
  <si>
    <t>เกียรติศักดิ์  จงจอหอ  5TB-23120062</t>
  </si>
  <si>
    <t>5TB-23120054</t>
  </si>
  <si>
    <t>จตุพล คำสุข</t>
  </si>
  <si>
    <t>จตุพล คำสุข   5TB-23120054</t>
  </si>
  <si>
    <t>บุษยวรรณ  สมะพันธุ์  068/3359</t>
  </si>
  <si>
    <t>3TB-23120060</t>
  </si>
  <si>
    <t>ศรุต ชินวัฒนา</t>
  </si>
  <si>
    <t>RVSR6612-006</t>
  </si>
  <si>
    <t>ศรุต ชินวัฒนา 3TB-23120060</t>
  </si>
  <si>
    <t>3TB-23120063</t>
  </si>
  <si>
    <t>ชนะชัย มะรังศรี</t>
  </si>
  <si>
    <t>ชนะชัย มะรังศรี 3TB-23120063</t>
  </si>
  <si>
    <t>RVSS6612-005</t>
  </si>
  <si>
    <t>5TB-23120075</t>
  </si>
  <si>
    <t>จักรกฤษณ์ เบ้าจรรยา</t>
  </si>
  <si>
    <t>RVSH6612-006</t>
  </si>
  <si>
    <t>จักรกฤษณ์  เบ้าจรรยา  5TB-23120075</t>
  </si>
  <si>
    <t>3TB-23120106</t>
  </si>
  <si>
    <t>กาญจนา ประสมศักดิ์</t>
  </si>
  <si>
    <t>RVSR6612-009</t>
  </si>
  <si>
    <t>กาญจนา ประสมศักดิ์ 3TB-23120106</t>
  </si>
  <si>
    <t>สมพันธุ์ แสนยะบุตร</t>
  </si>
  <si>
    <t>สมพันธุ์ แสนยะบุตร 3TB-23110362</t>
  </si>
  <si>
    <t>5TB-23120090</t>
  </si>
  <si>
    <t>RVSH6612-007</t>
  </si>
  <si>
    <t>ศุภกิจ  กล้าหาญ  5TB-23120090</t>
  </si>
  <si>
    <t>สัญญา  แสงสุริยะ  5TB-23110362</t>
  </si>
  <si>
    <t>ปัณณทัด พินจอหอ</t>
  </si>
  <si>
    <t>ปัณณทัด  พินจอหอ  5TB-23120014</t>
  </si>
  <si>
    <t>6TB-23120048</t>
  </si>
  <si>
    <t>ธิติธัญ พงษ์พิมาย</t>
  </si>
  <si>
    <t>RVSP6612-008</t>
  </si>
  <si>
    <t>ธิติธัญ  พงษ์พิมาย  6TB-23120048</t>
  </si>
  <si>
    <t>6TB-23120046</t>
  </si>
  <si>
    <t>Karlmartin Horat</t>
  </si>
  <si>
    <t>Karlmartin  Horat  6TB-23120046</t>
  </si>
  <si>
    <t>3TB-23120124</t>
  </si>
  <si>
    <t>นันทิพร เจียมจิต</t>
  </si>
  <si>
    <t>RVSR6612-010</t>
  </si>
  <si>
    <t>นันทิพร เจียมจิต 3TB-23120124</t>
  </si>
  <si>
    <t>RVSR6612-011</t>
  </si>
  <si>
    <t>RVSH6612-008</t>
  </si>
  <si>
    <t>กิจการ อู่ส.ไทยยนต์  5TB-23110312</t>
  </si>
  <si>
    <t>RVSP6612-009</t>
  </si>
  <si>
    <t>6TB-23120058</t>
  </si>
  <si>
    <t>นิธิมา ประทับศักดิ์</t>
  </si>
  <si>
    <t>นิธิมา  ประทับศักดิ์   6TB-23120058</t>
  </si>
  <si>
    <t>6TB-23120059</t>
  </si>
  <si>
    <t>ณัฏธิณี พึ้งน้อย</t>
  </si>
  <si>
    <t>ณัฏธิณี  พึ้งน้อย  6TB-23120059</t>
  </si>
  <si>
    <t>3TB-23120140</t>
  </si>
  <si>
    <t>RVSR6612-012</t>
  </si>
  <si>
    <t>บจ.อุดรกระจกรถยนต์ 3TB-23120140</t>
  </si>
  <si>
    <t>3TB-23120148</t>
  </si>
  <si>
    <t>มั่นคง พรแดนชัย 3TB-23120148</t>
  </si>
  <si>
    <t>3TB-23120142</t>
  </si>
  <si>
    <t>ณัฐพล เจพันดุง</t>
  </si>
  <si>
    <t>RVSR6612-013</t>
  </si>
  <si>
    <t>ณัฐพล เจพันดุง 3TB-23120142</t>
  </si>
  <si>
    <t>RVSH6612-009</t>
  </si>
  <si>
    <t>จตุพล  คำสุข  5TB-23120054</t>
  </si>
  <si>
    <t>5TB-23120123</t>
  </si>
  <si>
    <t>ภัทรพร บุษยะมา</t>
  </si>
  <si>
    <t>ภัทรพร  บุษยะมา  5TB-23120123</t>
  </si>
  <si>
    <t>6TB-23120063</t>
  </si>
  <si>
    <t>ธนาคารกรุงเทพ จำกัด</t>
  </si>
  <si>
    <t>RVSP6612-010</t>
  </si>
  <si>
    <t>ธนาคารกรุงเทพ จำกัด  6TB-23120063</t>
  </si>
  <si>
    <t>6TB-23120065</t>
  </si>
  <si>
    <t>มานิต ภูทองขาว</t>
  </si>
  <si>
    <t>มานิต  ภูทองขาว   6TB-23120065</t>
  </si>
  <si>
    <t>6TB-23120060</t>
  </si>
  <si>
    <t>ณัฎธิณี พึ้งน้อย</t>
  </si>
  <si>
    <t>ณัฎธิณี  พึ้งน้อย  6TB-23120060</t>
  </si>
  <si>
    <t>6TB-23120062</t>
  </si>
  <si>
    <t>สินีนาฏ แจ้งไธสง</t>
  </si>
  <si>
    <t>สินีนาฏ  แจ้งไธสง  6TB-23120062</t>
  </si>
  <si>
    <t>RVSR6612-015</t>
  </si>
  <si>
    <t>เกียติศักดิ์ ชนม์สูงเนิน 3TB-23110415</t>
  </si>
  <si>
    <t>3TB-23120161</t>
  </si>
  <si>
    <t>ศรุต ชินวัฒนา 3TB-23120161</t>
  </si>
  <si>
    <t>5TB-23120127</t>
  </si>
  <si>
    <t>RVSH6612-010</t>
  </si>
  <si>
    <t>สำเร็จ  โพธิวรรณ  5TB-23120127</t>
  </si>
  <si>
    <t>5TB-23120128</t>
  </si>
  <si>
    <t>สำเร็จ  โพธิวรรณ  5TB-23120128</t>
  </si>
  <si>
    <t>สำเร็จ  โพธิวรรณ   5TB-23120127</t>
  </si>
  <si>
    <t>เพชร  ใหม่สูง   5TB-23120018</t>
  </si>
  <si>
    <t>6TB-23120071</t>
  </si>
  <si>
    <t>พิจิตร แสนวงค์</t>
  </si>
  <si>
    <t>RVSP6612-011</t>
  </si>
  <si>
    <t>พิจิตร  แสนวงค์  6TB-23120071</t>
  </si>
  <si>
    <t>RVSR6612-016</t>
  </si>
  <si>
    <t>3TB-23120177</t>
  </si>
  <si>
    <t>จิตรพร กิจประยูร 3TB-23120177</t>
  </si>
  <si>
    <t>5TB-23120137</t>
  </si>
  <si>
    <t>ชัยยา สุขเกตุ</t>
  </si>
  <si>
    <t>RVSH6612-011</t>
  </si>
  <si>
    <t>ชัยยา  สุขเกตุ  5TB-23120137</t>
  </si>
  <si>
    <t>5TB-23120148</t>
  </si>
  <si>
    <t>ปัญญา คงสุข</t>
  </si>
  <si>
    <t>ปัญญา  คงสุข   5TB-23120148</t>
  </si>
  <si>
    <t>จักรกฤษณ์  เบ้าจรรยา   5TB-23120075</t>
  </si>
  <si>
    <t>ศุภกิจ  กล้าหาญ   5TB-23120090</t>
  </si>
  <si>
    <t>RVSP6612-012</t>
  </si>
  <si>
    <t>6TB-23120078</t>
  </si>
  <si>
    <t>พระโต้ง วัดป่าสถานีใหม่จันทึก</t>
  </si>
  <si>
    <t>พระโต้ง  วัดป่าสถานีใหม่จันทึก  6TB-23120078</t>
  </si>
  <si>
    <t>ณัฎธิณี พึ้งงน้อย</t>
  </si>
  <si>
    <t>ณัฎธิณี  พึ้งงน้อย  6TB-23120060</t>
  </si>
  <si>
    <t>ณัฎธิณี  พึ้งงน้อย  6TB-23120059</t>
  </si>
  <si>
    <t>3TB-23120188</t>
  </si>
  <si>
    <t>เอื้องดาว ทองนอก</t>
  </si>
  <si>
    <t>RVSR6612-017</t>
  </si>
  <si>
    <t>เอื้องดาว ทองนอก 3TB-23120188</t>
  </si>
  <si>
    <t>3TB-23120190</t>
  </si>
  <si>
    <t>ชนม์นิภา รุ่งแสง</t>
  </si>
  <si>
    <t>ชนม์นิภา รุ่งแสง 3TB-23120190</t>
  </si>
  <si>
    <t>3TB-23120196</t>
  </si>
  <si>
    <t>พลธร วรธำรง 3TB-23120196</t>
  </si>
  <si>
    <t>RVSR6612-018</t>
  </si>
  <si>
    <t>RVSH6612-012</t>
  </si>
  <si>
    <t>5TB-23120165</t>
  </si>
  <si>
    <t>ณัฐนรี  ทางธรรม  5TB-23120165</t>
  </si>
  <si>
    <t>5TB-23120160</t>
  </si>
  <si>
    <t>ดอน  วัสขุนทด  5TB-23120160</t>
  </si>
  <si>
    <t>6TB-23120086</t>
  </si>
  <si>
    <t>สุวรรณี ราชภักดิ์</t>
  </si>
  <si>
    <t>RVSP6612-013</t>
  </si>
  <si>
    <t>สุวรรณี  ราชภักดิ์  6TB-23120086</t>
  </si>
  <si>
    <t>6TB-23120085</t>
  </si>
  <si>
    <t>ฑลทิพย์  โกลด์แมน  6TB-23120085</t>
  </si>
  <si>
    <t>3TB-23120212</t>
  </si>
  <si>
    <t>ธนพร ประเสริฐครบุรี</t>
  </si>
  <si>
    <t>RVSR6612-019</t>
  </si>
  <si>
    <t>ธนพร ประเสริฐครบุรี 3TB-23120212</t>
  </si>
  <si>
    <t>3TB-23120211</t>
  </si>
  <si>
    <t>หจก.อู่เกรียงไกร 3TB-23120211</t>
  </si>
  <si>
    <t>RVSR6612-020</t>
  </si>
  <si>
    <t>3TB-23120216</t>
  </si>
  <si>
    <t>RVSR6612-021</t>
  </si>
  <si>
    <t>ภัสร์สุชาสินี อัครพิชชานนท์ 3TB-23120216</t>
  </si>
  <si>
    <t>3TB-23120217</t>
  </si>
  <si>
    <t>ภัสร์สุชาสินี อัครพิชชานนท์ 3TB-23120217</t>
  </si>
  <si>
    <t>RVSH6612-014</t>
  </si>
  <si>
    <t>ปัญญา  คงสุข  5TB-23120148</t>
  </si>
  <si>
    <t>5TB-23120179</t>
  </si>
  <si>
    <t>นพพร อินทวารี</t>
  </si>
  <si>
    <t>นพพร  อินทวารี  5TB-23120179</t>
  </si>
  <si>
    <t>5TB-23120194</t>
  </si>
  <si>
    <t>วศิน ชะนะพะเนาว์</t>
  </si>
  <si>
    <t>วศิน  ชะนะพะเนาว์  5TB-23120194</t>
  </si>
  <si>
    <t>RVSP6612-015</t>
  </si>
  <si>
    <t>ธนาคารกรุงเทพ จำกัด 6TB-23120063</t>
  </si>
  <si>
    <t>สินีนาฎ แจ้งไธสง</t>
  </si>
  <si>
    <t>สินีนาฎ  แจ้งไธสง  6TB-23120062</t>
  </si>
  <si>
    <t>มานิต  ภูทองขาว  6TB-23120065</t>
  </si>
  <si>
    <t>RVSR6612-022</t>
  </si>
  <si>
    <t>RVSR6612-023</t>
  </si>
  <si>
    <t>มั่นคง พรแดนชัยดี 3TB-23120148</t>
  </si>
  <si>
    <t>วีระศักดิ์ อ่างศิลป์</t>
  </si>
  <si>
    <t>วีระศักดิ์ อ่างศิลป์ 3TB-23090354</t>
  </si>
  <si>
    <t>RVSH6612-015</t>
  </si>
  <si>
    <t>คมสันต์  บุญเศษ  5TB-23110305</t>
  </si>
  <si>
    <t>RVSR6612-024</t>
  </si>
  <si>
    <t>3TB-23120267</t>
  </si>
  <si>
    <t>RVSR6612-025</t>
  </si>
  <si>
    <t>จุมพฏ ประสงค์ 3TB-23120267</t>
  </si>
  <si>
    <t>3TB-23120268</t>
  </si>
  <si>
    <t>บจ.สูงเนินรวมรถ 3TB-23120268</t>
  </si>
  <si>
    <t>RVSR6612-026</t>
  </si>
  <si>
    <t>5TB-23120228</t>
  </si>
  <si>
    <t>RVSH6612-017</t>
  </si>
  <si>
    <t>อัญมณี  แสงบุญ  5TB-23120228</t>
  </si>
  <si>
    <t>RVSP6612-018</t>
  </si>
  <si>
    <t>3TB-23120277</t>
  </si>
  <si>
    <t>หจก.ศุภชัยกลการโคราช</t>
  </si>
  <si>
    <t>RVSR6612-027</t>
  </si>
  <si>
    <t>หจก.ศุภชัยกลการโคราช 3TB-23120277</t>
  </si>
  <si>
    <t>สุพรรษา คำภิมูล</t>
  </si>
  <si>
    <t>สุพรรษา คำภิมูล 3TB-23120285</t>
  </si>
  <si>
    <t>3TB-23120287</t>
  </si>
  <si>
    <t>นันท์นภัทร เลิศสงคราม 3TB-23120287</t>
  </si>
  <si>
    <t>5TB-23120236</t>
  </si>
  <si>
    <t>พงษ์พันธุ์ แก้วสันเทียะ</t>
  </si>
  <si>
    <t>RVSH6612-018</t>
  </si>
  <si>
    <t>พงษ์พันธุ์  แก้วสันเทียะ  5TB-23120236</t>
  </si>
  <si>
    <t>5TB-23120241</t>
  </si>
  <si>
    <t>อินทุอร อินพัน</t>
  </si>
  <si>
    <t>อินทุอร  อินพัน  5TB-23120241</t>
  </si>
  <si>
    <t>RVSR6612-029</t>
  </si>
  <si>
    <t>3TB-23120290</t>
  </si>
  <si>
    <t>ชำนาญ โพธิรัชน์ 3TB-23120290</t>
  </si>
  <si>
    <t>RVSH6612-019</t>
  </si>
  <si>
    <t>นพพร  อินทวารี   5TB-23120179</t>
  </si>
  <si>
    <t>RVSP6612-020</t>
  </si>
  <si>
    <t>กุณฑลทิพย์  โกลด์แมน    6TB-23120085</t>
  </si>
  <si>
    <t>RVSR6612-030</t>
  </si>
  <si>
    <t>6TB-23120140</t>
  </si>
  <si>
    <t>RVSP6612-021</t>
  </si>
  <si>
    <t>มิเนอเรกซ์ จำกัด (สำนักงานใหญ่) 6TB-23120140</t>
  </si>
  <si>
    <t>นิธิมา  ประทับศักดิ์  6TB-23120058</t>
  </si>
  <si>
    <t>RVSR6612-031</t>
  </si>
  <si>
    <t>ภาคภูมิ ศักดิ์วีระเดชกุล 3TB-23120341</t>
  </si>
  <si>
    <t>RVSR6612-032</t>
  </si>
  <si>
    <t>โอ้ยยิ้น แซ่โต๋ว</t>
  </si>
  <si>
    <t>โอ้ยยิ้น แซ่โต๋ว 3TB-23120338</t>
  </si>
  <si>
    <t>จุมพฎ ประสงค์ 3TB-23120267</t>
  </si>
  <si>
    <t>RVSH6612-021</t>
  </si>
  <si>
    <t>แสงอรุณออโต้คาร์ สาขานครราชสีมา</t>
  </si>
  <si>
    <t>RVSP6612-022</t>
  </si>
  <si>
    <t>แสงอรุณออโต้คาร์  สาขานครราชสีมา 6TB-23120144</t>
  </si>
  <si>
    <t>RVSH6612-022</t>
  </si>
  <si>
    <t>RVSP6612-023</t>
  </si>
  <si>
    <t>(สำนักงานใหญ่)</t>
  </si>
  <si>
    <t>RVSP6612-024</t>
  </si>
  <si>
    <t>มิเนอเรกซ์ จำกัด  (สำนักงานใหญ่)</t>
  </si>
  <si>
    <t>3TB-23120363</t>
  </si>
  <si>
    <t>RVSR6612-035</t>
  </si>
  <si>
    <t>ยุทธนา คุ้มมี 3TB-23120363</t>
  </si>
  <si>
    <t>มัลลิกา ทะลาไธสง 3TB-23120382</t>
  </si>
  <si>
    <t>RVSR6612-036</t>
  </si>
  <si>
    <t>RVSH6612-023</t>
  </si>
  <si>
    <t>ชยพล  พลรัตน์  5TB-23120036</t>
  </si>
  <si>
    <t>พงษ์พันธุ์  แก้วสันเทียะ   5TB-23120236</t>
  </si>
  <si>
    <t>อินทุอร  อินพัน     5TB-23120241</t>
  </si>
  <si>
    <t>RVSH6612-024</t>
  </si>
  <si>
    <t>RVSR6612-037</t>
  </si>
  <si>
    <t>RVSR6612-038</t>
  </si>
  <si>
    <t>RVSR6612-039</t>
  </si>
  <si>
    <t>ศะศิมาศ พงศ์บุรีนนท์ 3TB-23120419</t>
  </si>
  <si>
    <t>RVSR6612-040</t>
  </si>
  <si>
    <t>RVVH6612-011</t>
  </si>
  <si>
    <t>พนิดา อินวรรณ์ 5TB-23110340</t>
  </si>
  <si>
    <t>RVSH6612-025</t>
  </si>
  <si>
    <t>RVSP6709-013</t>
  </si>
  <si>
    <t>มีคืนไม่มีรับ</t>
  </si>
  <si>
    <t>รับปี 66</t>
  </si>
  <si>
    <t>เลขที่เอกสาร</t>
  </si>
  <si>
    <t>รับปี 65</t>
  </si>
  <si>
    <t>มีคืน ไม่มีรับ</t>
  </si>
  <si>
    <t xml:space="preserve">มิเนอเรกซ์ จำกัด </t>
  </si>
  <si>
    <t>ลำดับ</t>
  </si>
  <si>
    <t>เลขที่มัดจำ</t>
  </si>
  <si>
    <t>จำนวนเงิน</t>
  </si>
  <si>
    <t>ณ วันที่ 31 ธันวาคม 2567</t>
  </si>
  <si>
    <t>บริษัท เอกสหกรุ๊ป ออโตโมบิล  จำกัด</t>
  </si>
  <si>
    <t>ยอดรวมทั้งหมด</t>
  </si>
  <si>
    <t>N.........</t>
  </si>
  <si>
    <t>บริษัท เอกสหกรุ๊ป ออโตโมบิล จำกัด</t>
  </si>
  <si>
    <t>ณ 31  ธันวาคม 2567</t>
  </si>
  <si>
    <t>รหัสบัญชี</t>
  </si>
  <si>
    <t>ชื่อบัญชี</t>
  </si>
  <si>
    <t>ยอดตามงบ</t>
  </si>
  <si>
    <t>ผู้จัดทำ</t>
  </si>
  <si>
    <t>ผู้สอบทาน</t>
  </si>
  <si>
    <t>วันที่จัดทำ</t>
  </si>
  <si>
    <t>วันที่สอบทาน</t>
  </si>
  <si>
    <t>ยืนยันยอดที่ถูกต้อง ณ 31 ธันวาคม 2567</t>
  </si>
  <si>
    <t>ยอดรวม</t>
  </si>
  <si>
    <t>ยอดในงบ 67</t>
  </si>
  <si>
    <t>ยอดปี 67</t>
  </si>
  <si>
    <t>ยอดปี 66</t>
  </si>
  <si>
    <t>ยอดขอปรับ</t>
  </si>
  <si>
    <t>1TM-23050002</t>
  </si>
  <si>
    <t>1TM-23060003</t>
  </si>
  <si>
    <t>1TM-23070001</t>
  </si>
  <si>
    <t>1TM-23070002</t>
  </si>
  <si>
    <t>1TM-23070003</t>
  </si>
  <si>
    <t>1TM-23100001</t>
  </si>
  <si>
    <t>1TM-23100003</t>
  </si>
  <si>
    <t>3TM-23030067</t>
  </si>
  <si>
    <t>3TM-23100034</t>
  </si>
  <si>
    <t>5TB-23060225</t>
  </si>
  <si>
    <t>5TB-23060226</t>
  </si>
  <si>
    <t>5TB-23010410</t>
  </si>
  <si>
    <t>5TM-23010049</t>
  </si>
  <si>
    <t>5TM-23020038</t>
  </si>
  <si>
    <t>5TM-23060035</t>
  </si>
  <si>
    <t>5TM-23060036</t>
  </si>
  <si>
    <t>5TM-23060054</t>
  </si>
  <si>
    <t>NTM-23060001</t>
  </si>
  <si>
    <t>NTM-23080001</t>
  </si>
  <si>
    <t>NTM-23080002</t>
  </si>
  <si>
    <t>NTM-23090001</t>
  </si>
  <si>
    <t>NTM-23090002</t>
  </si>
  <si>
    <t>NTM-23110001</t>
  </si>
  <si>
    <t>สรุปมัดจำอะไหล่ เอกสหกรุ๊ป ออโตโมบิล</t>
  </si>
  <si>
    <t>สรุปลูกหนี้ เอกสหกรุ๊ป ออโตโมบิล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</si>
</sst>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#,##0.00_ ;[Red]\-#,##0.00\ "/>
    <numFmt numFmtId="188" formatCode="#,##0.00;[Red]#,##0.00"/>
    <numFmt numFmtId="189" formatCode="dd/mm/yy"/>
  </numFmts>
  <fonts count="3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0"/>
      <color theme="1"/>
      <name val="Tahoma"/>
      <family val="2"/>
    </font>
    <font>
      <b/>
      <sz val="11"/>
      <color theme="1"/>
      <name val="Tahoma"/>
      <family val="2"/>
      <scheme val="minor"/>
    </font>
    <font>
      <sz val="10"/>
      <color theme="1"/>
      <name val="Tahoma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  <scheme val="minor"/>
    </font>
    <font>
      <b/>
      <sz val="16"/>
      <color theme="1"/>
      <name val="Tahoma"/>
      <family val="2"/>
      <scheme val="minor"/>
    </font>
    <font>
      <b/>
      <sz val="14"/>
      <color theme="1"/>
      <name val="Tahoma"/>
      <family val="2"/>
      <scheme val="minor"/>
    </font>
    <font>
      <b/>
      <u val="singleAccounting"/>
      <sz val="11"/>
      <color theme="1"/>
      <name val="Tahoma"/>
      <family val="2"/>
      <scheme val="minor"/>
    </font>
    <font>
      <b/>
      <u/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name val="Tahoma"/>
      <family val="2"/>
      <scheme val="minor"/>
    </font>
    <font>
      <b/>
      <u val="singleAccounting"/>
      <sz val="10"/>
      <color theme="1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0"/>
      <color rgb="FFFF0000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 tint="0.79998168889431442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1" fillId="0" borderId="0"/>
    <xf numFmtId="0" fontId="22" fillId="0" borderId="0"/>
    <xf numFmtId="0" fontId="28" fillId="0" borderId="0"/>
  </cellStyleXfs>
  <cellXfs count="114">
    <xf numFmtId="0" fontId="0" fillId="0" borderId="0" xfId="0"/>
    <xf numFmtId="14" fontId="0" fillId="0" borderId="0" xfId="0" applyNumberFormat="1"/>
    <xf numFmtId="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4" fillId="0" borderId="0" xfId="0" applyFont="1"/>
    <xf numFmtId="4" fontId="1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 applyAlignment="1">
      <alignment horizontal="center"/>
    </xf>
    <xf numFmtId="0" fontId="0" fillId="0" borderId="10" xfId="0" applyBorder="1"/>
    <xf numFmtId="4" fontId="0" fillId="33" borderId="0" xfId="0" applyNumberFormat="1" applyFill="1"/>
    <xf numFmtId="4" fontId="0" fillId="34" borderId="0" xfId="0" applyNumberFormat="1" applyFill="1"/>
    <xf numFmtId="4" fontId="0" fillId="35" borderId="0" xfId="0" applyNumberFormat="1" applyFill="1"/>
    <xf numFmtId="0" fontId="0" fillId="35" borderId="0" xfId="0" applyFill="1"/>
    <xf numFmtId="0" fontId="0" fillId="33" borderId="0" xfId="0" applyFill="1"/>
    <xf numFmtId="187" fontId="0" fillId="0" borderId="0" xfId="0" applyNumberFormat="1"/>
    <xf numFmtId="187" fontId="0" fillId="35" borderId="0" xfId="0" applyNumberFormat="1" applyFill="1"/>
    <xf numFmtId="187" fontId="0" fillId="33" borderId="0" xfId="0" applyNumberFormat="1" applyFill="1"/>
    <xf numFmtId="0" fontId="0" fillId="36" borderId="10" xfId="0" applyFill="1" applyBorder="1"/>
    <xf numFmtId="188" fontId="0" fillId="0" borderId="0" xfId="0" applyNumberFormat="1"/>
    <xf numFmtId="0" fontId="20" fillId="0" borderId="0" xfId="0" applyFont="1"/>
    <xf numFmtId="0" fontId="18" fillId="33" borderId="11" xfId="0" applyFont="1" applyFill="1" applyBorder="1" applyAlignment="1">
      <alignment horizontal="center"/>
    </xf>
    <xf numFmtId="189" fontId="18" fillId="33" borderId="11" xfId="0" applyNumberFormat="1" applyFont="1" applyFill="1" applyBorder="1" applyAlignment="1">
      <alignment horizontal="center"/>
    </xf>
    <xf numFmtId="188" fontId="18" fillId="33" borderId="11" xfId="0" applyNumberFormat="1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1" xfId="0" applyFont="1" applyBorder="1"/>
    <xf numFmtId="189" fontId="20" fillId="0" borderId="11" xfId="0" applyNumberFormat="1" applyFont="1" applyBorder="1" applyAlignment="1">
      <alignment horizontal="center"/>
    </xf>
    <xf numFmtId="188" fontId="20" fillId="0" borderId="11" xfId="0" applyNumberFormat="1" applyFont="1" applyBorder="1"/>
    <xf numFmtId="0" fontId="20" fillId="0" borderId="0" xfId="0" applyFont="1" applyAlignment="1">
      <alignment horizontal="center"/>
    </xf>
    <xf numFmtId="189" fontId="20" fillId="0" borderId="0" xfId="0" applyNumberFormat="1" applyFont="1" applyAlignment="1">
      <alignment horizontal="center"/>
    </xf>
    <xf numFmtId="188" fontId="20" fillId="0" borderId="0" xfId="0" applyNumberFormat="1" applyFont="1"/>
    <xf numFmtId="0" fontId="0" fillId="37" borderId="0" xfId="0" applyFill="1"/>
    <xf numFmtId="0" fontId="21" fillId="37" borderId="0" xfId="44" applyFill="1"/>
    <xf numFmtId="0" fontId="23" fillId="37" borderId="0" xfId="45" applyFont="1" applyFill="1"/>
    <xf numFmtId="0" fontId="23" fillId="38" borderId="0" xfId="45" applyFont="1" applyFill="1"/>
    <xf numFmtId="0" fontId="26" fillId="38" borderId="0" xfId="45" applyFont="1" applyFill="1" applyAlignment="1">
      <alignment horizontal="center"/>
    </xf>
    <xf numFmtId="0" fontId="27" fillId="38" borderId="0" xfId="44" applyFont="1" applyFill="1" applyAlignment="1">
      <alignment horizontal="left" vertical="center" indent="3"/>
    </xf>
    <xf numFmtId="0" fontId="28" fillId="38" borderId="0" xfId="44" applyFont="1" applyFill="1" applyAlignment="1">
      <alignment vertical="center"/>
    </xf>
    <xf numFmtId="0" fontId="28" fillId="38" borderId="0" xfId="45" applyFont="1" applyFill="1"/>
    <xf numFmtId="40" fontId="28" fillId="38" borderId="0" xfId="45" applyNumberFormat="1" applyFont="1" applyFill="1"/>
    <xf numFmtId="49" fontId="28" fillId="38" borderId="0" xfId="44" applyNumberFormat="1" applyFont="1" applyFill="1" applyAlignment="1">
      <alignment horizontal="center" vertical="center"/>
    </xf>
    <xf numFmtId="0" fontId="29" fillId="38" borderId="0" xfId="46" applyFont="1" applyFill="1" applyAlignment="1">
      <alignment vertical="center"/>
    </xf>
    <xf numFmtId="0" fontId="28" fillId="38" borderId="0" xfId="45" applyFont="1" applyFill="1" applyAlignment="1">
      <alignment horizontal="center"/>
    </xf>
    <xf numFmtId="0" fontId="28" fillId="38" borderId="0" xfId="44" applyFont="1" applyFill="1" applyAlignment="1">
      <alignment horizontal="center" vertical="center"/>
    </xf>
    <xf numFmtId="0" fontId="20" fillId="38" borderId="0" xfId="44" applyFont="1" applyFill="1" applyAlignment="1">
      <alignment horizontal="center" vertical="center"/>
    </xf>
    <xf numFmtId="0" fontId="20" fillId="38" borderId="0" xfId="44" applyFont="1" applyFill="1" applyAlignment="1">
      <alignment vertical="center"/>
    </xf>
    <xf numFmtId="0" fontId="30" fillId="38" borderId="0" xfId="45" applyFont="1" applyFill="1" applyAlignment="1">
      <alignment horizontal="center"/>
    </xf>
    <xf numFmtId="0" fontId="31" fillId="38" borderId="0" xfId="44" applyFont="1" applyFill="1" applyAlignment="1">
      <alignment vertical="center"/>
    </xf>
    <xf numFmtId="0" fontId="29" fillId="38" borderId="0" xfId="45" applyFont="1" applyFill="1"/>
    <xf numFmtId="0" fontId="29" fillId="38" borderId="0" xfId="45" applyFont="1" applyFill="1" applyAlignment="1">
      <alignment horizontal="center"/>
    </xf>
    <xf numFmtId="40" fontId="29" fillId="38" borderId="0" xfId="45" applyNumberFormat="1" applyFont="1" applyFill="1"/>
    <xf numFmtId="0" fontId="31" fillId="38" borderId="0" xfId="44" applyFont="1" applyFill="1" applyAlignment="1">
      <alignment horizontal="center" vertical="center"/>
    </xf>
    <xf numFmtId="4" fontId="20" fillId="39" borderId="0" xfId="0" applyNumberFormat="1" applyFont="1" applyFill="1"/>
    <xf numFmtId="0" fontId="0" fillId="38" borderId="0" xfId="0" applyFill="1"/>
    <xf numFmtId="0" fontId="31" fillId="38" borderId="0" xfId="0" applyFont="1" applyFill="1" applyAlignment="1">
      <alignment horizontal="center" vertical="center"/>
    </xf>
    <xf numFmtId="0" fontId="29" fillId="38" borderId="0" xfId="0" applyFont="1" applyFill="1"/>
    <xf numFmtId="0" fontId="29" fillId="38" borderId="0" xfId="44" applyFont="1" applyFill="1" applyAlignment="1">
      <alignment horizontal="center" vertical="center"/>
    </xf>
    <xf numFmtId="43" fontId="29" fillId="38" borderId="0" xfId="42" applyFont="1" applyFill="1" applyBorder="1" applyAlignment="1">
      <alignment vertical="center"/>
    </xf>
    <xf numFmtId="4" fontId="28" fillId="38" borderId="0" xfId="42" applyNumberFormat="1" applyFont="1" applyFill="1" applyBorder="1"/>
    <xf numFmtId="40" fontId="19" fillId="38" borderId="18" xfId="45" applyNumberFormat="1" applyFont="1" applyFill="1" applyBorder="1"/>
    <xf numFmtId="0" fontId="23" fillId="38" borderId="0" xfId="44" applyFont="1" applyFill="1" applyAlignment="1">
      <alignment horizontal="center" vertical="center"/>
    </xf>
    <xf numFmtId="0" fontId="23" fillId="38" borderId="0" xfId="44" applyFont="1" applyFill="1" applyAlignment="1">
      <alignment vertical="center"/>
    </xf>
    <xf numFmtId="0" fontId="23" fillId="38" borderId="0" xfId="45" applyFont="1" applyFill="1" applyAlignment="1">
      <alignment horizontal="center"/>
    </xf>
    <xf numFmtId="0" fontId="23" fillId="0" borderId="0" xfId="45" applyFont="1"/>
    <xf numFmtId="0" fontId="23" fillId="0" borderId="19" xfId="45" applyFont="1" applyBorder="1" applyAlignment="1">
      <alignment vertical="center"/>
    </xf>
    <xf numFmtId="0" fontId="32" fillId="0" borderId="20" xfId="45" applyFont="1" applyBorder="1" applyAlignment="1">
      <alignment vertical="center"/>
    </xf>
    <xf numFmtId="0" fontId="23" fillId="0" borderId="20" xfId="45" applyFont="1" applyBorder="1" applyAlignment="1">
      <alignment vertical="center"/>
    </xf>
    <xf numFmtId="0" fontId="0" fillId="0" borderId="21" xfId="0" applyBorder="1"/>
    <xf numFmtId="0" fontId="23" fillId="0" borderId="21" xfId="45" applyFont="1" applyBorder="1" applyAlignment="1">
      <alignment vertical="center"/>
    </xf>
    <xf numFmtId="0" fontId="23" fillId="0" borderId="22" xfId="45" applyFont="1" applyBorder="1"/>
    <xf numFmtId="0" fontId="32" fillId="0" borderId="0" xfId="45" applyFont="1"/>
    <xf numFmtId="0" fontId="0" fillId="0" borderId="23" xfId="0" applyBorder="1"/>
    <xf numFmtId="0" fontId="23" fillId="0" borderId="23" xfId="45" applyFont="1" applyBorder="1"/>
    <xf numFmtId="0" fontId="23" fillId="0" borderId="24" xfId="45" applyFont="1" applyBorder="1" applyAlignment="1">
      <alignment vertical="center"/>
    </xf>
    <xf numFmtId="189" fontId="32" fillId="0" borderId="25" xfId="45" applyNumberFormat="1" applyFont="1" applyBorder="1" applyAlignment="1">
      <alignment horizontal="left" vertical="center"/>
    </xf>
    <xf numFmtId="189" fontId="32" fillId="0" borderId="25" xfId="45" applyNumberFormat="1" applyFont="1" applyBorder="1" applyAlignment="1">
      <alignment vertical="center"/>
    </xf>
    <xf numFmtId="0" fontId="0" fillId="0" borderId="26" xfId="0" applyBorder="1"/>
    <xf numFmtId="0" fontId="23" fillId="0" borderId="26" xfId="45" applyFont="1" applyBorder="1" applyAlignment="1">
      <alignment vertical="center"/>
    </xf>
    <xf numFmtId="187" fontId="18" fillId="38" borderId="0" xfId="0" applyNumberFormat="1" applyFont="1" applyFill="1"/>
    <xf numFmtId="189" fontId="0" fillId="0" borderId="0" xfId="0" applyNumberFormat="1"/>
    <xf numFmtId="0" fontId="18" fillId="33" borderId="11" xfId="0" applyFont="1" applyFill="1" applyBorder="1" applyAlignment="1">
      <alignment horizontal="center" vertical="center"/>
    </xf>
    <xf numFmtId="189" fontId="18" fillId="33" borderId="11" xfId="0" applyNumberFormat="1" applyFont="1" applyFill="1" applyBorder="1" applyAlignment="1">
      <alignment horizontal="center" vertical="center"/>
    </xf>
    <xf numFmtId="188" fontId="18" fillId="33" borderId="11" xfId="0" applyNumberFormat="1" applyFont="1" applyFill="1" applyBorder="1" applyAlignment="1">
      <alignment horizontal="center" vertical="center"/>
    </xf>
    <xf numFmtId="188" fontId="18" fillId="0" borderId="11" xfId="0" applyNumberFormat="1" applyFont="1" applyBorder="1"/>
    <xf numFmtId="0" fontId="34" fillId="0" borderId="0" xfId="0" applyFont="1"/>
    <xf numFmtId="0" fontId="33" fillId="0" borderId="11" xfId="0" applyFont="1" applyBorder="1" applyAlignment="1">
      <alignment horizontal="center"/>
    </xf>
    <xf numFmtId="0" fontId="33" fillId="0" borderId="11" xfId="0" applyFont="1" applyBorder="1"/>
    <xf numFmtId="4" fontId="34" fillId="0" borderId="11" xfId="0" applyNumberFormat="1" applyFont="1" applyBorder="1"/>
    <xf numFmtId="0" fontId="34" fillId="0" borderId="11" xfId="0" applyFont="1" applyBorder="1"/>
    <xf numFmtId="0" fontId="34" fillId="0" borderId="11" xfId="0" applyFont="1" applyBorder="1" applyAlignment="1">
      <alignment horizontal="center"/>
    </xf>
    <xf numFmtId="0" fontId="20" fillId="33" borderId="11" xfId="0" applyFont="1" applyFill="1" applyBorder="1"/>
    <xf numFmtId="0" fontId="20" fillId="33" borderId="11" xfId="0" applyFont="1" applyFill="1" applyBorder="1" applyAlignment="1">
      <alignment horizontal="center"/>
    </xf>
    <xf numFmtId="189" fontId="20" fillId="33" borderId="11" xfId="0" applyNumberFormat="1" applyFont="1" applyFill="1" applyBorder="1" applyAlignment="1">
      <alignment horizontal="center"/>
    </xf>
    <xf numFmtId="188" fontId="20" fillId="33" borderId="11" xfId="0" applyNumberFormat="1" applyFont="1" applyFill="1" applyBorder="1"/>
    <xf numFmtId="0" fontId="20" fillId="0" borderId="11" xfId="0" applyFont="1" applyBorder="1" applyAlignment="1">
      <alignment horizontal="left"/>
    </xf>
    <xf numFmtId="188" fontId="35" fillId="0" borderId="11" xfId="0" applyNumberFormat="1" applyFont="1" applyBorder="1"/>
    <xf numFmtId="188" fontId="34" fillId="0" borderId="11" xfId="0" applyNumberFormat="1" applyFont="1" applyBorder="1"/>
    <xf numFmtId="0" fontId="18" fillId="37" borderId="0" xfId="43" applyFont="1" applyFill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33" fillId="0" borderId="12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33" fillId="0" borderId="14" xfId="0" applyFont="1" applyBorder="1" applyAlignment="1">
      <alignment horizontal="center"/>
    </xf>
    <xf numFmtId="0" fontId="24" fillId="38" borderId="15" xfId="45" applyFont="1" applyFill="1" applyBorder="1" applyAlignment="1">
      <alignment horizontal="center" vertical="center"/>
    </xf>
    <xf numFmtId="0" fontId="24" fillId="38" borderId="16" xfId="45" applyFont="1" applyFill="1" applyBorder="1" applyAlignment="1">
      <alignment horizontal="center" vertical="center"/>
    </xf>
    <xf numFmtId="0" fontId="24" fillId="38" borderId="17" xfId="45" applyFont="1" applyFill="1" applyBorder="1" applyAlignment="1">
      <alignment horizontal="center" vertical="center"/>
    </xf>
    <xf numFmtId="0" fontId="24" fillId="37" borderId="0" xfId="45" applyFont="1" applyFill="1" applyAlignment="1">
      <alignment horizontal="center"/>
    </xf>
    <xf numFmtId="0" fontId="25" fillId="37" borderId="0" xfId="45" applyFont="1" applyFill="1" applyAlignment="1">
      <alignment horizontal="center"/>
    </xf>
    <xf numFmtId="0" fontId="26" fillId="38" borderId="0" xfId="45" applyFont="1" applyFill="1" applyAlignment="1">
      <alignment horizontal="center"/>
    </xf>
    <xf numFmtId="0" fontId="28" fillId="38" borderId="0" xfId="44" applyFont="1" applyFill="1" applyAlignment="1">
      <alignment horizontal="center" vertical="center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 xr:uid="{1FF33B58-D1F3-4DA3-9F74-701EACC52498}"/>
    <cellStyle name="Normal 2 2" xfId="46" xr:uid="{2410B76E-7202-46C3-AAEA-55044DE25E1F}"/>
    <cellStyle name="Normal 3" xfId="44" xr:uid="{1857798C-7BBC-4BAB-83CD-F36D528D7D8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ปกติ 2 2" xfId="43" xr:uid="{0373FE06-8BFB-47A7-9834-BA553D8FA5D9}"/>
  </cellStyles>
  <dxfs count="19">
    <dxf>
      <numFmt numFmtId="187" formatCode="#,##0.00_ ;[Red]\-#,##0.00\ "/>
    </dxf>
    <dxf>
      <numFmt numFmtId="187" formatCode="#,##0.00_ ;[Red]\-#,##0.00\ "/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1"/>
      </font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0</xdr:row>
      <xdr:rowOff>95250</xdr:rowOff>
    </xdr:from>
    <xdr:to>
      <xdr:col>4</xdr:col>
      <xdr:colOff>619125</xdr:colOff>
      <xdr:row>5</xdr:row>
      <xdr:rowOff>104775</xdr:rowOff>
    </xdr:to>
    <xdr:pic>
      <xdr:nvPicPr>
        <xdr:cNvPr id="2" name="Picture 1" descr="http://thecarthailand.com/wp-content/uploads/2014/08/Nissan-logo.gif.png">
          <a:extLst>
            <a:ext uri="{FF2B5EF4-FFF2-40B4-BE49-F238E27FC236}">
              <a16:creationId xmlns:a16="http://schemas.microsoft.com/office/drawing/2014/main" id="{465B5605-3318-4893-BBBC-73DE77EAF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95250"/>
          <a:ext cx="12096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" refreshedDate="45744.681401388887" createdVersion="8" refreshedVersion="8" minRefreshableVersion="3" recordCount="2695" xr:uid="{E73EA084-EE57-4164-9B0D-D33C396B3F17}">
  <cacheSource type="worksheet">
    <worksheetSource ref="A1:K2696" sheet="มัดจำอะไหล่ 67"/>
  </cacheSource>
  <cacheFields count="11">
    <cacheField name="วันที่" numFmtId="0">
      <sharedItems containsDate="1" containsMixedTypes="1" minDate="2567-01-01T00:00:00" maxDate="2567-12-30T00:00:00"/>
    </cacheField>
    <cacheField name="ขาย" numFmtId="0">
      <sharedItems/>
    </cacheField>
    <cacheField name="รายละเอียด" numFmtId="0">
      <sharedItems/>
    </cacheField>
    <cacheField name="ชื่อ" numFmtId="0">
      <sharedItems/>
    </cacheField>
    <cacheField name="ชื่อลูกค้า" numFmtId="0">
      <sharedItems containsBlank="1" count="1000">
        <s v="นพคุณ สุขรักษาวงษ์"/>
        <s v="นพดล พึ่งเกาะ"/>
        <s v="อจลญา พิกุลแก้ว"/>
        <s v="ไพโรจน์ ปาเกลือ"/>
        <s v="มนตรี ศรีเพ็ชร์"/>
        <s v="บจ.เค.พี.เจนเนอเรชั่น กรุ๊ป"/>
        <s v="ณัฎรดา ทวดอาจ"/>
        <s v="กฤตติกา จงเจริญ"/>
        <s v="นงลักษณ์ อุทัย"/>
        <s v="บดินทร์ ยางราชย์"/>
        <s v="ณัฐวุฒิ โอสระคู"/>
        <s v="ดอน วัสขุนทด"/>
        <s v="ฐานุตรี หนูกระโทก"/>
        <s v="มานิต ก่ำพิมาย"/>
        <s v="สมศักดิ์ น้อยแสง"/>
        <s v="กุหลาบ ช่วยพิมาย"/>
        <s v="เสกสิทธิ์ สมม่วง"/>
        <s v="ประภาพรรณ เนาวเพ็ชร์"/>
        <s v="วิฑูรย์ ทองทา"/>
        <s v="หจก.วีระพลออโต้เซอร์วิส"/>
        <s v="อดิศักดิ์ แสงนาค"/>
        <s v="จักรกฤษณ์ กิจสมชีพ"/>
        <s v="อินทิชา บุญชิต"/>
        <s v="ชิดชัย ประจิตร"/>
        <s v="อาคม เกิดในแก้ว"/>
        <s v="รัตนาภรณ์ รัตนเพช"/>
        <s v="ประชา มุ่งยอดกลาง"/>
        <s v="ธนาเทพ ศรียางนอก (ร้านเทพทอง)"/>
        <s v="เศรษฐวฒน์ แย้มทะเล"/>
        <s v="เกียรติศักดิ์ รัตนะวงศะวัต"/>
        <s v="สุเทพ ไกรกลาง"/>
        <s v="พิสมร แก้วสำราญ"/>
        <s v="นันทชัย ฉ่ำบุญทา"/>
        <s v="วัลภา พัวพันธ์"/>
        <s v="กาญจนา ใจทหาร"/>
        <s v="วราภรณ์ วันสุดล"/>
        <s v="สุชาติ สุริยคณารัตน์"/>
        <s v="ปวริศา หวังอุ้มกลาง"/>
        <s v="ประภัสสร สิงห์อังกุระ"/>
        <s v="ฉวีวรรณ เคยพุดซา"/>
        <s v="โอยยิ้น แซ่โต๋ว"/>
        <s v="ชำนาญ โพธิรัชน์"/>
        <s v="บจ.สูงเนินรวมรถ"/>
        <s v="พิชัย นวฤทธิ์ศวิน"/>
        <s v="จานุดา เกษมรัชดากรฑ์"/>
        <s v="เจตรบุตร บุตรมั่น"/>
        <s v="ชัยสิทธิ์ ตนประเสริฐ"/>
        <s v="พัฒน์ โพธิ์ทองคำ"/>
        <s v="วิมล อิสริยะวิญญู"/>
        <s v="บรรทัด ถ้ำกลาง"/>
        <s v="กนกวรรณ ชัยเครือ"/>
        <s v="วิภา ตั้งจาตุรโสภณ"/>
        <s v="บจ.สีคิ้วรวมรถคาร์เซ็นเตอร์"/>
        <s v="ประเสริฐ ทัดษนนท์"/>
        <s v="ทักษิณ ประเสริฐผล"/>
        <s v="เค็น ไค"/>
        <s v="เสนีย์ สุขสาลี"/>
        <s v="สงกรานต์ ประจันตะเสน"/>
        <s v="วรรณศิกา ทิมพรมราช"/>
        <s v="บุญช่วย สิงห์โตทอง"/>
        <s v="ชูศักดิ์ พัดทะเล"/>
        <s v="ธงชัย พงศ์ธนวัต"/>
        <s v="ธนาภรณ์ มากชุมแสง"/>
        <s v="จตุพร คมขำ"/>
        <s v="เตือนใจ ร่มพุดตาล"/>
        <s v="อภิวัฒน์ ขจีฟ้า"/>
        <s v="ทรงจำ สุดโต"/>
        <s v="ชาณิศา กาญจนวัฒนา"/>
        <s v="อู่คูณทวี การช่าง"/>
        <s v="สุทธิศักดิ์ ศรีพลกรัง"/>
        <s v="บริษัท สามารถเจริญยนต์ จำกัด"/>
        <s v="จรวยรัตน์ ลวิตรังสิมา"/>
        <s v="นันทิยา คำสุริย์"/>
        <s v="บจ.เอส.เอ.พี ทูลลิ่ง ซิสเต็ม"/>
        <s v="พิมพ์พรรณ เสริมปรุงสุข"/>
        <s v="บจ.ทอรุ้งเงิน"/>
        <s v="ศิริโฉม ตวยกระโทก"/>
        <s v="นพคุณ แทนผักแว่น"/>
        <s v="ณัฐพนธ์ ประจวบสุข"/>
        <s v="สมพร ศรีศุภรางค์กุล"/>
        <s v="อัจฉรา โยคานุภาพ"/>
        <s v="กวีวรรณ อินทรชาธร"/>
        <s v="วิโรจน์ เฉลียวโรจน์"/>
        <s v="อนันทชัย หอมไม่หาย"/>
        <s v="วนาลี วงษ์สมบัติ"/>
        <s v="วัชระ ขำพรหมราช"/>
        <s v="ศะศิมาศ พงศ์บุรีนนท์"/>
        <s v="ฐิติกร ฮอศิริ"/>
        <s v="พัฒนพงษ์ จำรัสประเสริฐ"/>
        <s v="อักษรศิลป์ สุวรรณอาจ"/>
        <s v="จุมพฏ ประสงค์"/>
        <s v="ช่อผกา พขานดี"/>
        <s v="หจก.ต้นกล้า บีพี"/>
        <s v="เอกชัย ประทุมวี"/>
        <s v="กนกวรรณ ขันพุดซา"/>
        <s v="สกัลย์ฐญาญ์ ประภาเดชวิรุฬห์"/>
        <s v="ผดุงเกียรติ นิลปานะ"/>
        <s v="สาวิตรี เมาใจ"/>
        <s v="วีรฐาน์ พัฒน์ธนชัยเมธ"/>
        <s v="ชัชวาลย์ ยังทองหลวง"/>
        <s v="สันติ การรัมย์"/>
        <s v="อู่ตาคอร์ด โมอัพ"/>
        <s v="มัลลิกา ทะลาไธสง"/>
        <s v="สุพรรษษ คำภิมูล"/>
        <s v="ทศพล ยินดี"/>
        <s v="รุ่ง พรินทรากุล"/>
        <s v="ธัญนุช โอปญะโสภิต"/>
        <s v="วิษณุ พิมพ์สมาน"/>
        <s v="ดารัตน์ หมอนพังเทียบ"/>
        <s v="ชาญชัย อภิบาลศรี"/>
        <s v="จุติพร ขวบสันเทียะ"/>
        <s v="แสงอรุณออโต้คาร์"/>
        <s v="สมพร พรมทะ"/>
        <s v="ธวัชชัย ทะเลดอน"/>
        <s v="เอื้องแก้ว อุทัยรัตนเจริญ"/>
        <s v="จารุณี รัตนเรืองทรัพย์"/>
        <s v="วิรัตน์ จันทาบ"/>
        <s v="รสสุคนธ์ คล้ายทอง"/>
        <s v="ภาคภูมิ ศักดิ์วีระเดชกุล"/>
        <s v="ณัฐกฤษ มณีเนตร"/>
        <s v="ภัทร ภูศิริ"/>
        <s v="วิระนันท์ โลหะสวัสดิ์"/>
        <s v="วุฒิชัย แซ่ลิ่ม"/>
        <s v="วิเชียร เจริญครบุรี"/>
        <s v="ศักดา ชาระวัน"/>
        <s v="บจก.ทอรุ้งเงิน"/>
        <s v="สุทธิพล พรรัตนศรีกุล"/>
        <s v="พิชาชัย หาหอม"/>
        <s v="ชนคร ขันธสม"/>
        <s v="ดิเรก ยอดสิงห์"/>
        <s v="อุมาพร ศอกจะบก"/>
        <s v="ทศพล บุญขันธ์"/>
        <s v="สุทธิ วังชาวนา"/>
        <s v="เอกชลิต แซ่ลิ้ม"/>
        <s v="นิตยา เปี่ยมศิลป์"/>
        <s v="สมพร ชมเชิงแพทย์"/>
        <s v="บัญชา กลมกลาง"/>
        <s v="สมสรรค์ คลังหิรัญ"/>
        <s v="แมน แก้วศรีนวม"/>
        <s v="สุทัศน จงวัฒนานุกุล"/>
        <s v="พิชัย ตะติโชติพันธ์"/>
        <s v="เนตรนภา ขันธรัตน์"/>
        <s v="จุฑามาศ จิตกระโทก"/>
        <s v="ธรรมศาสตร์ โพธิ์อิ่ม"/>
        <s v="ชยานันท์ ชันไธสง"/>
        <s v="สุจินต์ ปิยพงศ์พรพิกุล"/>
        <s v="ทันตพงษ์ ต้นสกุล"/>
        <s v="ทิวา หารประชุม"/>
        <s v="ทิพย์วารินทร์ จรรยาศรี"/>
        <s v="พิศมัย มีลเลอร์"/>
        <s v="พชรพล นาถาบำรุง"/>
        <s v="อรทัย เพิ่มพิบูรณ์"/>
        <s v="จรรยา คงมั่น"/>
        <s v="วีนัส พวงสุดรักษ์"/>
        <s v="ธัญญพร คุณธรรมรักษ์"/>
        <s v="ทองผลัด ฟริทซ์ลาร์"/>
        <s v="สุรีย์ อาซอง"/>
        <s v="สุวพร ศรีเอก"/>
        <s v="บริษัทประเสริฐผลรุ่งเรืองนครพนน จำกัด"/>
        <s v="ณัฏฐกานต์ คำหงษา"/>
        <s v="วันชัย แซ่โฮ้ว"/>
        <s v="ปุณยนุช เกตุสิร"/>
        <s v="อัญธิดา สังฆมณี"/>
        <s v="นฤนาท ขันธุแสง"/>
        <s v="อำนวย กิตติคุณนิธิ"/>
        <s v="จังกล กิจสุภา"/>
        <s v="สุชารัตน์ ด่านทองหลาง"/>
        <s v="วัชระ วงศ์ศรี"/>
        <s v="ทรรศวรรณ ทาวงศ์"/>
        <s v="ศิริรัตน์ ฉิวเฉิด"/>
        <s v="ธนชยุต เปิ้นมั่นคง"/>
        <s v="ศุภกฤต ศรีไสย์"/>
        <s v="รุ่งนภา มูลทองหลาง"/>
        <s v="รกฤต ศรีแจ้"/>
        <s v="นิธิกานต์ ชลเกตุ"/>
        <s v="บุษบง เสาวกุล"/>
        <s v="สุกัลย์ฐญาญ์ ประภาเดชวิรุฬห์"/>
        <s v="ฉัตรวิไล วรธำรง"/>
        <s v="อุไรวรรณ อินทร์ตา"/>
        <s v="ปาริฉัตร ทิพย์พรมมา"/>
        <s v="นัทธัญพล พลโลด"/>
        <s v="อชิรัธ ศลิลวรกุล"/>
        <s v="บรรเจิด สุทธิเมก"/>
        <s v="อมรรัตน์ กสิผล"/>
        <s v="อิทธิพล งีสันเทียะ"/>
        <s v="บจก.สิมาพันธ์ แอคเคาท์ติ้งฯ"/>
        <s v="ธนาภา แฝงปัญญา"/>
        <s v="สุเมธ มัตถาปะกา"/>
        <s v="ศศิธร ถวิลรักษ์"/>
        <s v="มารยาท ศมนะสิทธิ์"/>
        <s v="รับชำระหนี้ บมจ."/>
        <s v="ศศิธร โชติพรมราช"/>
        <s v="ทศพร ตึกกระโทก"/>
        <s v="นิกร เขตสระน้อย"/>
        <s v="สมปอง พูนเกิดเมือง"/>
        <s v="ถวัลย์ เหมเพ็ชร"/>
        <s v="ภัทรกร ศรีชัยมูล"/>
        <s v="รัชฎากร โชติอนันต์"/>
        <s v="ศุภกิจ กล้าหาญ"/>
        <s v="พรรณทิพย์ ชวดฉลุน"/>
        <s v="วรพงษ์ จันทรรวงทอง"/>
        <s v="ศศิพิมพ์ เบคเคอร์"/>
        <s v="จีรณา สรดอก"/>
        <s v="พลธร วรธำรง"/>
        <s v="วสุกาญจน์ การสาลี"/>
        <s v="เอนก มหาสมุทร"/>
        <s v="ณัฐนรี ทางธรรม"/>
        <s v="พิทักษ์ นิ่มกระโทก"/>
        <s v="วิรัตน์ จันทร์ภาพ"/>
        <s v="อชิรัธ ศลิลรกุล"/>
        <s v="ถิรเดช อุตน้อย"/>
        <s v="กันติทัต จันทร์วิเศษ"/>
        <s v="เผล็จชัย สิงหล"/>
        <s v="พิไลวรรณ บัติสูงเนิน"/>
        <s v="บริษัท โบทานี เพ็ทแคร์ จำกัด"/>
        <s v="บัญญัติ อักษรครบุรี"/>
        <s v="หฤษฎ วนะกิตติสกุล"/>
        <s v="บริษัท สยามวิชโก้"/>
        <s v="ภูวดล สุขเจริญ"/>
        <s v="วรรณภา ภูมิมิตร"/>
        <s v="อนัณต์นพ สุรพัฒน์กรปภา"/>
        <s v="สานิต นิยมดี"/>
        <s v="สุรศักดิ์ เหรียญนิติกร"/>
        <s v="พรศรี วราธิป"/>
        <s v="เรืองทิพย์ บุญส่ง"/>
        <s v="จิราพรรณ ภุมมะกสิกร"/>
        <s v="จุฑามาศ สมน้อย"/>
        <s v="วิฑูร วิมลเศรษฐ"/>
        <s v="สมปอง ทองนิล"/>
        <s v="อรุโณทัย ผลาพฤกษ์"/>
        <s v="ปาริสา ผ่องแผ้ว"/>
        <s v="สุวนันท์ ลุนแก้ว"/>
        <s v="ธีรศักดิ์ อัศววงศ์ศิริกุล"/>
        <s v="จินห์จุฑา ชิดโคกสูง"/>
        <s v="รชต คงศักดิ์ตระกูล"/>
        <s v="ชนกานต์ เฉิดดิลก"/>
        <s v="มานะ มั่งประยูร"/>
        <s v="เฉลิม เอื่ยมพงค์"/>
        <s v="สุจิตตรา สุขมงคล"/>
        <s v="รติกานต์ จันทสิทธิ์"/>
        <s v="การุณย์ ชัยวารินทร์"/>
        <s v="อภิญญา อุบลแสน"/>
        <s v="ภัทรพันธุ์ พุ่มท่าช้าง"/>
        <s v="พัฒนเศรษฐ์ สวัสดิ์ดล"/>
        <s v="ณัฐภณ แสวงสุข"/>
        <s v="ศักดิ์ชัย ภู่เจริญ"/>
        <s v="จิรยุทธ วงศ์ณรัตน์"/>
        <s v="ไฟว์สตาร์มาร์โค จำกัด"/>
        <s v="วชิราพร ปิ่นสุวรรณ"/>
        <s v="พะยุง เขนสันเทียะ"/>
        <s v="ธาวิน หอมศักดิ์มงคล"/>
        <s v="ต้องตา ชนยุทธ"/>
        <s v="ภูมิสิรวิชญ์ ภาคแก้ว"/>
        <s v="นิภาพรรณ มีศิลป์"/>
        <s v="อำนาจ จวนแจ้ง"/>
        <s v="วิชัย หวังอุดม"/>
        <s v="ประชา เวียงเจ็ด"/>
        <s v="เจนจิรา สาบรรณ"/>
        <s v="บริบูรณ์ จิตติธรรมวัฒน์"/>
        <s v="บุญนาค ธูปขุนทด"/>
        <s v="อภิสิทธิ์ สอนชาวิเศษ"/>
        <s v="รวย ตุ้มฝนเฝือ"/>
        <s v="ประพันธ์ ธรรมปัญญา"/>
        <s v="ธวัชชัย ภิญโญ"/>
        <s v="ลดาวัลย์ รุจิพรวศิน"/>
        <s v="สัมฤทธิ์ สำเนียงดี"/>
        <s v="จิตรชญา ถิระบุญเที่ยง"/>
        <s v="กตัญญ แฟกกระโทก"/>
        <s v="พงศ์ธร รักหลวง"/>
        <s v="ปวงกร แสนดี"/>
        <s v="จารุณี จงสงวนกลาง"/>
        <s v="เจียรพรรณ ศรีตะชัย"/>
        <s v="พิสิทธิศักดิ์ เสือกลิ่น"/>
        <s v="ภัชราภรณ์ ศรสุวรรณ์"/>
        <s v="ANDREAS MERTENS"/>
        <s v="สยามวิชโก้ จำกัด"/>
        <s v="สิงหา บวชสันเทียะ"/>
        <s v="อริยะ สุวรรณพิงคา"/>
        <s v="วงศกร คชคีรีเดชไกร"/>
        <s v="ธนกฤต เตรยาภรณ์"/>
        <s v="พัทธ์นันท์ คินโภอธิษฐ์"/>
        <s v="วัยวุฒิ ตั้งไพโรจน์วงศ์"/>
        <s v="อัจราวรี วังกลาง"/>
        <s v="บริษัท ไฟว์สตาร์มาร์โค"/>
        <s v="อังคณา มีจันดี"/>
        <s v="สำรวย เหล่าถัง"/>
        <s v="ปณตธร เจือจันอัด"/>
        <s v="ภัทรวดี ศิริอาจ"/>
        <s v="สโรชิน รอดเฆม"/>
        <s v="ฐณัฑชา หงษ์จินดา"/>
        <s v="พริ้นแพรวพรรณ หวังศิริ"/>
        <s v="อิสรีย์ พวงสุดรักษ์"/>
        <s v="อลงกต อ่อนโคกสูง"/>
        <s v="วังเวียง ชูประเทศ"/>
        <s v="ดาริกา แกสันเทียะ"/>
        <s v="ชัยสิทธิ์ ขันเสน"/>
        <s v="ณรงค์ จอมโคกกรวด"/>
        <s v="ธัญจิรา พงศ์อัมพรศักดา"/>
        <s v="วลัยพรรณ จูงกลาง"/>
        <s v="อัจฉรา สงฆ์สังวรรณ์"/>
        <s v="บริษัท จีเอสอี คอร์ปอเรชั่น จำกัด"/>
        <s v="นาตยา ศิรินอก"/>
        <s v="กิจการ เต้นท์ รถสวย"/>
        <s v="ณัฐพล นาดี"/>
        <s v="สันทัด"/>
        <s v="ศิริรัตน์ ฉิดเฉิด"/>
        <s v="เชาวลิต กมล"/>
        <s v="มานิตา คำแก้ว"/>
        <s v="วัชระ ชุ่มเรืองศรี"/>
        <s v="พิสิทธิ์ศักดิ์ เสือกลิ่น"/>
        <s v="อู่วิศวออโต้"/>
        <s v="สมพงษ์ วงษ์จำปา"/>
        <s v="สุทธิศักดิ์ จันทร์เวียง"/>
        <s v="สม แพเกาะ"/>
        <s v="ทวิช อ่วมอิ่ม"/>
        <s v="ANITA CALEBAG LAPPAY"/>
        <s v="ศรัทธา เหมจันทึก"/>
        <s v="บีเอ็น โปร เอ็นจิเนียริ่ง"/>
        <s v="อภิชาติ สุดดีพงษ์"/>
        <s v="ธรรมศักดิ์ วีระพงศ์"/>
        <s v="ภูวนาท มโนเพ็ชร"/>
        <s v="ปรีชญา เขตจัตุรัส"/>
        <s v="สิงหา มวชสันเทียะ"/>
        <s v="ชินวัตร จันโสภา"/>
        <s v="ณัฐสุทธิ์ พิมเสน"/>
        <s v="อรุณรัตน์ ม่านกลาง"/>
        <s v="กิตติยา สุจริยา"/>
        <s v="สุมาลี ภิญโญ"/>
        <s v="วิสันต์ ละอองเอก"/>
        <s v="ศุภมาส ห้อยพรมราช"/>
        <s v="ชั้น ผกามาศ"/>
        <s v="ชาติกล้า นกเอี้ยงทอง"/>
        <s v="ธิดารัตน์ รักทรง"/>
        <s v="ทรงชัย วรทัต"/>
        <s v="อุรชา เศรษฐ์ธีรกิจ"/>
        <s v="สุวลักษณ์ หนูมี"/>
        <s v="ถิรนันท์ แซ่เอี้ยว"/>
        <s v="สุขสันต์ โคสูงเนิน"/>
        <s v="บริษัท ภิญโญวานิช จำกัด"/>
        <s v="บำรุง เย็นจะบก"/>
        <s v="ดวงใจ บาลศิริ"/>
        <s v="ชัยวัฒน์ เนียนกระโทก"/>
        <s v="จันทร์ตรี จริงสันเทียะ"/>
        <s v="ยุบล มัทซุดะ"/>
        <s v="อุไรวรรณ สุขทะใจ"/>
        <s v="ปวริศ โชทาโร่ ซากิ"/>
        <s v="นภดล ศิริทิพย์"/>
        <s v="ศิโรตม์ ธนโชติภูมินนท์"/>
        <s v="รัชต์ภาคย์ แสงประจักษ์อดุล"/>
        <s v="วีระพล แบ้กระโทก"/>
        <s v="ไมวดี อื้อศรีวงศ์"/>
        <s v="มาลินี สาครไทย"/>
        <s v="นันทนา ดิษฐพลขันธ์"/>
        <s v="บริษัท เค-เทคเฟล็คซิเบิ้ล ออโตชั่น"/>
        <s v="นพสร นิลเขตร์"/>
        <s v="พาณิชย์ หวดสันเทียะ"/>
        <s v="ปทุมวดี ฟานบาล"/>
        <s v="เกศรา สารสุวรรณ"/>
        <s v="สันชาติ เบียกขุนทด"/>
        <s v="สมปราชญ์ เขินกลาง"/>
        <s v="สุทิน ตรอฟส์"/>
        <s v="อนงค์ เชื้อจอหอ"/>
        <s v="ไพสิษฐ์ ดุกขุนทด"/>
        <s v="สุรชัย พรมภักดิ์"/>
        <s v="วัลภา อาชีวปริสุทธิ"/>
        <s v="สยาม ไชยทิพย์"/>
        <s v="ธฤนตา หล่าสูงเนิน"/>
        <s v="Urs Zimmermann"/>
        <s v="เฉลิมวีระ ดอกแขมกลาง"/>
        <s v="สรชัตร เทินสะเกษ"/>
        <s v="พัฒนา จันทร์ศร"/>
        <s v="ภาคภูมิ เชื้อนุ่ม"/>
        <s v="อัชฉิษา กาญจน์อร่ามกุล"/>
        <s v="นพดล กุลจิตติโสภิต"/>
        <s v="สุภรัตน์ ปัดภัย"/>
        <s v="จันทิรา ดัมสเตค"/>
        <s v="สุรเดช คำวงษ์"/>
        <s v="จินตนา แผลงรักษา"/>
        <s v="แดง แก้วระวัง"/>
        <s v="สมานชาญ จันทร์เอี่ยม"/>
        <s v="วิฑูรย์ นุ่มสพาน"/>
        <s v="ปิตินันท์ เตชะวนกิน"/>
        <s v="ศักดิ์ชัย จรัลพรเลิศสิน"/>
        <s v="อภิณัฐ เนตินาค"/>
        <s v="จินตวัฒน์ ไชยสมบัติ"/>
        <s v="หจก.วนะกิจ"/>
        <s v="อุทัยวรรณ เกยสูงเนิน"/>
        <s v="นัฐพล ญาณวรเกียรติ์"/>
        <s v="สุกานดา บุญเพ็ง"/>
        <s v="บจ.อุดรกระจกรถยนต์"/>
        <s v="หนึ่งฤทัย ยอดสิงห์"/>
        <s v="ใจหยก ขำเทศเจริญ"/>
        <s v="ธนัช ประเสริฐนอก"/>
        <s v="ณกรณ์ นุ่มเฉย"/>
        <s v="อรกานต์ บูรณะโสภณ"/>
        <s v="ทัศน์ จันทร์ขาว"/>
        <s v="สิน ศรีจันทร์แย้ม"/>
        <s v="สาลี่ ปิบกระโทก"/>
        <s v="สุจิณโณ เกลาโพธิ์"/>
        <s v="ปภาวิชญ์ ประเสริฐกุล"/>
        <s v="วิวัฒน์ มูลธานี"/>
        <s v="ยูรวงศ์ ลันขุนทด"/>
        <s v="สุภัชชา สดโคกกรวด"/>
        <s v="ดวงรัตน์ ญาติจะโปะ"/>
        <s v="ศุภกานต์ สมทาวดี"/>
        <s v="รายวันรับศูนย์+อะไหล่-ราชสีมา"/>
        <s v="ประภัสรา บุตรพาชี"/>
        <s v="สมภพ จันดอน"/>
        <s v="อนุวัฒน์ เพียรสนิท"/>
        <s v="พงศกร จิระวัฒนภิณโญ"/>
        <s v="เชษฐ์ชัยวัฒน์ สิริจามร"/>
        <s v="ธราภรณ์ ขันบำรุง"/>
        <s v="วิเชียร์ โชติกลาง"/>
        <s v="ศิริวรรณ จันทสิทธิ์"/>
        <s v="ผ่องใส อัศวพัฒน์"/>
        <s v="วานิจ เอี่ยมศรี"/>
        <s v="วรัตถ์ฉัฐ นาเมืองรักษ์"/>
        <s v="ทูน ดีนอก"/>
        <s v="พรรณธิดา จินดาวัลย์"/>
        <s v="พนิดา พันทวี"/>
        <s v="ของขวัญ มุ่งอุ้มกลาง"/>
        <s v="อนุชา โพธิรัตน์"/>
        <s v="ลักษิกา โกศลนิรัญพันธุ์"/>
        <s v="ภัทรภร เกือร์สเทอร์"/>
        <s v="อลงกรณ์ ศรอินทร์"/>
        <s v="วุฒิพงษ์ บุญอยู่"/>
        <s v="สุพัฒนา เหลืองจันทึก"/>
        <s v="พรชัย นวลชัย"/>
        <s v="ศุภรัตน์ สุวรรณพันธ์"/>
        <s v="สุวรรณ รอดกลาง"/>
        <s v="นฤเบศ ลาภยิ่งยง"/>
        <s v="เจษฏา จงแจ้งกลาง"/>
        <s v="ณัฐนนท์ พงษ์กุล"/>
        <s v="อัญชรี สิงห์จตุรัส"/>
        <s v="สกาวเดือน โลมรัตน์"/>
        <s v="สรณรัตน์ รัตนโสภณ"/>
        <s v="นาวิน ลัทธปรีชา"/>
        <s v="เจษฎา ศรีวะรมย์"/>
        <s v="หนึ่งฤทัย กองทอง"/>
        <s v="ธันย์ชนก มารศรี"/>
        <s v="สุรางค์ ตันนิรัตน์"/>
        <s v="ประพันธ์ วินัยชาติศักดิ์"/>
        <s v="อาทิตย์ นนทวิรัตน์"/>
        <s v="กมลรส ขุนพล"/>
        <s v="6TB-24050112"/>
        <s v="ธิติ ทองสอาด"/>
        <s v="ภาวิณี ศรีจันทรโท"/>
        <s v="กิตติพงษ์ แก้วกล้า"/>
        <s v="อภิรดี เนติรังษีวัชรา"/>
        <s v="รายวันรับศูนย์+อะไหล่-ปากช่อง"/>
        <s v="ศิวพร กาญจนะ"/>
        <s v="พรชัย บัวกลาง"/>
        <s v="ชิติพัทธ์ ไกรโสดา"/>
        <s v="6TB-24060013"/>
        <s v="ทองเจือ อักขราษา"/>
        <s v="จิราภา อุดมศิลป์"/>
        <s v="6TB-24060017"/>
        <s v="มรรควัฒน์ หมวกหมื่นไวย"/>
        <s v="ฐิติพัฒน์"/>
        <s v="ธนัทเมศร์ ศศิธนาเกษมพงษ์"/>
        <s v="สุกฤษฎ์ เฟ้นดี้"/>
        <s v="อริยา มีธนามันต์"/>
        <s v="นิพนธ์ สมัครค้ำ"/>
        <s v="ศราวุธ ภู่นอก"/>
        <s v="วิทยา เวทยะวานิช"/>
        <s v="พศิกา ทองรักษาวงศ์"/>
        <s v="กิ่งกาญจน์ ศรอินทร์"/>
        <s v="สุขสันต์ ใบโพธิ์"/>
        <s v="ณัฐวรา เจ็กนอก"/>
        <s v="ฤกษ์ฤทธิ์ ภูมิจันทึก"/>
        <s v="อาทิตย์ รักกลาง"/>
        <s v="โชติรส พันธุ์พยัคฆ์"/>
        <s v="ธวัช แก้มแกมจันทร์"/>
        <s v="วรวุฒิ ชุติภาธนาภรณ์"/>
        <s v="สุธีระ ฤทธิเดช"/>
        <s v="สุกฤษฎ์ เฟ้นตี้"/>
        <s v="อาทร บุญสิทธิ์"/>
        <s v="อลงกต ยะไวทย์"/>
        <s v="ศิริกาญจน์ จีรพัฒนพงษ์"/>
        <s v="ดวงฤดี กลิ่นศรีสุข"/>
        <s v="พรศักดิ์ เพ็งศิริ"/>
        <s v="บจก.เมืองย่าการาจ"/>
        <s v="เกษมศรี สุวรรณคำ"/>
        <s v="ณัฐวดี อินทร์จอหอ"/>
        <s v="6TB-24060065"/>
        <s v="ณฐพล หอมกลิ่น"/>
        <s v="บุญสิทธิ์ อรรคพิพัฒน์"/>
        <s v="ณัฐพล หอมกลิ่น"/>
        <s v="พงษ์ศักดิ์ ยอดจะบก"/>
        <s v="เดชา สุทธิจันทร์"/>
        <s v="6TB-24060075"/>
        <s v="ธันพงษ์ บุญรอดรักษ์"/>
        <s v="6TB-24060079"/>
        <s v="สรยุทธ อื้อศรีวงศ์"/>
        <s v="ปิยะฉัตร ใจธรรม"/>
        <s v="พรรทิภา นพัตธร"/>
        <s v="มาโนช เกวียนสูงเนิน"/>
        <s v="ศรศักดิ์ เคียงวงค์"/>
        <s v="ปุรเชษฐ์ ลบพื้น"/>
        <s v="ณัชชา นาคเทศกนนท์"/>
        <s v="รัตนาภรณ์ รื่นกลาง"/>
        <s v="จารุวรรณ สุขสวัสดิ์"/>
        <s v="เอกชัย ม่านโคกสูง"/>
        <s v="พนาลี เพียรงาน"/>
        <s v="สาคร บุญหนัก"/>
        <s v="ปราถนา ทิพย์อาศน์"/>
        <s v="วราสิทธิ์ หลงสกุล"/>
        <s v="พรรณธิภา นมัตธร"/>
        <s v="ไชยา ภาเรือง"/>
        <s v="วรัญญู บุญนิธิ"/>
        <s v="จตุเทพ นนทวิรัตน์"/>
        <s v="ชินาพัฒน์ พิมพ์ศรีแก้ว"/>
        <s v="เกษม รังสุวรรณ์"/>
        <s v="บริษัท ไฟว์สตาร์มาร์โค จำกัด"/>
        <s v="ปทุมทิพย์ แพงอ่อน"/>
        <s v="อาภาพรรณ เดลีออน"/>
        <s v="เทอดพงษ์ ทาคาฮาชิ"/>
        <s v="วราภรณ์ อันทะสีดา"/>
        <s v="กันต์ ทิพย์อาภรณ์"/>
        <s v="ศิรินันท์ ครองยุทธ"/>
        <s v="ประพันธ์ เพชรดำ"/>
        <s v="พิสิษฐ์ สุวัณณุสส์"/>
        <s v="เจษฎาพร โชติประดิษฐ์"/>
        <s v="ธนพล อัครวงศ์วัฒนา"/>
        <s v="จิตรา เฮ็นเดอริคค์"/>
        <s v="ประจวบ ดีจอหอ"/>
        <s v="นงค์นุษ หนูหลง"/>
        <s v="วงษ์เดือน สุคนธเมธีรัตน์"/>
        <s v="จารุวรรณ จอดนอก"/>
        <s v="นงค์นุช วงค์ศรีวรรณ"/>
        <s v="อภิเศก ปลิวไธสง"/>
        <s v="สมหมาย อินทร์จอหอ"/>
        <s v="วรพร กงเพ็ชร"/>
        <s v="ณัฐจิตรา กิตติ์ธนาวฤทธิ์"/>
        <s v="กชวรรณ ตรีช่วย"/>
        <s v="บุญสนอง รัตลาด"/>
        <s v="สุดาทิพย์ ทิพย์ประทานพร"/>
        <s v="ธนกฤต กอบลาภธนากูล"/>
        <s v="ณัชปภา ใกล้กลาง"/>
        <s v="กริน สืบประยงค์"/>
        <s v="วนิดา สังฆะมณี"/>
        <s v="อู่ทนงศักดิ์ ออโต้เซอร์วิส"/>
        <s v="ปริชาติ เสยกระโทก"/>
        <s v="มานี เสาวโร"/>
        <s v="หจก.ทวีศิลป์ อีเลคทริค"/>
        <s v="นาตยา ศิริวัฒนสาธร"/>
        <s v="กนกพร เลียวนรเศรษฐ"/>
        <s v="ครองศิริ มงคลเกษตร"/>
        <s v="อุดม หวังกลุ่มกลาง"/>
        <s v="ไชยา เสียงอ่อน"/>
        <s v="สนิท แผลงจันทึก"/>
        <s v="อิทธิพัฒน์ ทับเพ็ชร"/>
        <s v="สุวรรณ์ บาศรี"/>
        <s v="พิสิษฐ์ เตชะธีมาพร"/>
        <s v="อรพันธ์ อ่อนอก"/>
        <s v="กรรณิกา ลิ้มวงศ์วิรัช"/>
        <s v="พิมพ์วิภา สนิทสิงห์"/>
        <s v="กรนิณิศ วิญญายงค์"/>
        <s v="หทัยชนก หวังประสพกลาง"/>
        <s v="บุญรุ่ง บุญพันธ์"/>
        <s v="ชญาดา เที่ยงอินทร์"/>
        <s v="ชัยณรงค์ จิตดี"/>
        <s v="หจก.พี อาร์ พี เอ็นจิเนียริ่ง"/>
        <s v="โอฬาร บุญจันทร์"/>
        <s v="สุดใจ พินกระโทก"/>
        <s v="กุศล พัวพันธุ์"/>
        <s v="เกียรติศักดิ์ นิพนธ์ไชย"/>
        <s v="ธนิฐา รูปสูง"/>
        <s v="สิริพงศ์ ตรีสิทธิเดช"/>
        <s v="จารุวรรณ บรรจงปรุ"/>
        <s v="เชาวลิต แก้วประเสริฐ"/>
        <s v="มันทนา สายแสง"/>
        <s v="จินตนา ธรรมสนอง"/>
        <s v="ปุณยนุช กิจวราศรัย"/>
        <s v="จิรภา แพงดี"/>
        <s v="พัชธิดา รักษาอินทร์"/>
        <s v="รจนา เมืองศักดา"/>
        <s v="ทศพร อัคราช"/>
        <s v="สรารัตน์ มะเริงสิทธิ์"/>
        <s v="ราชัย อัศเวศน์"/>
        <s v="ธันยพงศ์ รัตนจันทร์"/>
        <s v="อาทิตย์ โคตรแสนลี"/>
        <s v="สมโภชน์ มุ่งโตกลาง"/>
        <s v="กุลนิดา มั่งประยูร"/>
        <s v="ไชยา สร้อยคำ"/>
        <s v="รดารัก ภักดีณรงค์"/>
        <s v="แมนชัย รัชตชัยยศ"/>
        <s v="อังคาร คำเรือน"/>
        <s v="ธัญกมล แขสระน้อย"/>
        <s v="เกศกนก โชติกิ่ง"/>
        <s v="CYNTHIA CABALQUINTO"/>
        <s v="นิภาภรณ์ เสาวงศ์ทะ"/>
        <s v="คทาชาติ สามศรี"/>
        <s v="ศิริชัย ทองไพลิน"/>
        <s v="สวาท ทุมมา"/>
        <s v="จิตรพร กิจประยูร"/>
        <s v="ไชยรัตน์ ฉัตรชัยสุริยา"/>
        <s v="อรนุช ปลาทอง"/>
        <s v="วัสรินทร์ วิชัยสา"/>
        <s v="สมชาย เฉียงจะโปะ"/>
        <s v="ปิ่นปินัทธ์ วัฒนหิรัณยการ"/>
        <s v="พิมล โคกขุนทด"/>
        <s v="พืชชารีย์ เตชะพิบูลย์ทรัพย์"/>
        <s v="ขจรศักดิ์ มีแก้ว"/>
        <s v="กัมพล ดอกพิกุล"/>
        <s v="อภิวัฒน์ วรรณตรง"/>
        <s v="สมศรี รวมใหม่"/>
        <s v="สมศักดิ์ สิริวัฒนานนท์"/>
        <s v="พิชชารีย์ เตชะพิบูลย์ทรัพย์"/>
        <s v="ภัทรวดี ศรีชัย"/>
        <s v="สมประสงค์ เหล็กหมื่นไวย"/>
        <s v="สุทธิโรจน์ จิตมา"/>
        <s v="พรศักดิ์ ชคท์ต์บดี"/>
        <s v="พิชัย สุธรรมสมัย"/>
        <s v="สำเริง ศรีขจรจิตร"/>
        <s v="ประถมพงษ์ ทองคำ"/>
        <s v="บริษัท สยามวิชโก้ จำกัด"/>
        <s v="สุทิน มาโดล"/>
        <s v="นิภาพร การเพียร"/>
        <s v="บดินทร์ ใหญ่เมืองปัก"/>
        <s v="อนุรักษ์ นพรัตน์วรากร"/>
        <s v="กวิน ทิสะเส"/>
        <s v="นิยะดา พูนธเนศ"/>
        <s v="จารุณี เรื่อนใหม่"/>
        <s v="มัดจำอะไหล่"/>
        <s v="FRANCESCO CACIOPPO"/>
        <s v="ประพันธ์ เทียนพิมาย"/>
        <s v="บุบผา เก่งสูงเนิน"/>
        <s v="มานัส สบายเขต"/>
        <s v="อรรถพล รัมพณีนิล"/>
        <s v="วิทวัส วิจิตร"/>
        <s v="สุรินทร์ กลิ่นชะเอม"/>
        <s v="สมนึก คงกลาง"/>
        <s v="ธนัท วิทยาวนิชชัย"/>
        <s v="ปฎิญญา ชุติภาธนาภรณ์"/>
        <s v="เกียรติศักดิ์ ศรีวังไพร"/>
        <s v="สมหวัง น้ำรัง"/>
        <s v="ชานนท์ นนทลักษร์"/>
        <s v="กิตติกรณ์ กังศรานนท์"/>
        <s v="จอมใจ สุวรรณภักดี"/>
        <s v="หจก.ต้นกล้า บีพี สำนักงานใหญ่"/>
        <s v="เศรษฐวัฒน์ แย้มทะเล"/>
        <s v="บจ.ไอเซ็ท"/>
        <s v="ปรีชา ถนอนแก้ว"/>
        <s v="ศิริพรรณ ทัศนีย์พากร"/>
        <s v="จริยา ฝ่ายกระโทก"/>
        <s v="มนัชญา ชอบสอาด"/>
        <s v="หจก.ศุภชัยกลการ โคราช"/>
        <s v="ชากร กล่อมเกม"/>
        <s v="ชัชวาลย์ ยังทองหลาง"/>
        <s v="นันทกร ชุมภูทอง"/>
        <s v="สมนึก คงกลาง****"/>
        <s v="ไอเซ็ท จำกัด"/>
        <s v="ศิริพรรณ ทัศนีย์พากร***"/>
        <s v="ศุภชัยกลการ โคราช"/>
        <s v="ภาดล ตั้งธนาเกียรติ"/>
        <s v="อนันต์ ยาสันเทียะ"/>
        <s v="ธนินกลวัชร ลิ้มภัทรกุลโรจน์"/>
        <s v="กิตติชัย แก่นกระโทก"/>
        <s v="พรศักดิ์ ชคทัต์บดี"/>
        <s v="ต้นกล้า บีพี (สำนักงานใหญ่) -"/>
        <s v="สุวิทย์ ธนศรีภัคดีกุล"/>
        <s v="สุเนตร์ แสงดาว"/>
        <s v="อนุรัษ์ นพรัตน์วรากร"/>
        <s v="รายวันรับศูนย์+อะไหล่-หัวทะเล"/>
        <s v="ดอกอ้อ จงผ่อนกลาง"/>
        <s v="สิริรัตน์ อินวิเชียร"/>
        <s v="ทรงชัย วงศ์อภิวัฒน์"/>
        <s v="บจ.เครานครราชสีมา กรุ๊ป"/>
        <s v="มณีรัตน์ เยื้องกลาง"/>
        <s v="ประชา ชาติศรี"/>
        <s v="ภูชิต ดาบสันเทียะ"/>
        <s v="รัตนไชย สราธิวัฒน์ประไฟ"/>
        <s v="นริศ ฤทธิชัยฤกษ์"/>
        <s v="ทวีเดช อึ้งณิชย์พันธ์"/>
        <s v="วงเดือน แช่มขุนทด"/>
        <s v="ละไม กมลภพ"/>
        <s v="หจก.อู่เพชรการาจ"/>
        <s v="วรรณกานต์ จรูญพรพงศ์"/>
        <s v="กัญญา สวงไธสง"/>
        <s v="กุณฑลทิพย์ โกลด์แมน"/>
        <s v="อภิรักษ์ สากูล"/>
        <s v="ณัฐนิชา วัฒนวงศ์วิสุทธิ์"/>
        <s v="เอื้อมพร เชาว์ทองหลาง"/>
        <s v="สุรพล ภัทราคร"/>
        <s v="กัลยาภัสร์ น้อยวรรณะ"/>
        <s v="นันทศิลป์ เกิดสมบูรณ์"/>
        <s v="ชัยรัตน์ นัยวิกุล"/>
        <s v="อุษณีย์ เมธสุทธิ์"/>
        <s v="สุทธิพงษ์ นัยวิกุล"/>
        <s v="โชติกา ไชยชนะ"/>
        <s v="นันทิชา สุคำภา"/>
        <s v="พิมณ์นิศา หทัยพลจันทึก"/>
        <s v="รณิดา อินทนนท์"/>
        <s v="ภัทรฤทัย ธนนท์ธัญกร"/>
        <s v="วันเพ็ญ โพธิ์ขำ"/>
        <s v="จรูญศักดิ์ กาคำผุย"/>
        <s v="สุจินดา ตังตา"/>
        <s v="บจ.สินมิตร"/>
        <s v="ประสิทธิ์ สิงห์ดำ"/>
        <s v="บริษัท เพื่อนเกษตรปากช่อง จำกัด"/>
        <s v="สำราญ ณรงค์ทิพย์"/>
        <s v="ภัทิรา คุสิตา"/>
        <s v="ประเสริฐ วิชัยวงษ์"/>
        <s v="พชรพล พันธุ์สะอาด"/>
        <s v="วิมล อิสริยะวิญญ"/>
        <s v="กาย เกศรี"/>
        <s v="จตุรงค์ ชำนาญชาติ"/>
        <s v="ชนิกา เฮงพระธานี"/>
        <s v="สวอง ประจิตร"/>
        <s v="ภิชชญา ศิริยศรุ่ง"/>
        <s v="ปุ๋ย ปศิริวรรณพงษ์"/>
        <s v="บุญถาวร เซ็นทรัลโฮม (โคราช) จำกัด"/>
        <s v="สมุนรตรี ทราบพรมราช"/>
        <s v="อู่เพชรการาจ (สำนักงานใหญ่)"/>
        <s v="ประสิทธิ์ สิงห์คำ"/>
        <s v="เครานครราชสีมา กรุ๊ป จำกัด"/>
        <s v="ละไม กมลภพ****"/>
        <s v="สินมิตร จำกัด สำนักงานใหญ่"/>
        <s v="บริษัท บุญถาวร เซ็นทรัลโฮม"/>
        <s v="SEOKHEE LEE"/>
        <s v="นิรันดร์ อารีราษฏร์"/>
        <s v="อรรถสิทธิ์ อรรถกสิกิจ"/>
        <s v="ภัชชญา ศิริยศรุ่ง"/>
        <s v="ศุภรัตน์ โกสูงเนิน"/>
        <s v="ธันยวีร์ ป่าขมิ้น"/>
        <s v="ทวีโชค พรมขันตี"/>
        <s v="วิยนันท์ เอี่ยมทวีเจริญ"/>
        <s v="สุกัญญา สาษร"/>
        <s v="หจก.มายด์ ล้านนา"/>
        <s v="หน่วยงาน สถาบันวิจัยวิทยาศาสตร์ฯ"/>
        <s v="อิสริยา หงษ์เหม"/>
        <s v="พลอยไพลิน พงษ์เจริญ"/>
        <s v="จินตนา ท่วมกลาง"/>
        <s v="มณธิดา มิตรอธิพันธ์"/>
        <s v="อัญชลี สงวนตระกูล"/>
        <s v="ชนิกา เฮงพระธาณี"/>
        <s v="อนงค์ ประดิษฐ์ผล"/>
        <s v="อนุศรา เกตุแก้ว"/>
        <s v="บริษัทกลุ่มพัฒนาโคนมซับสนุน จำกัด"/>
        <s v="สุดา ทองชำนาญ"/>
        <s v="บุษยมาส ดีอ่อน"/>
        <s v="ธีนพงษ์ มีสาย"/>
        <s v="กัณฏพิศญ์ มะนินพันธุ์"/>
        <s v="ปนัดดา นิลศรี"/>
        <s v="กรกัน อิมทรบุตร"/>
        <s v="หทัยนุช จิรภาสกุล"/>
        <s v="สมาน ปัญญายงค์"/>
        <s v="อำนวย จีนกลาง"/>
        <s v="กิติกรณ์ กาศลังกา"/>
        <s v="บุญเริง วรรณปราภาศิลป์"/>
        <s v="สันติ ณ นคร"/>
        <s v="ชาญวิทย์ อำพาผล"/>
        <s v="เฉลียว สวัสดิ์พีระ"/>
        <s v="ธนัญเดชกรณ์ วงศ์นาคพันธ์"/>
        <s v="เอกชัย เสงี่ยม"/>
        <s v="พีระ ฝอยทอง"/>
        <s v="ทองรถบ้าน อู่"/>
        <s v="สุพรรษา โง"/>
        <s v="สุวัฒนา ฐาตุจิรางค์กุล"/>
        <s v="ดรุณี ทุมตะขบ"/>
        <s v="อำพร เข็มทอง"/>
        <s v="ภูมิพัฒน์ พัฒนภูมิไพศาล"/>
        <s v="ชาญ สิทธิไกร"/>
        <s v="ณัฐพงศ์ นพคุณ"/>
        <s v="อัจฉรา ศรีน้อย"/>
        <s v="ณัฐฐาพพร หมื่นมะเริง"/>
        <s v="ดรุณี บึงเสียงดี"/>
        <s v="วันชัย แซ่ซ้ม"/>
        <s v="วรุธ อธิเตโชกุล"/>
        <s v="ดนัย จิตรชื่น"/>
        <s v="ภัตติ ชุนทรภัทร์โภคิน"/>
        <s v="สุริยา นามเกษม"/>
        <s v="ณัชญาลักษณ์ กฤตพงศ์พุฒิพร"/>
        <s v="นวัสภ์คม มงคลชนะนันท์"/>
        <s v="นิรันดร์ อารีราษฎร์"/>
        <s v="ณกรณ์ นุ่มเฉย***"/>
        <s v="กลุ่มพัฒนาโคนมซับสนุ่น จำกัด"/>
        <s v="SE0KHee LEE"/>
        <s v="มายด์ ล้านนา"/>
        <s v="สถาบันวิจัยวิทยาศาสตร์และ เทคโนโลยี"/>
        <s v="อุดรกระจกรถยนต์ จำกัด(สาขานครราชสีม"/>
        <s v="โฉมยงค์ เสือส่วย"/>
        <s v="เหมือนจันทร์ กังสดาร"/>
        <s v="ศุภณัฐ เกตุแก้ว"/>
        <s v="ปราโมทย์ คำภักดี"/>
        <s v="จิรายุทธ ราชการกลาง"/>
        <s v="บจ.จีเอสอี คอร์ปอเรชั่น"/>
        <s v="พิสิทธิ์ สุระขันธ์"/>
        <s v="ประเสริฐ มีชัย"/>
        <s v="จามจุรี เปียซื่อ"/>
        <s v="ประชา เล้าเจริญพานิชย์"/>
        <s v="เยาวลักษณ์ ศรีจินดา"/>
        <s v="พริ้มแพรวพรรณ หวังศิริ"/>
        <s v="อัญชลีพร ลี้ศักดิ์สกุล"/>
        <s v="กมลพร พวงอินทร์"/>
        <s v="พรพิมล บูรณะธารารัตน์"/>
        <s v="ธนวุฒิ อังกระโทก"/>
        <s v="ปกาศิต กาญจนสุนทร"/>
        <s v="วัลลภ พรชัย"/>
        <s v="ธัญลักษณ์ จันทร์พายัพ"/>
        <s v="สมรัก เกล้ากลาง"/>
        <s v="อิศวัฒน์ อิธินันท์วัธนากูร"/>
        <s v="พงศ์นรินทร์ จ่ามมาตย์"/>
        <s v="อารีย์ ศิริพิน"/>
        <s v="ฐานุตรี หนุกระโทก"/>
        <s v="ชัยรัตน์ หงษ์หิรัญรัตนา"/>
        <s v="บริษัทบางกอกฟาร์มคอมแพค จำกัด"/>
        <s v="สุภาภรณ์ งิมขุนทด"/>
        <s v="อภิศักดิ์ กิติเรียงลาภ"/>
        <s v="สมเจตน์ สาครสิทธิ์"/>
        <s v="บรรเจิด ศรีทอง"/>
        <s v="บจ.บางกอกโคมัตสุ ฟอร์คลิฟท์"/>
        <s v="อรยา วิมล"/>
        <s v="วัฒนา แช่มครบุรี"/>
        <s v="สัมมนา วีระเถกิงชีวี"/>
        <s v="อภิเดช กระจายศิลป์"/>
        <s v="ศิริชัย ใยคำ"/>
        <s v="พิชชารีย์ เตชะพิพูลย์ทรัพย์"/>
        <s v="สมบูรณ์ ชู้กระโทก"/>
        <s v="บจ.เคทีเค กิตติกานต์"/>
        <s v="พรนภัส ชคทันต์บดี"/>
        <s v="อาทิตย์ ทุมทอง"/>
        <s v="ปิยพล ห้องแซง"/>
        <s v="ปิยพร เอื้ออำพรเสรี"/>
        <s v="นิชาภัทร ทองสง่า"/>
        <s v="วิชิต พรมเขียว"/>
        <s v="สุพัตรา สุขโข"/>
        <s v="ประจง เจียมศักดานุวัฒน์"/>
        <s v="พิพัฒน์ เริงสุขพิพัฒนะ"/>
        <s v="สายฝน ค้ากลาง"/>
        <s v="ชนัญชิดา บุญเทพ"/>
        <s v="ศุภวรรณ ศรีจันทร์"/>
        <s v="นวพล สิงห์นอก"/>
        <s v="ณฐพงศ์ สุริยวงศ์"/>
        <s v="ช่างก้อง"/>
        <s v="สมพร ลาสูงเนิน"/>
        <s v="บมจ.อาร์ตี้ ยูสด์คาร์"/>
        <s v="ทวีทรัพย์ ธนาธรศิริยุทธิ์"/>
        <s v="จีเอสอี คอร์ปอเรชั่น จำกัด (สำนักงา"/>
        <s v="ฐานุตรี หุนกระโทก"/>
        <s v="อภิเดช กระจายศิลป์(อภิเดช กระจายศิล"/>
        <s v="เคทีเค กิตติกานต์ เอ็นจิเนียร์ริ่ง"/>
        <s v="วานิช เอี่ยมศรี"/>
        <s v="บางกอกฟาร์มคอมแพค จำกัด"/>
        <s v="กิตติพงษ์** แก้วกล้า"/>
        <s v="กมลพร พวงอินทร์***"/>
        <s v="อิศวัฒน์ อิธินันท์วัธนากูร**"/>
        <s v="บางกอกโคมัตสุ ฟอร์คลิฟท์ จำกัด"/>
        <s v="ช่างก้อง -"/>
        <s v="อาร์ตี้ ยูสด์คาร์ (สำนักงานใหญ่)"/>
        <s v="ทวีทรัพย์ ธนาธรศิริยุทธ์"/>
        <s v="ผกามาศ ไกลกลาง"/>
        <s v="เพลิน สีหาโบราณ"/>
        <s v="นงค์ พูลสวัสดิ์"/>
        <s v="เฉลียว เกริ่นกระโทก"/>
        <s v="องครักษ์ เทพหัสดิน ณ อยุธยา"/>
        <s v="วันเพ็ญ มั่นสัจจะกุล"/>
        <s v="สุวิมล ตั้งประเสริฐ"/>
        <s v="พรพิมล บุระมี"/>
        <s v="สุดารัตน์ สุนารักษ์"/>
        <s v="พิเชษฐ์ หนูนอก"/>
        <s v="บจ.สไมล คลีน แอนซ์ ซัพพลายส์"/>
        <s v="จุฑาทิพย์ ไชยโรจน์"/>
        <s v="ภัทรมน มิตรศรี"/>
        <s v="นรินทร์ พิผ่วนนอก"/>
        <s v="อดิเทพ แจ่มเรือน"/>
        <s v="ภัทรมาศ วรรณคำผุย"/>
        <s v="กวงหลิน แซ่อึ้ง"/>
        <s v="จุรีรัตน์ หวังสระกลาง"/>
        <s v="วิชา ศรีจินดา"/>
        <s v="ฐิดารัตน์ มีชำนาญ"/>
        <s v="ปรีชญา ภัทรธีรธรรม"/>
        <s v="วิวัฒน์ ตั้งจาตุรธสภณ"/>
        <s v="กฤษณ์ นามอาษา"/>
        <s v="ชิตณุพงศ์ พลาลิกุล"/>
        <s v="ธรรมนูญ วิจันทมุข"/>
        <s v="อภัย เอื้อสลุง"/>
        <s v="รติกร เรียงไข"/>
        <s v="ทิพาพรรณ์ อาจศึก"/>
        <s v="อู่ช่างดุง"/>
        <s v="ปานทิพย์ ประเสริฐสม"/>
        <s v="จารุวัฒน์ สุขวรรณ"/>
        <s v="ธนกร ศิริรักษ์"/>
        <s v="โชติกานต์ กาญจนโกมล"/>
        <s v="จีรกร อันจันทึก"/>
        <s v="อารยะ ทองสุวรรณ"/>
        <s v="นวลพรรณ เทพเกาะ"/>
        <s v="นันท์นภัทร เลิศสงคราม"/>
        <s v="ณัฐนันท์ ชดขุนทด"/>
        <s v="สุกัญญา พิพัฒน์วัชรา"/>
        <s v="วิภาสินี ช่างแกะ"/>
        <s v="บจ.อู่ พี ซี ซี นครราชสีมา"/>
        <s v="บรรพต พันสด"/>
        <s v="เรืองนนท์ ชนครัมย์"/>
        <s v="เจริญชัย จนะพันธ์"/>
        <s v="โสภณ แก้วยงกฏ"/>
        <s v="สว่าง ทิพย์โสภณ"/>
        <s v="ภาณุรักษ์ โชว์สูงเนิน"/>
        <s v="ชัยวัฒน์ ศรีสวัสดิ์"/>
        <s v="บริษัท เคทีเค กิตติกานต์"/>
        <s v="สมบูรณ์ ใหญ่โนนสูง"/>
        <s v="พรรณิภา สีเหลี่ยมงาม"/>
        <s v="ภคพล เพ็งสมบูรณ์"/>
        <s v="คำนวณ เถาวว์ชาลี"/>
        <s v="ลีลาวดี แมงมีนาม"/>
        <s v="บรรเจิด องชาญชัย"/>
        <s v="กานต์ สนิทจันทร์"/>
        <s v="สราวุฒิ พรมแสง"/>
        <s v="จุฑารัตน์ บุญเมือง"/>
        <s v="พงศ์ชิต แซ่ตั้ง"/>
        <s v="ผกามาส ไกลกลาง"/>
        <s v="จุรีรัตนน์ หวังสระกลาง"/>
        <s v="โชติกานต์ กาญจนโกมล (ร้านนฤมลบูติก)"/>
        <s v="เรืองนนท์ ชนุครัมย์"/>
        <s v="เกียรติศักดิ์ นาแก้ว"/>
        <s v="สไมล คลีน แอนซ์ ซัพพลายส์ จำกัด ."/>
        <s v="ศิวพงศ์ สุโธ"/>
        <s v="อู่ช่างดุง 2525"/>
        <s v="ณัฐนันท์*** ชดขุนทด"/>
        <s v="ฐิติกร ฮอศิริ**"/>
        <s v="อู่ พี ซี ซี นครราชสีมา จำกัด สาขา"/>
        <s v="โสภณ แก้วยงกฎ"/>
        <s v="กฤษณนันท์ นันจรูญ"/>
        <s v="อดิศักดิ์ กิติเรียงลาภ" u="1"/>
        <s v="อัจฉรา สงฆ์วรรณ์" u="1"/>
        <s v="ปิตินันท์ เตชะวนกิจ" u="1"/>
        <s v="พานิณย์ หวดสันเทียะ" u="1"/>
        <m u="1"/>
        <s v="หน่วยงาน กองพันสุนัขทหาร" u="1"/>
        <s v="6TB24060065" u="1"/>
        <s v="6TB24060075" u="1"/>
        <e v="#VALUE!" u="1"/>
        <s v="บจ.อาร์ตี้ ยูสด์คาร์" u="1"/>
        <s v="ธนศวร อุนาพรหม" u="1"/>
        <s v="นฤเบศ จงแจ้งกลาง" u="1"/>
        <s v="หจก.บีเอ็นโปร เอ็นจิเนียริ่ง" u="1"/>
        <s v="สามารถเจริญยนตื จำกัด" u="1"/>
        <s v="บริษัทสยามวิชโก้" u="1"/>
        <s v="เพื่อนเกษตรปากช่อง" u="1"/>
        <s v="บจก.โบทานี เพ็ทแคร์" u="1"/>
        <s v="บริษัทบุญถาวร เซ็นทรัลโฮม (โคราช)" u="1"/>
        <s v="บริษัท ทอรุ้งเงิน จำกัด" u="1"/>
        <s v="บจก.เอส.เอ.พี.ทูลลิ่ง ซิสเต็ม" u="1"/>
        <s v="บริษัท สูงเนินรวมรถ จำกัด" u="1"/>
        <s v="จีเอสอี คอร์ปอเรชั่น จำกัด" u="1"/>
        <s v="นินกลวัชร ลิ้มภัทรกุลโรจน์" u="1"/>
        <s v="ธนกร ศิริรักาษ์" u="1"/>
        <s v="ธนกร ศิรืรักษ์" u="1"/>
        <s v="อู่คูณทวีการช่าง" u="1"/>
        <s v="อิทธิพัมน์ ทับเพ็ชร" u="1"/>
        <s v="อิทธิพัฒนื ทับเพ็ชร" u="1"/>
        <s v="อนัณต์นพ สุรพัฒนืกรปภา" u="1"/>
        <s v="อนันต์นพ สุรพัฒน์กรปภา" u="1"/>
        <s v="หฤษฏ วนะกิตติสกุล" u="1"/>
        <s v="หน่วยงานสถาบันวิจัยวิทยาศาสตร์ฯ" u="1"/>
        <s v="หจก.ศุภชัยกลการโคราช" u="1"/>
        <s v="หจก.พี.อาร์.พี เอ็นจิเนียริ่ง" u="1"/>
        <s v="หจก.ต้นกล้า บีพี (สำนักงานใหญ่)" u="1"/>
        <s v="สุทธิโรจจน์ จิตมา" u="1"/>
        <s v="สุจิตรา สุขมงคล" u="1"/>
        <s v="วีรพล แบ้กระโทก" u="1"/>
        <s v="วิโรจน์ เฉลี่ยวเลิศ" u="1"/>
        <s v="วิเชียร์ โซติกลาง" u="1"/>
        <s v="วัญเพ็ญ โพธิ์ขำ" u="1"/>
        <s v="วราพร กงเพ็ชร" u="1"/>
        <s v="วรรณศิกา ทิมพรหมราช" u="1"/>
        <s v="ลักษิณา โกศลนิรัญพันธุ์" u="1"/>
        <s v="รวย ตุ้มฝันเฝือ" u="1"/>
        <s v="พิทักษ์ มิ่มกระโทก" u="1"/>
        <s v="พิชัย นวฤทธิศวิน" u="1"/>
        <s v="พานิชย์ หวดสันเทียะ" u="1"/>
        <s v="พัชธิดา รักษาอิทร์" u="1"/>
        <s v="ปุณยนุช เกตุสริ" u="1"/>
        <s v="ปิตินันท์ ้ตชะวนกิน" u="1"/>
        <s v="ปารฉัตร ทิพย์พรมมา" u="1"/>
        <s v="บริษัทประเสริฐผลรุ่งเรืองนครพนน" u="1"/>
        <s v="บริษัทกลุ่มพัฒนาโคนมซับสนุ่น จำกัด" u="1"/>
        <s v="บริษัท จีเอสอี คอร์ปอเรชั่น" u="1"/>
        <s v="บริษัท เค-เทคเฟ็คซิเบิ้ล ออโตชั่น" u="1"/>
        <s v="บจก.สีมาพันธ์ แอคเคาท์ติ้งฯ" u="1"/>
        <s v="บจ.บางกอกโคมัตสุ" u="1"/>
        <s v="บจ.เคทีเค กิตติกานต์ " u="1"/>
        <s v="บจ.เคทีเค กิตติกานต์ เอ็นจิเนีย" u="1"/>
        <s v="นิตยา เปี่ยมศลิป์" u="1"/>
        <s v="นิตยา เปียมศลิป์" u="1"/>
        <s v="ธนัช ประเสริฐ" u="1"/>
        <s v="ดารัตน์ หมอนพังเทียม" u="1"/>
        <s v="ดรุณี บึงเสี่ยงดี" u="1"/>
        <s v="ณัฐภณ แสวงสูข" u="1"/>
        <s v="ณัฐจิตรา กิตติธนาวฤทธิ์" u="1"/>
        <s v="ณกรณ์ นุ่นเฉย" u="1"/>
        <s v="ฐิดารัตน์ มีชำนาญท" u="1"/>
        <s v="จุมพฎ ประสงค์" u="1"/>
        <s v="จินตวัมน์ ไชยสมบัติ" u="1"/>
        <s v="จิตรชญา ถิระบุญเลี้ยง" u="1"/>
        <s v="กุศล พัวพันธ์" u="1"/>
        <s v="กรรณิกา ลิ้มวงศ์รัช" u="1"/>
        <s v="กนกรรณ ขันพุดซา" u="1"/>
        <s v="กตัญญ แฟกระโทก" u="1"/>
      </sharedItems>
    </cacheField>
    <cacheField name="เลขที่" numFmtId="0">
      <sharedItems/>
    </cacheField>
    <cacheField name="เดบิต" numFmtId="4">
      <sharedItems containsString="0" containsBlank="1" containsNumber="1" minValue="4.55" maxValue="50000"/>
    </cacheField>
    <cacheField name="เครดิต" numFmtId="4">
      <sharedItems containsString="0" containsBlank="1" containsNumber="1" minValue="4.55" maxValue="50000"/>
    </cacheField>
    <cacheField name="สถานะ" numFmtId="4">
      <sharedItems containsSemiMixedTypes="0" containsString="0" containsNumber="1" minValue="-50000" maxValue="50000"/>
    </cacheField>
    <cacheField name="ยอดคงเหลือ" numFmtId="0">
      <sharedItems containsSemiMixedTypes="0" containsString="0" containsNumber="1" minValue="-714074.15" maxValue="-382793.98"/>
    </cacheField>
    <cacheField name="-418078.64" numFmtId="4">
      <sharedItems containsSemiMixedTypes="0" containsString="0" containsNumber="1" minValue="-714054.14999999979" maxValue="-382773.97999999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" refreshedDate="45745.682165972219" createdVersion="8" refreshedVersion="8" minRefreshableVersion="3" recordCount="2555" xr:uid="{D419A010-3335-4835-AED7-F6710E232923}">
  <cacheSource type="worksheet">
    <worksheetSource ref="A1:J2556" sheet="N 66"/>
  </cacheSource>
  <cacheFields count="10">
    <cacheField name="วันที่" numFmtId="0">
      <sharedItems containsDate="1" containsMixedTypes="1" minDate="2566-01-04T00:00:00" maxDate="2566-12-31T00:00:00"/>
    </cacheField>
    <cacheField name="สมุด" numFmtId="0">
      <sharedItems containsBlank="1"/>
    </cacheField>
    <cacheField name="ใบสำคัญ" numFmtId="0">
      <sharedItems/>
    </cacheField>
    <cacheField name="คำอธิบาย" numFmtId="0">
      <sharedItems containsBlank="1"/>
    </cacheField>
    <cacheField name="เลขที่เอกสาร" numFmtId="0">
      <sharedItems containsBlank="1"/>
    </cacheField>
    <cacheField name="ชื่อลูกค้า" numFmtId="0">
      <sharedItems containsBlank="1" count="1204">
        <m/>
        <s v="นาตยา แก้วไทย"/>
        <s v="ร้านยาวการยาง"/>
        <s v="ไมตรี หนูเจริญกูล"/>
        <s v="สิทธิชัย จันทร์เทศ"/>
        <s v="น้ำฝน โชติกลาง"/>
        <s v="อู่พีเอ็น เซอร์วิส"/>
        <s v="อู่สินเจริญ"/>
        <s v="หอมหวล วันนา"/>
        <s v="รับชำระหนี้ บมจ."/>
        <s v="ภูริวัจน์ ชัยศิริสุภานนท์"/>
        <s v="สโรชา เหล่าศิริรัตน์"/>
        <s v="อนุวัฒน์ สังฆะงาม"/>
        <s v="พัทธนันท์ ปุณญพร"/>
        <s v="โสภณ แก้วยงกฎ"/>
        <s v="สมชาย กองกุล"/>
        <s v="ชญาดา กัลยาณรุจ"/>
        <s v="หทัยพัชร มหรรณพนที"/>
        <s v="พงศ์ธร โสภณธรรมกิจ"/>
        <s v="ประจวบ จงโปร่งกลาง"/>
        <s v="ธาวิน หอมศักดิ์มงคล"/>
        <s v="ชำนาญ รื่นจิตต์"/>
        <s v="มณีวรรณ วังคะฮาตแสนสุข"/>
        <s v="กันญาวีษ์ ดิษพงษา"/>
        <s v="พงษ์ทวี มี่แคน"/>
        <s v="จุมพฏ ประสงค์"/>
        <s v="หจก.รถขุด 2002"/>
        <s v="ปริยาพร นิลปานะ"/>
        <s v="นริศ ฤทธิชัยฤกษ์"/>
        <s v="ธนากร วิมลศิลป์"/>
        <s v="ทีปกรณ์ วิศรุตวาณิชย์"/>
        <s v="สุรีย์ จุลสิขรี"/>
        <s v="ศุภมิตร ทับกระโทก"/>
        <s v="นันท์นภัทร เลิศสงคราม"/>
        <s v="ธรรมมงคล ลางคุนนท์"/>
        <s v="นิธิ มุตตามระ"/>
        <s v="ทิพากร พรมยกบัตร์"/>
        <s v="สมศักดิ์ หมื่นกลาง"/>
        <s v="รัตนาภรณ์ รัตนเพช"/>
        <s v="จิตรา เฮ็นเดอริคค์"/>
        <s v="พีรวิชญ์ วิวรรธนมุกดา"/>
        <s v="กมลวรรณ์ อองเดรท์"/>
        <s v="กฤษณ์ นาคสูงเนิน"/>
        <s v="รัชนีวรรณ ดาวกลาง"/>
        <s v="บารเมษฐ์ ฉลองกลาง"/>
        <s v="ปิยวัฒน์ อานันทคุณ"/>
        <s v="เมพิชชา มีชัย"/>
        <s v="ฉกาจ เชื่อดี"/>
        <s v="แสนศักดิ์ เลียงภัย"/>
        <s v="สมใจ ขอเหล็กกลาง"/>
        <s v="องอาจ ผ่องใส"/>
        <s v="สาริสา เมตตาบุญปโภคิน"/>
        <s v="คณิศร์ บรรลุสิน"/>
        <s v="พันธมิตร ปราณีตพลกรัง"/>
        <s v="มาโนช เกวียนสูงเนิน"/>
        <s v="ผ่องนภา สงวนสิน"/>
        <s v="พัทธ์ธีรา อภัยสวัสดิ์ชัย"/>
        <s v="อรุโณทัย ผลาพฤกษ์"/>
        <s v="นันทพล พลกล้า"/>
        <s v="สมิทธ์ ปรีชาญาณ"/>
        <s v="วชิราพร ปิ่นสุวรรณ"/>
        <s v="บจ.อู่พีซีซี นครราชสีมา 23010217"/>
        <s v="พงษ์เฉลย วัชรพิชัย"/>
        <s v="ยุทธ ชุ่มทองหลาง"/>
        <s v="ประมวล ต้อมสูงเนิน"/>
        <s v="ธีรวัช ชมเมืองปัก"/>
        <s v="วิทยา มณีกุล"/>
        <s v="วโรดม แซ่ลิ่ม"/>
        <s v="ต้องตา ชนยุทธ"/>
        <s v="เตชทัต สารานิยคุณ"/>
        <s v="สมศักดิ์ หมื่นถาน"/>
        <s v="สันติชัย กฤษณะสุวรรณ"/>
        <s v="เพ็ญศิริ มวมขุนทด"/>
        <s v="หน่อย คำนอก"/>
        <s v="ทวีศักดิ์ พวกอินแสง"/>
        <s v="เชาวลิต สินิทธ์กุล"/>
        <s v="ภูดิส การิกาญจน์"/>
        <s v="วโรดม แซ่ลิ้ม"/>
        <s v="ประภัส วงศ์ทิพากร"/>
        <s v="ธรรมนูญ มาตยาคุณ"/>
        <s v="พจน์สนิท เชื้อเภตรา"/>
        <s v="ปวีร์รตา สีสุข"/>
        <s v="สุขสันต์ ใบโพธิ์"/>
        <s v="ธนินกลวัชร ลิ้มภัทรกุลโรจน์"/>
        <s v="ธรรมรักษ์ เอี่ยมละมูล"/>
        <s v="สิทธิพงษ์ แสนสิทธิ์"/>
        <s v="ศุทธินี ยุทธกล้า"/>
        <s v="บริษัท คัลเลอร์ เซเว่นการาจ จำกัด"/>
        <s v="นพคุณ สุขรักษาวงษ์"/>
        <s v="วารี อังกระโทก"/>
        <s v="ราเชนทร์ สีบัว"/>
        <s v="สุวรรณรัตน์ ปัญญาธโร"/>
        <s v="อุไรรัตน์ เป็งเมืองรอง"/>
        <s v="ยุภา อินทลัย"/>
        <s v="สุทธิ เขมภูษิต"/>
        <s v="สุภาพร คลังชำนาญโนวัด"/>
        <s v="ธนพล กลั่นทองกูล"/>
        <s v="พรรณทิพา จงปัตนา"/>
        <s v="ณัฐพล จรครบุรี"/>
        <s v="กัญญารักษ์ ภูกิติ"/>
        <s v="ฉัตรชัย จันทร์ทวีทิพย์"/>
        <s v="ณัฐวุฒิ ขันธปรีชา"/>
        <s v="กรม ศรีบาล"/>
        <s v="สุรกิจ ครุวรรณ"/>
        <s v="พิพิธภัณฑ์ หมายมี"/>
        <s v="สมัย เล็กสิงห์โต"/>
        <s v="พัชรินทร์ สุวรรณรัตน์"/>
        <s v="วีระศักดิ์ ธรรมวงศ์"/>
        <s v="กรกนก จิตร์อารี"/>
        <s v="ไกรพล เหนือร้อยเอ็ด"/>
        <s v="ธนะกิจ สรรพศิรินันท์"/>
        <s v="ชนะกิจ สรรพศิรินันท์"/>
        <s v="อภิชาติ สุดดีพงษ์"/>
        <s v="กุลธร พัฒนพงษ์วรกุล"/>
        <s v="สมุห์ดลระวี รุ่งวิกรัยสกุล"/>
        <s v="บุศราวดี พึมขุนทด"/>
        <s v="ธนบดินทร์ เตยุตลวง"/>
        <s v="สุกัญญา พิพัฒน์วัชรา"/>
        <s v="หจก.อู่เกรียงไกร"/>
        <s v="วราภรณ์ มิ่งโมรี"/>
        <s v="จิรศักดิ์ จันทร์ศิริ"/>
        <s v="ถนอม ภิรมย์"/>
        <s v="ประเสริฐ ทัดษนนท์"/>
        <s v="เกษรินทร์ ดิบจันทึก"/>
        <s v="ประมุข ปราบจะบก"/>
        <s v="พัชรพร บุตรบัว"/>
        <s v="บจ.โอเรียนทอล คอฟฟี่ แอนด์ที"/>
        <s v="ภานุเดช ศรีเลิศ"/>
        <s v="สุเทพ เจียระกุล"/>
        <s v="กัญญาพัชร ร่วมสุข"/>
        <s v="บุษบง เสาวกุล"/>
        <s v="อารีย์ ศิริพิน"/>
        <s v="พูลศรี ตุ้ยเต็มวงศ์"/>
        <s v="สานิต นิยมดี"/>
        <s v="พระสมุห์ดลระวี รุ่งวิกรัยสกุล"/>
        <s v="นวลฉวี พรมนัส"/>
        <s v="จิตรชญา ถิระบุญเที่ยง"/>
        <s v="ชัยวัฒน์ ถิ่นเจริญภานนท์"/>
        <s v="สุนทร เหมรัตนมนตรี"/>
        <s v="ศิริวรรณ ป้องไธสง"/>
        <s v="ธิปก จงนบกลาง"/>
        <s v="อัญมณี แสงบุญ"/>
        <s v="นงนุช บุญทองล้าน"/>
        <s v="สุจินดา เอมอมร"/>
        <s v="รัชฎากร โชติอนันต์"/>
        <s v="ปราณี ศรีสวัสดิ์"/>
        <s v="อัจฉรา อากาศทอง"/>
        <s v="จารุวัฒน์ นนทชัย"/>
        <s v="ดนัย กิมกิติกุลวิไล"/>
        <s v="คณาพล อมรรัตนเกตุ"/>
        <s v="วัชเรนทร์ แช่มชื่น"/>
        <s v="สุวรรณ จงรัตน์กลาง"/>
        <s v="สามารถ แดนทอง"/>
        <s v="รัชนีพร มัสซึโอกะ"/>
        <s v="พงศ์ศิริ ขัดสุนทร"/>
        <s v="บจ.อุดรกระจกรถยนต์"/>
        <s v="ชัยวัฒน์ เนียนกระโทก"/>
        <s v="สามารถ แสนจะบก"/>
        <s v="สุรศักดิ์ ศรีภิรมย์"/>
        <s v="จรัญ ปิดตาฝ้าย"/>
        <s v="ภาณุพันธ์ รักศิริวัฒนา"/>
        <s v="อภิชาติ มณีพงษ์"/>
        <s v="สุวรรณรัตน์ ปญญาธโร"/>
        <s v="สานนท์ เอี่ยมสะอาด"/>
        <s v="พีระพัฒน์ ถิ่นหนองแวง"/>
        <s v="ทินกร โปร่งสันเทียะ"/>
        <s v="ประมวล ต้วมสูงเนิน"/>
        <s v="สุกัญญา พิพัฒน์วิชรา"/>
        <s v="อำนวยพร ฮอนลอน"/>
        <s v="อนันต์ ศิริมหันต์"/>
        <s v="ดวงใจ บาลศิริ"/>
        <s v="บวรวิทย์ พฤกษา"/>
        <s v="ประวิทย์ อภิรัตน์เกษม"/>
        <s v="ชาคริต เทพไพฑูรย์"/>
        <s v="อรรคฤทธิ์ คัมภิรานนท์"/>
        <s v="สุกัญญา"/>
        <s v="รุจิรา ราชกิจเจริญ"/>
        <s v="เสนีย์ สุขสาลี"/>
        <s v="ณัฐชนน สมานจารุวรรณ"/>
        <s v="วิระศักดิ์ ธรรมวงศ์"/>
        <s v="สำเนียง เนื่องชมภู"/>
        <s v="พัฒนา จันทร์ศร"/>
        <s v="จินตนา เหมือนนอก"/>
        <s v="MICHAEL DYKES"/>
        <s v="ทัศนีย์ วัดพล"/>
        <s v="นันท์นภัส เพ็ชรสังหาร"/>
        <s v="ณัฐษ์ยาน์ รุ่งแสง"/>
        <s v="อัศวัฒน์ อิธินันท์วัธนากูร"/>
        <s v="สมพิศ หนูประกอบ"/>
        <s v="วัลลภ ภาษี"/>
        <s v="ฉัตรชัย ยี่จอหอ"/>
        <s v="สุริยา กันตะบุตร"/>
        <s v="บจ.ไท อคิเทค โปร"/>
        <s v="สมนึก คงกลาง"/>
        <s v="บริบูรณ์ จิตติธรรมวัฒน์"/>
        <s v="สิริกัลยา สุขเคหา"/>
        <s v="สำเนียง เนืองชมภู"/>
        <s v="ชาญชัย รัตนลาภไพบูลย์"/>
        <s v="ฐิตินันท์ สุดคง"/>
        <s v="เชาวลิต รักหลวง"/>
        <s v="พัชรินทร์ พนมเขต"/>
        <s v="วิทวัส วิจิตร"/>
        <s v="ธนชาติ เจริญผล"/>
        <s v="กรณิการ์ พิมพา"/>
        <s v="เรืองยศ กระออมแก้ว"/>
        <s v="เสน่ห์ เยื้องกลาง"/>
        <s v="ทวีพร เชาว์สันเทียะ"/>
        <s v="เอกลักษณ์ ใจครุฑ"/>
        <s v="วิชัย ป้องสีดา"/>
        <s v="วีระชัย ศิริศรีมังกร"/>
        <s v="ศักดิ์สิทธิ์ ปัจจัยโก"/>
        <s v="ปรีชา เข็มเพชร"/>
        <s v="ปภาวรินทร์ ศรีสว่างวงศ์"/>
        <s v="สุขุมาล พรทุม"/>
        <s v="มนตรี ศรีสิงห์"/>
        <s v="แป้งนวล คำวิเศษ"/>
        <s v="ธนากร โปร่งสันเทียะ"/>
        <s v="สุณัฐดนัย ประสพดี"/>
        <s v="ขุนเดช สำราญ"/>
        <s v="เกียรติศักดิ์ ศรีวังไพร"/>
        <s v="กฤษณะ ศรีสุวรรณ"/>
        <s v="กานต์ธณัฐ เตชะวงศ์โรจน์"/>
        <s v="ชานนท์ โขมโนทัย"/>
        <s v="ลำพวง ศรีมะเริง"/>
        <s v="ไบโอเอ็นเนอร์จี"/>
        <s v="จรูญลักษณ์ โรจน์ประทักษ์"/>
        <s v="ปรีชา นำทรัพย์เจริญ"/>
        <s v="บวรววิทย์ พฤกษา"/>
        <s v="สิทธิชัย ชูตินันทน์"/>
        <s v="ศิลา ราชรักษา"/>
        <s v="ประมวล สุกรีฑา"/>
        <s v="เอกรินทร์ เตโช"/>
        <s v="ลดาวัลย์ รุจิพรวศิน"/>
        <s v="พระเนตร ชาติพงศ์สกุล"/>
        <s v="กฤติอัญญ์ ชัยรัชต์ดุษฏี"/>
        <s v="ภัทรพงษ์ โพธิสาขา"/>
        <s v="ประมาณ ต่างกลาง"/>
        <s v="ปุณญนุช นัยน์สวรรค์"/>
        <s v="พงษ์ศักดิ์ ยอดจะบก"/>
        <s v="สิทธิชัย ขวัญงาม"/>
        <s v="ชนาวีย์ ชาวหนอง"/>
        <s v="พินิจ ตั้งละมัย"/>
        <s v="บริษัท ซี แอนด์ ที โฟร์คลิฟท์ จำกัด"/>
        <s v="ดวงดาว หันชะนา"/>
        <s v="ไบโอเอ็นเนอร์ เยอรมนี-แมชชีนเนอรี่"/>
        <s v="ณพจน์ ชินะนาวิน"/>
        <s v="สมพร ชมเชิงแพทย์"/>
        <s v="อิศวัฒน์ อิธินันท์วัธนากูร"/>
        <s v="ปัทมา บุญวีรบุตร"/>
        <s v="กนกพร จงกลาง"/>
        <s v="ศศิพิมพ์ สกุลเลิศล้ำสุข"/>
        <s v="ศุภรัตน์ หันตรา"/>
        <s v="ถิรเดช อุตน้อย"/>
        <s v="อพิศิตฎ์ ราชเพียแก้ว"/>
        <s v="ผกามาศ จันทรวงศา"/>
        <s v="มณธิดา มิตรอธิพันธ์"/>
        <s v="อู่ช่างดุง 2525"/>
        <s v="เกษม เฉลิมศักดิ์"/>
        <s v="กุลยา อุ่มกลาง"/>
        <s v="ชนะพัฒน์ ภูรินิธเรืองชัย"/>
        <s v="ชัยวัฒน์ จันทร์ศรี"/>
        <s v="สุทธิพล พรรัตนศรีกุล"/>
        <s v="วรรณพร พลอยส่งศรี"/>
        <s v="ไมตรี แซ่เฮอ"/>
        <s v="รัฐตณะศักดิ์ อัฐธกิจศาสตร์"/>
        <s v="อานนท์ มณีวรรณ"/>
        <s v="พิเชฐ ภัทรเธียรไชย"/>
        <s v="ศรีญยา สุดาทิพย์"/>
        <s v="สายชล เกิดชื่น"/>
        <s v="เกษม รังสุวรรณ์"/>
        <s v="จิตติพัฒน์ พัชรประกิติ"/>
        <s v="สุกัญญา ดาวขุนทด"/>
        <s v="เพชรประกาย ศรีสมภาร"/>
        <s v="บริษัท ณาณาเกษตรภัณฑ์ 2016 จำกัด"/>
        <s v="รวิชญ์ ขวบสระน้อย"/>
        <s v="วิจิตร ผ่องศรี"/>
        <s v="บจ.พีพี พลาสติกปากช่อง"/>
        <s v="สราวุฒิ วะลัยสุข"/>
        <s v="กาญจนา อินทร์บุญมา"/>
        <s v="เอกพจน์ หวังล้อมกลาง"/>
        <s v="ผกามาส จันทรวงศา"/>
        <s v="ตรัยบุตร ไม่หวาดยุทธ"/>
        <s v="ธนัท วิทยาวนิชชัย"/>
        <s v="วิมพ์วิภา โขนกระโทก"/>
        <s v="ผกามาศ ไกลกลาง"/>
        <s v="สำเร็จ โพธิวรรณ"/>
        <s v="วงศกร คชคีรีเดชไกร"/>
        <s v="คธาพันฒน์ ไชยติยานันท์"/>
        <s v="วัชรีวรรณ เพ็งสระเกษ"/>
        <s v="อัญชญา ไม้สัก"/>
        <s v="พศวีร์ โพธิ์ศรีทอง"/>
        <s v="อู่ช่างดุง"/>
        <s v="ยินดี ดวงจำปา"/>
        <s v="อุบลวรรณ หาญณรงค์"/>
        <s v="ชัญญานุช ด่านสูงเนิน"/>
        <s v="สมิต โชควัฒนากุล"/>
        <s v="สันทัด"/>
        <s v="ผดุงเกียรติ นิลปานะ"/>
        <s v="หนึ่งฤทัย สมเดช"/>
        <s v="สุวรรณ เรืองสิทธิ์"/>
        <s v="สมาน ปัญญายงค์"/>
        <s v="ศรัญยา สุดาทิพย์"/>
        <s v="ศศิธร โชติพรมราช"/>
        <s v="นันทิวา ปลิงกระโทก"/>
        <s v="โชคชัย จงกลาง"/>
        <s v="บุญจันทร์ ดอกพุทธา"/>
        <s v="ธิติวุฒิ พยับกลาง"/>
        <s v="อนันต์ เจริญวงศ์"/>
        <s v="ประสิทธิ์ ประสาทแก้ว"/>
        <s v="จรูญศักดิ์ กาคำผุย"/>
        <s v="ณัฏฐ์นรี บุราณ"/>
        <s v="ธงชัย สุดโคตร"/>
        <s v="ยุวดี สตรีท"/>
        <s v="ธวัชชัย สุภาสูรย์"/>
        <s v="จุฑามาศ เกล็ดกระโทก"/>
        <s v="กรภัทร์ คงนาวัง"/>
        <s v="บจ.ภิญโญวานิช"/>
        <s v="ชินวัตร จันโสภา"/>
        <s v="ณัฏฐิดา ดิเรกศรี"/>
        <s v="จันจิรา"/>
        <s v="ธีรพงษ์ มีสาย"/>
        <s v="กฤษณ์ บริบูรณ์"/>
        <s v="บุญ หอมนาน"/>
        <s v="คมกริช หรุ่รสูงเนิน"/>
        <s v="สมนึก แตนผักแว่น"/>
        <s v="หจก.โสภณ เพิ่มพูน ชัย"/>
        <s v="อุไรวรรณ ลือพงศ์พัฒนะ"/>
        <s v="อู่ ช.ดวงใจ"/>
        <s v="ปัทมพร จักร์กระโทก"/>
        <s v="ศุภวิชญ์ กาญจนสุนทร"/>
        <s v="วิชญ์ธินันต์ ยอดเพชร"/>
        <s v="วิจิตรภรณ์ จันทร์พงษ์"/>
        <s v="บจ.อาร์ตี้ ยูสต์คาร์"/>
        <s v="นเรนหร จาเลาะ"/>
        <s v="ชนาลา มุขกระโทก"/>
        <s v="พิมพร อุดมผล"/>
        <s v="อภิเสก เสรี"/>
        <s v="วาสนา พูนนอก"/>
        <s v="พงษ์เดช กองตุ้ย"/>
        <s v="ศิวกร ชะเอม"/>
        <s v="วิลาวรรณ แกมไทย"/>
        <s v="ปนัดดา นิลศรี"/>
        <s v="นิลาวัลย์ ชายกลาง"/>
        <s v="สยาม สันสระโหก"/>
        <s v="ทูล เพชรรัตน์"/>
        <s v="สมศักดิ์ วัชระคุปต์"/>
        <s v="สิทธิชัย พรหมภมร"/>
        <s v="ไพรัตน์ ทวีลาภ"/>
        <s v="กัลยาณธรรม ศุภเศรฐการ"/>
        <s v="ปรีดิยุช นันทจินดา"/>
        <s v="นภาดา ตั้งอยู่ดีสกุล"/>
        <s v="จำนงค์ สุขอ้วน"/>
        <s v="ดุษฎี แท้เที่ยงธรรม"/>
        <s v="จันทร์พิมพ์ เตียประสงค์"/>
        <s v="สมานชาญ จันทร์เอี่ยม"/>
        <s v="กอบแก้ว ผุยพงษ์"/>
        <s v="สุทิน ตรอฟส์"/>
        <s v="เจษฏา แซ่เตี้ยว"/>
        <s v="ยุพิน จำปามูล"/>
        <s v="ทุเรียน ปานกระทอน"/>
        <s v="ฤกษ์ฤทธิ์ ภูมิจันทึก"/>
        <s v="บมจ.อาร์ตี้ ยูสด์คาร์"/>
        <s v="เสาวณีย์ พัศดร"/>
        <s v="ภูมิพัฒน์ แซ่พ่าน"/>
        <s v="เดชา ไพรงาม"/>
        <s v="กิติญา จิตส่งเสริม"/>
        <s v="พงษ์เตชิต วรรณบวร"/>
        <s v="จงรักษ์ ระน้อย"/>
        <s v="นิติพล โชคกลาง"/>
        <s v="ประทีป ถวิลทรัพย์"/>
        <s v="บจ.ช.เอราวัณมอเตอร์ กาญจนบุรี"/>
        <s v="เทอดศักดิ์ แก้ววิจิตรศิลป์"/>
        <s v="ทศพร ชิตทอง"/>
        <s v="กุสุมา ตั้งวงศ์ศิริกุล"/>
        <s v="ปรียานุช ฝุ่นกลาง"/>
        <s v="สยาม สันกระโทก"/>
        <s v="สมชาย กายละออง"/>
        <s v="มาโนช อานทอง"/>
        <s v="กัญญรัตน์ กินารักษ์"/>
        <s v="สันติ บุญสงฆ์"/>
        <s v="Kim"/>
        <s v="สมควร คำโสภา"/>
        <s v="บจ.สยามเค มาสเตอร์เชลล์"/>
        <s v="พะยุง เขนสันเทียะ"/>
        <s v="บจ.ไทยออโต้กลาส"/>
        <s v="บจ.สีคิ้วรวมรถคาร์เซ็นเตอร์"/>
        <s v="ปรีชา เกรียงไกร"/>
        <s v="วสันต์ เก่งนอก"/>
        <s v="จิรัฐติกาล งอยตะคุ"/>
        <s v="สรวิศ เนียนพลกรัง"/>
        <s v="เจตรบุตร บุตรมั่น"/>
        <s v="ธันพงษ์ บุญรอดรักษ์"/>
        <s v="วรวุฒิ นิวาเวศน์"/>
        <s v="กรวิวัฒน์ ตันอมรศุภวัฒน์"/>
        <s v="จุไรวรรณ ลือพงศ์พัฒนะ"/>
        <s v="ณัฐนพิน วงศ์เสถียรชัย"/>
        <s v="ภาคภูมิ ศรีสุรักษ์"/>
        <s v="เอกชัย สีหลอย"/>
        <s v="อลงกต สุวรรณดวง"/>
        <s v="ภูวดล แก้วกูล"/>
        <s v="นพดล มุ่งบุญ"/>
        <s v="สรรณ์ติ บุตรวงศ์"/>
        <s v="มั่นคง พรแดนชัยดี"/>
        <s v="ปัทมพร ทาคาคูซากิ"/>
        <s v="ปริญญ์ ศรเลิศล้ำวานิช"/>
        <s v="พงศธร กรพิมาย"/>
        <s v="นเรนทร จาเกาะ"/>
        <s v="ณัฐนนท์ ทัตชนะเทพ"/>
        <s v="ปิยะชนก หล้าสา"/>
        <s v="อนงค์นาฏ การสำโรง"/>
        <s v="ธนบูรณ์ นัดสันเทียะ"/>
        <s v="จิตกร มณีนุษย์"/>
        <s v="ครองศิริ มงคลเกษตร"/>
        <s v="จิรกฤต เวกสูงเนิน"/>
        <s v="ศักดินันท์ ชูพุทธพงษ์"/>
        <s v="คมกฤษ ภิญโญ"/>
        <s v="สมพร พันธุ์นิตย์"/>
        <s v="ไชยยา มหาศรีทะเนตร"/>
        <s v="จุฑารัตน์ ตั้งสัตยาวิรุฬห์"/>
        <s v="พุทธมาตย์ บุญโพธิ์กอง"/>
        <s v="นาคินีย์ บัวสาย"/>
        <s v="ชลธิชา เมธาบุตร"/>
        <s v="ถิรดา ณัฐศาพงศ์"/>
        <s v="สุเมธี จิตต์ประภัสสร"/>
        <s v="ณัฐพงศ์ จิตรสม"/>
        <s v="บจก.โบทานีพัดแคร์"/>
        <s v="อมรรัตน์ อินทร์นอก"/>
        <s v="อลงกต กล้าหาญ"/>
        <s v="วัลลภา ชาตยธรรม"/>
        <s v="ยุพาพร จำปาโพธิ์"/>
        <s v="สุชารัตน์ ด่านทองหลาง"/>
        <s v="อุไรวรรณ พรมจันทร์"/>
        <s v="วราภรณ์ นุ่มประไพ"/>
        <s v="บจก.โบทานี่แพ็คแคร์"/>
        <s v="ภาคภูมิ ศักดิ์วีระเดชกุล"/>
        <s v="กชพรพรรณ โนนขุนทด"/>
        <s v="กมลทิพย์ คุ้มเรือน"/>
        <s v="จามร เหวสูงเนิน"/>
        <s v="ธัญนุช โอปญะโสภิต"/>
        <s v="ธีรพงศ์ จามรธัญญวาท"/>
        <s v="หจก.เต็นท์มังกร"/>
        <s v="พัฒน์ โพธิ์ทองคำ"/>
        <s v="สนิท แผลงจันทึก"/>
        <s v="อภิศักดิ์ กิติเรียงลาภ"/>
        <s v="ราตรี บุดซา"/>
        <s v="ประวีณา ประจิตร"/>
        <s v="จิดาภา ธนะธรรมจารีย์"/>
        <s v="ไกรยุทธ ขำหินตั้ง"/>
        <s v="วิโรจน์ จันทรา"/>
        <s v="สิทธิพงษ์ ชำนิพงษ์"/>
        <s v="สุวนันท์ ลุนแก้ว"/>
        <s v="ปาลตา โพธิ์ตา"/>
        <s v="จันทกานติ เพ็ชรเขียนขจร"/>
        <s v="ยุทธนา สุวรรณเวก"/>
        <s v="นาคีนีย์ บัวสาย"/>
        <s v="บจ.สยามเค มาสเตอร์เซลล์"/>
        <s v="ทศพล ยินดี"/>
        <s v="ธนโชติ คนขุนทด"/>
        <s v="เยาวดี ณะดี"/>
        <s v="ศุภนิมิตร อาจสูงเนิน"/>
        <s v="สิทธิ์พงษ์ ชำนิพงษ์"/>
        <s v="ทวีเดช อึ้งวณิชย์พันธ์"/>
        <s v="ธราดล ขจัดภัย"/>
        <s v="ปลื้มจิต จันทร์แก้ว"/>
        <s v="ณัชญาลักษณ์ กฤตพงศ์พุฒิพร"/>
        <s v="ประเสริฐ บุตรวาปี"/>
        <s v="บจ.ช.เอราวัณมอเตอร์"/>
        <s v="สมพร พันธุนิตย์"/>
        <s v="เสฐพิสิษฐ์ สถาพรดำรงค์"/>
        <s v="ปาริฉัตร สารเสวก"/>
        <s v="บุษยวรรณ สมะพันธุ์"/>
        <s v="อัจจิมา ฉลองจิตต์ชัย"/>
        <s v="ทองปน โพธิ์สีวัง"/>
        <s v="ภัทรี สุรโรจน์ประจักษ์"/>
        <s v="ธรรมศักดิ์ วีระพงศ์"/>
        <s v="ทัศนพรฑ์ ชัยดี"/>
        <s v="วีรวัฒน์ จิตธำรงไพศาล"/>
        <s v="วรวรรณ กระจ่ายโพธิ์"/>
        <s v="วัชระ ขำพรหมราช"/>
        <s v="ประจวบ ประดาอินทร์"/>
        <s v="คธาพัฒน์ ไชยติยานันท์"/>
        <s v="กมลทิพย์ มะแม้น"/>
        <s v="ชนิดาภา วัฒนเพ็ญไพบูลย์"/>
        <s v="สุทัตตา กัฬหะสุด"/>
        <s v="ยศภัทร นิยโมสถ"/>
        <s v="อนุวัฒน์ วรวัฒน์"/>
        <s v="สัมพันธุ์ บุญญาฤทธิ์"/>
        <s v="เสน่ห์ แหขุนทด"/>
        <s v="วัน เลมะดัน"/>
        <s v="ทองสา สายทรัพย์"/>
        <s v="อภิชาติ ศิริโพคานนท์"/>
        <s v="วรวรรณ กระจ่างโพธิ์"/>
        <s v="โฉมยงค์ เสือส่วย"/>
        <s v="วัชระ ขำพหมราช"/>
        <s v="หจก.โคกกรวดค้าไม้"/>
        <s v="ปฏิภาน บุญศิริ"/>
        <s v="บุญเรือน ฤกษ์โชคดี"/>
        <s v="อมรรัตน์ บุญตา"/>
        <s v="เจียม ทนโคกสูง"/>
        <s v="จารุวัลย์ เลดเจอร์"/>
        <s v="นัฎฐนิชธาดา วงศ์นจิตานนท์"/>
        <s v="สุทัตตา กัฬหะสุต"/>
        <s v="กวีวรรณ อินทรชาธร"/>
        <s v="ยุภาฎา แจ้งสว่าง"/>
        <s v="ประชา เล้าเจริญพานิชย์"/>
        <s v="พิชาญ สุนทรวราภาส"/>
        <s v="สมพงษ์ วงษ์จำปา"/>
        <s v="ตีรนันท์ พัชรประกิติ"/>
        <s v="เกริกไกร ระบือสันเทียะ"/>
        <s v="รัฐนันท์ สัมพะวงศ์"/>
        <s v="พิจิตรา ศรีขุนทด"/>
        <s v="กิตติ กำกระโทก"/>
        <s v="หจก.โชคชัยการโยธา"/>
        <s v="องครักษ์ เทพหัสดิน ณ อยุธยา"/>
        <s v="ปฏิภาณ บุญศิริ"/>
        <s v="อนุสรณ์ ทองล้วน"/>
        <s v="ทศพร พุทธจง"/>
        <s v="ศุภกิจ ขอพลอยกลาง"/>
        <s v="สมเกียรติ ไทยกระโทก"/>
        <s v="ศิริกาญจน์ จีรพัฒนพงษ์"/>
        <s v="นครินทร พรมกระโทก"/>
        <s v="พิชชานันท์ โคตรชุม"/>
        <s v="เอกชัย บ่อพิมาย"/>
        <s v="อมิตา ขอนค้างพลู"/>
        <s v="เกณิกา ยมสมิต"/>
        <s v="พิศมัย มีลเลอร์"/>
        <s v="สายทอง จันทร์หอม"/>
        <s v="ละอองดาว นวลพุดซา"/>
        <s v="ชัญญานุช แก่นสำโรง"/>
        <s v="ชนันรัตน์ สายแวววัลย์"/>
        <s v="สุดารัตน์ คลืนกระโทก"/>
        <s v="บจ.เค เอส เซลส์แอนด์ เซอร์วิส"/>
        <s v="เชาวลิต ชวลิตกิตติวงศ์"/>
        <s v="เจียรพรรณ ศรีตะชัย"/>
        <s v="สุมาลี โพธิ์จักร"/>
        <s v="สุบรรณ์ ทุมมา"/>
        <s v="เขมณัฏฐ วงศ์มนต์เทวัญ"/>
        <s v="จิราภรณ์ ปัจจัยยะกา"/>
        <s v="ธัญยธรณ์ สุขรัตนรุ่งโรจน์"/>
        <s v="แพรวไพลิน แจ่งประถม"/>
        <s v="ขนิษฐา ปานสำเนียง"/>
        <s v="ธรรมมงคล ลางคึนนท์"/>
        <s v="สภาวรรณ กรกระโทก"/>
        <s v="สุดารันต์ คลืนกระโทก"/>
        <s v="อัศวิน ศรีสวัสดิ์"/>
        <s v="พัชมณ พึ่งยนต์"/>
        <s v="ประชา ล้าเจริญพานิชย์"/>
        <s v="วัชระ แซ่ตั้ง"/>
        <s v="สุภาวรรณ กรกระโทก"/>
        <s v="บุญเรือง ฤกษ์โชคดี"/>
        <s v="กิตติ ก่อนันทวัฒน์"/>
        <s v="สัมพันธ์ บุญญาฤทธิ์"/>
        <s v="นิสาชล ก้อนดอน"/>
        <s v="อมรรัตน์ ทองทิพย์"/>
        <s v="พายุ วงศ์ศรชัย"/>
        <s v="บัณณทัต ปิติกุลวรภัทร"/>
        <s v="ปานตะวัน มนตรีวรรณ"/>
        <s v="ชวลิต ตั้งมั่นดี"/>
        <s v="บจ.เจริญโปรแมกซ์"/>
        <s v="สมพงษ์ โพธิ์ธิน"/>
        <s v="อารยะ ทองสุวรรณ"/>
        <s v="อดิศักดิ์ แสงนาค"/>
        <s v="ปณตธร เจือจันอัด"/>
        <s v="ชาญวุฒิ ธรีรุจาคม"/>
        <s v="สุขสันต์ โคสูงเนิน"/>
        <s v="อรวรรณ ในจันทึก"/>
        <s v="กรรณิการ์ กรดสูงเนิน"/>
        <s v="ปรานอม เครือเหมย"/>
        <s v="ธิติวุฒิ นาคุณทรง"/>
        <s v="ภาวิต พิมพ์โล"/>
        <s v="สมคิด แขพรมราช"/>
        <s v="บุญรัตน์ ทิพย์ประทุม"/>
        <s v="กรกาญจน์ จีรพัฒนพงษ์"/>
        <s v="นันทิชา สุคำภา"/>
        <s v="พัชรา เกศวนพิทักษ์"/>
        <s v="สายใจ วิทยาอนุมาส"/>
        <s v="ขวัญเดือน ฉลูพิทักษ์"/>
        <s v="สุคนธ์ทิพย์ เหมกระโทก"/>
        <s v="ราชาวิทย์ ตันติธนวัฒน์"/>
        <s v="ทิพรัตน์ สุขแสงประยูร"/>
        <s v="คมกฤช ตรีสินธุรส"/>
        <s v="ดรุณี บึงเสียงดี"/>
        <s v="โอฬาร บุญจันทร์"/>
        <s v="บจ.ยูดีออโต้กลาส"/>
        <s v="พรนภา ทิพโคกกรวด"/>
        <s v="สัญชัย ชายสะแกราช"/>
        <s v="สุรชัย ไตรภูธร"/>
        <s v="ฐาณัชชา รายณะสุข"/>
        <s v="พบชัย พานปรุ"/>
        <s v="ภคพร วารินทร์"/>
        <s v="ภูวเดช ศิริเดชอุดม"/>
        <s v="มิตรประชา ปลั่งกลาง"/>
        <s v="สุรีรัตน์ ธีระบุญชัยกุล"/>
        <s v="สุรชัย บุญศิริวัฒนา"/>
        <s v="จิตสุดา บุญเชิด"/>
        <s v="พรหมโชติ อ้วนศุงเนิน"/>
        <s v="สุรศักดิ์ สง่าโสภณ"/>
        <s v="ชานนท์ นนท์ลักษณ์"/>
        <s v="ไปรมา ศรีบัวรอด"/>
        <s v="เกวลิน นาสมใจ"/>
        <s v="อภิวัฒน์ ขจีฟ้า"/>
        <s v="นุชนาถ เดือนขาว"/>
        <s v="วีระศักดิ์ สมานจารุวรรณ"/>
        <s v="อภิชาติ ไวยเนตร"/>
        <s v="ทวีศักดิ์ สิงห์นอก"/>
        <s v="บริษัทณาณาเกษตรภัณฑ์"/>
        <s v="สมศักดิ์ จิตร์สินนินธุ์"/>
        <s v="นพรัตน์ พลศิริ"/>
        <s v="อานุภาพ สุจินพร้อม"/>
        <s v="สมพงษ์ ภควัตโพธิวงศ์"/>
        <s v="ภัณฑิรา จงฝังกลาง"/>
        <s v="ปิยะพงศ์ จ่างใจมนต์"/>
        <s v="ธันย์ธรณ์ จิรัฐเจษฎาวงศ์"/>
        <s v="ณัฐกานต์ วิลัยเลิศ"/>
        <s v="ศักดิ์ชาย นัยนวล"/>
        <s v="สันชาติ เบียก ขุนทด"/>
        <s v="สุนารี จินดาศรี"/>
        <s v="เขมณัฏฐ์ วงศ์มนต์เทวัญ"/>
        <s v="ภมร พิณพิมาย"/>
        <s v="อภิชาต ไวยเนตร"/>
        <s v="ธานินทร์ ขุนนนทร์"/>
        <s v="ชาญวิทย์ แก้วกสิ"/>
        <s v="โชติรส พันธุ์พยัคฆ์"/>
        <s v="มารยาท ศมนะสิทธิ์"/>
        <s v="สุภสร ปักการะโถ"/>
        <s v="พงษ์นันท์ ตัณจนรัตน์"/>
        <s v="ฐานุพงศ์ ชายกิจนิธิโรจน์"/>
        <s v="สุชาติ เต็งผักแว่น"/>
        <s v="สมศักดิ์ จิตร์สินสินธุ์"/>
        <s v="ศรีสุนัน จินดาศรี"/>
        <s v="จรูญ สินนา"/>
        <s v="ณัฐวดี อินทร์จอหอ"/>
        <s v="สายฝน พิมพ์เสน"/>
        <s v="อรรถพล รัมพณีนิล"/>
        <s v="อิสรา ศรีโคกกรวด"/>
        <s v="นิภา วิมลเศรษฐ"/>
        <s v="ยุภาวดี นาคแท้"/>
        <s v="รัตนา พึ่งพิมาย"/>
        <s v="ประภัสรา บุตรพาชี"/>
        <s v="วีระพันธ์ ชาญศิลป์"/>
        <s v="สมชาย เฉียงจะโปะ"/>
        <s v="มาลินี คุณประเสริฐ"/>
        <s v="วัชระ สิทธิไชย"/>
        <s v="ธันยาภัทร์ ริยะสารชัยรัฐ"/>
        <s v="จักรพันธุ์ ภิญโญรัตนานนท์"/>
        <s v="ปวงกร แสนดี"/>
        <s v="พรหมโชติ อ้วนสูงเนิน"/>
        <s v="พรรณนภา จันทร์รารมย์"/>
        <s v="หจก.มิลล์กะมอสกิ๊ฟช๊อป"/>
        <s v="ชูชัย เหมือนแสง"/>
        <s v="พันธ์ทิพย์ วีระชูวงศ์"/>
        <s v="เยาวลักษณ์ หงษ์นคร"/>
        <s v="สุพรรษา อำภูธร"/>
        <s v="อภิเดช กระจายศิลป์"/>
        <s v="กิตติภูมิ เนียมพรมราช"/>
        <s v="บจ.รักษาความปลอดภัย มาสเตอร์พีช"/>
        <s v="บจ.อินโดไชน่า แอสพัลท์"/>
        <s v="พิริยะ เปรี่ยมจอมศิริ"/>
        <s v="นิภาภรณ์ พึ่งรักษ์"/>
        <s v="วัลลิภา แก้ววิชัย"/>
        <s v="ดำรงค์ มุขมณี"/>
        <s v="ณัฐนัย งานประโคน"/>
        <s v="วิภาพร รักหมื่นไวย"/>
        <s v="ปริชาติ เสยกระโทก"/>
        <s v="ธนัช ประเสริฐนอก"/>
        <s v="บจ.อินโดไชน่า แอสฟัลท์"/>
        <s v="บจ.รักษาความปลอดภัย มาสเตอร์พีซ"/>
        <s v="ณรงค์เดช พรหมพินิจ"/>
        <s v="จุฑาพร ขุนติ๊บ"/>
        <s v="ศักด์ดา เจ๊กจันทึก"/>
        <s v="กิตติ ธรรมวิริยานนท์"/>
        <s v="สกาวเดือน กลอนกลาง"/>
        <s v="พิศมร สิงขรอาจ"/>
        <s v="สาคร บุญหนัก"/>
        <s v="ทองเพชร พรไธสง"/>
        <s v="ศักดิ์ดา เจ๊กจันทึก"/>
        <s v="ฉัตรชัย เกี้ยวสันเทียะ"/>
        <s v="กชกร ฝายอุประ"/>
        <s v="หจก.เอช เอช รีไซเคิล"/>
        <s v="สุภาภรณ์ งิมขุนทด"/>
        <s v="สิริพงศ์ ตรีสิทธิเดช"/>
        <s v="วรพงษ์ กุนันท์"/>
        <s v="ยุทธนา โนนโคกสูง"/>
        <s v="ณพิน ชาลีรินทร์"/>
        <s v="ชฎิลดา ดั้งดวงศศิธร"/>
        <s v="อนุสรณ์ งดกลาง"/>
        <s v="เจริญรักษ์ มุ่งมนต์"/>
        <s v="ราเชน เนนชู"/>
        <s v="ประจินต์ วีระพันธ์"/>
        <s v="นิภาพร พลครบุรี"/>
        <s v="สุริยันต์ มีปากดี"/>
        <s v="ณัฐพล หอมกลิ่น"/>
        <s v="เบญจวรรณ ตระบันพฤกษ์"/>
        <s v="ปราโมทย์ แตงโสภา"/>
        <s v="ศราวุธ จันทร์สิงห์ขรณ์"/>
        <s v="หจก.ปากช่อง ยูสคาร์"/>
        <s v="มงคล สุขเจริฐ"/>
        <s v="ยุทธนา เข็มทอง"/>
        <s v="ภานุพงษ์ อสิระไพบูลย์"/>
        <s v="อณิมา แซ่ลี้"/>
        <s v="ฉัตรชัย ทวีธรรม"/>
        <s v="บจ.ประเสริฐผลรุ่งเรืองนครพนม"/>
        <s v="สุวัฒน์ ศรีนาค"/>
        <s v="รัชฎา ทองเสน"/>
        <s v="กัลย์กมล อ่อนจังหรีด"/>
        <s v="สรณะ เทพเนาว์"/>
        <s v="เรืองชัย บุญศักดิ์"/>
        <s v="เนตรนภา ดงลาด"/>
        <s v="กมลชนก ปุราสะเก"/>
        <s v="สุพัตรา ศรีสุรมณี"/>
        <s v="กันยา บางซาย"/>
        <s v="ปกรณ์ ตั้งจาตุรโสภณ"/>
        <s v="ธวัชชัย ชะอุ่มรัมย์"/>
        <s v="ศราวุฒิ หล่าบุตรศีร"/>
        <s v="วิเชษฐ์ เจนด่านกลาง"/>
        <s v="ทองเพชร ทองไธสง"/>
        <s v="รัชนี โสพันธ์"/>
        <s v="นวภัสร์ ปรัชาจิรเกียรติ"/>
        <s v="เกรียรติศักดิ์ นิพนธ์ไชย"/>
        <s v="สมจิตร กลั่นหมอ"/>
        <s v="ภัคกร กนกยุราพันธ์"/>
        <s v="กิตติศักดิ์ ใบคขุนทด"/>
        <s v="สิริรัตน์ รัตนกุลไชยวัฒน์"/>
        <s v="สังขภัณฑ์ ภู่ประดับตระกูล"/>
        <s v="โนรี วงศ์จำปา"/>
        <s v="บจ.เอ็กซ์เพิร์ท แพลนนิ่ง กรุ๊ป"/>
        <s v="วสันต์ เลาหพูนรังษี"/>
        <s v="สยาม เนียมสูงเนิน"/>
        <s v="วิทยา สระแกทอง"/>
        <s v="ลวรรณ พิกุลแก้ว"/>
        <s v="วิทยา ไกรนอก"/>
        <s v="ถิรนันท์ แซ่เอี้ยว"/>
        <s v="สมพร ศรีศุภรางค์กุล"/>
        <s v="เพชรนรา รุยทอง"/>
        <s v="เจริญศรี กลิ่นพยอม"/>
        <s v="อุษา สุขมณี"/>
        <s v="นิธิศ นิธิสุนทร"/>
        <s v="นฤเบศ ลาภยิ่งยง"/>
        <s v="นิรุส พรหมเนรมิต"/>
        <s v="ทองคำ บุญเกิด"/>
        <s v="วัชรา สุดตา"/>
        <s v="อภิญญา สัมฤทธิ์รินทร์"/>
        <s v="ศรารัตน์ ชาลี"/>
        <s v="บจ.สำนักงานกฎหมายรัฐนนท์"/>
        <s v="สีดา จันทร์สุข"/>
        <s v="วันดี บุญล้ำ"/>
        <s v="หทัยรัตน์ ราชนาวี"/>
        <s v="วันวิสา เพียงโคกกรวด"/>
        <s v="ชิตวรณ์ รายพิมาย"/>
        <s v="ณัฐตารี ภูขันธ์"/>
        <s v="อารีย์พรรณ จันหาญ"/>
        <s v="เปรมศักดิ์ สุนทรพันธ์"/>
        <s v="รชฎ คำดี"/>
        <s v="นุติพร เลิศขามป้อม"/>
        <s v="พลอยลดา มหาราด"/>
        <s v="พิมพ์ชนก พิทักษ์เผ่าสกุล"/>
        <s v="ปาลิดา ทักษนนท์"/>
        <s v="กัลยาณัฏฐ์ เที่ยงจันทึก"/>
        <s v="วิษณุ วงษา"/>
        <s v="ศิรินยา สีแก้ว"/>
        <s v="ภาสกร เลิศสุวรรณวงศ์"/>
        <s v="ศักดา สังเกตุกิจ"/>
        <s v="ภาณุพงษ์ อาสานอก"/>
        <s v="ประชา บุญศรี"/>
        <s v="วรรณนา ชาญนรา"/>
        <s v="นุชนภา กระต่ายทอง"/>
        <s v="วรรณา ชาญนรา"/>
        <s v="บริษัท เคโอเคโอ อินเตอร์เทรค จำกัด"/>
        <s v="รัตน์ธชัย ด้วงสูงเนิน"/>
        <s v="สุนทรารักษ์ สุทธิจันทร์"/>
        <s v="สมคิด อดูลปรัชญากร"/>
        <s v="สิรินลฏา น้อยสกุล"/>
        <s v="ศักดา สังเกตกิจ"/>
        <s v="สิรินลฏา น้อยสากล"/>
        <s v="ศราวุฒิ ทับทิมทอง"/>
        <s v="พิชัย สุธรรมสมัย"/>
        <s v="พยุง ครางกระโทก"/>
        <s v="บริษัท พีพี พลาสติกปากช่อง จำกัด"/>
        <s v="สัมพันธ์ คำเครือ"/>
        <s v="พรชัย บัวกลาง"/>
        <s v="พงศธร โสภณธรรมกิจ"/>
        <s v="วรกาญจน์ ศรีสารคราม"/>
        <s v="นาวิน ลัทธปรีชา"/>
        <s v="บริษัทเคโอเคโอ อินเตอร์เทรค จำกัด"/>
        <s v="ชัยยุทธ พลจันทึก"/>
        <s v="ดาวราย ศรีขุนทด"/>
        <s v="ยุคลธร เนตรสูงเนิน"/>
        <s v="เอกรัตน์ วสุเพ็ญ"/>
        <s v="สำราญ จะปิ่นครบุรี"/>
        <s v="ไกรสีห์ ทัพยางศ์"/>
        <s v="ศุภกิจ อาจดีลัง"/>
        <s v="สุกัลย์ เดชารัมมย์"/>
        <s v="ธนพล อินทอง"/>
        <s v="เด่นชัย ชมมณฑา"/>
        <s v="สวน ยังดี"/>
        <s v="ธงชัย ผลาผล"/>
        <s v="สมบูรณ์ ชู้กระโทก"/>
        <s v="ชญาณ์ ชาภูวงษ์"/>
        <s v="เรืองทิพย์ บุญส่ง"/>
        <s v="ทวี บริสุทธิ์"/>
        <s v="สมเจต ดอกจันทกลาง"/>
        <s v="สุภาริณี ภูงาม"/>
        <s v="การุณย์ ชัยวารินทร์"/>
        <s v="จักรพงษ์ ไสวงาม"/>
        <s v="ธันยวีร์ ปาขมิ้น"/>
        <s v="เทพพยุง มุ้งค้ำกลาง"/>
        <s v="สุวรรณี ศรทอง"/>
        <s v="อิงกมล บุญต่อ"/>
        <s v="จิราพร ช่องงาม"/>
        <s v="ธันยวีร์ ปาขมิ้"/>
        <s v="เตือนใจ ทองสูงเนิน"/>
        <s v="ไพโรจน์ ครุฑตำคำ"/>
        <s v="พงษ์ศักดิ์ จรสูงเนิน"/>
        <s v="อาแมน มิตรสูงเนิน"/>
        <s v="ณัฐนที ผามล"/>
        <s v="สุกัลย์ เดชารัมย์"/>
        <s v="พฤกษ์ ลิ่วเวหา"/>
        <s v="รันลดา หอมหวล"/>
        <s v="ธนัญเดชกรณ์ วงศ์นาคพันธ์"/>
        <s v="TIN MAUNG AYE."/>
        <s v="อมร ไพลดำ"/>
        <s v="เพลิน เมินกระโทก"/>
        <s v="เกษรา มีลาภ"/>
        <s v="ปรีชา ถนอมแก้ว"/>
        <s v="ยุทธนา คุ้มมี"/>
        <s v="นิติชาญ จันโทสุทธิ์"/>
        <s v="เทพพยุง มุ่งค้ำกลาง"/>
        <s v="อิงกมล บุญต่"/>
        <s v="ชัยณรงค์ ไกรกลาง"/>
        <s v="วีรัตน์ จันทาบ"/>
        <s v="อุดม ศรีสวัสดิ์"/>
        <s v="เอกณรงค์ เฉิดพันธ์"/>
        <s v="รดารัก ภักดีณรงค์"/>
        <s v="สุนิศา วรธงไชย"/>
        <s v="ดาวราย ศรีขุนทุด"/>
        <s v="นวลละออ สีพอง"/>
        <s v="เกษมศรี สุวรรณคำ"/>
        <s v="จักษดา ธำรงวุฒิ"/>
        <s v="โรงเรียนสอนขับรถ สตาร์ท"/>
        <s v="อารีย์ ปัญญาอนุรักษ์กิจ"/>
        <s v="ณัฐรดา แสนคุ้ม"/>
        <s v="ชุติมา ศรีวังไพร"/>
        <s v="บริษัท เอ็มจีกู๊ดคาร์ จำกัด"/>
        <s v="อัครเดช ขนาบแก้ว"/>
        <s v="ภูษิดา ฤทธิ์ผาด"/>
        <s v="พิทักษ์พงศ์ ยางไธสง"/>
        <s v="ศศิชา มากลิ่น"/>
        <s v="คราวุฒิ หล่าบุตรศรี"/>
        <s v="วีระศักดิ์ ปัสสา"/>
        <s v="ปิยะธิดา นีละคุปต์"/>
        <s v="ศุภกิจ เพ็งยา"/>
        <s v="วุฒิชัย แซ่ลิ้ม"/>
        <s v="นทธี คำปา"/>
        <s v="แพน เพิ่มสูงเนิน"/>
        <s v="ศิริทัศน์ หลงศรี"/>
        <s v="ปุญญิสา รัศมีฉาย"/>
        <s v="หจก.โอลด์แทรฟ การาจ"/>
        <s v="มินตรา แหยงกระโทก"/>
        <s v="หจก.ปิ่นวนิชย์กุล"/>
        <s v="หน่วยงานโรงเรียนสอนขับรถ สตาร์ท"/>
        <s v="สุนิศา วงธงไชย"/>
        <s v="เพชรรัตน์ พรไธสง"/>
        <s v="รุ่งลักษณ์ ทบดาบ"/>
        <s v="วิบูลย์ จันทดวง"/>
        <s v="ศุภวรรณ ศรีจันทร์"/>
        <s v="ภดชญา แผนสนิท"/>
        <s v="ปรีชญา พละศักดิ์"/>
        <s v="บริษัท เคโอเคโอ อินเตอร์เทรค"/>
        <s v="นุจรีย์ กระชับกลาง"/>
        <s v="ณัฐธิดา หนูสันเทียะ"/>
        <s v="สรศักดิ์ สังข์ทอง"/>
        <s v="เอกชัย เสงี่ยม"/>
        <s v="กัญญาณัฐ โสภา"/>
        <s v="ภาณุพงศ์ ภูแต้มนิล"/>
        <s v="นวภัสร์ ปรัชาจิเกียรติ"/>
        <s v="วิศวนาถ ศรีสัตย์รสนา"/>
        <s v="ภูษิตา ชาญพนา"/>
        <s v="สันชาติ เบียกขุนทด"/>
        <s v="วิมล นามอาษา"/>
        <s v="จริญญา ซ่อมจันทึก"/>
        <s v="วทัญญู แซ่ลิ้ม"/>
        <s v="นภา ตั้งศิริดำรงค์"/>
        <s v="ทรงกต ทศานนท์"/>
        <s v="หน่วยงาน ธนาคารกรุงเทพ จำกัด"/>
        <s v="ศราวุฒิ หล่าบุตรศรี"/>
        <s v="วิษณุ ดาวขุนทด"/>
        <s v="ชัญญารัตน์ ศรีสุวรมนตรี"/>
        <s v="ปฎิกร อินทะโส"/>
        <s v="อเนก สมดี"/>
        <s v="หน่วยงานธนาคารกรุงเทพ"/>
        <s v="นาวิน พรหมสิงห์"/>
        <s v="ประสิทธิ์ เอื้อกลาง"/>
        <s v="ฆนิศา ขุนสันเทียะ"/>
        <s v="ณัฐนันท์ ทัตธนะเทพ"/>
        <s v="ลิขิต ขัตติยวิทยากุล"/>
        <s v="กนกอร นันทะเสน"/>
        <s v="นิตยา ขัตติยะวงศ์"/>
        <s v="สิริขวัญ ดวงกระโทก"/>
        <s v="จารุวัฒน์ ประจีณวงศ์วุฒิ"/>
        <s v="นิรันดร์ อารีราษฎร์"/>
        <s v="อู่ ช. ดวงใจ"/>
        <s v="ภารดา ชินวงศ์"/>
        <s v="วิรัตน์ จันทาบ"/>
        <s v="รายวันรับศูนย์+อะไหล่-ปากช่อง"/>
        <s v="ISD MOHAMED"/>
        <s v="นิรุส พรหมเนรมิตร"/>
        <s v="เอกชัย พานสูงเนิน"/>
        <s v="นิตยา ขัติยะวงศ์"/>
        <s v="บจ.สูงเนินรวมรถ"/>
        <s v="มานะ มั่งประยูร"/>
        <s v="อมรรัตน์ ชนาวรรธน์กุล"/>
        <s v="วีระศักดิ อ่างศิลป์"/>
        <s v="อาคม เกิดในแก้ว"/>
        <s v="จินดามณี ส่งเสริม"/>
        <s v="อภิสิทธิ์ สอนชาวิเศษ"/>
        <s v="นวลน้อง เนตรสูงเนิน"/>
        <s v="พรเทพ ชาญทิพยเนตร"/>
        <s v="ไพฑูรย์ แซ่จิ้ว"/>
        <s v="ขันติญากรณ์ บุญเชิด"/>
        <s v="สุวพร โพยนอก"/>
        <s v="ปภาวรินทร์ มูลสาย"/>
        <s v="รัตติชา เนตรทองหลาง"/>
        <s v="นิวัตร์"/>
        <s v="อมรรัตน์"/>
        <s v="แสงรุ้ง กาญจนะ"/>
        <s v="ศรุตา ช่างยันต์"/>
        <s v="จตุพล พวงประเสริฐ"/>
        <s v="วัจน์กร ดาศรี"/>
        <s v="สุนิภา ชาติวีระยุทธ"/>
        <s v="รัตนา หมวกสันเทียะ"/>
        <s v="บัณฑิต อัศวฤทธิไกร"/>
        <s v="สุขกฤษ โคตรภูมิ"/>
        <s v="ศิริพร วิไลจิตเลิศ"/>
        <s v="ยุทธนา ระเบียบโพธิ์"/>
        <s v="ปาริฉัตร ทิพย์พรมมา"/>
        <s v="กิตติ กองแสงศรี"/>
        <s v="ขวัญชัย มุ่งอุ้มกลาง"/>
        <s v="พริ้มแพรวพรรณ หวังศิริ"/>
        <s v="ชัยธวัฒน์ หาดแก้ว"/>
        <s v="บจ.เฟื่อง เฟอร์นิเจอร์"/>
        <s v="นุจรี เกลาโคกสูง"/>
        <s v="พงศกร สิทธิรัชนีวรรณ"/>
        <s v="ภานุมาศ พุทธพืช"/>
        <s v="ภูเนธ วงษ์ฐราภัทร"/>
        <s v="บจ.ยูโร่โคราช"/>
        <s v="นิยะดา พูนธเนศ"/>
        <s v="เอกชลิต แซ่ลิ้ม"/>
        <s v="สิริรัตน์ กุรัมย์"/>
        <s v="โชคชัยการ โยธา"/>
        <s v="สิทธินนท์ บุณลับ"/>
        <s v="ถนอม เกิดจันทร์สว่าง"/>
        <s v="อำนวย ทนสระน้อย"/>
        <s v="ขนิษฐา ทองคำ"/>
        <s v="จิดาภา เหมือนแก้ว"/>
        <s v="ชุติมา ดีการนา"/>
        <s v="ธีพงษ์ เกงขุนทด"/>
        <s v="นิธิกร เพียวมา"/>
        <s v="ศิรัญญา จงแต่งกลาง"/>
        <s v="สมพงษ์ วงษ์วรานนท์"/>
        <s v="ผดุงศักดิ์ ศรีรัตน์พิทักษ์"/>
        <s v="ณัชทิพย์ จงรัตนา"/>
        <s v="สุรชัย ทองทิพย์มาก"/>
        <s v="ยุพาดา ปรีชาศาสตร์"/>
        <s v="เหมราช สรวงสมบัติ"/>
        <s v="สถาพร ผามล"/>
        <s v="ปรเมศร์ ชัยหงส์ษา"/>
        <s v="สานนท์ พงศ์พิทักษ์ดำรง"/>
        <s v="ตุ้ย บุญเรือง"/>
        <s v="อภิญญา สายอร่าม"/>
        <s v="ปณิตา ปรีชากรกนกกุล"/>
        <s v="อำภา เขตรกิ่ง"/>
        <s v="ธิพงศ์ เกงขุนทด"/>
        <s v="ขัตติญากรณ์ บุญเชิด"/>
        <s v="จิรวัฒน์ ธเนศธาดา"/>
        <s v="วิทุน ใจมา"/>
        <s v="นิวัตร์ สกุณี"/>
        <s v="แสงอรุณออโต้คาร์"/>
        <s v="นิพนธ์ เดชศิริ"/>
        <s v="พีระวัฒน์ สายยศักดาเจริญ"/>
        <s v="วัลภา อาชีวปริสุทธิ"/>
        <s v="อู่พีพี โปรเจคคาร์"/>
        <s v="ศิริโรตม์ ธนโชติภูมินนท์"/>
        <s v="หทัยชนก ไชยแสง"/>
        <s v="ศุภกิจ กล้าหาญ"/>
        <s v="วิษณุ พิมพ์สมาน"/>
        <s v="ทันตพงษ์ ต้นสกุล"/>
        <s v="จรวยรัตน์ ลวิตรังสิมา"/>
        <s v="รังสิฤษฏ์ ฉัตรพัฒนศิริ"/>
        <s v="อู่พีพี โปรเจกคาร์"/>
        <s v="ณัฎรดา ทวดอาจ"/>
        <s v="อัครเดช แสงอ่อน"/>
        <s v="ภัสร์สุชาสินี อัครพิชชานนท์"/>
        <s v="ธวีวรรณ์ พานจันทร์"/>
        <s v="นิษฐกานต์ บุญศาสตร์"/>
        <s v="นิรุจน์ เจิมรอด"/>
        <s v="วรัญญา ไพภักดี"/>
        <s v="แสวง แอบจันทึก"/>
        <s v="วุฒิชัย แซ่ลิ่ม"/>
        <s v="นพดล เสาร์สุรินทร์"/>
        <s v="พงศกร ปราบแสง"/>
        <s v="ชาญชัย แสบงบาล"/>
        <s v="ชินาทร กายสันเทียะ"/>
        <s v="วนันท์ชิยา สาระพล"/>
        <s v="นาตยา ศิริวัฒนสาธร"/>
        <s v="สุรศักดิ์ เหรียญนิติกร"/>
        <s v="ศิริพรรณ ทัศนีย์พากร"/>
        <s v="ศิโรตม์ ธนโชติภูมินนท์"/>
        <s v="ณัฐจิตรา กิตติ์ธนาวฤทธิ์"/>
        <s v="อรกานต์ บูรณะโสภณ"/>
        <s v="สุภกิจ กล้าหาญ"/>
        <s v="วุิษณุ พิมพ์สมาน"/>
        <s v="วันเพ็ญ ริดจะโป๊ะ"/>
        <s v="เกษร นิดกระโทก"/>
        <s v="บรรเจตต์ ลิขิตวัฒนชัย"/>
        <s v="เฉลิม เอื่ยมพงศ์"/>
        <s v="ธนกร ศิริรักษ์"/>
        <s v="ปนัดดา นิลสรี"/>
        <s v="ภิรมย์ บุญยอด"/>
        <s v="พิเชษฐ นากระโทก"/>
        <s v="โอภาส ปานสารี"/>
        <s v="พิศเพลิน พิมพ์ทอง"/>
        <s v="ตะวัน สุนทรชัย"/>
        <s v="ธนนท์ สิงหนานนท์"/>
        <s v="นันท์รวิญาดา พรนิรัชธีรกุล"/>
        <s v="จุฑาสินี จินดามณี"/>
        <s v="ศุภกิจ แสงสุขวาว"/>
        <s v="ทัยชนก ไชยแสง"/>
        <s v="ภากร วิชยศาสตร์"/>
        <s v="สำรวย ภักดีศิริวงษ์"/>
        <s v="วิโรจน์ วงศ์สุรินทร์"/>
        <s v="นนท์ โพธิชิต"/>
        <s v="ประเสริฐ กันตภทัร"/>
        <s v="วารุณี สโกเบร็ก"/>
        <s v="เอกลักษณ์ ซื่อตรง"/>
        <s v="ประภาส แอบจิหาด"/>
        <s v="ชาญชัย อภิบาลศรี"/>
        <s v="วิชา ศรีจินดา"/>
        <s v="รุ่งนภา ฉ่ำสูงเนิน"/>
        <s v="นัฐพนธ์ คุ้มขาว"/>
        <s v="เทอดพงษ์ ทาคาฮาชิ"/>
        <s v="สุริยา นามเกษม"/>
        <s v="นาตยา ศิรืวัฒนสาธร"/>
        <s v="กัญญา สินตะละ"/>
        <s v="อภิชาติ ศรีสุนทรศิริ"/>
        <s v="ปราถนา ทิพย์อาศน์"/>
        <s v="อนุสรณ์ โรจน์กิตติคุณ"/>
        <s v="สุรางค์ ตันนิรัตน์"/>
        <s v="อจลญา พิกุลแก้ว"/>
        <s v="พิทักษ์ บุตรวงษ์"/>
        <s v="ฟารุก ปัตตาล"/>
        <s v="อรทัย แซ่เจีย"/>
        <s v="จารุณี รัตนเรืองทรัพย์"/>
        <s v="ทรงชัย วรทัต"/>
        <s v="จิยวัฒน์ วานิชเมธากุล"/>
        <s v="ธัญจิรา พงศ์อัมพรศักดา"/>
        <s v="วานิช เอี่ยมศรี"/>
        <s v="วิเชียร เจริญครบุรี"/>
        <s v="นนท์ โพธิจิต"/>
        <s v="รจนา นามพรหมมา"/>
        <s v="นิตยา ศรีพันธุ์"/>
        <s v="ณัฏรดา ทวดอาจ"/>
        <s v="อำนาจ จวนแจ้ง"/>
        <s v="วีรวัฒน์ ชนะกิจศักดิกุล"/>
        <s v="กิจจาพงษ์ คำนนท์ชัยย์"/>
        <s v="กาญจนา บุญรอด"/>
        <s v="ธวัชชัย ใจพนะทอง"/>
        <s v="เพ็ญนิภา ภูพิมพ์ทอง"/>
        <s v="วรรณภา ภูมิมิตร"/>
        <s v="จุฑามาศ จิตกระโทก"/>
        <s v="สดสี สุทธิศักดิ์"/>
        <s v="กิจการ อู่ส.ไทยยนต์"/>
        <s v="คมสันต์ บุญเศษ"/>
        <s v="ฉัตรชัย สุพร"/>
        <s v="อดิศักดิ์ บุญทา"/>
        <s v="ปวริศา พรปกเกล้า"/>
        <s v="ณัฐกฤตา หวังกุลกลาง"/>
        <s v="ประดา พึ่งวงศ์"/>
        <s v="รจนา เมืองศักดา"/>
        <s v="วิฑูร วิมลเศรษฐ"/>
        <s v="ณัฐกฤษ มณีเนตร"/>
        <s v="จักรกฤษณ์ เชิญกลาง"/>
        <s v="ประชา มุ่งยอดกลาง"/>
        <s v="พนิดา อินวรรณ"/>
        <s v="สัมพันธุ์ แสนยะบุตร"/>
        <s v="ธนชยุต เปิ้นมั่นคง"/>
        <s v="สัญญา แสงสุริยะ"/>
        <s v="อู่ตาคอร์ด โมอัพ"/>
        <s v="บจ.อู่พีซีซี นครราชสีมา"/>
        <s v="ศราวุธ เอี่ยมศุภมงคล"/>
        <s v="เกียรติศักดิ์ ชนม์สูงเนิน"/>
        <s v="สมพร พนธุ์นิตย์"/>
        <s v="เพชร ใหม่สูง"/>
        <s v="กฤษณะ เฉิดกระโทก"/>
        <s v="ปัณณทัด พินจอหอ"/>
        <s v="สุพัตรา ศกขุนทด"/>
        <s v="วรรณฤดี ช่วยเหลือ"/>
        <s v="จตุพล รัชตสุวรรณรัต"/>
        <s v="ชยพล พลรัตน์"/>
        <s v="ธนัช เหมะพงศธร"/>
        <s v="ปรมินทร์ ประสิทธิเม"/>
        <s v="พรชัย กิตตโยทัย"/>
        <s v="เกียรติศักดิ์ จงจอหอ"/>
        <s v="จตุพล คำสุข"/>
        <s v="ศรุต ชินวัฒนา"/>
        <s v="ชนะชัย มะรังศรี"/>
        <s v="ไพโรจน์ ปาเกลือ"/>
        <s v="จักรกฤษณ์ เบ้าจรรยา"/>
        <s v="กาญจนา ประสมศักดิ์"/>
        <s v="สมพันธุ์ แสนยะบุตร"/>
        <s v="ธิติธัญ พงษ์พิมาย"/>
        <s v="Karlmartin Horat"/>
        <s v="นันทิพร เจียมจิต"/>
        <s v="นิธิมา ประทับศักดิ์"/>
        <s v="ณัฏธิณี พึ้งน้อย"/>
        <s v="ณัฐพล เจพันดุง"/>
        <s v="ภัทรพร บุษยะมา"/>
        <s v="ธนาคารกรุงเทพ จำกัด"/>
        <s v="มานิต ภูทองขาว"/>
        <s v="ณัฎธิณี พึ้งน้อย"/>
        <s v="สินีนาฏ แจ้งไธสง"/>
        <s v="พิจิตร แสนวงค์"/>
        <s v="จิตรพร กิจประยูร"/>
        <s v="ชัยยา สุขเกตุ"/>
        <s v="ปัญญา คงสุข"/>
        <s v="พระโต้ง วัดป่าสถานีใหม่จันทึก"/>
        <s v="ณัฎธิณี พึ้งงน้อย"/>
        <s v="เอื้องดาว ทองนอก"/>
        <s v="ชนม์นิภา รุ่งแสง"/>
        <s v="พลธร วรธำรง"/>
        <s v="ณัฐนรี ทางธรรม"/>
        <s v="ดอน วัสขุนทด"/>
        <s v="สุวรรณี ราชภักดิ์"/>
        <s v="กุณฑลทิพย์ โกลด์แมน"/>
        <s v="ธนพร ประเสริฐครบุรี"/>
        <s v="วีนัส พวงสุดรักษ์"/>
        <s v="นพพร อินทวารี"/>
        <s v="วศิน ชะนะพะเนาว์"/>
        <s v="สินีนาฎ แจ้งไธสง"/>
        <s v="วสุกาญจน์ การสาลี"/>
        <s v="วีระศักดิ์ อ่างศิลป์"/>
        <s v="หจก.ศุภชัยกลการโคราช"/>
        <s v="สุพรรษา คำภิมูล"/>
        <s v="พงษ์พันธุ์ แก้วสันเทียะ"/>
        <s v="อินทุอร อินพัน"/>
        <s v="ชำนาญ โพธิรัชน์"/>
        <s v="นพดล พึ่งเกาะ"/>
        <s v="มิเนอเรกซ์ จำกัด "/>
        <s v="วราภรณ์ วันสุดล"/>
        <s v="โอ้ยยิ้น แซ่โต๋ว"/>
        <s v="ชิดชัย ประจิตร"/>
        <s v="มานิต ก่ำพิมาย"/>
        <s v="แสงอรุณออโต้คาร์ สาขานครราชสีมา"/>
        <s v="ชนคร ขันธสม"/>
        <s v="มัลลิกา ทะลาไธสง"/>
        <s v="ชูศักดิ์ พัดทะเล"/>
        <s v="อนันทชัย หอมไม่หาย"/>
        <s v="ประภาพรรณ เนาวเพ็ชร์"/>
        <s v="ทักษิณ ประเสริฐผล"/>
        <s v="ศะศิมาศ พงศ์บุรีนนท์"/>
        <s v="อัจราวรี วังกลาง"/>
        <s v="ทิวา หารประชุม"/>
        <s v="ลำโพง ศรีมะเริง" u="1"/>
        <s v="ราเชนทรี สีบัว" u="1"/>
        <s v="รวิชญ์ ขาบสระน้อย" u="1"/>
        <s v="ยุภาพร จำปาโพธิ์" u="1"/>
        <s v="มิเนอเรกซ์ จำกัด" u="1"/>
        <s v="มิเนอเรกซ์ จำกัด (สำนักงานใหญ่)" u="1"/>
        <s v="มั่นคง พรแดนชัย" u="1"/>
        <s v="มณธิดาา มิตรอธิพันธ์" u="1"/>
        <s v="ภูษิตา ฤทธิ์ผาด" u="1"/>
        <s v="ภูษิตา ฤทธิผาด" u="1"/>
        <s v="ภูเมธ วงษ์ฐราภัทร" u="1"/>
        <s v="ภัคภร กนกยุราพันธ์" u="1"/>
        <s v="เพรชนรา รุยทอง" u="1"/>
        <s v="พริ้มมแพรวพรรณ หวังศิริ" u="1"/>
        <s v="พระเนส ชาติพงศ์สกุล" u="1"/>
        <s v="พยุง ครากกระโทก" u="1"/>
        <s v="พนิดา อินวรรณ์" u="1"/>
        <s v="พนจ์สนิท เชื้อเภตรา" u="1"/>
        <s v="พงศ์ศักดิ์ ยอดจะบก" u="1"/>
        <s v="พงษ์ทวี มีแคน" u="1"/>
        <s v="พงษ์ทวี มิ่แคน" u="1"/>
        <s v="ปาริฉัตร ทิพย์พรมมมา" u="1"/>
        <s v="ปัณณทัด พินจิหอ" u="1"/>
        <s v="ปลื่มจิต จันทร์แก้ว" u="1"/>
        <s v="ประเสรืฐ บุตรวาปี" u="1"/>
        <s v="ประเสริฐ กันตภัทร" u="1"/>
        <s v="ฐตินันท์ สุดคง" u="1"/>
        <s v="ณัฎฐิดา ดิเรกศรี" u="1"/>
        <s v="โชคชัย" u="1"/>
        <s v="ชญาณี ชาภูวงษ์" u="1"/>
        <s v="เฉลิม เอี่ยมพงศ์" u="1"/>
        <s v="เฉลิม เอี่ยมพงค์" u="1"/>
        <s v="เจตรบุตร บุตรมั่ง" u="1"/>
        <s v="จุมพฎ ประสงค์" u="1"/>
        <s v="จินดามณี" u="1"/>
        <s v="เกียติศักดิ์ ชนม์สูงเนิน" u="1"/>
        <s v="เกษม สุวรรณคำ" u="1"/>
        <s v="เกียรติศักดิ์ นิพนธ์ไชย" u="1"/>
        <s v="ฑลทิพย์ โกลด์แมน" u="1"/>
        <s v="กัลยาณธรรม ศุภเศรษฐการ" u="1"/>
        <s v="กมลวรรณ์ อองเตรท์" u="1"/>
        <s v="กชกร ฝ่ายอุประ" u="1"/>
        <s v="TIN MAUNG AYE" u="1"/>
      </sharedItems>
    </cacheField>
    <cacheField name="เดบิต" numFmtId="4">
      <sharedItems containsString="0" containsBlank="1" containsNumber="1" minValue="10.7" maxValue="52000"/>
    </cacheField>
    <cacheField name="เครดิต" numFmtId="4">
      <sharedItems containsString="0" containsBlank="1" containsNumber="1" minValue="10.7" maxValue="52000"/>
    </cacheField>
    <cacheField name="สถานะ" numFmtId="4">
      <sharedItems containsString="0" containsBlank="1" containsNumber="1" minValue="-52000" maxValue="52000"/>
    </cacheField>
    <cacheField name="ยอดคงเหลือ" numFmtId="0">
      <sharedItems containsSemiMixedTypes="0" containsString="0" containsNumber="1" minValue="-724110.98" maxValue="-333978.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95">
  <r>
    <d v="2567-01-01T00:00:00"/>
    <s v="รับ"/>
    <s v="RVSR6701-001"/>
    <s v="นพคุณ สุขรักษาวงษ์ 3TB-23120404"/>
    <x v="0"/>
    <s v="3TB-23120404"/>
    <m/>
    <n v="13000"/>
    <n v="-13000"/>
    <n v="-431078.64"/>
    <n v="-431078.64"/>
  </r>
  <r>
    <d v="2567-01-03T00:00:00"/>
    <s v="รับ"/>
    <s v="RVSH6701-002"/>
    <s v="นพดล  พึ่งเกาะ  5TB-23120247"/>
    <x v="1"/>
    <s v="5TB-23120247"/>
    <n v="975"/>
    <m/>
    <n v="975"/>
    <n v="-430103.64"/>
    <n v="-430103.64"/>
  </r>
  <r>
    <d v="2567-01-03T00:00:00"/>
    <s v="รับ"/>
    <s v="RVSS6701-001"/>
    <s v="อจลญา พิกุลแก้ว 1TB-23110015"/>
    <x v="2"/>
    <s v="1TB-23110015"/>
    <n v="6700"/>
    <m/>
    <n v="6700"/>
    <n v="-423403.64"/>
    <n v="-423403.64"/>
  </r>
  <r>
    <d v="2567-01-03T00:00:00"/>
    <s v="รับ"/>
    <s v="RVSS6701-001"/>
    <s v="ไพโรจน์ ปาเกลือ 1TB-23120006"/>
    <x v="3"/>
    <s v="1TB-23120006"/>
    <n v="3000"/>
    <m/>
    <n v="3000"/>
    <n v="-420403.64"/>
    <n v="-420403.64"/>
  </r>
  <r>
    <d v="2567-01-03T00:00:00"/>
    <s v="รับ"/>
    <s v="RVSS6701-001"/>
    <s v="มนตรี ศรีเพ็ชร์ 1TB-24010003"/>
    <x v="4"/>
    <s v="1TB-24010003"/>
    <m/>
    <n v="5000"/>
    <n v="-5000"/>
    <n v="-425403.64"/>
    <n v="-425403.64"/>
  </r>
  <r>
    <d v="2567-01-03T00:00:00"/>
    <s v="รับ"/>
    <s v="RVSS6701-001"/>
    <s v="บจ.เค.พี.เจนเนอเรชั่น กรุ๊ป 1TB-24010004"/>
    <x v="5"/>
    <s v="1TB-24010004"/>
    <m/>
    <n v="2000"/>
    <n v="-2000"/>
    <n v="-427403.64"/>
    <n v="-427403.64"/>
  </r>
  <r>
    <d v="2567-01-04T00:00:00"/>
    <s v="รับ"/>
    <s v="RVSN6701-001"/>
    <s v="ณัฎรดา ทวดอาจ NTB-23110001"/>
    <x v="6"/>
    <s v="NTB-23110001"/>
    <n v="2500"/>
    <m/>
    <n v="2500"/>
    <n v="-424903.64"/>
    <n v="-424903.64"/>
  </r>
  <r>
    <d v="2567-01-04T00:00:00"/>
    <s v="รับ"/>
    <s v="RVSN6701-001"/>
    <s v="กฤตติกา จงเจริญ NTB-24010001"/>
    <x v="7"/>
    <s v="NTB-24010001"/>
    <m/>
    <n v="3000"/>
    <n v="-3000"/>
    <n v="-427903.64"/>
    <n v="-427903.64"/>
  </r>
  <r>
    <d v="2567-01-04T00:00:00"/>
    <s v="รับ"/>
    <s v="RVSP6701-003"/>
    <s v="นงลักษณ์  อุทัย  6TB-24010006"/>
    <x v="8"/>
    <s v="6TB-24010006"/>
    <m/>
    <n v="20000"/>
    <n v="-20000"/>
    <n v="-447903.64"/>
    <n v="-447903.64"/>
  </r>
  <r>
    <d v="2567-01-04T00:00:00"/>
    <s v="รับ"/>
    <s v="RVSR6701-003"/>
    <s v="บดินทร์ ยางราชย์ 3TB-24010001"/>
    <x v="9"/>
    <s v="3TB-24010001"/>
    <m/>
    <n v="224.7"/>
    <n v="-224.7"/>
    <n v="-448128.34"/>
    <n v="-448128.34"/>
  </r>
  <r>
    <d v="2567-01-04T00:00:00"/>
    <s v="รับ"/>
    <s v="RVSR6701-003"/>
    <s v="ณัฐวุฒิ โอสระคู 3TB-24010009"/>
    <x v="10"/>
    <s v="3TB-24010009"/>
    <m/>
    <n v="652.70000000000005"/>
    <n v="-652.70000000000005"/>
    <n v="-448781.04"/>
    <n v="-448781.04000000004"/>
  </r>
  <r>
    <d v="2567-01-05T00:00:00"/>
    <s v="รับ"/>
    <s v="RVSH6701-003"/>
    <s v="ดอน  วัสขุนทด  5TB-231202160"/>
    <x v="11"/>
    <s v="5TB-231202160"/>
    <n v="1304.06"/>
    <m/>
    <n v="1304.06"/>
    <n v="-447476.98"/>
    <n v="-447476.98000000004"/>
  </r>
  <r>
    <d v="2567-01-05T00:00:00"/>
    <s v="รับ"/>
    <s v="RVSH6701-003"/>
    <s v="ฐานุตรี  หนูกระโทก  5TB-24010001"/>
    <x v="12"/>
    <s v="5TB-24010001"/>
    <m/>
    <n v="3860.03"/>
    <n v="-3860.03"/>
    <n v="-451337.01"/>
    <n v="-451337.01000000007"/>
  </r>
  <r>
    <d v="2567-01-05T00:00:00"/>
    <s v="รับ"/>
    <s v="RVSH6701-004"/>
    <s v="มานิต  ก่ำพิมาย  5TB-23120272"/>
    <x v="13"/>
    <s v="5TB-23120272"/>
    <n v="6663.75"/>
    <m/>
    <n v="6663.75"/>
    <n v="-444673.26"/>
    <n v="-444673.26000000007"/>
  </r>
  <r>
    <d v="2567-01-05T00:00:00"/>
    <s v="รับ"/>
    <s v="RVSH6701-004"/>
    <s v="สมศักดิ์  น้อยแสง   5TB-24010020"/>
    <x v="14"/>
    <s v="5TB-24010020"/>
    <m/>
    <n v="7687.95"/>
    <n v="-7687.95"/>
    <n v="-452361.21"/>
    <n v="-452361.21000000008"/>
  </r>
  <r>
    <d v="2567-01-05T00:00:00"/>
    <s v="รับ"/>
    <s v="RVSH6701-004"/>
    <s v="กุหลาบ  ช่วยพิมาย  5TB-24010038"/>
    <x v="15"/>
    <s v="5TB-24010038"/>
    <m/>
    <n v="11688.68"/>
    <n v="-11688.68"/>
    <n v="-464049.89"/>
    <n v="-464049.89000000007"/>
  </r>
  <r>
    <d v="2567-01-05T00:00:00"/>
    <s v="รับ"/>
    <s v="RVSP6701-004"/>
    <s v="เสกสิทธิ์  สมม่วง  6TB-24010009"/>
    <x v="16"/>
    <s v="6TB-24010009"/>
    <m/>
    <n v="1800"/>
    <n v="-1800"/>
    <n v="-465849.89"/>
    <n v="-465849.89000000007"/>
  </r>
  <r>
    <d v="2567-01-05T00:00:00"/>
    <s v="รับ"/>
    <s v="RVSR6701-004"/>
    <s v="ประภาพรรณ เนาวเพ็ชร์ 3TB-23120392"/>
    <x v="17"/>
    <s v="3TB-23120392"/>
    <n v="973.7"/>
    <m/>
    <n v="973.7"/>
    <n v="-464876.19"/>
    <n v="-464876.19000000006"/>
  </r>
  <r>
    <d v="2567-01-06T00:00:00"/>
    <s v="รับ"/>
    <s v="RVSH6701-005"/>
    <s v="วิฑูรย์  ทองทา  5TB-24010052"/>
    <x v="18"/>
    <s v="5TB-24010052"/>
    <n v="326"/>
    <m/>
    <n v="326"/>
    <n v="-464550.19"/>
    <n v="-464550.19000000006"/>
  </r>
  <r>
    <d v="2567-01-06T00:00:00"/>
    <s v="รับ"/>
    <s v="RVSH6701-005"/>
    <s v="กุหลาบ  ช่วยพิมาย  5TB-24010038"/>
    <x v="15"/>
    <s v="5TB-24010038"/>
    <n v="11688.68"/>
    <m/>
    <n v="11688.68"/>
    <n v="-452861.51"/>
    <n v="-452861.51000000007"/>
  </r>
  <r>
    <d v="2567-01-06T00:00:00"/>
    <s v="รับ"/>
    <s v="RVSH6701-005"/>
    <s v="วิฑูรย์  ทองทา  5TB-24010053"/>
    <x v="18"/>
    <s v="5TB-24010053"/>
    <m/>
    <n v="326.35000000000002"/>
    <n v="-326.35000000000002"/>
    <n v="-453187.86"/>
    <n v="-453187.86000000004"/>
  </r>
  <r>
    <d v="2567-01-06T00:00:00"/>
    <s v="รับ"/>
    <s v="RVSH6701-005"/>
    <s v="วิฑูรย์  ทองทา  5TB-24010052"/>
    <x v="18"/>
    <s v="5TB-24010052"/>
    <m/>
    <n v="326"/>
    <n v="-326"/>
    <n v="-453513.86"/>
    <n v="-453513.86000000004"/>
  </r>
  <r>
    <d v="2567-01-06T00:00:00"/>
    <s v="รับ"/>
    <s v="RVSR6701-005"/>
    <s v="หจก.วีระพลออโต้เซอร์วิส 3TB-24010027"/>
    <x v="19"/>
    <s v="3TB-24010027"/>
    <m/>
    <n v="4700"/>
    <n v="-4700"/>
    <n v="-458213.86"/>
    <n v="-458213.86000000004"/>
  </r>
  <r>
    <d v="2567-01-06T00:00:00"/>
    <s v="รับ"/>
    <s v="RVSR6701-005"/>
    <s v="อดิศักดิ์ แสงนาค 3TB-24010037"/>
    <x v="20"/>
    <s v="3TB-24010037"/>
    <m/>
    <n v="4400"/>
    <n v="-4400"/>
    <n v="-462613.86"/>
    <n v="-462613.86000000004"/>
  </r>
  <r>
    <d v="2567-01-06T00:00:00"/>
    <s v="รับ"/>
    <s v="RVSR6701-005"/>
    <s v="จักรกฤษณ์ กิจสมชีพ 3TB-24010038"/>
    <x v="21"/>
    <s v="3TB-24010038"/>
    <m/>
    <n v="492.2"/>
    <n v="-492.2"/>
    <n v="-463106.06"/>
    <n v="-463106.06000000006"/>
  </r>
  <r>
    <d v="2567-01-06T00:00:00"/>
    <s v="รับ"/>
    <s v="RVSR6701-005"/>
    <s v="อินทิชา บุญชิต 3TB-24010041"/>
    <x v="22"/>
    <s v="3TB-24010041"/>
    <m/>
    <n v="144.44999999999999"/>
    <n v="-144.44999999999999"/>
    <n v="-463250.51"/>
    <n v="-463250.51000000007"/>
  </r>
  <r>
    <d v="2567-01-06T00:00:00"/>
    <s v="รับ"/>
    <s v="RVSR6701-006"/>
    <s v="บดินทร์ ยางราชย์ 3TB-24010001"/>
    <x v="9"/>
    <s v="3TB-24010001"/>
    <n v="224.7"/>
    <m/>
    <n v="224.7"/>
    <n v="-463025.81"/>
    <n v="-463025.81000000006"/>
  </r>
  <r>
    <d v="2567-01-07T00:00:00"/>
    <s v="รับ"/>
    <s v="RVSH6701-006"/>
    <s v="ชิดชัย  ประจิตร  5TB-23120273"/>
    <x v="23"/>
    <s v="5TB-23120273"/>
    <n v="1885"/>
    <m/>
    <n v="1885"/>
    <n v="-461140.81"/>
    <n v="-461140.81000000006"/>
  </r>
  <r>
    <d v="2567-01-07T00:00:00"/>
    <s v="รับ"/>
    <s v="RVSH6701-006"/>
    <s v="ชิดชัย  ประจิตร  5TB-23120275"/>
    <x v="23"/>
    <s v="5TB-23120275"/>
    <n v="1890"/>
    <m/>
    <n v="1890"/>
    <n v="-459250.81"/>
    <n v="-459250.81000000006"/>
  </r>
  <r>
    <d v="2567-01-07T00:00:00"/>
    <s v="รับ"/>
    <s v="RVSP6701-006"/>
    <s v="อาคม  เกิดในแก้ว  6TB-24010028"/>
    <x v="24"/>
    <s v="6TB-24010028"/>
    <m/>
    <n v="1872.5"/>
    <n v="-1872.5"/>
    <n v="-461123.31"/>
    <n v="-461123.31000000006"/>
  </r>
  <r>
    <d v="2567-01-07T00:00:00"/>
    <s v="รับ"/>
    <s v="RVSR6701-007"/>
    <s v="รัตนาภรณ์ รัตนเพช 3TB-23120411"/>
    <x v="25"/>
    <s v="3TB-23120411"/>
    <n v="3000"/>
    <m/>
    <n v="3000"/>
    <n v="-458123.31"/>
    <n v="-458123.31000000006"/>
  </r>
  <r>
    <d v="2567-01-09T00:00:00"/>
    <s v="รับ"/>
    <s v="RVSH6701-007"/>
    <s v="ประชา  มุ่งยอดกลาง  5TB-23110348"/>
    <x v="26"/>
    <s v="5TB-23110348"/>
    <n v="347.75"/>
    <m/>
    <n v="347.75"/>
    <n v="-457775.56"/>
    <n v="-457775.56000000006"/>
  </r>
  <r>
    <d v="2567-01-09T00:00:00"/>
    <s v="รับ"/>
    <s v="RVSH6701-007"/>
    <s v="ฐานุตรี  หนุกระโทก  5TB-24010007"/>
    <x v="12"/>
    <s v="5TB-24010007"/>
    <n v="3860.03"/>
    <m/>
    <n v="3860.03"/>
    <n v="-453915.53"/>
    <n v="-453915.53"/>
  </r>
  <r>
    <d v="2567-01-09T00:00:00"/>
    <s v="รับ"/>
    <s v="RVSH6701-007"/>
    <s v="ธนาเทพ  ศรียางนอก  (ร้านเทพทอง)  5TB-24010082"/>
    <x v="27"/>
    <s v="5TB-24010082"/>
    <m/>
    <n v="3222"/>
    <n v="-3222"/>
    <n v="-457137.53"/>
    <n v="-457137.53"/>
  </r>
  <r>
    <d v="2567-01-09T00:00:00"/>
    <s v="รับ"/>
    <s v="RVSH6701-007"/>
    <s v="เศรษฐวฒน์  แย้มทะเล  5TB-24010078"/>
    <x v="28"/>
    <s v="5TB-24010078"/>
    <m/>
    <n v="5770"/>
    <n v="-5770"/>
    <n v="-462907.53"/>
    <n v="-462907.53"/>
  </r>
  <r>
    <d v="2567-01-09T00:00:00"/>
    <s v="รับ"/>
    <s v="RVSH6701-007"/>
    <s v="เกียรติศักดิ์  รัตนะวงศะวัต   5TB-24010077"/>
    <x v="29"/>
    <s v="5TB-24010077"/>
    <m/>
    <n v="321"/>
    <n v="-321"/>
    <n v="-463228.53"/>
    <n v="-463228.53"/>
  </r>
  <r>
    <d v="2567-01-09T00:00:00"/>
    <s v="รับ"/>
    <s v="RVSR6701-008"/>
    <s v="หจก.วีระพลออโต้เซอร์วิส 3TB-24010027"/>
    <x v="19"/>
    <s v="3TB-24010027"/>
    <n v="4700"/>
    <m/>
    <n v="4700"/>
    <n v="-458528.53"/>
    <n v="-458528.53"/>
  </r>
  <r>
    <d v="2567-01-09T00:00:00"/>
    <s v="รับ"/>
    <s v="RVSR6701-008"/>
    <s v="สุเทพ ไกรกลาง 3TB-24010111"/>
    <x v="30"/>
    <s v="3TB-24010111"/>
    <m/>
    <n v="13524.8"/>
    <n v="-13524.8"/>
    <n v="-472053.33"/>
    <n v="-472053.33"/>
  </r>
  <r>
    <d v="2567-01-09T00:00:00"/>
    <s v="รับ"/>
    <s v="RVSR6701-008"/>
    <s v="พิสมร แก้วสำราญ 3TB-24010119"/>
    <x v="31"/>
    <s v="3TB-24010119"/>
    <m/>
    <n v="9000"/>
    <n v="-9000"/>
    <n v="-481053.33"/>
    <n v="-481053.33"/>
  </r>
  <r>
    <d v="2567-01-09T00:00:00"/>
    <s v="รับ"/>
    <s v="RVSR6701-008"/>
    <s v="นันทชัย ฉ่ำบุญทา 3TB-24010123"/>
    <x v="32"/>
    <s v="3TB-24010123"/>
    <m/>
    <n v="5530.83"/>
    <n v="-5530.83"/>
    <n v="-486584.16"/>
    <n v="-486584.16000000003"/>
  </r>
  <r>
    <d v="2567-01-09T00:00:00"/>
    <s v="รับ"/>
    <s v="RVSR6701-008"/>
    <s v="วัลภา พัวพันธ์ 3TB-24010126"/>
    <x v="33"/>
    <s v="3TB-24010126"/>
    <m/>
    <n v="2958.02"/>
    <n v="-2958.02"/>
    <n v="-489542.18"/>
    <n v="-489542.18000000005"/>
  </r>
  <r>
    <d v="2567-01-09T00:00:00"/>
    <s v="รับ"/>
    <s v="RVSR6701-008"/>
    <s v="กาญจนา ใจทหาร 3TB-24010128"/>
    <x v="34"/>
    <s v="3TB-24010128"/>
    <m/>
    <n v="2352.4"/>
    <n v="-2352.4"/>
    <n v="-491894.58"/>
    <n v="-491894.58000000007"/>
  </r>
  <r>
    <d v="2567-01-09T00:00:00"/>
    <s v="รับ"/>
    <s v="RVSR6701-009"/>
    <s v="วราภรณ์ วันสุดล 3TB-23120335"/>
    <x v="35"/>
    <s v="3TB-23120335"/>
    <n v="2660.29"/>
    <m/>
    <n v="2660.29"/>
    <n v="-489234.29"/>
    <n v="-489234.2900000001"/>
  </r>
  <r>
    <d v="2567-01-09T00:00:00"/>
    <s v="รับ"/>
    <s v="RVSR6701-009"/>
    <s v="สุชาติ สุริยคณารัตน์ 3TB-24010114"/>
    <x v="36"/>
    <s v="3TB-24010114"/>
    <m/>
    <n v="1967.2"/>
    <n v="-1967.2"/>
    <n v="-491201.49"/>
    <n v="-491201.49000000011"/>
  </r>
  <r>
    <d v="2567-01-10T00:00:00"/>
    <s v="รับ"/>
    <s v="RVSH6701-008"/>
    <s v="ปวริศา  หวังอุ้มกลาง  5TB-24010098"/>
    <x v="37"/>
    <s v="5TB-24010098"/>
    <m/>
    <n v="1139.55"/>
    <n v="-1139.55"/>
    <n v="-492341.04"/>
    <n v="-492341.0400000001"/>
  </r>
  <r>
    <d v="2567-01-10T00:00:00"/>
    <s v="รับ"/>
    <s v="RVSP6701-007"/>
    <s v="เสกสิทธิ์  สมม่วง  6TB-24010009"/>
    <x v="16"/>
    <s v="6TB-24010009"/>
    <n v="1800"/>
    <m/>
    <n v="1800"/>
    <n v="-490541.04"/>
    <n v="-490541.0400000001"/>
  </r>
  <r>
    <d v="2567-01-10T00:00:00"/>
    <s v="รับ"/>
    <s v="RVSR6701-010"/>
    <s v="ประภัสสร สิงห์อังกุระ 3TB-24010132"/>
    <x v="38"/>
    <s v="3TB-24010132"/>
    <m/>
    <n v="449.4"/>
    <n v="-449.4"/>
    <n v="-490990.44"/>
    <n v="-490990.44000000012"/>
  </r>
  <r>
    <d v="2567-01-10T00:00:00"/>
    <s v="รับ"/>
    <s v="RVSR6701-010"/>
    <s v="ฉวีวรรณ เคยพุดซา 3TB-24010148"/>
    <x v="39"/>
    <s v="3TB-24010148"/>
    <m/>
    <n v="3135.1"/>
    <n v="-3135.1"/>
    <n v="-494125.54"/>
    <n v="-494125.5400000001"/>
  </r>
  <r>
    <d v="2567-01-10T00:00:00"/>
    <s v="รับ"/>
    <s v="RVSR6701-011"/>
    <s v="โอยยิ้น แซ่โต๋ว 3TB-23120338"/>
    <x v="40"/>
    <s v="3TB-23120338"/>
    <n v="7366.95"/>
    <m/>
    <n v="7366.95"/>
    <n v="-486758.59"/>
    <n v="-486758.59000000008"/>
  </r>
  <r>
    <d v="2567-01-10T00:00:00"/>
    <s v="รับ"/>
    <s v="RVSR6701-011"/>
    <s v="ชำนาญ โพธิรัชน์ 3TB-23120398"/>
    <x v="41"/>
    <s v="3TB-23120398"/>
    <n v="96.3"/>
    <m/>
    <n v="96.3"/>
    <n v="-486662.29"/>
    <n v="-486662.2900000001"/>
  </r>
  <r>
    <d v="2567-01-10T00:00:00"/>
    <s v="รับ"/>
    <s v="RVSR6701-011"/>
    <s v="บจ.สูงเนินรวมรถ 3TB-23120396"/>
    <x v="42"/>
    <s v="3TB-23120396"/>
    <n v="1093.01"/>
    <m/>
    <n v="1093.01"/>
    <n v="-485569.28000000003"/>
    <n v="-485569.28000000009"/>
  </r>
  <r>
    <d v="2567-01-11T00:00:00"/>
    <s v="รับ"/>
    <s v="RVSH6701-009"/>
    <s v="วิฑูรย์  ทองทา   5TB-24010053"/>
    <x v="18"/>
    <s v="5TB-24010053"/>
    <n v="326.35000000000002"/>
    <m/>
    <n v="326.35000000000002"/>
    <n v="-485242.93"/>
    <n v="-485242.93000000011"/>
  </r>
  <r>
    <d v="2567-01-11T00:00:00"/>
    <s v="รับ"/>
    <s v="RVSH6701-009"/>
    <s v="พิชัย  นวฤทธิศวิน   5TB-24010105"/>
    <x v="43"/>
    <s v="5TB-24010105"/>
    <m/>
    <n v="1083.3800000000001"/>
    <n v="-1083.3800000000001"/>
    <n v="-486326.31"/>
    <n v="-486326.31000000011"/>
  </r>
  <r>
    <d v="2567-01-11T00:00:00"/>
    <s v="รับ"/>
    <s v="RVSP6701-008"/>
    <s v="จานุดา  เกษมรัชดากรฑ์  6TB-24010048"/>
    <x v="44"/>
    <s v="6TB-24010048"/>
    <m/>
    <n v="1600"/>
    <n v="-1600"/>
    <n v="-487926.31"/>
    <n v="-487926.31000000011"/>
  </r>
  <r>
    <d v="2567-01-11T00:00:00"/>
    <s v="รับ"/>
    <s v="RVSR6701-012"/>
    <s v="เจตรบุตร บุตรมั่น 3TB-24010155"/>
    <x v="45"/>
    <s v="3TB-24010155"/>
    <m/>
    <n v="1700"/>
    <n v="-1700"/>
    <n v="-489626.31"/>
    <n v="-489626.31000000011"/>
  </r>
  <r>
    <d v="2567-01-11T00:00:00"/>
    <s v="รับ"/>
    <s v="RVSR6701-012"/>
    <s v="ชัยสิทธิ์ ตนประเสริฐ 3TB-24010165"/>
    <x v="46"/>
    <s v="3TB-24010165"/>
    <m/>
    <n v="6700"/>
    <n v="-6700"/>
    <n v="-496326.31"/>
    <n v="-496326.31000000011"/>
  </r>
  <r>
    <d v="2567-01-11T00:00:00"/>
    <s v="รับ"/>
    <s v="RVSR6701-012"/>
    <s v="พัฒน์ โพธิ์ทองคำ 3TB-24010166"/>
    <x v="47"/>
    <s v="3TB-24010166"/>
    <m/>
    <n v="2600.1"/>
    <n v="-2600.1"/>
    <n v="-498926.41"/>
    <n v="-498926.41000000009"/>
  </r>
  <r>
    <d v="2567-01-11T00:00:00"/>
    <s v="รับ"/>
    <s v="RVSR6701-012"/>
    <s v="วิมล อิสริยะวิญญ 3TB-24010172"/>
    <x v="48"/>
    <s v="3TB-24010172"/>
    <m/>
    <n v="17325"/>
    <n v="-17325"/>
    <n v="-516251.41"/>
    <n v="-516251.41000000009"/>
  </r>
  <r>
    <d v="2567-01-11T00:00:00"/>
    <s v="รับ"/>
    <s v="RVSR6701-013"/>
    <s v="อดิศักดิ์ แสงนาค 3TB-24010037"/>
    <x v="20"/>
    <s v="3TB-24010037"/>
    <n v="4400"/>
    <m/>
    <n v="4400"/>
    <n v="-511851.41"/>
    <n v="-511851.41000000009"/>
  </r>
  <r>
    <d v="2567-01-11T00:00:00"/>
    <s v="รับ"/>
    <s v="RVSR6701-013"/>
    <s v="นพคุณ สุขรักษาวงษ์ 3TB-23120404"/>
    <x v="0"/>
    <s v="3TB-23120404"/>
    <n v="13000"/>
    <m/>
    <n v="13000"/>
    <n v="-498851.41"/>
    <n v="-498851.41000000009"/>
  </r>
  <r>
    <d v="2567-01-11T00:00:00"/>
    <s v="รับ"/>
    <s v="RVSR6701-013"/>
    <s v="สุชาติ สุริยคณารัตน์ 3TB-24010114"/>
    <x v="36"/>
    <s v="3TB-24010114"/>
    <n v="1967.2"/>
    <m/>
    <n v="1967.2"/>
    <n v="-496884.21"/>
    <n v="-496884.21000000008"/>
  </r>
  <r>
    <d v="2567-01-11T00:00:00"/>
    <s v="รับ"/>
    <s v="RVSR6701-013"/>
    <s v="นันทชัย ฉ่ำบุญทา 3TB-24010123"/>
    <x v="32"/>
    <s v="3TB-24010123"/>
    <n v="5530.83"/>
    <m/>
    <n v="5530.83"/>
    <n v="-491353.38"/>
    <n v="-491353.38000000006"/>
  </r>
  <r>
    <d v="2567-01-11T00:00:00"/>
    <s v="รับ"/>
    <s v="RVSR6701-013"/>
    <s v="วัลภา พัวพันธ์ 3TB-24010126"/>
    <x v="33"/>
    <s v="3TB-24010126"/>
    <n v="2958.02"/>
    <m/>
    <n v="2958.02"/>
    <n v="-488395.36"/>
    <n v="-488395.36000000004"/>
  </r>
  <r>
    <d v="2567-01-11T00:00:00"/>
    <s v="รับ"/>
    <s v="RVSR6701-013"/>
    <s v="กาญจนา ใจทหาร 3TB-24010128"/>
    <x v="34"/>
    <s v="3TB-24010128"/>
    <n v="2352.4"/>
    <m/>
    <n v="2352.4"/>
    <n v="-486042.96"/>
    <n v="-486042.96"/>
  </r>
  <r>
    <d v="2567-01-11T00:00:00"/>
    <s v="รับ"/>
    <s v="RVSR6701-013"/>
    <s v="บรรทัด ถ้ำกลาง 3TB-24010161"/>
    <x v="49"/>
    <s v="3TB-24010161"/>
    <m/>
    <n v="1500"/>
    <n v="-1500"/>
    <n v="-487542.96"/>
    <n v="-487542.96"/>
  </r>
  <r>
    <d v="2567-01-12T00:00:00"/>
    <s v="รับ"/>
    <s v="RVSH6701-010"/>
    <s v="ธนาเทพ  ศรียางนอก (ร้านเทพทอง) 5TB-24010082"/>
    <x v="27"/>
    <s v="5TB-24010082"/>
    <n v="3222"/>
    <m/>
    <n v="3222"/>
    <n v="-484320.96"/>
    <n v="-484320.96"/>
  </r>
  <r>
    <d v="2567-01-12T00:00:00"/>
    <s v="รับ"/>
    <s v="RVSH6701-010"/>
    <s v="กนกวรรณ  ชัยเครือ   5TB-24010135"/>
    <x v="50"/>
    <s v="5TB-24010135"/>
    <m/>
    <n v="6403.95"/>
    <n v="-6403.95"/>
    <n v="-490724.91"/>
    <n v="-490724.91000000003"/>
  </r>
  <r>
    <d v="2567-01-12T00:00:00"/>
    <s v="รับ"/>
    <s v="RVSR6701-014"/>
    <s v="วิภา ตั้งจาตุรโสภณ 3TB-24010180"/>
    <x v="51"/>
    <s v="3TB-24010180"/>
    <m/>
    <n v="1392.34"/>
    <n v="-1392.34"/>
    <n v="-492117.25"/>
    <n v="-492117.25000000006"/>
  </r>
  <r>
    <d v="2567-01-12T00:00:00"/>
    <s v="รับ"/>
    <s v="RVSR6701-014"/>
    <s v="บจ.สีคิ้วรวมรถคาร์เซ็นเตอร์ 3TB-24010181"/>
    <x v="52"/>
    <s v="3TB-24010181"/>
    <m/>
    <n v="2400"/>
    <n v="-2400"/>
    <n v="-494517.25"/>
    <n v="-494517.25000000006"/>
  </r>
  <r>
    <d v="2567-01-12T00:00:00"/>
    <s v="รับ"/>
    <s v="RVSR6701-014"/>
    <s v="ประเสริฐ ทัดษนนท์ 3TB-24010185"/>
    <x v="53"/>
    <s v="3TB-24010185"/>
    <m/>
    <n v="14862.3"/>
    <n v="-14862.3"/>
    <n v="-509379.55"/>
    <n v="-509379.55000000005"/>
  </r>
  <r>
    <d v="2567-01-12T00:00:00"/>
    <s v="รับ"/>
    <s v="RVSR6701-015"/>
    <s v="ทักษิณ ประเสริฐผล 3TB-23120412"/>
    <x v="54"/>
    <s v="3TB-23120412"/>
    <n v="1917.98"/>
    <m/>
    <n v="1917.98"/>
    <n v="-507461.57"/>
    <n v="-507461.57000000007"/>
  </r>
  <r>
    <d v="2567-01-13T00:00:00"/>
    <s v="รับ"/>
    <s v="RVSH6701-011"/>
    <s v="ปวริศา  หวังอุ้มกลาง  5TB-24010098"/>
    <x v="37"/>
    <s v="5TB-24010098"/>
    <n v="1139.55"/>
    <m/>
    <n v="1139.55"/>
    <n v="-506322.02"/>
    <n v="-506322.02000000008"/>
  </r>
  <r>
    <d v="2567-01-13T00:00:00"/>
    <s v="รับ"/>
    <s v="RVSH6701-011"/>
    <s v="เค็น ไค  5TB-24010151"/>
    <x v="55"/>
    <s v="5TB-24010151"/>
    <m/>
    <n v="1968.8"/>
    <n v="-1968.8"/>
    <n v="-508290.82"/>
    <n v="-508290.82000000007"/>
  </r>
  <r>
    <d v="2567-01-13T00:00:00"/>
    <s v="รับ"/>
    <s v="RVSR6701-016"/>
    <s v="เสนีย์ สุขสาลี 3TB-24010189"/>
    <x v="56"/>
    <s v="3TB-24010189"/>
    <m/>
    <n v="1035.23"/>
    <n v="-1035.23"/>
    <n v="-509326.05"/>
    <n v="-509326.05000000005"/>
  </r>
  <r>
    <d v="2567-01-13T00:00:00"/>
    <s v="รับ"/>
    <s v="RVSR6701-016"/>
    <s v="บจ.สูงเนินรวมรถ 3TB-24010197"/>
    <x v="42"/>
    <s v="3TB-24010197"/>
    <m/>
    <n v="1171.08"/>
    <n v="-1171.08"/>
    <n v="-510497.13"/>
    <n v="-510497.13000000006"/>
  </r>
  <r>
    <d v="2567-01-13T00:00:00"/>
    <s v="รับ"/>
    <s v="RVSR6701-016"/>
    <s v="สงกรานต์ ประจันตะเสน 3TB-24010204"/>
    <x v="57"/>
    <s v="3TB-24010204"/>
    <m/>
    <n v="1900"/>
    <n v="-1900"/>
    <n v="-512397.13"/>
    <n v="-512397.13000000006"/>
  </r>
  <r>
    <d v="2567-01-13T00:00:00"/>
    <s v="รับ"/>
    <s v="RVSR6701-016"/>
    <s v="วรรณศิกา ทิมพรหมราช 3TB-24010205"/>
    <x v="58"/>
    <s v="3TB-24010205"/>
    <m/>
    <n v="96.3"/>
    <n v="-96.3"/>
    <n v="-512493.43"/>
    <n v="-512493.43000000005"/>
  </r>
  <r>
    <d v="2567-01-13T00:00:00"/>
    <s v="รับ"/>
    <s v="RVSR6701-016"/>
    <s v="บุญช่วย สิงห์โตทอง 3TB-24010210"/>
    <x v="59"/>
    <s v="3TB-24010210"/>
    <m/>
    <n v="2981.29"/>
    <n v="-2981.29"/>
    <n v="-515474.72"/>
    <n v="-515474.72000000003"/>
  </r>
  <r>
    <d v="2567-01-13T00:00:00"/>
    <s v="รับ"/>
    <s v="RVSR6701-017"/>
    <s v="บจ.สีคิ้วรวมรถคาร์เซ็นเตอร์ 3TB-24010181"/>
    <x v="52"/>
    <s v="3TB-24010181"/>
    <n v="2400"/>
    <m/>
    <n v="2400"/>
    <n v="-513074.72"/>
    <n v="-513074.72000000003"/>
  </r>
  <r>
    <d v="2567-01-13T00:00:00"/>
    <s v="รับ"/>
    <s v="RVSR6701-017"/>
    <s v="สุเทพ ไกรกลาง 3TB-24010111"/>
    <x v="30"/>
    <s v="3TB-24010111"/>
    <n v="13524.8"/>
    <m/>
    <n v="13524.8"/>
    <n v="-499549.92"/>
    <n v="-499549.92000000004"/>
  </r>
  <r>
    <d v="2567-01-14T00:00:00"/>
    <s v="รับ"/>
    <s v="RVSH6701-012"/>
    <s v="ชูศักดิ์  พัดทะเล  5TB-23120308"/>
    <x v="60"/>
    <s v="5TB-23120308"/>
    <n v="727.6"/>
    <m/>
    <n v="727.6"/>
    <n v="-498822.32"/>
    <n v="-498822.32000000007"/>
  </r>
  <r>
    <d v="2567-01-14T00:00:00"/>
    <s v="รับ"/>
    <s v="RVSH6701-012"/>
    <s v="เกียรติศักดิ์  รัตนะวงศะวัต  5TB-24010077"/>
    <x v="29"/>
    <s v="5TB-24010077"/>
    <n v="321"/>
    <m/>
    <n v="321"/>
    <n v="-498501.32"/>
    <n v="-498501.32000000007"/>
  </r>
  <r>
    <d v="2567-01-14T00:00:00"/>
    <s v="รับ"/>
    <s v="RVSH6701-012"/>
    <s v="ธงชัย  พงศ์ธนวัต  5TB-24010154"/>
    <x v="61"/>
    <s v="5TB-24010154"/>
    <m/>
    <n v="1484.53"/>
    <n v="-1484.53"/>
    <n v="-499985.85"/>
    <n v="-499985.85000000009"/>
  </r>
  <r>
    <d v="2567-01-14T00:00:00"/>
    <s v="รับ"/>
    <s v="RVSH6701-012"/>
    <s v="ธนาภรณ์   มากชุมแสง  5TB-24010165"/>
    <x v="62"/>
    <s v="5TB-24010165"/>
    <m/>
    <n v="1432"/>
    <n v="-1432"/>
    <n v="-501417.85"/>
    <n v="-501417.85000000009"/>
  </r>
  <r>
    <d v="2567-01-14T00:00:00"/>
    <s v="รับ"/>
    <s v="RVSP6701-011"/>
    <s v="จตุพร  คมขำ  6TB-24010059"/>
    <x v="63"/>
    <s v="6TB-24010059"/>
    <m/>
    <n v="2220"/>
    <n v="-2220"/>
    <n v="-503637.85"/>
    <n v="-503637.85000000009"/>
  </r>
  <r>
    <d v="2567-01-14T00:00:00"/>
    <s v="รับ"/>
    <s v="RVSR6701-018"/>
    <s v="เตือนใจ ร่มพุดตาล 3TB-24010216"/>
    <x v="64"/>
    <s v="3TB-24010216"/>
    <m/>
    <n v="192.6"/>
    <n v="-192.6"/>
    <n v="-503830.45"/>
    <n v="-503830.45000000007"/>
  </r>
  <r>
    <d v="2567-01-15T00:00:00"/>
    <s v="รับ"/>
    <s v="RVSS6701-010"/>
    <s v="อภิวัฒน์ ขจีฟ้า 1TB-24010023"/>
    <x v="65"/>
    <s v="1TB-24010023"/>
    <n v="4429.8"/>
    <m/>
    <n v="4429.8"/>
    <n v="-499400.65"/>
    <n v="-499400.65000000008"/>
  </r>
  <r>
    <d v="2567-01-15T00:00:00"/>
    <s v="รับ"/>
    <s v="RVSS6701-010"/>
    <s v="อภิวัฒน์ ขจีฟ้า 1TB-24010023"/>
    <x v="65"/>
    <s v="1TB-24010023"/>
    <m/>
    <n v="4429.8"/>
    <n v="-4429.8"/>
    <n v="-503830.45"/>
    <n v="-503830.45000000007"/>
  </r>
  <r>
    <d v="2567-01-15T00:00:00"/>
    <s v="รับ"/>
    <s v="RVSS6701-010"/>
    <s v="อภิวัฒน์ ขจีฟ้า 1TB-24010024"/>
    <x v="65"/>
    <s v="1TB-24010024"/>
    <m/>
    <n v="2214.9"/>
    <n v="-2214.9"/>
    <n v="-506045.35"/>
    <n v="-506045.35000000009"/>
  </r>
  <r>
    <d v="2567-01-16T00:00:00"/>
    <s v="รับ"/>
    <s v="RVSH6701-013"/>
    <s v="พิชัย  นวฤทธิ์ศวิน  5TB-24010105"/>
    <x v="43"/>
    <s v="5TB-24010105"/>
    <n v="1083.3800000000001"/>
    <m/>
    <n v="1083.3800000000001"/>
    <n v="-504961.97"/>
    <n v="-504961.97000000009"/>
  </r>
  <r>
    <d v="2567-01-16T00:00:00"/>
    <s v="รับ"/>
    <s v="RVSP6701-012"/>
    <s v="ทรงจำ  สุดโต  6TB-24010063"/>
    <x v="66"/>
    <s v="6TB-24010063"/>
    <m/>
    <n v="9700"/>
    <n v="-9700"/>
    <n v="-514661.97"/>
    <n v="-514661.97000000009"/>
  </r>
  <r>
    <d v="2567-01-16T00:00:00"/>
    <s v="รับ"/>
    <s v="RVSP6701-012"/>
    <s v="ชาณิศา  กาญจนวัฒนา  6TB-24010067"/>
    <x v="67"/>
    <s v="6TB-24010067"/>
    <m/>
    <n v="7725.4"/>
    <n v="-7725.4"/>
    <n v="-522387.37"/>
    <n v="-522387.37000000011"/>
  </r>
  <r>
    <d v="2567-01-16T00:00:00"/>
    <s v="รับ"/>
    <s v="RVSR6701-020"/>
    <s v="อู่คูณทวีการช่าง 3TB-24010240"/>
    <x v="68"/>
    <s v="3TB-24010240"/>
    <m/>
    <n v="6462.8"/>
    <n v="-6462.8"/>
    <n v="-528850.17000000004"/>
    <n v="-528850.17000000016"/>
  </r>
  <r>
    <d v="2567-01-16T00:00:00"/>
    <s v="รับ"/>
    <s v="RVSR6701-021"/>
    <s v="อินทิชา บุญชิต 3TB-24010041"/>
    <x v="22"/>
    <s v="3TB-24010041"/>
    <n v="144.44999999999999"/>
    <m/>
    <n v="144.44999999999999"/>
    <n v="-528705.72"/>
    <n v="-528705.7200000002"/>
  </r>
  <r>
    <d v="2567-01-16T00:00:00"/>
    <s v="รับ"/>
    <s v="RVSR6701-021"/>
    <s v="พัฒน์ โพธิ์ทองคำ 3TB-24010166"/>
    <x v="47"/>
    <s v="3TB-24010166"/>
    <n v="2600.1"/>
    <m/>
    <n v="2600.1"/>
    <n v="-526105.62"/>
    <n v="-526105.62000000023"/>
  </r>
  <r>
    <d v="2567-01-16T00:00:00"/>
    <s v="รับ"/>
    <s v="RVSR6701-021"/>
    <s v="วิภา ตั้งจาตุรโสภณ 3TB-24010180"/>
    <x v="51"/>
    <s v="3TB-24010180"/>
    <n v="1392.34"/>
    <m/>
    <n v="1392.34"/>
    <n v="-524713.28"/>
    <n v="-524713.28000000026"/>
  </r>
  <r>
    <d v="2567-01-16T00:00:00"/>
    <s v="รับ"/>
    <s v="RVSR6701-021"/>
    <s v="สุทธิศักดิ์ ศรีพลกรัง 3TB-24010242"/>
    <x v="69"/>
    <s v="3TB-24010242"/>
    <m/>
    <n v="5007.6000000000004"/>
    <n v="-5007.6000000000004"/>
    <n v="-529720.88"/>
    <n v="-529720.88000000024"/>
  </r>
  <r>
    <d v="2567-01-17T00:00:00"/>
    <s v="รับ"/>
    <s v="RVSH6701-014"/>
    <s v="เศรษฐวัฒน์  แย้มทะเล  5TB-24010078"/>
    <x v="28"/>
    <s v="5TB-24010078"/>
    <n v="5770"/>
    <m/>
    <n v="5770"/>
    <n v="-523950.88"/>
    <n v="-523950.88000000024"/>
  </r>
  <r>
    <d v="2567-01-17T00:00:00"/>
    <s v="รับ"/>
    <s v="RVSP6701-013"/>
    <s v="บริษัท  สามารถเจริญยนต์  จำกัด 6TB-24010069"/>
    <x v="70"/>
    <s v="6TB-24010069"/>
    <m/>
    <n v="1200"/>
    <n v="-1200"/>
    <n v="-525150.88"/>
    <n v="-525150.88000000024"/>
  </r>
  <r>
    <d v="2567-01-17T00:00:00"/>
    <s v="รับ"/>
    <s v="RVSR6701-022"/>
    <s v="จรวยรัตน์ ลวิตรังสิมา 3TB-24010257"/>
    <x v="71"/>
    <s v="3TB-24010257"/>
    <m/>
    <n v="15000"/>
    <n v="-15000"/>
    <n v="-540150.88"/>
    <n v="-540150.88000000024"/>
  </r>
  <r>
    <d v="2567-01-17T00:00:00"/>
    <s v="รับ"/>
    <s v="RVSR6701-022"/>
    <s v="นันทิยา คำสุริย์ 3TB-24010258"/>
    <x v="72"/>
    <s v="3TB-24010258"/>
    <m/>
    <n v="3514.95"/>
    <n v="-3514.95"/>
    <n v="-543665.82999999996"/>
    <n v="-543665.83000000019"/>
  </r>
  <r>
    <d v="2567-01-17T00:00:00"/>
    <s v="รับ"/>
    <s v="RVSR6701-022"/>
    <s v="บจ.เอส.เอ.พี ทูลลิ่ง ซิสเต็ม 3TB-24010271"/>
    <x v="73"/>
    <s v="3TB-24010271"/>
    <m/>
    <n v="8722.81"/>
    <n v="-8722.81"/>
    <n v="-552388.64"/>
    <n v="-552388.64000000025"/>
  </r>
  <r>
    <d v="2567-01-17T00:00:00"/>
    <s v="รับ"/>
    <s v="RVSR6701-022"/>
    <s v="พิมพ์พรรณ เสริมปรุงสุข 3TB-24010272"/>
    <x v="74"/>
    <s v="3TB-24010272"/>
    <m/>
    <n v="26800"/>
    <n v="-26800"/>
    <n v="-579188.64"/>
    <n v="-579188.64000000025"/>
  </r>
  <r>
    <d v="2567-01-17T00:00:00"/>
    <s v="รับ"/>
    <s v="RVSR6701-023"/>
    <s v="จักรกฤษณ์ กิจสมชีพ 3TB-24010038"/>
    <x v="21"/>
    <s v="3TB-24010038"/>
    <n v="492.2"/>
    <m/>
    <n v="492.2"/>
    <n v="-578696.43999999994"/>
    <n v="-578696.44000000029"/>
  </r>
  <r>
    <d v="2567-01-17T00:00:00"/>
    <s v="รับ"/>
    <s v="RVSR6701-023"/>
    <s v="พิสมร แก้วสำราญ 3TB-24010119"/>
    <x v="31"/>
    <s v="3TB-24010119"/>
    <n v="9000"/>
    <m/>
    <n v="9000"/>
    <n v="-569696.43999999994"/>
    <n v="-569696.44000000029"/>
  </r>
  <r>
    <d v="2567-01-17T00:00:00"/>
    <s v="รับ"/>
    <s v="RVSR6701-023"/>
    <s v="บรรทัด ถ้ำกลาง 3TB-24010161"/>
    <x v="49"/>
    <s v="3TB-24010161"/>
    <n v="1500"/>
    <m/>
    <n v="1500"/>
    <n v="-568196.43999999994"/>
    <n v="-568196.44000000029"/>
  </r>
  <r>
    <d v="2567-01-17T00:00:00"/>
    <s v="รับ"/>
    <s v="RVSR6701-023"/>
    <s v="บจ.ทอรุ้งเงิน 3TB-24010261"/>
    <x v="75"/>
    <s v="3TB-24010261"/>
    <m/>
    <n v="8675.56"/>
    <n v="-8675.56"/>
    <n v="-576872"/>
    <n v="-576872.00000000035"/>
  </r>
  <r>
    <d v="2567-01-17T00:00:00"/>
    <s v="รับ"/>
    <s v="RVSR6701-023"/>
    <s v="บจ.ทอรุ้งเงิน 3TB-24010266"/>
    <x v="75"/>
    <s v="3TB-24010266"/>
    <m/>
    <n v="155.15"/>
    <n v="-155.15"/>
    <n v="-577027.15"/>
    <n v="-577027.15000000037"/>
  </r>
  <r>
    <d v="2567-01-18T00:00:00"/>
    <s v="รับ"/>
    <s v="RVSH6701-015"/>
    <s v="ศิริโฉม  ตวยกระโทก  5TB-24010211"/>
    <x v="76"/>
    <s v="5TB-24010211"/>
    <m/>
    <n v="515"/>
    <n v="-515"/>
    <n v="-577542.15"/>
    <n v="-577542.15000000037"/>
  </r>
  <r>
    <d v="2567-01-18T00:00:00"/>
    <s v="รับ"/>
    <s v="RVSH6701-015"/>
    <s v="นพคุณ  แทนผักแว่น  5TB-24010209"/>
    <x v="77"/>
    <s v="5TB-24010209"/>
    <m/>
    <n v="7632"/>
    <n v="-7632"/>
    <n v="-585174.15"/>
    <n v="-585174.15000000037"/>
  </r>
  <r>
    <d v="2567-01-18T00:00:00"/>
    <s v="รับ"/>
    <s v="RVSH6701-015"/>
    <s v="ณัฐพนธ์  ประจวบสุข  5TB-24010214"/>
    <x v="78"/>
    <s v="5TB-24010214"/>
    <m/>
    <n v="1083.75"/>
    <n v="-1083.75"/>
    <n v="-586257.9"/>
    <n v="-586257.90000000037"/>
  </r>
  <r>
    <d v="2567-01-18T00:00:00"/>
    <s v="รับ"/>
    <s v="RVSP6701-014"/>
    <s v="สมพร  ศรีศุภรางค์กุล  6TB-24010078"/>
    <x v="79"/>
    <s v="6TB-24010078"/>
    <m/>
    <n v="10000"/>
    <n v="-10000"/>
    <n v="-596257.9"/>
    <n v="-596257.90000000037"/>
  </r>
  <r>
    <d v="2567-01-18T00:00:00"/>
    <s v="รับ"/>
    <s v="RVSR6701-024"/>
    <s v="ณัฐวุฒิ  โอสระคู  3TB-24010009"/>
    <x v="10"/>
    <s v="3TB-24010009"/>
    <n v="652.70000000000005"/>
    <m/>
    <n v="652.70000000000005"/>
    <n v="-595605.19999999995"/>
    <n v="-595605.20000000042"/>
  </r>
  <r>
    <d v="2567-01-18T00:00:00"/>
    <s v="รับ"/>
    <s v="RVSR6701-024"/>
    <s v="ประเสริฐ  ทัดษนนท์  3TB-24010185"/>
    <x v="53"/>
    <s v="3TB-24010185"/>
    <n v="14862.3"/>
    <m/>
    <n v="14862.3"/>
    <n v="-580742.9"/>
    <n v="-580742.90000000037"/>
  </r>
  <r>
    <d v="2567-01-18T00:00:00"/>
    <s v="รับ"/>
    <s v="RVSR6701-024"/>
    <s v="ฉวีวรรณ  เคยพุดซา  3TB-24010148"/>
    <x v="39"/>
    <s v="3TB-24010148"/>
    <n v="3135.1"/>
    <m/>
    <n v="3135.1"/>
    <n v="-577607.80000000005"/>
    <n v="-577607.8000000004"/>
  </r>
  <r>
    <d v="2567-01-18T00:00:00"/>
    <s v="รับ"/>
    <s v="RVSR6701-024"/>
    <s v="เสนีย์  สุขสาลี  3TB-24010189"/>
    <x v="56"/>
    <s v="3TB-24010189"/>
    <n v="1035.23"/>
    <m/>
    <n v="1035.23"/>
    <n v="-576572.56999999995"/>
    <n v="-576572.57000000041"/>
  </r>
  <r>
    <d v="2567-01-18T00:00:00"/>
    <s v="รับ"/>
    <s v="RVSR6701-024"/>
    <s v="บริษัท  สูงเนินรวมรถ จำกัด  3TB-24010197"/>
    <x v="42"/>
    <s v="3TB-24010197"/>
    <n v="1171.08"/>
    <m/>
    <n v="1171.08"/>
    <n v="-575401.49"/>
    <n v="-575401.49000000046"/>
  </r>
  <r>
    <d v="2567-01-18T00:00:00"/>
    <s v="รับ"/>
    <s v="RVSR6701-024"/>
    <s v="อัจฉรา  โยคานุภาพ  3TB-24010279"/>
    <x v="80"/>
    <s v="3TB-24010279"/>
    <m/>
    <n v="10731.98"/>
    <n v="-10731.98"/>
    <n v="-586133.47"/>
    <n v="-586133.47000000044"/>
  </r>
  <r>
    <d v="2567-01-18T00:00:00"/>
    <s v="รับ"/>
    <s v="RVSR6701-024"/>
    <s v="กวีวรรณ  อินทรชาธร  3TB-24010285"/>
    <x v="81"/>
    <s v="3TB-24010285"/>
    <m/>
    <n v="9906.86"/>
    <n v="-9906.86"/>
    <n v="-596040.32999999996"/>
    <n v="-596040.33000000042"/>
  </r>
  <r>
    <d v="2567-01-18T00:00:00"/>
    <s v="รับ"/>
    <s v="RVSR6701-024"/>
    <s v="วิโรจน์  เฉลียวโรจน์  3TB-24010291"/>
    <x v="82"/>
    <s v="3TB-24010291"/>
    <m/>
    <n v="7017.86"/>
    <n v="-7017.86"/>
    <n v="-603058.18999999994"/>
    <n v="-603058.19000000041"/>
  </r>
  <r>
    <d v="2567-01-19T00:00:00"/>
    <s v="รับ"/>
    <s v="RVSH6701-016"/>
    <s v="เค็น  ไค  5TB-24010151"/>
    <x v="55"/>
    <s v="5TB-24010151"/>
    <n v="1968.8"/>
    <m/>
    <n v="1968.8"/>
    <n v="-601089.39"/>
    <n v="-601089.39000000036"/>
  </r>
  <r>
    <d v="2567-01-19T00:00:00"/>
    <s v="รับ"/>
    <s v="RVSH6701-016"/>
    <s v="กนกวรรณ  ชัยเครือ  5TB-24010135"/>
    <x v="50"/>
    <s v="5TB-24010135"/>
    <n v="6403.95"/>
    <m/>
    <n v="6403.95"/>
    <n v="-594685.43999999994"/>
    <n v="-594685.44000000041"/>
  </r>
  <r>
    <d v="2567-01-19T00:00:00"/>
    <s v="รับ"/>
    <s v="RVSH6701-016"/>
    <s v="อนันทชัย  หอมไม่หาย  5TB-23120328"/>
    <x v="83"/>
    <s v="5TB-23120328"/>
    <n v="3960"/>
    <m/>
    <n v="3960"/>
    <n v="-590725.43999999994"/>
    <n v="-590725.44000000041"/>
  </r>
  <r>
    <d v="2567-01-19T00:00:00"/>
    <s v="รับ"/>
    <s v="RVSH6701-016"/>
    <s v="ธนาภรณ์  มากชุมแสง  5TB-24010165"/>
    <x v="62"/>
    <s v="5TB-24010165"/>
    <n v="1432"/>
    <m/>
    <n v="1432"/>
    <n v="-589293.43999999994"/>
    <n v="-589293.44000000041"/>
  </r>
  <r>
    <d v="2567-01-19T00:00:00"/>
    <s v="รับ"/>
    <s v="RVSH6701-016"/>
    <s v="วนาลี  วงษ์สมบัติ  5TB-24010233"/>
    <x v="84"/>
    <s v="5TB-24010233"/>
    <m/>
    <n v="2831.25"/>
    <n v="-2831.25"/>
    <n v="-592124.68999999994"/>
    <n v="-592124.69000000041"/>
  </r>
  <r>
    <d v="2567-01-19T00:00:00"/>
    <s v="รับ"/>
    <s v="RVSH6701-016"/>
    <s v="กนกวรรณ  ชัยเครือ  5TB-24010229"/>
    <x v="50"/>
    <s v="5TB-24010229"/>
    <m/>
    <n v="13706.7"/>
    <n v="-13706.7"/>
    <n v="-605831.39"/>
    <n v="-605831.39000000036"/>
  </r>
  <r>
    <d v="2567-01-19T00:00:00"/>
    <s v="รับ"/>
    <s v="RVSP6701-015"/>
    <s v="จานุดา  เกษมรัชดากรฑ์  6TB-24010048"/>
    <x v="44"/>
    <s v="6TB-24010048"/>
    <n v="1600"/>
    <m/>
    <n v="1600"/>
    <n v="-604231.39"/>
    <n v="-604231.39000000036"/>
  </r>
  <r>
    <d v="2567-01-19T00:00:00"/>
    <s v="รับ"/>
    <s v="RVSP6701-015"/>
    <s v="วัชระ   ขำพรหมราช  6TB-24010083"/>
    <x v="85"/>
    <s v="6TB-24010083"/>
    <m/>
    <n v="10000"/>
    <n v="-10000"/>
    <n v="-614231.39"/>
    <n v="-614231.39000000036"/>
  </r>
  <r>
    <d v="2567-01-19T00:00:00"/>
    <s v="รับ"/>
    <s v="RVSR6701-025"/>
    <s v="ศะศิมาศ  พงศ์บุรีนนท์  3TB-23120419"/>
    <x v="86"/>
    <s v="3TB-23120419"/>
    <n v="8000"/>
    <m/>
    <n v="8000"/>
    <n v="-606231.39"/>
    <n v="-606231.39000000036"/>
  </r>
  <r>
    <d v="2567-01-19T00:00:00"/>
    <s v="รับ"/>
    <s v="RVSR6701-025"/>
    <s v="วิมล  อิสริยะวิญญู  3TB-24010172"/>
    <x v="48"/>
    <s v="3TB-24010172"/>
    <n v="17325"/>
    <m/>
    <n v="17325"/>
    <n v="-588906.39"/>
    <n v="-588906.39000000036"/>
  </r>
  <r>
    <d v="2567-01-19T00:00:00"/>
    <s v="รับ"/>
    <s v="RVSR6701-025"/>
    <s v="ชัยสิทธิ์  ตนประเสริฐ  3TB-24010165"/>
    <x v="46"/>
    <s v="3TB-24010165"/>
    <n v="6700"/>
    <m/>
    <n v="6700"/>
    <n v="-582206.39"/>
    <n v="-582206.39000000036"/>
  </r>
  <r>
    <d v="2567-01-19T00:00:00"/>
    <s v="รับ"/>
    <s v="RVSR6701-025"/>
    <s v="อู่คูณทวี  การช่าง  3TB-24010240"/>
    <x v="68"/>
    <s v="3TB-24010240"/>
    <n v="6462.8"/>
    <m/>
    <n v="6462.8"/>
    <n v="-575743.59"/>
    <n v="-575743.59000000032"/>
  </r>
  <r>
    <d v="2567-01-19T00:00:00"/>
    <s v="รับ"/>
    <s v="RVSR6701-025"/>
    <s v="ฐิติกร  ฮอศิริ  3TB-24010302"/>
    <x v="87"/>
    <s v="3TB-24010302"/>
    <m/>
    <n v="8000"/>
    <n v="-8000"/>
    <n v="-583743.59"/>
    <n v="-583743.59000000032"/>
  </r>
  <r>
    <d v="2567-01-19T00:00:00"/>
    <s v="รับ"/>
    <s v="RVSR6701-025"/>
    <s v="พัฒนพงษ์  จำรัสประเสริฐ  3TB-24010312"/>
    <x v="88"/>
    <s v="3TB-24010312"/>
    <m/>
    <n v="4590.57"/>
    <n v="-4590.57"/>
    <n v="-588334.16"/>
    <n v="-588334.16000000027"/>
  </r>
  <r>
    <d v="2567-01-19T00:00:00"/>
    <s v="รับ"/>
    <s v="RVSR6701-025"/>
    <s v="อักษรศิลป์  สุวรรณอาจ  3TB-24010301"/>
    <x v="89"/>
    <s v="3TB-24010301"/>
    <m/>
    <n v="4622.3999999999996"/>
    <n v="-4622.3999999999996"/>
    <n v="-592956.56000000006"/>
    <n v="-592956.56000000029"/>
  </r>
  <r>
    <d v="2567-01-20T00:00:00"/>
    <s v="รับ"/>
    <s v="RVSH6701-017"/>
    <s v="จุมพฏ  ประสงค์  5TB-24010239"/>
    <x v="90"/>
    <s v="5TB-24010239"/>
    <m/>
    <n v="1400"/>
    <n v="-1400"/>
    <n v="-594356.56000000006"/>
    <n v="-594356.56000000029"/>
  </r>
  <r>
    <d v="2567-01-20T00:00:00"/>
    <s v="รับ"/>
    <s v="RVSP6701-016"/>
    <s v="ชาณิศา  กาญจนวัฒนา  6TB-24010067"/>
    <x v="67"/>
    <s v="6TB-24010067"/>
    <n v="7725.4"/>
    <m/>
    <n v="7725.4"/>
    <n v="-586631.16"/>
    <n v="-586631.16000000027"/>
  </r>
  <r>
    <d v="2567-01-20T00:00:00"/>
    <s v="รับ"/>
    <s v="RVSP6701-016"/>
    <s v="นงลักษณ์  อุทัย  6TB-24010006"/>
    <x v="8"/>
    <s v="6TB-24010006"/>
    <n v="20000"/>
    <m/>
    <n v="20000"/>
    <n v="-566631.16"/>
    <n v="-566631.16000000027"/>
  </r>
  <r>
    <d v="2567-01-21T00:00:00"/>
    <s v="รับ"/>
    <s v="RVSH6701-018"/>
    <s v="ธงชัย  พงศ์ธนวัต  5TB-24010154"/>
    <x v="61"/>
    <s v="5TB-24010154"/>
    <n v="1484.53"/>
    <m/>
    <n v="1484.53"/>
    <n v="-565146.63"/>
    <n v="-565146.63000000024"/>
  </r>
  <r>
    <d v="2567-01-21T00:00:00"/>
    <s v="รับ"/>
    <s v="RVSR6701-026"/>
    <s v=" สงกรานต์  ประจันตะเสน  3TB-24010204"/>
    <x v="57"/>
    <s v="3TB-24010204"/>
    <n v="1900"/>
    <m/>
    <n v="1900"/>
    <n v="-563246.63"/>
    <n v="-563246.63000000024"/>
  </r>
  <r>
    <d v="2567-01-21T00:00:00"/>
    <s v="รับ"/>
    <s v="RVSR6701-026"/>
    <s v="สุทธิศักดิ์  ศรีพลกรัง  3TB-24010242"/>
    <x v="69"/>
    <s v="3TB-24010242"/>
    <n v="5007.6000000000004"/>
    <m/>
    <n v="5007.6000000000004"/>
    <n v="-558239.03"/>
    <n v="-558239.03000000026"/>
  </r>
  <r>
    <d v="2567-01-21T00:00:00"/>
    <s v="รับ"/>
    <s v="RVSR6701-026"/>
    <s v="บริษัท  ทอรุ้งเงิน  จำกัด  3TB-24010266"/>
    <x v="75"/>
    <s v="3TB-24010266"/>
    <n v="155.15"/>
    <m/>
    <n v="155.15"/>
    <n v="-558083.88"/>
    <n v="-558083.88000000024"/>
  </r>
  <r>
    <d v="2567-01-21T00:00:00"/>
    <s v="รับ"/>
    <s v="RVSR6701-026"/>
    <s v="เตือนใจ  ร่มพุดตาล  3TB-24010216"/>
    <x v="64"/>
    <s v="3TB-24010216"/>
    <n v="192.6"/>
    <m/>
    <n v="192.6"/>
    <n v="-557891.28"/>
    <n v="-557891.28000000026"/>
  </r>
  <r>
    <d v="2567-01-21T00:00:00"/>
    <s v="รับ"/>
    <s v="RVSR6701-026"/>
    <s v="ช่อผกา  พขานดี  3TB-24010316"/>
    <x v="91"/>
    <s v="3TB-24010316"/>
    <m/>
    <n v="4756.1499999999996"/>
    <n v="-4756.1499999999996"/>
    <n v="-562647.43000000005"/>
    <n v="-562647.43000000028"/>
  </r>
  <r>
    <d v="2567-01-21T00:00:00"/>
    <s v="รับ"/>
    <s v="RVSR6701-026"/>
    <s v="หจก.ต้นกล้า บีพี  3TB-24010320"/>
    <x v="92"/>
    <s v="3TB-24010320"/>
    <m/>
    <n v="707.2"/>
    <n v="-707.2"/>
    <n v="-563354.63"/>
    <n v="-563354.63000000024"/>
  </r>
  <r>
    <d v="2567-01-21T00:00:00"/>
    <s v="รับ"/>
    <s v="RVSR6701-026"/>
    <s v="เอกชัย  ประทุมวี  3TB-24010323"/>
    <x v="93"/>
    <s v="3TB-24010323"/>
    <m/>
    <n v="5150.18"/>
    <n v="-5150.18"/>
    <n v="-568504.81000000006"/>
    <n v="-568504.81000000029"/>
  </r>
  <r>
    <d v="2567-01-21T00:00:00"/>
    <s v="รับ"/>
    <s v="RVSR6701-026"/>
    <s v="กนกรรณ  ขันพุดซา  3TB-24010326"/>
    <x v="94"/>
    <s v="3TB-24010326"/>
    <m/>
    <n v="11252.12"/>
    <n v="-11252.12"/>
    <n v="-579756.93000000005"/>
    <n v="-579756.93000000028"/>
  </r>
  <r>
    <d v="2567-01-21T00:00:00"/>
    <s v="รับ"/>
    <s v="RVSR6701-026"/>
    <s v="สกัลย์ฐญาญ์  ประภาเดชวิรุฬห์  3TB-24010333"/>
    <x v="95"/>
    <s v="3TB-24010333"/>
    <m/>
    <n v="7235.88"/>
    <n v="-7235.88"/>
    <n v="-586992.81000000006"/>
    <n v="-586992.81000000029"/>
  </r>
  <r>
    <d v="2567-01-22T00:00:00"/>
    <s v="รับ"/>
    <s v="RVSR6701-027"/>
    <s v="วรรณศิกา  ทิมพรมราช  3TB-24010205"/>
    <x v="58"/>
    <s v="3TB-24010205"/>
    <n v="96.3"/>
    <m/>
    <n v="96.3"/>
    <n v="-586896.51"/>
    <n v="-586896.51000000024"/>
  </r>
  <r>
    <d v="2567-01-22T00:00:00"/>
    <s v="รับ"/>
    <s v="RVSR6701-027"/>
    <s v="ผดุงเกียรติ  นิลปานะ  3TB-24010342"/>
    <x v="96"/>
    <s v="3TB-24010342"/>
    <m/>
    <n v="3600"/>
    <n v="-3600"/>
    <n v="-590496.51"/>
    <n v="-590496.51000000024"/>
  </r>
  <r>
    <d v="2567-01-22T00:00:00"/>
    <s v="รับ"/>
    <s v="RVSR6701-027"/>
    <s v="สาวิตรี  เมาใจ  3TB-24010335"/>
    <x v="97"/>
    <s v="3TB-24010335"/>
    <m/>
    <n v="11167.59"/>
    <n v="-11167.59"/>
    <n v="-601664.1"/>
    <n v="-601664.10000000021"/>
  </r>
  <r>
    <d v="2567-01-23T00:00:00"/>
    <s v="รับ"/>
    <s v="RVSH6701-019"/>
    <s v="ณัฐพนธ์  ประจวบสุข  5TB-24010214"/>
    <x v="78"/>
    <s v="5TB-24010214"/>
    <n v="1083.75"/>
    <m/>
    <n v="1083.75"/>
    <n v="-600580.35"/>
    <n v="-600580.35000000021"/>
  </r>
  <r>
    <d v="2567-01-23T00:00:00"/>
    <s v="รับ"/>
    <s v="RVSH6701-019"/>
    <s v="วีรฐาน์  พัฒน์ธนชัยเมธ  5TB-24010265"/>
    <x v="98"/>
    <s v="5TB-24010265"/>
    <m/>
    <n v="12173.93"/>
    <n v="-12173.93"/>
    <n v="-612754.28"/>
    <n v="-612754.28000000026"/>
  </r>
  <r>
    <d v="2567-01-23T00:00:00"/>
    <s v="รับ"/>
    <s v="RVSH6701-020"/>
    <s v="สมศักดิ์  น้อยแสง  5TB-24010020"/>
    <x v="14"/>
    <s v="5TB-24010020"/>
    <n v="7687.95"/>
    <m/>
    <n v="7687.95"/>
    <n v="-605066.32999999996"/>
    <n v="-605066.33000000031"/>
  </r>
  <r>
    <d v="2567-01-23T00:00:00"/>
    <s v="รับ"/>
    <s v="RVSH6701-020"/>
    <s v="ชัชวาลย์  ยังทองหลวง  5TB-24010293"/>
    <x v="99"/>
    <s v="5TB-24010293"/>
    <m/>
    <n v="53.5"/>
    <n v="-53.5"/>
    <n v="-605119.82999999996"/>
    <n v="-605119.83000000031"/>
  </r>
  <r>
    <d v="2567-01-23T00:00:00"/>
    <s v="รับ"/>
    <s v="RVSH6701-020"/>
    <s v="สันติ การรัมย์  5TB-24010290"/>
    <x v="100"/>
    <s v="5TB-24010290"/>
    <m/>
    <n v="23080.97"/>
    <n v="-23080.97"/>
    <n v="-628200.80000000005"/>
    <n v="-628200.80000000028"/>
  </r>
  <r>
    <d v="2567-01-23T00:00:00"/>
    <s v="รับ"/>
    <s v="RVSP6701-018"/>
    <s v="อู่ตาคอร์ด โมอัพ  6TB-24010105"/>
    <x v="101"/>
    <s v="6TB-24010105"/>
    <m/>
    <n v="10000"/>
    <n v="-10000"/>
    <n v="-638200.80000000005"/>
    <n v="-638200.80000000028"/>
  </r>
  <r>
    <d v="2567-01-23T00:00:00"/>
    <s v="รับ"/>
    <s v="RVSR6701-028"/>
    <s v="นันทิยา  คำสุริย์  3Tb-24010258"/>
    <x v="72"/>
    <s v="3Tb-24010258"/>
    <n v="3514.95"/>
    <m/>
    <n v="3514.95"/>
    <n v="-634685.85"/>
    <n v="-634685.85000000033"/>
  </r>
  <r>
    <d v="2567-01-23T00:00:00"/>
    <s v="รับ"/>
    <s v="RVSR6701-028"/>
    <s v="มัลลิกา  ทะลาไธสง  3TB-23120382"/>
    <x v="102"/>
    <s v="3TB-23120382"/>
    <n v="1713.33"/>
    <m/>
    <n v="1713.33"/>
    <n v="-632972.52"/>
    <n v="-632972.52000000037"/>
  </r>
  <r>
    <d v="2567-01-23T00:00:00"/>
    <s v="รับ"/>
    <s v="RVSR6701-028"/>
    <s v="บุญช่วย  สิงห์โตทอง  3TB-24010210"/>
    <x v="59"/>
    <s v="3TB-24010210"/>
    <n v="2981.29"/>
    <m/>
    <n v="2981.29"/>
    <n v="-629991.23"/>
    <n v="-629991.23000000033"/>
  </r>
  <r>
    <d v="2567-01-23T00:00:00"/>
    <s v="รับ"/>
    <s v="RVSR6701-028"/>
    <s v="อักษรศิลป์  สุวรรณอาจ  3TB-24010301"/>
    <x v="89"/>
    <s v="3TB-24010301"/>
    <n v="4622.3999999999996"/>
    <m/>
    <n v="4622.3999999999996"/>
    <n v="-625368.82999999996"/>
    <n v="-625368.83000000031"/>
  </r>
  <r>
    <d v="2567-01-23T00:00:00"/>
    <s v="รับ"/>
    <s v="RVSR6701-028"/>
    <s v="หจก.ต้นกล้า บีพี  3TB-24010320"/>
    <x v="92"/>
    <s v="3TB-24010320"/>
    <n v="707.2"/>
    <m/>
    <n v="707.2"/>
    <n v="-624661.63"/>
    <n v="-624661.63000000035"/>
  </r>
  <r>
    <d v="2567-01-23T00:00:00"/>
    <s v="รับ"/>
    <s v="RVSR6701-028"/>
    <s v="สุพรรษษ  คำภิมูล  3TB-23120285"/>
    <x v="103"/>
    <s v="3TB-23120285"/>
    <n v="240.75"/>
    <m/>
    <n v="240.75"/>
    <n v="-624420.88"/>
    <n v="-624420.88000000035"/>
  </r>
  <r>
    <d v="2567-01-23T00:00:00"/>
    <s v="รับ"/>
    <s v="RVSR6701-028"/>
    <s v="ทศพล  ยินดี  3TB-24010365"/>
    <x v="104"/>
    <s v="3TB-24010365"/>
    <m/>
    <n v="1910"/>
    <n v="-1910"/>
    <n v="-626330.88"/>
    <n v="-626330.88000000035"/>
  </r>
  <r>
    <d v="2567-01-24T00:00:00"/>
    <s v="รับ"/>
    <s v="RVSP6701-019"/>
    <s v="สมพร  ศรีศุภรางค์กุล  6TB-24010078"/>
    <x v="79"/>
    <s v="6TB-24010078"/>
    <n v="10000"/>
    <m/>
    <n v="10000"/>
    <n v="-616330.88"/>
    <n v="-616330.88000000035"/>
  </r>
  <r>
    <d v="2567-01-24T00:00:00"/>
    <s v="รับ"/>
    <s v="RVSP6701-019"/>
    <s v="รุ่ง  พรินทรากุล  6TB-24010107"/>
    <x v="105"/>
    <s v="6TB-24010107"/>
    <m/>
    <n v="1900"/>
    <n v="-1900"/>
    <n v="-618230.88"/>
    <n v="-618230.88000000035"/>
  </r>
  <r>
    <d v="2567-01-24T00:00:00"/>
    <s v="รับ"/>
    <s v="RVSR6701-029"/>
    <s v="จรวยรัตน์  ลวิตรังสิมา  3TB-24010257"/>
    <x v="71"/>
    <s v="3TB-24010257"/>
    <n v="15000"/>
    <m/>
    <n v="15000"/>
    <n v="-603230.88"/>
    <n v="-603230.88000000035"/>
  </r>
  <r>
    <d v="2567-01-24T00:00:00"/>
    <s v="รับ"/>
    <s v="RVSR6701-029"/>
    <s v="วิโรจน์  เฉลี่ยวเลิศ  3TB-24010291"/>
    <x v="82"/>
    <s v="3TB-24010291"/>
    <n v="7017.86"/>
    <m/>
    <n v="7017.86"/>
    <n v="-596213.02"/>
    <n v="-596213.02000000037"/>
  </r>
  <r>
    <d v="2567-01-24T00:00:00"/>
    <s v="รับ"/>
    <s v="RVSR6701-029"/>
    <s v="อัจฉรา  โยคานุภาพ  3TB-24010279"/>
    <x v="80"/>
    <s v="3TB-24010279"/>
    <n v="10731.98"/>
    <m/>
    <n v="10731.98"/>
    <n v="-585481.04"/>
    <n v="-585481.04000000039"/>
  </r>
  <r>
    <d v="2567-01-25T00:00:00"/>
    <s v="รับ"/>
    <s v="RVSP6701-020"/>
    <s v="สามารถเจริญยนตื จำกัด 6TB-24010069"/>
    <x v="70"/>
    <s v="6TB-24010069"/>
    <n v="1200"/>
    <m/>
    <n v="1200"/>
    <n v="-584281.04"/>
    <n v="-584281.04000000039"/>
  </r>
  <r>
    <d v="2567-01-25T00:00:00"/>
    <s v="รับ"/>
    <s v="RVSP6701-020"/>
    <s v="ธัญนุช  โอปญะโสภิต  6TB-24010115"/>
    <x v="106"/>
    <s v="6TB-24010115"/>
    <m/>
    <n v="2094.52"/>
    <n v="-2094.52"/>
    <n v="-586375.56000000006"/>
    <n v="-586375.56000000041"/>
  </r>
  <r>
    <d v="2567-01-26T00:00:00"/>
    <s v="รับ"/>
    <s v="RVSH6701-022"/>
    <s v="นพคุณ  แทนผักแว่น  5TB-24010209"/>
    <x v="77"/>
    <s v="5TB-24010209"/>
    <n v="7632"/>
    <m/>
    <n v="7632"/>
    <n v="-578743.56000000006"/>
    <n v="-578743.56000000041"/>
  </r>
  <r>
    <d v="2567-01-26T00:00:00"/>
    <s v="รับ"/>
    <s v="RVSH6701-022"/>
    <s v="กนกวรรณ  ชัยเครือ  5TB-24010229"/>
    <x v="50"/>
    <s v="5TB-24010229"/>
    <n v="13706.7"/>
    <m/>
    <n v="13706.7"/>
    <n v="-565036.86"/>
    <n v="-565036.86000000045"/>
  </r>
  <r>
    <d v="2567-01-26T00:00:00"/>
    <s v="รับ"/>
    <s v="RVSH6701-022"/>
    <s v="วิษณุ  พิมพ์สมาน  5TB-24010313"/>
    <x v="107"/>
    <s v="5TB-24010313"/>
    <m/>
    <n v="1769.52"/>
    <n v="-1769.52"/>
    <n v="-566806.38"/>
    <n v="-566806.38000000047"/>
  </r>
  <r>
    <d v="2567-01-26T00:00:00"/>
    <s v="รับ"/>
    <s v="RVSH6701-022"/>
    <s v="ดารัตน์  หมอนพังเทียม  5TB-24010315"/>
    <x v="108"/>
    <s v="5TB-24010315"/>
    <m/>
    <n v="1811.25"/>
    <n v="-1811.25"/>
    <n v="-568617.63"/>
    <n v="-568617.63000000047"/>
  </r>
  <r>
    <d v="2567-01-26T00:00:00"/>
    <s v="รับ"/>
    <s v="RVSP6701-021"/>
    <s v="ทรงจำ  สุดโต  6TB-24010063"/>
    <x v="66"/>
    <s v="6TB-24010063"/>
    <n v="9700"/>
    <m/>
    <n v="9700"/>
    <n v="-558917.63"/>
    <n v="-558917.63000000047"/>
  </r>
  <r>
    <d v="2567-01-26T00:00:00"/>
    <s v="รับ"/>
    <s v="RVSP6701-021"/>
    <s v="ชาญชัย  อภิบาลศรี  6TB-24010119"/>
    <x v="109"/>
    <s v="6TB-24010119"/>
    <m/>
    <n v="2600"/>
    <n v="-2600"/>
    <n v="-561517.63"/>
    <n v="-561517.63000000047"/>
  </r>
  <r>
    <d v="2567-01-27T00:00:00"/>
    <s v="รับ"/>
    <s v="RVSH6701-023"/>
    <s v="วนาลี  วงษ์สมบัติ  5TB-24010233"/>
    <x v="84"/>
    <s v="5TB-24010233"/>
    <n v="2831.25"/>
    <m/>
    <n v="2831.25"/>
    <n v="-558686.38"/>
    <n v="-558686.38000000047"/>
  </r>
  <r>
    <d v="2567-01-27T00:00:00"/>
    <s v="รับ"/>
    <s v="RVSH6701-023"/>
    <s v="จุมพฎ  ประสงค์  5TB-24010239"/>
    <x v="90"/>
    <s v="5TB-24010239"/>
    <n v="1400"/>
    <m/>
    <n v="1400"/>
    <n v="-557286.38"/>
    <n v="-557286.38000000047"/>
  </r>
  <r>
    <d v="2567-01-27T00:00:00"/>
    <s v="รับ"/>
    <s v="RVSH6701-023"/>
    <s v="จุติพร  ขวบสันเทียะ  5TB-24010324"/>
    <x v="110"/>
    <s v="5TB-24010324"/>
    <m/>
    <n v="972.63"/>
    <n v="-972.63"/>
    <n v="-558259.01"/>
    <n v="-558259.01000000047"/>
  </r>
  <r>
    <d v="2567-01-27T00:00:00"/>
    <s v="รับ"/>
    <s v="RVSP6701-022"/>
    <s v="อาคม  เกิดในแก้ว  6TB-24010028"/>
    <x v="24"/>
    <s v="6TB-24010028"/>
    <n v="1872.5"/>
    <m/>
    <n v="1872.5"/>
    <n v="-556386.51"/>
    <n v="-556386.51000000047"/>
  </r>
  <r>
    <d v="2567-01-27T00:00:00"/>
    <s v="รับ"/>
    <s v="RVSP6701-022"/>
    <s v="แสงอรุณออโต้คาร์  6TB-23120144"/>
    <x v="111"/>
    <s v="6TB-23120144"/>
    <n v="1305.4000000000001"/>
    <m/>
    <n v="1305.4000000000001"/>
    <n v="-555081.11"/>
    <n v="-555081.11000000045"/>
  </r>
  <r>
    <d v="2567-01-27T00:00:00"/>
    <s v="รับ"/>
    <s v="RVSP6701-022"/>
    <s v="อู่ตาคอร์ด  โมอัพ  6TB-24010105"/>
    <x v="101"/>
    <s v="6TB-24010105"/>
    <n v="10000"/>
    <m/>
    <n v="10000"/>
    <n v="-545081.11"/>
    <n v="-545081.11000000045"/>
  </r>
  <r>
    <d v="2567-01-27T00:00:00"/>
    <s v="รับ"/>
    <s v="RVSP6701-022"/>
    <s v="สมพร  พรมทะ  6TB-24010125"/>
    <x v="112"/>
    <s v="6TB-24010125"/>
    <m/>
    <n v="165.85"/>
    <n v="-165.85"/>
    <n v="-545246.96"/>
    <n v="-545246.96000000043"/>
  </r>
  <r>
    <d v="2567-01-27T00:00:00"/>
    <s v="รับ"/>
    <s v="RVSR6701-030"/>
    <s v="ธวัชชัย  ทะเลดอน  3TB-24010388"/>
    <x v="113"/>
    <s v="3TB-24010388"/>
    <m/>
    <n v="1160.95"/>
    <n v="-1160.95"/>
    <n v="-546407.91"/>
    <n v="-546407.91000000038"/>
  </r>
  <r>
    <d v="2567-01-27T00:00:00"/>
    <s v="รับ"/>
    <s v="RVSR6701-031"/>
    <s v="ฐิติกร  ฮอศิริ  3TB-24010302"/>
    <x v="87"/>
    <s v="3TB-24010302"/>
    <n v="8000"/>
    <m/>
    <n v="8000"/>
    <n v="-538407.91"/>
    <n v="-538407.91000000038"/>
  </r>
  <r>
    <d v="2567-01-27T00:00:00"/>
    <s v="รับ"/>
    <s v="RVSR6701-031"/>
    <s v="เอื้องแก้ว  อุทัยรัตนเจริญ  3TB-24010392"/>
    <x v="114"/>
    <s v="3TB-24010392"/>
    <m/>
    <n v="553.73"/>
    <n v="-553.73"/>
    <n v="-538961.64"/>
    <n v="-538961.64000000036"/>
  </r>
  <r>
    <d v="2567-01-27T00:00:00"/>
    <s v="รับ"/>
    <s v="RVSR6701-031"/>
    <s v="จารุณี  รัตนเรืองทรัพย์  3TB-24010401"/>
    <x v="115"/>
    <s v="3TB-24010401"/>
    <m/>
    <n v="9200"/>
    <n v="-9200"/>
    <n v="-548161.64"/>
    <n v="-548161.64000000036"/>
  </r>
  <r>
    <d v="2567-01-27T00:00:00"/>
    <s v="รับ"/>
    <s v="RVSR6701-032"/>
    <s v="ผดุงเกียรติ  นิลปานะ  3TB-24010342"/>
    <x v="96"/>
    <s v="3TB-24010342"/>
    <n v="3600"/>
    <m/>
    <n v="3600"/>
    <n v="-544561.64"/>
    <n v="-544561.64000000036"/>
  </r>
  <r>
    <d v="2567-01-28T00:00:00"/>
    <s v="รับ"/>
    <s v="RVSH6701-024"/>
    <s v="วิรัตน์  จันทาบ  5TB-24010332"/>
    <x v="116"/>
    <s v="5TB-24010332"/>
    <m/>
    <n v="1481.95"/>
    <n v="-1481.95"/>
    <n v="-546043.59"/>
    <n v="-546043.59000000032"/>
  </r>
  <r>
    <d v="2567-01-28T00:00:00"/>
    <s v="รับ"/>
    <s v="RVSH6701-024"/>
    <s v="วนาลี  วงษ์สมบัติ  5TB-24010328"/>
    <x v="84"/>
    <s v="5TB-24010328"/>
    <m/>
    <n v="13706.7"/>
    <n v="-13706.7"/>
    <n v="-559750.29"/>
    <n v="-559750.29000000027"/>
  </r>
  <r>
    <d v="2567-01-28T00:00:00"/>
    <s v="รับ"/>
    <s v="RVSP6701-024"/>
    <s v="รสสุคนธ์  คล้ายทอง  6TB-24010130"/>
    <x v="117"/>
    <s v="6TB-24010130"/>
    <m/>
    <n v="96.3"/>
    <n v="-96.3"/>
    <n v="-559846.59"/>
    <n v="-559846.59000000032"/>
  </r>
  <r>
    <d v="2567-01-29T00:00:00"/>
    <s v="รับ"/>
    <s v="RVSR6701-033"/>
    <s v="ภาคภูมิ  ศักดิ์วีระเดชกุล  3TB-23120341"/>
    <x v="118"/>
    <s v="3TB-23120341"/>
    <n v="4000"/>
    <m/>
    <n v="4000"/>
    <n v="-555846.59"/>
    <n v="-555846.59000000032"/>
  </r>
  <r>
    <d v="2567-01-29T00:00:00"/>
    <s v="รับ"/>
    <s v="RVSR6701-033"/>
    <s v="ณัฐกฤษ  มณีเนตร  3TB-24010419"/>
    <x v="119"/>
    <s v="3TB-24010419"/>
    <m/>
    <n v="1064.6500000000001"/>
    <n v="-1064.6500000000001"/>
    <n v="-556911.24"/>
    <n v="-556911.24000000034"/>
  </r>
  <r>
    <d v="2567-01-29T00:00:00"/>
    <s v="รับ"/>
    <s v="RVSR6701-033"/>
    <s v="ภาคภูมิ  ศักดิ์วีระเดชกุล  3TB-24010430"/>
    <x v="118"/>
    <s v="3TB-24010430"/>
    <m/>
    <n v="13500"/>
    <n v="-13500"/>
    <n v="-570411.24"/>
    <n v="-570411.24000000034"/>
  </r>
  <r>
    <d v="2567-01-29T00:00:00"/>
    <s v="รับ"/>
    <s v="RVSR6701-033"/>
    <s v="ภัทร  ภูศิริ   3TB-24010434"/>
    <x v="120"/>
    <s v="3TB-24010434"/>
    <m/>
    <n v="802.5"/>
    <n v="-802.5"/>
    <n v="-571213.74"/>
    <n v="-571213.74000000034"/>
  </r>
  <r>
    <d v="2567-01-30T00:00:00"/>
    <s v="รับ"/>
    <s v="RVSP6701-023"/>
    <s v="รุ่ง  พรินทรากุล  6TB-24010107"/>
    <x v="105"/>
    <s v="6TB-24010107"/>
    <n v="1900"/>
    <m/>
    <n v="1900"/>
    <n v="-569313.74"/>
    <n v="-569313.74000000034"/>
  </r>
  <r>
    <d v="2567-01-30T00:00:00"/>
    <s v="รับ"/>
    <s v="RVSP6701-023"/>
    <s v="วิระนันท์  โลหะสวัสดิ์   6TB-24010140"/>
    <x v="121"/>
    <s v="6TB-24010140"/>
    <m/>
    <n v="5000"/>
    <n v="-5000"/>
    <n v="-574313.74"/>
    <n v="-574313.74000000034"/>
  </r>
  <r>
    <d v="2567-01-30T00:00:00"/>
    <s v="รับ"/>
    <s v="RVSP6701-023"/>
    <s v="วุฒิชัย  แซ่ลิ่ม 6TB-24010141"/>
    <x v="122"/>
    <s v="6TB-24010141"/>
    <m/>
    <n v="1800"/>
    <n v="-1800"/>
    <n v="-576113.74"/>
    <n v="-576113.74000000034"/>
  </r>
  <r>
    <d v="2567-01-30T00:00:00"/>
    <s v="รับ"/>
    <s v="RVSR6701-034"/>
    <s v="วิเชียร  เจริญครบุรี  3TB-24010441"/>
    <x v="123"/>
    <s v="3TB-24010441"/>
    <m/>
    <n v="3547.05"/>
    <n v="-3547.05"/>
    <n v="-579660.79"/>
    <n v="-579660.79000000039"/>
  </r>
  <r>
    <d v="2567-01-30T00:00:00"/>
    <s v="รับ"/>
    <s v="RVSR6701-034"/>
    <s v="ศักดา  ชาระวัน  3TB-24010443"/>
    <x v="124"/>
    <s v="3TB-24010443"/>
    <m/>
    <n v="1326.8"/>
    <n v="-1326.8"/>
    <n v="-580987.59"/>
    <n v="-580987.59000000043"/>
  </r>
  <r>
    <d v="2567-01-30T00:00:00"/>
    <s v="รับ"/>
    <s v="RVSR6701-034"/>
    <s v="บริษัท  ทอรุ้งเงิน จำกัด  3TB-24010451"/>
    <x v="125"/>
    <s v="3TB-24010451"/>
    <m/>
    <n v="5000"/>
    <n v="-5000"/>
    <n v="-585987.59"/>
    <n v="-585987.59000000043"/>
  </r>
  <r>
    <d v="2567-01-30T00:00:00"/>
    <s v="รับ"/>
    <s v="RVSR6701-034"/>
    <s v="สุทธิพล  พรรัตนศรีกุล  3TB-24010452"/>
    <x v="126"/>
    <s v="3TB-24010452"/>
    <m/>
    <n v="1275.98"/>
    <n v="-1275.98"/>
    <n v="-587263.56999999995"/>
    <n v="-587263.57000000041"/>
  </r>
  <r>
    <d v="2567-01-30T00:00:00"/>
    <s v="รับ"/>
    <s v="RVSR6701-034"/>
    <s v="ทศพล  ยินดี  3TB-24010365"/>
    <x v="104"/>
    <s v="3TB-24010365"/>
    <n v="1910"/>
    <m/>
    <n v="1910"/>
    <n v="-585353.56999999995"/>
    <n v="-585353.57000000041"/>
  </r>
  <r>
    <d v="2567-01-30T00:00:00"/>
    <s v="รับ"/>
    <s v="RVSR6701-034"/>
    <s v="พิชาชัย  หาหอม  3TB-24010445"/>
    <x v="127"/>
    <s v="3TB-24010445"/>
    <m/>
    <n v="5800"/>
    <n v="-5800"/>
    <n v="-591153.56999999995"/>
    <n v="-591153.57000000041"/>
  </r>
  <r>
    <d v="2567-01-31T00:00:00"/>
    <s v="รับ"/>
    <s v="RVSP6701-025"/>
    <s v="ธัญนุช  โอปญะโสภิต  6TB-24010115"/>
    <x v="106"/>
    <s v="6TB-24010115"/>
    <n v="2094.52"/>
    <m/>
    <n v="2094.52"/>
    <n v="-589059.05000000005"/>
    <n v="-589059.0500000004"/>
  </r>
  <r>
    <d v="2567-01-31T00:00:00"/>
    <s v="รับ"/>
    <s v="RVSP6701-026"/>
    <s v="ชนคร  ขันธสม  6TB-23120147"/>
    <x v="128"/>
    <s v="6TB-23120147"/>
    <n v="3500"/>
    <m/>
    <n v="3500"/>
    <n v="-585559.05000000005"/>
    <n v="-585559.0500000004"/>
  </r>
  <r>
    <d v="2567-01-31T00:00:00"/>
    <s v="รับ"/>
    <s v="RVSR6701-035"/>
    <s v="ดิเรก  ยอดสิงห์  3TB-24010460"/>
    <x v="129"/>
    <s v="3TB-24010460"/>
    <m/>
    <n v="6500"/>
    <n v="-6500"/>
    <n v="-592059.05000000005"/>
    <n v="-592059.0500000004"/>
  </r>
  <r>
    <d v="2567-01-31T00:00:00"/>
    <s v="รับ"/>
    <s v="RVSR6701-035"/>
    <s v="อุมาพร  ศอกจะบก  3TB-24010462"/>
    <x v="130"/>
    <s v="3TB-24010462"/>
    <m/>
    <n v="5900"/>
    <n v="-5900"/>
    <n v="-597959.05000000005"/>
    <n v="-597959.0500000004"/>
  </r>
  <r>
    <d v="2567-01-31T00:00:00"/>
    <s v="รับ"/>
    <s v="RVSR6701-035"/>
    <s v="ทศพล  บุญขันธ์  3TB-24010465"/>
    <x v="131"/>
    <s v="3TB-24010465"/>
    <m/>
    <n v="3500"/>
    <n v="-3500"/>
    <n v="-601459.05000000005"/>
    <n v="-601459.0500000004"/>
  </r>
  <r>
    <d v="2567-01-31T00:00:00"/>
    <s v="รับ"/>
    <s v="RVSR6701-035"/>
    <s v="เจตรบุตร  บุตรมั่น  3TB-24010469"/>
    <x v="45"/>
    <s v="3TB-24010469"/>
    <m/>
    <n v="1761.49"/>
    <n v="-1761.49"/>
    <n v="-603220.54"/>
    <n v="-603220.54000000039"/>
  </r>
  <r>
    <d v="2567-01-31T00:00:00"/>
    <s v="รับ"/>
    <s v="RVSR6701-035"/>
    <s v="สุทธิ  วังชาวนา  3TB-24010471"/>
    <x v="132"/>
    <s v="3TB-24010471"/>
    <m/>
    <n v="10000"/>
    <n v="-10000"/>
    <n v="-613220.54"/>
    <n v="-613220.54000000039"/>
  </r>
  <r>
    <d v="2567-01-31T00:00:00"/>
    <s v="รับ"/>
    <s v="RVSR6701-035"/>
    <s v="เอกชลิต  แซ่ลิ้ม  3TB-24010473"/>
    <x v="133"/>
    <s v="3TB-24010473"/>
    <m/>
    <n v="1775"/>
    <n v="-1775"/>
    <n v="-614995.54"/>
    <n v="-614995.54000000039"/>
  </r>
  <r>
    <d v="2567-01-31T00:00:00"/>
    <s v="รับ"/>
    <s v="RVSR6701-035"/>
    <s v="เจตรบุตร  บุตรมั่น  3TB-24010155"/>
    <x v="45"/>
    <s v="3TB-24010155"/>
    <n v="1700"/>
    <m/>
    <n v="1700"/>
    <n v="-613295.54"/>
    <n v="-613295.54000000039"/>
  </r>
  <r>
    <d v="2567-01-31T00:00:00"/>
    <s v="รับ"/>
    <s v="RVSR6701-036"/>
    <s v="นิตยา  เปี่ยมศิลป์  3TB-24010475"/>
    <x v="134"/>
    <s v="3TB-24010475"/>
    <m/>
    <n v="4568.37"/>
    <n v="-4568.37"/>
    <n v="-617863.91"/>
    <n v="-617863.91000000038"/>
  </r>
  <r>
    <d v="2567-01-31T00:00:00"/>
    <s v="รับ"/>
    <s v="RVSR6701-036"/>
    <s v="สมพร  ชมเชิงแพทย์    3TB-24010477"/>
    <x v="135"/>
    <s v="3TB-24010477"/>
    <m/>
    <n v="4600"/>
    <n v="-4600"/>
    <n v="-622463.91"/>
    <n v="-622463.91000000038"/>
  </r>
  <r>
    <d v="2567-01-31T00:00:00"/>
    <s v="รับ"/>
    <s v="RVSR6701-036"/>
    <s v="พิมพ์พรรณ  เสริมปรุงสุข  3TB-24010272"/>
    <x v="74"/>
    <s v="3TB-24010272"/>
    <n v="26800"/>
    <m/>
    <n v="26800"/>
    <n v="-595663.91"/>
    <n v="-595663.91000000038"/>
  </r>
  <r>
    <d v="2567-01-31T00:00:00"/>
    <s v="รับ"/>
    <s v="RVSS6701-016"/>
    <s v="ทศพล  บุญขันธ์  1TB-24010039"/>
    <x v="131"/>
    <s v="1TB-24010039"/>
    <m/>
    <n v="2621.5"/>
    <n v="-2621.5"/>
    <n v="-598285.41"/>
    <n v="-598285.41000000038"/>
  </r>
  <r>
    <d v="2567-02-01T00:00:00"/>
    <s v="รับ"/>
    <s v="RVSH6702-002"/>
    <s v="สันติ  การรัมย์  5TB-24010290"/>
    <x v="100"/>
    <s v="5TB-24010290"/>
    <n v="23080.97"/>
    <m/>
    <n v="23080.97"/>
    <n v="-575204.43999999994"/>
    <n v="-575204.44000000041"/>
  </r>
  <r>
    <d v="2567-02-01T00:00:00"/>
    <s v="รับ"/>
    <s v="RVSH6702-002"/>
    <s v="บัญชา  กลมกลาง  5TB-24010353"/>
    <x v="136"/>
    <s v="5TB-24010353"/>
    <m/>
    <n v="4477.5"/>
    <n v="-4477.5"/>
    <n v="-579681.93999999994"/>
    <n v="-579681.94000000041"/>
  </r>
  <r>
    <d v="2567-02-01T00:00:00"/>
    <s v="รับ"/>
    <s v="RVSH6702-002"/>
    <s v="สมสรรค์  คลังหิรัญ  5TB-24010350"/>
    <x v="137"/>
    <s v="5TB-24010350"/>
    <m/>
    <n v="3170"/>
    <n v="-3170"/>
    <n v="-582851.93999999994"/>
    <n v="-582851.94000000041"/>
  </r>
  <r>
    <d v="2567-02-01T00:00:00"/>
    <s v="รับ"/>
    <s v="RVSH6702-002"/>
    <s v="แมน  แก้วศรีนวม  5TB-24010347"/>
    <x v="138"/>
    <s v="5TB-24010347"/>
    <m/>
    <n v="15646.75"/>
    <n v="-15646.75"/>
    <n v="-598498.68999999994"/>
    <n v="-598498.69000000041"/>
  </r>
  <r>
    <d v="2567-02-01T00:00:00"/>
    <s v="รับ"/>
    <s v="RVSH6702-003"/>
    <s v="วีรฐาน์  พัฒน์ธนชัยเมธ   5TB-24010265"/>
    <x v="98"/>
    <s v="5TB-24010265"/>
    <n v="12173.93"/>
    <m/>
    <n v="12173.93"/>
    <n v="-586324.76"/>
    <n v="-586324.76000000036"/>
  </r>
  <r>
    <d v="2567-02-01T00:00:00"/>
    <s v="รับ"/>
    <s v="RVSH6702-003"/>
    <s v="จุติพร  ขวบสันเทียะ   5TB-24010324"/>
    <x v="110"/>
    <s v="5TB-24010324"/>
    <n v="972.63"/>
    <m/>
    <n v="972.63"/>
    <n v="-585352.13"/>
    <n v="-585352.13000000035"/>
  </r>
  <r>
    <d v="2567-02-01T00:00:00"/>
    <s v="รับ"/>
    <s v="RVSH6702-003"/>
    <s v="สุทัศน  จงวัฒนานุกุล   5TB-24010363"/>
    <x v="139"/>
    <s v="5TB-24010363"/>
    <m/>
    <n v="1067.33"/>
    <n v="-1067.33"/>
    <n v="-586419.46"/>
    <n v="-586419.46000000031"/>
  </r>
  <r>
    <d v="2567-02-01T00:00:00"/>
    <s v="รับ"/>
    <s v="RVSH6702-003"/>
    <s v="พิชัย  ตะติโชติพันธ์   5TB-24010362"/>
    <x v="140"/>
    <s v="5TB-24010362"/>
    <m/>
    <n v="1507.5"/>
    <n v="-1507.5"/>
    <n v="-587926.96"/>
    <n v="-587926.96000000031"/>
  </r>
  <r>
    <d v="2567-02-01T00:00:00"/>
    <s v="รับ"/>
    <s v="RVSH6702-003"/>
    <s v="เนตรนภา  ขันธรัตน์   5TB-24010365"/>
    <x v="141"/>
    <s v="5TB-24010365"/>
    <m/>
    <n v="4942.5"/>
    <n v="-4942.5"/>
    <n v="-592869.46"/>
    <n v="-592869.46000000031"/>
  </r>
  <r>
    <d v="2567-02-01T00:00:00"/>
    <s v="รับ"/>
    <s v="RVSH6702-004"/>
    <s v="จุฑามาศ  จิตกระโทก   5TB-23110302"/>
    <x v="142"/>
    <s v="5TB-23110302"/>
    <n v="232.19"/>
    <m/>
    <n v="232.19"/>
    <n v="-592637.27"/>
    <n v="-592637.27000000037"/>
  </r>
  <r>
    <d v="2567-02-01T00:00:00"/>
    <s v="รับ"/>
    <s v="RVSH6702-004"/>
    <s v="ธรรมศาสตร์  โพธิ์อิ่ม  5TB-24010374"/>
    <x v="143"/>
    <s v="5TB-24010374"/>
    <m/>
    <n v="6300"/>
    <n v="-6300"/>
    <n v="-598937.27"/>
    <n v="-598937.27000000037"/>
  </r>
  <r>
    <d v="2567-02-01T00:00:00"/>
    <s v="รับ"/>
    <s v="RVSH6702-004"/>
    <s v="ชยานันท์  ชันไธสง  5TB-24010377"/>
    <x v="144"/>
    <s v="5TB-24010377"/>
    <m/>
    <n v="7500"/>
    <n v="-7500"/>
    <n v="-606437.27"/>
    <n v="-606437.27000000037"/>
  </r>
  <r>
    <d v="2567-02-01T00:00:00"/>
    <s v="รับ"/>
    <s v="RVSH6702-004"/>
    <s v="สุจินต์  ปิยพงศ์พรพิกุล   5TB-24010378"/>
    <x v="145"/>
    <s v="5TB-24010378"/>
    <m/>
    <n v="321"/>
    <n v="-321"/>
    <n v="-606758.27"/>
    <n v="-606758.27000000037"/>
  </r>
  <r>
    <d v="2567-02-02T00:00:00"/>
    <s v="รับ"/>
    <s v="RVSH6702-005"/>
    <s v="ดารัตน์  หมอนพังเทียม  5TB-24010315"/>
    <x v="108"/>
    <s v="5TB-24010315"/>
    <n v="1811.25"/>
    <m/>
    <n v="1811.25"/>
    <n v="-604947.02"/>
    <n v="-604947.02000000037"/>
  </r>
  <r>
    <d v="2567-02-02T00:00:00"/>
    <s v="รับ"/>
    <s v="RVSH6702-005"/>
    <s v="ดารัตน์  หมอนพังเทียม  5TB-24020001"/>
    <x v="108"/>
    <s v="5TB-24020001"/>
    <m/>
    <n v="2275.09"/>
    <n v="-2275.09"/>
    <n v="-607222.11"/>
    <n v="-607222.11000000034"/>
  </r>
  <r>
    <d v="2567-02-02T00:00:00"/>
    <s v="รับ"/>
    <s v="RVSP6702-002"/>
    <s v="สมพร   พรมทะ  6TB-24010125"/>
    <x v="112"/>
    <s v="6TB-24010125"/>
    <n v="165.85"/>
    <m/>
    <n v="165.85"/>
    <n v="-607056.26"/>
    <n v="-607056.26000000036"/>
  </r>
  <r>
    <d v="2567-02-02T00:00:00"/>
    <s v="รับ"/>
    <s v="RVSP6702-002"/>
    <s v="วัชระ  ขำพรหมราช  6TB-24010083"/>
    <x v="85"/>
    <s v="6TB-24010083"/>
    <n v="10000"/>
    <m/>
    <n v="10000"/>
    <n v="-597056.26"/>
    <n v="-597056.26000000036"/>
  </r>
  <r>
    <d v="2567-02-02T00:00:00"/>
    <s v="รับ"/>
    <s v="RVSP6702-002"/>
    <s v="ทันตพงษ์  ต้นสกุล  6TB-23100085"/>
    <x v="146"/>
    <s v="6TB-23100085"/>
    <n v="17000"/>
    <m/>
    <n v="17000"/>
    <n v="-580056.26"/>
    <n v="-580056.26000000036"/>
  </r>
  <r>
    <d v="2567-02-03T00:00:00"/>
    <s v="รับ"/>
    <s v="RVSH6702-006"/>
    <s v="วนาลี  วงษ์สมบัติ  5TB-24010328"/>
    <x v="84"/>
    <s v="5TB-24010328"/>
    <n v="13706.7"/>
    <m/>
    <n v="13706.7"/>
    <n v="-566349.56000000006"/>
    <n v="-566349.56000000041"/>
  </r>
  <r>
    <d v="2567-02-03T00:00:00"/>
    <s v="รับ"/>
    <s v="RVSH6702-006"/>
    <s v="ทิวา  หารประชุม  5TB-23120343"/>
    <x v="147"/>
    <s v="5TB-23120343"/>
    <n v="770.4"/>
    <m/>
    <n v="770.4"/>
    <n v="-565579.16"/>
    <n v="-565579.16000000038"/>
  </r>
  <r>
    <d v="2567-02-03T00:00:00"/>
    <s v="รับ"/>
    <s v="RVSH6702-006"/>
    <s v="สมสรรค์  คลังหิรัญ   5TB-24010350"/>
    <x v="137"/>
    <s v="5TB-24010350"/>
    <n v="3170"/>
    <m/>
    <n v="3170"/>
    <n v="-562409.16"/>
    <n v="-562409.16000000038"/>
  </r>
  <r>
    <d v="2567-02-03T00:00:00"/>
    <s v="รับ"/>
    <s v="RVSH6702-006"/>
    <s v="ทิพย์วารินทร์  จรรยาศรี  5TB-24020022"/>
    <x v="148"/>
    <s v="5TB-24020022"/>
    <m/>
    <n v="1444.5"/>
    <n v="-1444.5"/>
    <n v="-563853.66"/>
    <n v="-563853.66000000038"/>
  </r>
  <r>
    <d v="2567-02-03T00:00:00"/>
    <s v="รับ"/>
    <s v="RVSH6702-006"/>
    <s v="ทิวา  หารประชุม  5TB-24020032"/>
    <x v="147"/>
    <s v="5TB-24020032"/>
    <m/>
    <n v="3354.45"/>
    <n v="-3354.45"/>
    <n v="-567208.11"/>
    <n v="-567208.11000000034"/>
  </r>
  <r>
    <d v="2567-02-03T00:00:00"/>
    <s v="รับ"/>
    <s v="RVSH6702-006"/>
    <s v="พิศมัย  มีลเลอร์  5TB-24020025"/>
    <x v="149"/>
    <s v="5TB-24020025"/>
    <m/>
    <n v="5360.7"/>
    <n v="-5360.7"/>
    <n v="-572568.81000000006"/>
    <n v="-572568.81000000029"/>
  </r>
  <r>
    <d v="2567-02-03T00:00:00"/>
    <s v="รับ"/>
    <s v="RVSH6702-006"/>
    <s v="พชรพล  นาถาบำรุง  5TB-24020021"/>
    <x v="150"/>
    <s v="5TB-24020021"/>
    <m/>
    <n v="1027"/>
    <n v="-1027"/>
    <n v="-573595.81000000006"/>
    <n v="-573595.81000000029"/>
  </r>
  <r>
    <d v="2567-02-03T00:00:00"/>
    <s v="รับ"/>
    <s v="RVSH6702-006"/>
    <s v="อรทัย  เพิ่มพิบูรณ์  5TB-24020027"/>
    <x v="151"/>
    <s v="5TB-24020027"/>
    <m/>
    <n v="931"/>
    <n v="-931"/>
    <n v="-574526.81000000006"/>
    <n v="-574526.81000000029"/>
  </r>
  <r>
    <d v="2567-02-03T00:00:00"/>
    <s v="รับ"/>
    <s v="RVSP6702-003"/>
    <s v="รสสุคนธ์  คล้ายทอง  6TB-24010130"/>
    <x v="117"/>
    <s v="6TB-24010130"/>
    <n v="96.3"/>
    <m/>
    <n v="96.3"/>
    <n v="-574430.51"/>
    <n v="-574430.51000000024"/>
  </r>
  <r>
    <d v="2567-02-03T00:00:00"/>
    <s v="รับ"/>
    <s v="RVSP6702-003"/>
    <s v="จรรยา  คงมั่น  6TB-24020011"/>
    <x v="152"/>
    <s v="6TB-24020011"/>
    <m/>
    <n v="1904.6"/>
    <n v="-1904.6"/>
    <n v="-576335.11"/>
    <n v="-576335.11000000022"/>
  </r>
  <r>
    <d v="2567-02-03T00:00:00"/>
    <s v="รับ"/>
    <s v="RVSR6702-002"/>
    <s v="สุทธิพล พรรัตนศรีกุล 3TB-24010452"/>
    <x v="126"/>
    <s v="3TB-24010452"/>
    <n v="1275.98"/>
    <m/>
    <n v="1275.98"/>
    <n v="-575059.13"/>
    <n v="-575059.13000000024"/>
  </r>
  <r>
    <d v="2567-02-03T00:00:00"/>
    <s v="รับ"/>
    <s v="RVSR6702-002"/>
    <s v="จารุณี รัตนเรืองทรัพย์ 3TB-24010401"/>
    <x v="115"/>
    <s v="3TB-24010401"/>
    <n v="9200"/>
    <m/>
    <n v="9200"/>
    <n v="-565859.13"/>
    <n v="-565859.13000000024"/>
  </r>
  <r>
    <d v="2567-02-03T00:00:00"/>
    <s v="รับ"/>
    <s v="RVSR6702-002"/>
    <s v="วีนัส พวงสุดรักษ์ 3TB-23120223"/>
    <x v="153"/>
    <s v="3TB-23120223"/>
    <n v="10400"/>
    <m/>
    <n v="10400"/>
    <n v="-555459.13"/>
    <n v="-555459.13000000024"/>
  </r>
  <r>
    <d v="2567-02-03T00:00:00"/>
    <s v="รับ"/>
    <s v="RVSR6702-002"/>
    <s v="ธัญญพร คุณธรรมรักษ์ 3TB-24020003"/>
    <x v="154"/>
    <s v="3TB-24020003"/>
    <m/>
    <n v="2451.1"/>
    <n v="-2451.1"/>
    <n v="-557910.23"/>
    <n v="-557910.23000000021"/>
  </r>
  <r>
    <d v="2567-02-03T00:00:00"/>
    <s v="รับ"/>
    <s v="RVSR6702-002"/>
    <s v="ทองผลัด ฟริทซ์ลาร์ 3TB-24020006"/>
    <x v="155"/>
    <s v="3TB-24020006"/>
    <m/>
    <n v="3000"/>
    <n v="-3000"/>
    <n v="-560910.23"/>
    <n v="-560910.23000000021"/>
  </r>
  <r>
    <d v="2567-02-03T00:00:00"/>
    <s v="รับ"/>
    <s v="RVSR6702-002"/>
    <s v="วีนัส พวงสุดรักษ์ 3TB-24020020"/>
    <x v="153"/>
    <s v="3TB-24020020"/>
    <m/>
    <n v="1053.95"/>
    <n v="-1053.95"/>
    <n v="-561964.18000000005"/>
    <n v="-561964.18000000017"/>
  </r>
  <r>
    <d v="2567-02-03T00:00:00"/>
    <s v="รับ"/>
    <s v="RVSR6702-003"/>
    <s v="พิชาชัย หาหอม 3TB-24010445"/>
    <x v="127"/>
    <s v="3TB-24010445"/>
    <n v="5800"/>
    <m/>
    <n v="5800"/>
    <n v="-556164.18000000005"/>
    <n v="-556164.18000000017"/>
  </r>
  <r>
    <d v="2567-02-03T00:00:00"/>
    <s v="รับ"/>
    <s v="RVSR6702-003"/>
    <s v="วิเชียร เจริญครบุรี 3TB-24010441"/>
    <x v="123"/>
    <s v="3TB-24010441"/>
    <n v="3547.05"/>
    <m/>
    <n v="3547.05"/>
    <n v="-552617.13"/>
    <n v="-552617.13000000012"/>
  </r>
  <r>
    <d v="2567-02-03T00:00:00"/>
    <s v="รับ"/>
    <s v="RVSR6702-003"/>
    <s v="เอื้องแก้ว อุทัยรัตนเจริญ 3TB-24010392"/>
    <x v="114"/>
    <s v="3TB-24010392"/>
    <n v="553.73"/>
    <m/>
    <n v="553.73"/>
    <n v="-552063.4"/>
    <n v="-552063.40000000014"/>
  </r>
  <r>
    <d v="2567-02-03T00:00:00"/>
    <s v="รับ"/>
    <s v="RVSR6702-003"/>
    <s v="สุรีย์ อาซอง 3TB-24020025"/>
    <x v="156"/>
    <s v="3TB-24020025"/>
    <m/>
    <n v="433.35"/>
    <n v="-433.35"/>
    <n v="-552496.75"/>
    <n v="-552496.75000000012"/>
  </r>
  <r>
    <d v="2567-02-03T00:00:00"/>
    <s v="รับ"/>
    <s v="RVSR6702-003"/>
    <s v="สุวพร ศรีเอก 3TB-24020029"/>
    <x v="157"/>
    <s v="3TB-24020029"/>
    <m/>
    <n v="23356.12"/>
    <n v="-23356.12"/>
    <n v="-575852.87"/>
    <n v="-575852.87000000011"/>
  </r>
  <r>
    <d v="2567-02-04T00:00:00"/>
    <s v="รับ"/>
    <s v="RVSH6702-007"/>
    <s v="ศิริโฉม  ตวยกระโทก  5TB-24010211"/>
    <x v="76"/>
    <s v="5TB-24010211"/>
    <n v="515"/>
    <m/>
    <n v="515"/>
    <n v="-575337.87"/>
    <n v="-575337.87000000011"/>
  </r>
  <r>
    <d v="2567-02-04T00:00:00"/>
    <s v="รับ"/>
    <s v="RVSH6702-007"/>
    <s v="บริษัทประเสริฐผลรุ่งเรืองนครพนน   5TB-24020038"/>
    <x v="158"/>
    <s v="5TB-24020038"/>
    <m/>
    <n v="294.25"/>
    <n v="-294.25"/>
    <n v="-575632.12"/>
    <n v="-575632.12000000011"/>
  </r>
  <r>
    <d v="2567-02-04T00:00:00"/>
    <s v="รับ"/>
    <s v="RVSH6702-007"/>
    <s v="ณัฏฐกานต์  คำหงษา   5TB-24020036"/>
    <x v="159"/>
    <s v="5TB-24020036"/>
    <m/>
    <n v="1712.14"/>
    <n v="-1712.14"/>
    <n v="-577344.26"/>
    <n v="-577344.26000000013"/>
  </r>
  <r>
    <d v="2567-02-04T00:00:00"/>
    <s v="รับ"/>
    <s v="RVSH6702-007"/>
    <s v="วันชัย  แซ่โฮ้ว  5TB-24020052"/>
    <x v="160"/>
    <s v="5TB-24020052"/>
    <m/>
    <n v="24463.95"/>
    <n v="-24463.95"/>
    <n v="-601808.21"/>
    <n v="-601808.21000000008"/>
  </r>
  <r>
    <d v="2567-02-04T00:00:00"/>
    <s v="รับ"/>
    <s v="RVSP6702-004"/>
    <s v="วุฒิชัย  แซ่ลิ่ม  6TB-24010141"/>
    <x v="122"/>
    <s v="6TB-24010141"/>
    <n v="1800"/>
    <m/>
    <n v="1800"/>
    <n v="-600008.21"/>
    <n v="-600008.21000000008"/>
  </r>
  <r>
    <d v="2567-02-06T00:00:00"/>
    <s v="รับ"/>
    <s v="RVSH6702-008"/>
    <s v="ทิพย์วารินทร์  จรรยาศรี  5TB-24020022"/>
    <x v="148"/>
    <s v="5TB-24020022"/>
    <n v="1444.5"/>
    <m/>
    <n v="1444.5"/>
    <n v="-598563.71"/>
    <n v="-598563.71000000008"/>
  </r>
  <r>
    <d v="2567-02-06T00:00:00"/>
    <s v="รับ"/>
    <s v="RVSH6702-008"/>
    <s v="ปุณยนุช  เกตุสริ 5TB-24020057"/>
    <x v="161"/>
    <s v="5TB-24020057"/>
    <m/>
    <n v="85.6"/>
    <n v="-85.6"/>
    <n v="-598649.31000000006"/>
    <n v="-598649.31000000006"/>
  </r>
  <r>
    <d v="2567-02-06T00:00:00"/>
    <s v="รับ"/>
    <s v="RVSP6702-005"/>
    <s v="จตุพร  คมขำ  6TB-24010059"/>
    <x v="63"/>
    <s v="6TB-24010059"/>
    <n v="2220"/>
    <m/>
    <n v="2220"/>
    <n v="-596449.31000000006"/>
    <n v="-596429.31000000006"/>
  </r>
  <r>
    <d v="2567-02-06T00:00:00"/>
    <s v="รับ"/>
    <s v="RVSR6702-004"/>
    <s v="ภาคภูมิ ศักดิ์วีระเดชกุล 3TB-24010430"/>
    <x v="118"/>
    <s v="3TB-24010430"/>
    <n v="13500"/>
    <m/>
    <n v="13500"/>
    <n v="-582949.31000000006"/>
    <n v="-582929.31000000006"/>
  </r>
  <r>
    <d v="2567-02-06T00:00:00"/>
    <s v="รับ"/>
    <s v="RVSR6702-004"/>
    <s v="ณัฐกฤษ มณีเนตร 3TB-24010419"/>
    <x v="119"/>
    <s v="3TB-24010419"/>
    <n v="1064.6500000000001"/>
    <m/>
    <n v="1064.6500000000001"/>
    <n v="-581884.66"/>
    <n v="-581864.66"/>
  </r>
  <r>
    <d v="2567-02-06T00:00:00"/>
    <s v="รับ"/>
    <s v="RVSR6702-004"/>
    <s v="อัญธิดา สังฆมณี 3TB-24020070"/>
    <x v="162"/>
    <s v="3TB-24020070"/>
    <m/>
    <n v="1320"/>
    <n v="-1320"/>
    <n v="-583204.66"/>
    <n v="-583184.66"/>
  </r>
  <r>
    <d v="2567-02-06T00:00:00"/>
    <s v="รับ"/>
    <s v="RVSR6702-004"/>
    <s v="นฤนาท ขันธุแสง 3TB-24020080"/>
    <x v="163"/>
    <s v="3TB-24020080"/>
    <m/>
    <n v="1738.75"/>
    <n v="-1738.75"/>
    <n v="-584943.41"/>
    <n v="-584923.41"/>
  </r>
  <r>
    <d v="2567-02-06T00:00:00"/>
    <s v="รับ"/>
    <s v="RVSR6702-005"/>
    <s v="ดิเรก ยอดสิงห์ 3TB-24010460"/>
    <x v="129"/>
    <s v="3TB-24010460"/>
    <n v="6500"/>
    <m/>
    <n v="6500"/>
    <n v="-578443.41"/>
    <n v="-578423.41"/>
  </r>
  <r>
    <d v="2567-02-06T00:00:00"/>
    <s v="รับ"/>
    <s v="RVSR6702-005"/>
    <s v="บจก.ทอรุ้งเงิน 3TB-24010451"/>
    <x v="125"/>
    <s v="3TB-24010451"/>
    <n v="5000"/>
    <m/>
    <n v="5000"/>
    <n v="-573443.41"/>
    <n v="-573423.41"/>
  </r>
  <r>
    <d v="2567-02-06T00:00:00"/>
    <s v="รับ"/>
    <s v="RVSR6702-005"/>
    <s v="อำนวย กิตติคุณนิธิ 3TB-24020095"/>
    <x v="164"/>
    <s v="3TB-24020095"/>
    <m/>
    <n v="1284"/>
    <n v="-1284"/>
    <n v="-574727.41"/>
    <n v="-574707.41"/>
  </r>
  <r>
    <d v="2567-02-07T00:00:00"/>
    <s v="รับ"/>
    <s v="RVSP6702-006"/>
    <s v="จังกล  กิจสุภา  6TB-24020037"/>
    <x v="165"/>
    <s v="6TB-24020037"/>
    <m/>
    <n v="2800"/>
    <n v="-2800"/>
    <n v="-577527.41"/>
    <n v="-577507.41"/>
  </r>
  <r>
    <d v="2567-02-07T00:00:00"/>
    <s v="รับ"/>
    <s v="RVSR6702-006"/>
    <s v="เจตรบุตร บุตรมั่น 3TB-24010469"/>
    <x v="45"/>
    <s v="3TB-24010469"/>
    <n v="1761.49"/>
    <m/>
    <n v="1761.49"/>
    <n v="-575765.92000000004"/>
    <n v="-575745.92000000004"/>
  </r>
  <r>
    <d v="2567-02-07T00:00:00"/>
    <s v="รับ"/>
    <s v="RVSR6702-006"/>
    <s v="สมพร ชมเชิงแพทย์ 3TB-24010477"/>
    <x v="135"/>
    <s v="3TB-24010477"/>
    <n v="4600"/>
    <m/>
    <n v="4600"/>
    <n v="-571165.92000000004"/>
    <n v="-571145.92000000004"/>
  </r>
  <r>
    <d v="2567-02-07T00:00:00"/>
    <s v="รับ"/>
    <s v="RVSR6702-006"/>
    <s v="อุมาพร ศอกจะบก 3TB-24010462"/>
    <x v="130"/>
    <s v="3TB-24010462"/>
    <n v="5900"/>
    <m/>
    <n v="5900"/>
    <n v="-565265.92000000004"/>
    <n v="-565245.92000000004"/>
  </r>
  <r>
    <d v="2567-02-08T00:00:00"/>
    <s v="รับ"/>
    <s v="RVSH6702-009"/>
    <s v="อรทัย  เพิ่มพิบูรณ์  5TB-24020027"/>
    <x v="151"/>
    <s v="5TB-24020027"/>
    <n v="931"/>
    <m/>
    <n v="931"/>
    <n v="-564334.92000000004"/>
    <n v="-564314.92000000004"/>
  </r>
  <r>
    <d v="2567-02-08T00:00:00"/>
    <s v="รับ"/>
    <s v="RVSH6702-009"/>
    <s v="บริษัทประเสริฐผลรุ่งเรืองนครพนน จำกัด  5TB-2402003"/>
    <x v="158"/>
    <s v="5TB-2402003"/>
    <n v="294.25"/>
    <m/>
    <n v="294.25"/>
    <n v="-564040.67000000004"/>
    <n v="-564020.67000000004"/>
  </r>
  <r>
    <d v="2567-02-08T00:00:00"/>
    <s v="รับ"/>
    <s v="RVSH6702-009"/>
    <s v="ธรรมศาสตร์  โพธิ์อิ่ม   5TB-24010374"/>
    <x v="143"/>
    <s v="5TB-24010374"/>
    <n v="6300"/>
    <m/>
    <n v="6300"/>
    <n v="-557740.67000000004"/>
    <n v="-557720.67000000004"/>
  </r>
  <r>
    <d v="2567-02-08T00:00:00"/>
    <s v="รับ"/>
    <s v="RVSH6702-009"/>
    <s v="พิชัย  ตะติโชติพันธ์   5TB-24010362"/>
    <x v="140"/>
    <s v="5TB-24010362"/>
    <n v="1507.5"/>
    <m/>
    <n v="1507.5"/>
    <n v="-556233.17000000004"/>
    <n v="-556213.17000000004"/>
  </r>
  <r>
    <d v="2567-02-08T00:00:00"/>
    <s v="รับ"/>
    <s v="RVSH6702-009"/>
    <s v="สุจินต์  ปิยพงศ์พรพิกุล   5TB-24010378"/>
    <x v="145"/>
    <s v="5TB-24010378"/>
    <n v="321"/>
    <m/>
    <n v="321"/>
    <n v="-555912.17000000004"/>
    <n v="-555892.17000000004"/>
  </r>
  <r>
    <d v="2567-02-08T00:00:00"/>
    <s v="รับ"/>
    <s v="RVSH6702-009"/>
    <s v="อรทัย  เพิ่มพิบูรณ์   5TB-24020089"/>
    <x v="151"/>
    <s v="5TB-24020089"/>
    <m/>
    <n v="743.65"/>
    <n v="-743.65"/>
    <n v="-556655.81999999995"/>
    <n v="-556635.82000000007"/>
  </r>
  <r>
    <d v="2567-02-08T00:00:00"/>
    <s v="รับ"/>
    <s v="RVSH6702-010"/>
    <s v="แมน  แก้วศรีนวม  5TB-24010347"/>
    <x v="138"/>
    <s v="5TB-24010347"/>
    <n v="15646.75"/>
    <m/>
    <n v="15646.75"/>
    <n v="-541009.06999999995"/>
    <n v="-540989.07000000007"/>
  </r>
  <r>
    <d v="2567-02-08T00:00:00"/>
    <s v="รับ"/>
    <s v="RVSH6702-010"/>
    <s v="วันชัย  แซ่โฮ้ว   5TB-24020052"/>
    <x v="160"/>
    <s v="5TB-24020052"/>
    <n v="24463.95"/>
    <m/>
    <n v="24463.95"/>
    <n v="-516545.12"/>
    <n v="-516525.12000000005"/>
  </r>
  <r>
    <d v="2567-02-08T00:00:00"/>
    <s v="รับ"/>
    <s v="RVSH6702-010"/>
    <s v="สุชารัตน์  ด่านทองหลาง  5TB-24020062"/>
    <x v="166"/>
    <s v="5TB-24020062"/>
    <m/>
    <n v="9675"/>
    <n v="-9675"/>
    <n v="-526220.12"/>
    <n v="-526200.12000000011"/>
  </r>
  <r>
    <d v="2567-02-08T00:00:00"/>
    <s v="รับ"/>
    <s v="RVSH6702-010"/>
    <s v="วัชระ  วงศ์ศรี  5TB-24020067"/>
    <x v="167"/>
    <s v="5TB-24020067"/>
    <m/>
    <n v="834.6"/>
    <n v="-834.6"/>
    <n v="-527054.72"/>
    <n v="-527034.72000000009"/>
  </r>
  <r>
    <d v="2567-02-08T00:00:00"/>
    <s v="รับ"/>
    <s v="RVSH6702-010"/>
    <s v="ทรรศวรรณ  ทาวงศ์  5TB-24020072"/>
    <x v="168"/>
    <s v="5TB-24020072"/>
    <m/>
    <n v="1516.72"/>
    <n v="-1516.72"/>
    <n v="-528571.43999999994"/>
    <n v="-528551.44000000006"/>
  </r>
  <r>
    <d v="2567-02-08T00:00:00"/>
    <s v="รับ"/>
    <s v="RVSR6702-007"/>
    <s v="นิตยา เปียมศลิป์ 3TB-24010475"/>
    <x v="134"/>
    <s v="3TB-24010475"/>
    <n v="4568.37"/>
    <m/>
    <n v="4568.37"/>
    <n v="-524003.07"/>
    <n v="-523983.07000000007"/>
  </r>
  <r>
    <d v="2567-02-09T00:00:00"/>
    <s v="รับ"/>
    <s v="RVSH6702-011"/>
    <s v="บัญชา  กลมกลาง  5TB-24010353"/>
    <x v="136"/>
    <s v="5TB-24010353"/>
    <n v="4477.5"/>
    <m/>
    <n v="4477.5"/>
    <n v="-519525.57"/>
    <n v="-519505.57000000007"/>
  </r>
  <r>
    <d v="2567-02-09T00:00:00"/>
    <s v="รับ"/>
    <s v="RVSH6702-011"/>
    <s v="ปุณยนุช  เกตุสิร  5TB-24020057"/>
    <x v="161"/>
    <s v="5TB-24020057"/>
    <n v="85.6"/>
    <m/>
    <n v="85.6"/>
    <n v="-519439.97"/>
    <n v="-519419.97000000009"/>
  </r>
  <r>
    <d v="2567-02-09T00:00:00"/>
    <s v="รับ"/>
    <s v="RVSH6702-011"/>
    <s v="ศิริรัตน์  ฉิวเฉิด  5TB-24020109"/>
    <x v="169"/>
    <s v="5TB-24020109"/>
    <m/>
    <n v="55"/>
    <n v="-55"/>
    <n v="-519494.97"/>
    <n v="-519474.97000000009"/>
  </r>
  <r>
    <d v="2567-02-09T00:00:00"/>
    <s v="รับ"/>
    <s v="RVSP6702-008"/>
    <s v="จรรยา  คงมั่น  6TB-24020011"/>
    <x v="152"/>
    <s v="6TB-24020011"/>
    <n v="1904.6"/>
    <m/>
    <n v="1904.6"/>
    <n v="-517590.37"/>
    <n v="-517570.37000000011"/>
  </r>
  <r>
    <d v="2567-02-09T00:00:00"/>
    <s v="รับ"/>
    <s v="RVSR6702-008"/>
    <s v="อำนวย กิตติคุณนิธิ 3TB-24020095"/>
    <x v="164"/>
    <s v="3TB-24020095"/>
    <n v="1284"/>
    <m/>
    <n v="1284"/>
    <n v="-516306.37"/>
    <n v="-516286.37000000011"/>
  </r>
  <r>
    <d v="2567-02-09T00:00:00"/>
    <s v="รับ"/>
    <s v="RVSR6702-008"/>
    <s v="ธัญญพร คุณธรรมรักษ์ 3TB-24020003"/>
    <x v="154"/>
    <s v="3TB-24020003"/>
    <n v="2451.1"/>
    <m/>
    <n v="2451.1"/>
    <n v="-513855.27"/>
    <n v="-513835.27000000014"/>
  </r>
  <r>
    <d v="2567-02-09T00:00:00"/>
    <s v="รับ"/>
    <s v="RVSR6702-008"/>
    <s v="ทองผลัด ฟริทซ์ลาร์ 3TB-24020006"/>
    <x v="155"/>
    <s v="3TB-24020006"/>
    <n v="3000"/>
    <m/>
    <n v="3000"/>
    <n v="-510855.27"/>
    <n v="-510835.27000000014"/>
  </r>
  <r>
    <d v="2567-02-09T00:00:00"/>
    <s v="รับ"/>
    <s v="RVSR6702-008"/>
    <s v="ธนชยุต เปิ้นมั่นคง 3TB-24020139"/>
    <x v="170"/>
    <s v="3TB-24020139"/>
    <m/>
    <n v="3616.6"/>
    <n v="-3616.6"/>
    <n v="-514471.87"/>
    <n v="-514451.87000000011"/>
  </r>
  <r>
    <d v="2567-02-09T00:00:00"/>
    <s v="รับ"/>
    <s v="RVSR6702-008"/>
    <s v="ศุภกฤต ศรีไสย์ 3TB-24020127"/>
    <x v="171"/>
    <s v="3TB-24020127"/>
    <m/>
    <n v="85.6"/>
    <n v="-85.6"/>
    <n v="-514557.47"/>
    <n v="-514537.47000000009"/>
  </r>
  <r>
    <d v="2567-02-10T00:00:00"/>
    <s v="รับ"/>
    <s v="RVSH6702-012"/>
    <s v="ชยานันท์  ชันไธสง  5TB-24010377"/>
    <x v="144"/>
    <s v="5TB-24010377"/>
    <n v="7500"/>
    <m/>
    <n v="7500"/>
    <n v="-507057.47"/>
    <n v="-507037.47000000009"/>
  </r>
  <r>
    <d v="2567-02-10T00:00:00"/>
    <s v="รับ"/>
    <s v="RVSH6702-012"/>
    <s v="รุ่งนภา  มูลทองหลาง  5TB-24020129"/>
    <x v="172"/>
    <s v="5TB-24020129"/>
    <m/>
    <n v="18710.02"/>
    <n v="-18710.02"/>
    <n v="-525767.49"/>
    <n v="-525747.49000000011"/>
  </r>
  <r>
    <d v="2567-02-10T00:00:00"/>
    <s v="รับ"/>
    <s v="RVSR6702-009"/>
    <s v="วีนัส พวงสุดรักษ์ 3TB-24020020"/>
    <x v="153"/>
    <s v="3TB-24020020"/>
    <n v="1053.95"/>
    <m/>
    <n v="1053.95"/>
    <n v="-524713.54"/>
    <n v="-524693.54000000015"/>
  </r>
  <r>
    <d v="2567-02-10T00:00:00"/>
    <s v="รับ"/>
    <s v="RVSR6702-009"/>
    <s v="สุวพร ศรีเอก 3TB-24020029"/>
    <x v="157"/>
    <s v="3TB-24020029"/>
    <n v="23356.12"/>
    <m/>
    <n v="23356.12"/>
    <n v="-501357.42"/>
    <n v="-501337.42000000016"/>
  </r>
  <r>
    <d v="2567-02-11T00:00:00"/>
    <s v="รับ"/>
    <s v="RVSP6702-010"/>
    <s v="รกฤต  ศรีแจ้  6TB-24020057"/>
    <x v="173"/>
    <s v="6TB-24020057"/>
    <m/>
    <n v="1400"/>
    <n v="-1400"/>
    <n v="-502757.42"/>
    <n v="-502737.42000000016"/>
  </r>
  <r>
    <d v="2567-02-12T00:00:00"/>
    <s v="รับ"/>
    <s v="RVSR6702-010"/>
    <s v="อัญธิดา สังฆมณี 3TB-24020070"/>
    <x v="162"/>
    <s v="3TB-24020070"/>
    <n v="1320"/>
    <m/>
    <n v="1320"/>
    <n v="-501437.42"/>
    <n v="-501417.42000000016"/>
  </r>
  <r>
    <d v="2567-02-12T00:00:00"/>
    <s v="รับ"/>
    <s v="RVSR6702-010"/>
    <s v="ภัทร ภูศิริ 3TB-24010434"/>
    <x v="120"/>
    <s v="3TB-24010434"/>
    <n v="802.5"/>
    <m/>
    <n v="802.5"/>
    <n v="-500634.92"/>
    <n v="-500614.92000000016"/>
  </r>
  <r>
    <d v="2567-02-12T00:00:00"/>
    <s v="รับ"/>
    <s v="RVSR6702-010"/>
    <s v="นฤนาท ขันธุแสง 3TB-24020080"/>
    <x v="163"/>
    <s v="3TB-24020080"/>
    <n v="1738.75"/>
    <m/>
    <n v="1738.75"/>
    <n v="-498896.17"/>
    <n v="-498876.17000000016"/>
  </r>
  <r>
    <d v="2567-02-12T00:00:00"/>
    <s v="รับ"/>
    <s v="RVSR6702-010"/>
    <s v="สุทธิ วังชาวนา 3TB-24010471"/>
    <x v="132"/>
    <s v="3TB-24010471"/>
    <n v="10000"/>
    <m/>
    <n v="10000"/>
    <n v="-488896.17"/>
    <n v="-488876.17000000016"/>
  </r>
  <r>
    <d v="2567-02-12T00:00:00"/>
    <s v="รับ"/>
    <s v="RVSR6702-010"/>
    <s v="นิธิกานต์ ชลเกตุ 3TB-24020162"/>
    <x v="174"/>
    <s v="3TB-24020162"/>
    <m/>
    <n v="3691.5"/>
    <n v="-3691.5"/>
    <n v="-492587.67"/>
    <n v="-492567.67000000016"/>
  </r>
  <r>
    <d v="2567-02-13T00:00:00"/>
    <s v="รับ"/>
    <s v="RVSH6702-014"/>
    <s v="รุ่งนภา  มูลทองหลาง  5TB-24020219"/>
    <x v="172"/>
    <s v="5TB-24020219"/>
    <n v="18710.02"/>
    <m/>
    <n v="18710.02"/>
    <n v="-473877.65"/>
    <n v="-473857.65000000014"/>
  </r>
  <r>
    <d v="2567-02-13T00:00:00"/>
    <s v="รับ"/>
    <s v="RVSH6702-014"/>
    <s v="ศิริรัตน์  ฉิวเฉิด  5TB-24020109"/>
    <x v="169"/>
    <s v="5TB-24020109"/>
    <n v="55"/>
    <m/>
    <n v="55"/>
    <n v="-473822.65"/>
    <n v="-473802.65000000014"/>
  </r>
  <r>
    <d v="2567-02-13T00:00:00"/>
    <s v="รับ"/>
    <s v="RVSH6702-014"/>
    <s v="บุษบง  เสาวกุล  5TB-24020156"/>
    <x v="175"/>
    <s v="5TB-24020156"/>
    <m/>
    <n v="13482"/>
    <n v="-13482"/>
    <n v="-487304.65"/>
    <n v="-487284.65000000014"/>
  </r>
  <r>
    <d v="2567-02-13T00:00:00"/>
    <s v="รับ"/>
    <s v="RVSR6702-011"/>
    <s v="สุกัลย์ฐญาญ์ ประภาเดชวิรุฬห์ 3TB-24010333"/>
    <x v="176"/>
    <s v="3TB-24010333"/>
    <n v="7235.88"/>
    <m/>
    <n v="7235.88"/>
    <n v="-480068.77"/>
    <n v="-480048.77000000014"/>
  </r>
  <r>
    <d v="2567-02-13T00:00:00"/>
    <s v="รับ"/>
    <s v="RVSR6702-011"/>
    <s v="พัฒนพงษ์ จำรัสประเสริฐ 3TB-24010312"/>
    <x v="88"/>
    <s v="3TB-24010312"/>
    <n v="4590.57"/>
    <m/>
    <n v="4590.57"/>
    <n v="-475478.2"/>
    <n v="-475458.20000000013"/>
  </r>
  <r>
    <d v="2567-02-13T00:00:00"/>
    <s v="รับ"/>
    <s v="RVSR6702-011"/>
    <s v="บจก.ทอรุ้งเงิน 3TB-24010261"/>
    <x v="75"/>
    <s v="3TB-24010261"/>
    <n v="8675.56"/>
    <m/>
    <n v="8675.56"/>
    <n v="-466802.64"/>
    <n v="-466782.64000000013"/>
  </r>
  <r>
    <d v="2567-02-13T00:00:00"/>
    <s v="รับ"/>
    <s v="RVSR6702-011"/>
    <s v="เอกชัย ประทุมวี 3TB-24010323"/>
    <x v="93"/>
    <s v="3TB-24010323"/>
    <n v="5150.18"/>
    <m/>
    <n v="5150.18"/>
    <n v="-461652.46"/>
    <n v="-461632.46000000014"/>
  </r>
  <r>
    <d v="2567-02-13T00:00:00"/>
    <s v="รับ"/>
    <s v="RVSR6702-011"/>
    <s v="กนกวรรณ ขันพุดซา 3TB-24010326"/>
    <x v="94"/>
    <s v="3TB-24010326"/>
    <n v="11252.12"/>
    <m/>
    <n v="11252.12"/>
    <n v="-450400.34"/>
    <n v="-450380.34000000014"/>
  </r>
  <r>
    <d v="2567-02-13T00:00:00"/>
    <s v="รับ"/>
    <s v="RVSR6702-011"/>
    <s v="สาวิตรี เมาใจ 3TB-24010335"/>
    <x v="97"/>
    <s v="3TB-24010335"/>
    <n v="11167.59"/>
    <m/>
    <n v="11167.59"/>
    <n v="-439232.75"/>
    <n v="-439212.75000000012"/>
  </r>
  <r>
    <d v="2567-02-13T00:00:00"/>
    <s v="รับ"/>
    <s v="RVSR6702-011"/>
    <s v="บจก.เอส.เอ.พี.ทูลลิ่ง ซิสเต็ม 3TB-24010271"/>
    <x v="73"/>
    <s v="3TB-24010271"/>
    <n v="8722.81"/>
    <m/>
    <n v="8722.81"/>
    <n v="-430509.94"/>
    <n v="-430489.94000000012"/>
  </r>
  <r>
    <d v="2567-02-13T00:00:00"/>
    <s v="รับ"/>
    <s v="RVSR6702-011"/>
    <s v="ฉัตรวิไล วรธำรง 3TB-24020167"/>
    <x v="177"/>
    <s v="3TB-24020167"/>
    <m/>
    <n v="3061.54"/>
    <n v="-3061.54"/>
    <n v="-433571.48"/>
    <n v="-433551.4800000001"/>
  </r>
  <r>
    <d v="2567-02-13T00:00:00"/>
    <s v="รับ"/>
    <s v="RVSR6702-011"/>
    <s v="อุไรวรรณ อินทร์ตา 3TB-24020178"/>
    <x v="178"/>
    <s v="3TB-24020178"/>
    <m/>
    <n v="1000"/>
    <n v="-1000"/>
    <n v="-434571.48"/>
    <n v="-434551.4800000001"/>
  </r>
  <r>
    <d v="2567-02-14T00:00:00"/>
    <s v="รับ"/>
    <s v="RVSH6702-015"/>
    <s v="ณัฏฐกานต์  คำหงษา  5TB-24020036"/>
    <x v="159"/>
    <s v="5TB-24020036"/>
    <n v="1712.14"/>
    <m/>
    <n v="1712.14"/>
    <n v="-432859.34"/>
    <n v="-432839.34000000008"/>
  </r>
  <r>
    <d v="2567-02-14T00:00:00"/>
    <s v="รับ"/>
    <s v="RVSH6702-015"/>
    <s v="ปาริฉัตร  ทิพย์พรมมา  5TB-24020172"/>
    <x v="179"/>
    <s v="5TB-24020172"/>
    <m/>
    <n v="4700"/>
    <n v="-4700"/>
    <n v="-437559.34"/>
    <n v="-437539.34000000008"/>
  </r>
  <r>
    <d v="2567-02-14T00:00:00"/>
    <s v="รับ"/>
    <s v="RVSR6702-012"/>
    <s v="นัทธัญพล พลโลด 3TB-24020196"/>
    <x v="180"/>
    <s v="3TB-24020196"/>
    <m/>
    <n v="4967.4799999999996"/>
    <n v="-4967.4799999999996"/>
    <n v="-442526.82"/>
    <n v="-442506.82000000007"/>
  </r>
  <r>
    <d v="2567-02-14T00:00:00"/>
    <s v="รับ"/>
    <s v="RVSR6702-012"/>
    <s v="อชิรัธ ศลิลวรกุล 3TB-24020200"/>
    <x v="181"/>
    <s v="3TB-24020200"/>
    <m/>
    <n v="3500"/>
    <n v="-3500"/>
    <n v="-446026.82"/>
    <n v="-446006.82000000007"/>
  </r>
  <r>
    <d v="2567-02-15T00:00:00"/>
    <s v="รับ"/>
    <s v="RVSH6702-016"/>
    <s v="อรทัย  เพิ่มพิบูรณ์  5TB-24020089"/>
    <x v="151"/>
    <s v="5TB-24020089"/>
    <n v="743.65"/>
    <m/>
    <n v="743.65"/>
    <n v="-445283.17"/>
    <n v="-445263.17000000004"/>
  </r>
  <r>
    <d v="2567-02-15T00:00:00"/>
    <s v="รับ"/>
    <s v="RVSP6702-013"/>
    <s v="จังกล  กิจสุภา  6TB-24020037"/>
    <x v="165"/>
    <s v="6TB-24020037"/>
    <n v="2800"/>
    <m/>
    <n v="2800"/>
    <n v="-442483.17"/>
    <n v="-442463.17000000004"/>
  </r>
  <r>
    <d v="2567-02-15T00:00:00"/>
    <s v="รับ"/>
    <s v="RVSR6702-013"/>
    <s v="ศุภกฤต ศรีไสย์ 3TB-24020127"/>
    <x v="171"/>
    <s v="3TB-24020127"/>
    <n v="85.6"/>
    <m/>
    <n v="85.6"/>
    <n v="-442397.57"/>
    <n v="-442377.57000000007"/>
  </r>
  <r>
    <d v="2567-02-15T00:00:00"/>
    <s v="รับ"/>
    <s v="RVSR6702-013"/>
    <s v="บรรเจิด สุทธิเมก 3TB-24020208"/>
    <x v="182"/>
    <s v="3TB-24020208"/>
    <n v="941.6"/>
    <m/>
    <n v="941.6"/>
    <n v="-441455.97"/>
    <n v="-441435.97000000009"/>
  </r>
  <r>
    <d v="2567-02-15T00:00:00"/>
    <s v="รับ"/>
    <s v="RVSR6702-013"/>
    <s v="บรรเจิด สุทธิเมก 3TB-24020208"/>
    <x v="182"/>
    <s v="3TB-24020208"/>
    <m/>
    <n v="941.6"/>
    <n v="-941.6"/>
    <n v="-442397.57"/>
    <n v="-442377.57000000007"/>
  </r>
  <r>
    <d v="2567-02-15T00:00:00"/>
    <s v="รับ"/>
    <s v="RVSR6702-013"/>
    <s v="บรรเจิด สุทธิเมก 3TB-24020210"/>
    <x v="182"/>
    <s v="3TB-24020210"/>
    <m/>
    <n v="107"/>
    <n v="-107"/>
    <n v="-442504.57"/>
    <n v="-442484.57000000007"/>
  </r>
  <r>
    <d v="2567-02-16T00:00:00"/>
    <s v="รับ"/>
    <s v="RVSH6702-017"/>
    <s v="พิศมัย  มีลเลอร์  5TB-24020025"/>
    <x v="149"/>
    <s v="5TB-24020025"/>
    <n v="5360.7"/>
    <m/>
    <n v="5360.7"/>
    <n v="-437143.87"/>
    <n v="-437123.87000000005"/>
  </r>
  <r>
    <d v="2567-02-16T00:00:00"/>
    <s v="รับ"/>
    <s v="RVSH6702-017"/>
    <s v="เนตรนภา  ขันธรัตน์  5TB-24010365"/>
    <x v="141"/>
    <s v="5TB-24010365"/>
    <n v="4942.5"/>
    <m/>
    <n v="4942.5"/>
    <n v="-432201.37"/>
    <n v="-432181.37000000005"/>
  </r>
  <r>
    <d v="2567-02-16T00:00:00"/>
    <s v="รับ"/>
    <s v="RVSH6702-017"/>
    <s v="ทรรศวรรณ  ทาวงศ์  5TB-24020072"/>
    <x v="168"/>
    <s v="5TB-24020072"/>
    <n v="1516.72"/>
    <m/>
    <n v="1516.72"/>
    <n v="-430684.65"/>
    <n v="-430664.65000000008"/>
  </r>
  <r>
    <d v="2567-02-16T00:00:00"/>
    <s v="รับ"/>
    <s v="RVSH6702-017"/>
    <s v="สุชารัตน์  ด่านทองหลาง  5TB-24020062"/>
    <x v="166"/>
    <s v="5TB-24020062"/>
    <n v="9675"/>
    <m/>
    <n v="9675"/>
    <n v="-421009.65"/>
    <n v="-420989.65000000008"/>
  </r>
  <r>
    <d v="2567-02-16T00:00:00"/>
    <s v="รับ"/>
    <s v="RVSH6702-017"/>
    <s v="อมรรัตน์  กสิผล  5TB-24020207"/>
    <x v="183"/>
    <s v="5TB-24020207"/>
    <m/>
    <n v="1857.79"/>
    <n v="-1857.79"/>
    <n v="-422867.44"/>
    <n v="-422847.44000000006"/>
  </r>
  <r>
    <d v="2567-02-16T00:00:00"/>
    <s v="รับ"/>
    <s v="RVSP6702-014"/>
    <s v="รกฤต  ศรีแจ้  6TB-24020057"/>
    <x v="173"/>
    <s v="6TB-24020057"/>
    <n v="1400"/>
    <m/>
    <n v="1400"/>
    <n v="-421467.44"/>
    <n v="-421447.44000000006"/>
  </r>
  <r>
    <d v="2567-02-17T00:00:00"/>
    <s v="รับ"/>
    <s v="RVSH6702-018"/>
    <s v="วิรัตน์  จันทาบ  5TB-24010332"/>
    <x v="116"/>
    <s v="5TB-24010332"/>
    <n v="1481.95"/>
    <m/>
    <n v="1481.95"/>
    <n v="-419985.49"/>
    <n v="-419965.49000000005"/>
  </r>
  <r>
    <d v="2567-02-17T00:00:00"/>
    <s v="รับ"/>
    <s v="RVSH6702-018"/>
    <s v="อิทธิพล  งีสันเทียะ  5TB-24020218"/>
    <x v="184"/>
    <s v="5TB-24020218"/>
    <m/>
    <n v="9250"/>
    <n v="-9250"/>
    <n v="-429235.49"/>
    <n v="-429215.49000000005"/>
  </r>
  <r>
    <d v="2567-02-17T00:00:00"/>
    <s v="รับ"/>
    <s v="RVSR6702-014"/>
    <s v="บจก.สิมาพันธ์ แอคเคาท์ติ้งฯ 3TB-24020223"/>
    <x v="185"/>
    <s v="3TB-24020223"/>
    <m/>
    <n v="3266.17"/>
    <n v="-3266.17"/>
    <n v="-432501.66"/>
    <n v="-432481.66000000003"/>
  </r>
  <r>
    <d v="2567-02-17T00:00:00"/>
    <s v="รับ"/>
    <s v="RVSR6702-015"/>
    <s v="นิธิกานต์ ชลเกตุ 3TB-24020162"/>
    <x v="174"/>
    <s v="3TB-24020162"/>
    <n v="3691.5"/>
    <m/>
    <n v="3691.5"/>
    <n v="-428810.16"/>
    <n v="-428790.16000000003"/>
  </r>
  <r>
    <d v="2567-02-17T00:00:00"/>
    <s v="รับ"/>
    <s v="RVSR6702-015"/>
    <s v="ธนาภา แฝงปัญญา 3TB-24020233"/>
    <x v="186"/>
    <s v="3TB-24020233"/>
    <m/>
    <n v="3972.37"/>
    <n v="-3972.37"/>
    <n v="-432782.53"/>
    <n v="-432762.53"/>
  </r>
  <r>
    <d v="2567-02-17T00:00:00"/>
    <s v="รับ"/>
    <s v="RVSR6702-015"/>
    <s v="สุเมธ มัตถาปะกา 3TB-24020238"/>
    <x v="187"/>
    <s v="3TB-24020238"/>
    <m/>
    <n v="428"/>
    <n v="-428"/>
    <n v="-433210.53"/>
    <n v="-433190.53"/>
  </r>
  <r>
    <d v="2567-02-18T00:00:00"/>
    <s v="รับ"/>
    <s v="RVSH6702-019"/>
    <s v="ศศิธร  ถวิลรักษ์  5TB-24020137"/>
    <x v="188"/>
    <s v="5TB-24020137"/>
    <n v="3300"/>
    <m/>
    <n v="3300"/>
    <n v="-429910.53"/>
    <n v="-429890.53"/>
  </r>
  <r>
    <d v="2567-02-18T00:00:00"/>
    <s v="รับ"/>
    <s v="RVSH6702-019"/>
    <s v="ทิวา  หารประชุม  5TB-24020032"/>
    <x v="147"/>
    <s v="5TB-24020032"/>
    <n v="3354.45"/>
    <m/>
    <n v="3354.45"/>
    <n v="-426556.08"/>
    <n v="-426536.08"/>
  </r>
  <r>
    <d v="2567-02-18T00:00:00"/>
    <s v="รับ"/>
    <s v="RVSS6702-010"/>
    <s v="มารยาท  ศมนะสิทธิ์   1TB-24020021"/>
    <x v="189"/>
    <s v="1TB-24020021"/>
    <m/>
    <n v="5000"/>
    <n v="-5000"/>
    <n v="-431556.08"/>
    <n v="-431536.08"/>
  </r>
  <r>
    <d v="2567-02-19T00:00:00"/>
    <s v="รับ"/>
    <s v="RS6702-016"/>
    <s v="รับชำระหนี้   บมจ. นวกิจประกันภัย"/>
    <x v="190"/>
    <s v="นวกิจประกันภัย"/>
    <n v="1000"/>
    <m/>
    <n v="1000"/>
    <n v="-430556.08"/>
    <n v="-430536.08"/>
  </r>
  <r>
    <d v="2567-02-20T00:00:00"/>
    <s v="รับ"/>
    <s v="RVSH6702-020"/>
    <s v="ศศิธร  โชติพรมราช  5TB-24020247"/>
    <x v="191"/>
    <s v="5TB-24020247"/>
    <m/>
    <n v="537"/>
    <n v="-537"/>
    <n v="-431093.08"/>
    <n v="-431073.08"/>
  </r>
  <r>
    <d v="2567-02-20T00:00:00"/>
    <s v="รับ"/>
    <s v="RVSH6702-020"/>
    <s v="ทศพร  ตึกกระโทก  5TB-24020249"/>
    <x v="192"/>
    <s v="5TB-24020249"/>
    <m/>
    <n v="550"/>
    <n v="-550"/>
    <n v="-431643.08"/>
    <n v="-431623.08"/>
  </r>
  <r>
    <d v="2567-02-20T00:00:00"/>
    <s v="รับ"/>
    <s v="RVSH6702-020"/>
    <s v="นิกร  เขตสระน้อย  5TB-24020245"/>
    <x v="193"/>
    <s v="5TB-24020245"/>
    <m/>
    <n v="588.5"/>
    <n v="-588.5"/>
    <n v="-432231.58"/>
    <n v="-432211.58"/>
  </r>
  <r>
    <d v="2567-02-20T00:00:00"/>
    <s v="รับ"/>
    <s v="RVSP6702-017"/>
    <s v="สมปอง  พูนเกิดเมือง  6TB-24020099"/>
    <x v="194"/>
    <s v="6TB-24020099"/>
    <m/>
    <n v="27000"/>
    <n v="-27000"/>
    <n v="-459231.58"/>
    <n v="-459211.58"/>
  </r>
  <r>
    <d v="2567-02-20T00:00:00"/>
    <s v="รับ"/>
    <s v="RVSP6702-017"/>
    <s v="ถวัลย์  เหมเพ็ชร  6TB-24020097"/>
    <x v="195"/>
    <s v="6TB-24020097"/>
    <m/>
    <n v="2200"/>
    <n v="-2200"/>
    <n v="-461431.58"/>
    <n v="-461411.58"/>
  </r>
  <r>
    <d v="2567-02-20T00:00:00"/>
    <s v="รับ"/>
    <s v="RVSR6702-017"/>
    <s v="ช่อผกา พขานดี 3TB-24010316"/>
    <x v="91"/>
    <s v="3TB-24010316"/>
    <n v="4756.1499999999996"/>
    <m/>
    <n v="4756.1499999999996"/>
    <n v="-456675.43"/>
    <n v="-456655.43"/>
  </r>
  <r>
    <d v="2567-02-20T00:00:00"/>
    <s v="รับ"/>
    <s v="RVSR6702-017"/>
    <s v="ภัทรกร ศรีชัยมูล 3TB-24020272"/>
    <x v="196"/>
    <s v="3TB-24020272"/>
    <m/>
    <n v="7667.89"/>
    <n v="-7667.89"/>
    <n v="-464343.32"/>
    <n v="-464323.32"/>
  </r>
  <r>
    <d v="2567-02-20T00:00:00"/>
    <s v="รับ"/>
    <s v="RVSR6702-017"/>
    <s v="รัชฎากร โชติอนันต์ 3TB-24020264"/>
    <x v="197"/>
    <s v="3TB-24020264"/>
    <m/>
    <n v="1813.65"/>
    <n v="-1813.65"/>
    <n v="-466156.97"/>
    <n v="-466136.97000000003"/>
  </r>
  <r>
    <d v="2567-02-20T00:00:00"/>
    <s v="รับ"/>
    <s v="RVSR6702-017"/>
    <s v="นัทธัญพล พลโลด 3TB-24020267"/>
    <x v="180"/>
    <s v="3TB-24020267"/>
    <m/>
    <n v="1128.8499999999999"/>
    <n v="-1128.8499999999999"/>
    <n v="-467285.82"/>
    <n v="-467265.82"/>
  </r>
  <r>
    <d v="2567-02-21T00:00:00"/>
    <s v="รับ"/>
    <s v="RVSH6702-021"/>
    <s v="วิษณุ  พิมพ์สมาน  5TB-24010313"/>
    <x v="107"/>
    <s v="5TB-24010313"/>
    <n v="1769.52"/>
    <m/>
    <n v="1769.52"/>
    <n v="-465516.3"/>
    <n v="-465496.3"/>
  </r>
  <r>
    <d v="2567-02-21T00:00:00"/>
    <s v="รับ"/>
    <s v="RVSH6702-021"/>
    <s v="บุษบง  เสาวกุล   5TB-24020156"/>
    <x v="175"/>
    <s v="5TB-24020156"/>
    <n v="13482"/>
    <m/>
    <n v="13482"/>
    <n v="-452034.3"/>
    <n v="-452014.3"/>
  </r>
  <r>
    <d v="2567-02-21T00:00:00"/>
    <s v="รับ"/>
    <s v="RVSH6702-021"/>
    <s v="พชรพล  นาถาบำรุง   5TB-24020021"/>
    <x v="150"/>
    <s v="5TB-24020021"/>
    <n v="1027"/>
    <m/>
    <n v="1027"/>
    <n v="-451007.3"/>
    <n v="-450987.3"/>
  </r>
  <r>
    <d v="2567-02-21T00:00:00"/>
    <s v="รับ"/>
    <s v="RVSH6702-021"/>
    <s v="บุษบง  เสาวกุล  5TB-24020266"/>
    <x v="175"/>
    <s v="5TB-24020266"/>
    <m/>
    <n v="567.1"/>
    <n v="-567.1"/>
    <n v="-451574.4"/>
    <n v="-451554.39999999997"/>
  </r>
  <r>
    <d v="2567-02-21T00:00:00"/>
    <s v="รับ"/>
    <s v="RVSR6702-018"/>
    <s v="เอกชลิต แซ่ลิ้ม 3TB-24010473"/>
    <x v="133"/>
    <s v="3TB-24010473"/>
    <n v="1775"/>
    <m/>
    <n v="1775"/>
    <n v="-449799.4"/>
    <n v="-449779.39999999997"/>
  </r>
  <r>
    <d v="2567-02-21T00:00:00"/>
    <s v="รับ"/>
    <s v="RVSR6702-018"/>
    <s v="ธวัชชัย ทะเลดอน 3TB-24010388"/>
    <x v="113"/>
    <s v="3TB-24010388"/>
    <n v="1160.95"/>
    <m/>
    <n v="1160.95"/>
    <n v="-448638.45"/>
    <n v="-448618.44999999995"/>
  </r>
  <r>
    <d v="2567-02-21T00:00:00"/>
    <s v="รับ"/>
    <s v="RVSR6702-018"/>
    <s v="อุไรวรรณ อินทร์ตา 3TB-24020178"/>
    <x v="178"/>
    <s v="3TB-24020178"/>
    <n v="1000"/>
    <m/>
    <n v="1000"/>
    <n v="-447638.45"/>
    <n v="-447618.44999999995"/>
  </r>
  <r>
    <d v="2567-02-21T00:00:00"/>
    <s v="รับ"/>
    <s v="RVSR6702-018"/>
    <s v="ทศพล บุญขันธ์ 3TB-24010465"/>
    <x v="131"/>
    <s v="3TB-24010465"/>
    <n v="3500"/>
    <m/>
    <n v="3500"/>
    <n v="-444138.45"/>
    <n v="-444118.44999999995"/>
  </r>
  <r>
    <d v="2567-02-22T00:00:00"/>
    <s v="รับ"/>
    <s v="RVSH6702-022"/>
    <s v="อิทธิพล  งีสันเทียะ  5TB-24020218"/>
    <x v="184"/>
    <s v="5TB-24020218"/>
    <n v="9250"/>
    <m/>
    <n v="9250"/>
    <n v="-434888.45"/>
    <n v="-434868.44999999995"/>
  </r>
  <r>
    <d v="2567-02-22T00:00:00"/>
    <s v="รับ"/>
    <s v="RVSH6702-022"/>
    <s v="ศุภกิจ  กล้าหาญ  5TB-24020276"/>
    <x v="198"/>
    <s v="5TB-24020276"/>
    <m/>
    <n v="299.87"/>
    <n v="-299.87"/>
    <n v="-435188.32"/>
    <n v="-435168.31999999995"/>
  </r>
  <r>
    <d v="2567-02-22T00:00:00"/>
    <s v="รับ"/>
    <s v="RVSH6702-022"/>
    <s v="พรรณทิพย์  ชวดฉลุน  5TB-24020277"/>
    <x v="199"/>
    <s v="5TB-24020277"/>
    <m/>
    <n v="181.9"/>
    <n v="-181.9"/>
    <n v="-435370.22"/>
    <n v="-435350.22"/>
  </r>
  <r>
    <d v="2567-02-22T00:00:00"/>
    <s v="รับ"/>
    <s v="RVSP6702-019"/>
    <s v="ชาญชัย  อภิบาลศรี  6TB-24010119"/>
    <x v="109"/>
    <s v="6TB-24010119"/>
    <n v="2600"/>
    <m/>
    <n v="2600"/>
    <n v="-432770.22"/>
    <n v="-432750.22"/>
  </r>
  <r>
    <d v="2567-02-22T00:00:00"/>
    <s v="รับ"/>
    <s v="RVSR6702-019"/>
    <s v="ฉัตรวิไล วรธำรง 3TB-24020167"/>
    <x v="177"/>
    <s v="3TB-24020167"/>
    <n v="3061.54"/>
    <m/>
    <n v="3061.54"/>
    <n v="-429708.68"/>
    <n v="-429688.68"/>
  </r>
  <r>
    <d v="2567-02-22T00:00:00"/>
    <s v="รับ"/>
    <s v="RVSR6702-019"/>
    <s v="สุเมธ มัตถาปะกา 3TB-24020238"/>
    <x v="187"/>
    <s v="3TB-24020238"/>
    <n v="428"/>
    <m/>
    <n v="428"/>
    <n v="-429280.68"/>
    <n v="-429260.68"/>
  </r>
  <r>
    <d v="2567-02-22T00:00:00"/>
    <s v="รับ"/>
    <s v="RVSR6702-019"/>
    <s v="ประภัสสร สิงห์อังกุระ 3TB-24010132"/>
    <x v="38"/>
    <s v="3TB-24010132"/>
    <n v="449.4"/>
    <m/>
    <n v="449.4"/>
    <n v="-428831.28"/>
    <n v="-428811.27999999997"/>
  </r>
  <r>
    <d v="2567-02-22T00:00:00"/>
    <s v="รับ"/>
    <s v="RVSR6702-019"/>
    <s v="เอกชลิต แซ่ลิ้ม 3TB-24020298"/>
    <x v="133"/>
    <s v="3TB-24020298"/>
    <m/>
    <n v="620.6"/>
    <n v="-620.6"/>
    <n v="-429451.88"/>
    <n v="-429431.87999999995"/>
  </r>
  <r>
    <d v="2567-02-22T00:00:00"/>
    <s v="รับ"/>
    <s v="RVSR6702-019"/>
    <s v="วรพงษ์ จันทรรวงทอง 3TB-24020299"/>
    <x v="200"/>
    <s v="3TB-24020299"/>
    <m/>
    <n v="3000"/>
    <n v="-3000"/>
    <n v="-432451.88"/>
    <n v="-432431.87999999995"/>
  </r>
  <r>
    <d v="2567-02-23T00:00:00"/>
    <s v="รับ"/>
    <s v="RVSH6702-023"/>
    <s v="วัชระ  วงศ์ศรี  5TB-24020067"/>
    <x v="167"/>
    <s v="5TB-24020067"/>
    <n v="834.6"/>
    <m/>
    <n v="834.6"/>
    <n v="-431617.28000000003"/>
    <n v="-431597.27999999997"/>
  </r>
  <r>
    <d v="2567-02-23T00:00:00"/>
    <s v="รับ"/>
    <s v="RVSH6702-023"/>
    <s v="นิกร  เขตสระน้อย  5TB-24020245"/>
    <x v="193"/>
    <s v="5TB-24020245"/>
    <n v="588.5"/>
    <m/>
    <n v="588.5"/>
    <n v="-431028.78"/>
    <n v="-431008.77999999997"/>
  </r>
  <r>
    <d v="2567-02-23T00:00:00"/>
    <s v="รับ"/>
    <s v="RVSR6702-020"/>
    <s v="ศศิพิมพ์ เบคเคอร์ 3TB-24020306"/>
    <x v="201"/>
    <s v="3TB-24020306"/>
    <m/>
    <n v="342.4"/>
    <n v="-342.4"/>
    <n v="-431371.18"/>
    <n v="-431351.18"/>
  </r>
  <r>
    <d v="2567-02-23T00:00:00"/>
    <s v="รับ"/>
    <s v="RVSR6702-020"/>
    <s v="ธนาภา แฝงปัญญา 3TB-24020233"/>
    <x v="186"/>
    <s v="3TB-24020233"/>
    <n v="3972.37"/>
    <m/>
    <n v="3972.37"/>
    <n v="-427398.81"/>
    <n v="-427378.81"/>
  </r>
  <r>
    <d v="2567-02-24T00:00:00"/>
    <s v="รับ"/>
    <s v="RVSH6702-024"/>
    <s v="ทศพร  ตึกกระโทก  5TB-24020249"/>
    <x v="192"/>
    <s v="5TB-24020249"/>
    <n v="550"/>
    <m/>
    <n v="550"/>
    <n v="-426848.81"/>
    <n v="-426828.81"/>
  </r>
  <r>
    <d v="2567-02-24T00:00:00"/>
    <s v="รับ"/>
    <s v="RVSH6702-024"/>
    <s v="ศศิธร  โชติพรมราช  5TB-24020247"/>
    <x v="191"/>
    <s v="5TB-24020247"/>
    <n v="537"/>
    <m/>
    <n v="537"/>
    <n v="-426311.81"/>
    <n v="-426291.81"/>
  </r>
  <r>
    <d v="2567-02-24T00:00:00"/>
    <s v="รับ"/>
    <s v="RVSH6702-024"/>
    <s v="จีรณา  สรดอก  5TB-24020291"/>
    <x v="202"/>
    <s v="5TB-24020291"/>
    <m/>
    <n v="26338.05"/>
    <n v="-26338.05"/>
    <n v="-452649.86"/>
    <n v="-452629.86"/>
  </r>
  <r>
    <d v="2567-02-24T00:00:00"/>
    <s v="รับ"/>
    <s v="RVSP6702-021"/>
    <s v="สมปอง  พูนเกิดเมือง 6TB-24020099"/>
    <x v="194"/>
    <s v="6TB-24020099"/>
    <n v="27000"/>
    <m/>
    <n v="27000"/>
    <n v="-425649.86"/>
    <n v="-425629.86"/>
  </r>
  <r>
    <d v="2567-02-24T00:00:00"/>
    <s v="รับ"/>
    <s v="RVSR6702-021"/>
    <s v="พลธร วรธำรง 3TB-24020318"/>
    <x v="203"/>
    <s v="3TB-24020318"/>
    <m/>
    <n v="3823.92"/>
    <n v="-3823.92"/>
    <n v="-429473.78"/>
    <n v="-429453.77999999997"/>
  </r>
  <r>
    <d v="2567-02-24T00:00:00"/>
    <s v="รับ"/>
    <s v="RVSR6702-021"/>
    <s v="นัทธัญพล พลโลด 3TB-24020196"/>
    <x v="180"/>
    <s v="3TB-24020196"/>
    <n v="4967.4799999999996"/>
    <m/>
    <n v="4967.4799999999996"/>
    <n v="-424506.3"/>
    <n v="-424486.3"/>
  </r>
  <r>
    <d v="2567-02-24T00:00:00"/>
    <s v="รับ"/>
    <s v="RVSR6702-021"/>
    <s v="นัทธัญพล พลโลด 3TB-24020267"/>
    <x v="180"/>
    <s v="3TB-24020267"/>
    <n v="1128.8499999999999"/>
    <m/>
    <n v="1128.8499999999999"/>
    <n v="-423377.45"/>
    <n v="-423357.45"/>
  </r>
  <r>
    <d v="2567-02-24T00:00:00"/>
    <s v="รับ"/>
    <s v="RVSR6702-021"/>
    <s v="วสุกาญจน์ การสาลี 3TB-23120251"/>
    <x v="204"/>
    <s v="3TB-23120251"/>
    <n v="2455.65"/>
    <m/>
    <n v="2455.65"/>
    <n v="-420921.8"/>
    <n v="-420901.8"/>
  </r>
  <r>
    <d v="2567-02-25T00:00:00"/>
    <s v="รับ"/>
    <s v="RVSH6702-025"/>
    <s v="ศุภกิจ  กล้าหาญ  5TB-24020276"/>
    <x v="198"/>
    <s v="5TB-24020276"/>
    <n v="299.87"/>
    <m/>
    <n v="299.87"/>
    <n v="-420621.93"/>
    <n v="-420601.93"/>
  </r>
  <r>
    <d v="2567-02-25T00:00:00"/>
    <s v="รับ"/>
    <s v="RVSH6702-025"/>
    <s v="ชัชวาลย์  ยังทองหลาง  5TB-24010293"/>
    <x v="99"/>
    <s v="5TB-24010293"/>
    <n v="53.5"/>
    <m/>
    <n v="53.5"/>
    <n v="-420568.43"/>
    <n v="-420548.43"/>
  </r>
  <r>
    <d v="2567-02-25T00:00:00"/>
    <s v="รับ"/>
    <s v="RVSH6702-025"/>
    <s v="เอนก  มหาสมุทร  5TB-24020310"/>
    <x v="205"/>
    <s v="5TB-24020310"/>
    <m/>
    <n v="3219.63"/>
    <n v="-3219.63"/>
    <n v="-423788.06"/>
    <n v="-423768.06"/>
  </r>
  <r>
    <d v="2567-02-25T00:00:00"/>
    <s v="รับ"/>
    <s v="RVSH6702-025"/>
    <s v="ณัฐนรี  ทางธรรม  5TB-24020312"/>
    <x v="206"/>
    <s v="5TB-24020312"/>
    <m/>
    <n v="742.05"/>
    <n v="-742.05"/>
    <n v="-424530.11"/>
    <n v="-424510.11"/>
  </r>
  <r>
    <d v="2567-02-25T00:00:00"/>
    <s v="รับ"/>
    <s v="RVSH6702-025"/>
    <s v="พิทักษ์  มิ่มกระโทก  5TB-24020315"/>
    <x v="207"/>
    <s v="5TB-24020315"/>
    <m/>
    <n v="572.45000000000005"/>
    <n v="-572.45000000000005"/>
    <n v="-425102.56"/>
    <n v="-425082.56"/>
  </r>
  <r>
    <d v="2567-02-25T00:00:00"/>
    <s v="รับ"/>
    <s v="RVSH6702-025"/>
    <s v="วิรัตน์  จันทร์ภาพ  5TB-24020316"/>
    <x v="208"/>
    <s v="5TB-24020316"/>
    <m/>
    <n v="2000"/>
    <n v="-2000"/>
    <n v="-427102.56"/>
    <n v="-427082.56"/>
  </r>
  <r>
    <d v="2567-02-27T00:00:00"/>
    <s v="รับ"/>
    <s v="RVSR6702-022"/>
    <s v="อชิรัธ ศลิลวรกุล 3TB-24020345"/>
    <x v="209"/>
    <s v="3TB-24020345"/>
    <m/>
    <n v="272.85000000000002"/>
    <n v="-272.85000000000002"/>
    <n v="-427375.41"/>
    <n v="-427355.41"/>
  </r>
  <r>
    <d v="2567-02-27T00:00:00"/>
    <s v="รับ"/>
    <s v="RVSR6702-022"/>
    <s v="อชิรัธ ศลิลวรกุล 3TB-24020200"/>
    <x v="181"/>
    <s v="3TB-24020200"/>
    <n v="3500"/>
    <m/>
    <n v="3500"/>
    <n v="-423875.41"/>
    <n v="-423855.41"/>
  </r>
  <r>
    <d v="2567-02-28T00:00:00"/>
    <s v="รับ"/>
    <s v="RVSP6702-023"/>
    <s v="ถิรเดช  อุตน้อย  6TB-24020127"/>
    <x v="210"/>
    <s v="6TB-24020127"/>
    <m/>
    <n v="4000"/>
    <n v="-4000"/>
    <n v="-427875.41"/>
    <n v="-427855.41"/>
  </r>
  <r>
    <d v="2567-02-28T00:00:00"/>
    <s v="รับ"/>
    <s v="RVSR6702-023"/>
    <s v="กันติทัต จันทร์วิเศษ 3TB-24020360"/>
    <x v="211"/>
    <s v="3TB-24020360"/>
    <m/>
    <n v="4000"/>
    <n v="-4000"/>
    <n v="-431875.41"/>
    <n v="-431855.41"/>
  </r>
  <r>
    <d v="2567-02-28T00:00:00"/>
    <s v="รับ"/>
    <s v="RVSR6702-023"/>
    <s v="เผล็จชัย สิงหล 3TB-24020351"/>
    <x v="212"/>
    <s v="3TB-24020351"/>
    <m/>
    <n v="117.7"/>
    <n v="-117.7"/>
    <n v="-431993.11"/>
    <n v="-431973.11"/>
  </r>
  <r>
    <d v="2567-02-28T00:00:00"/>
    <s v="รับ"/>
    <s v="RVSR6702-023"/>
    <s v="สุทธิศักดิ์ ศรีพลกรัง 3TB-24020350"/>
    <x v="69"/>
    <s v="3TB-24020350"/>
    <m/>
    <n v="4000"/>
    <n v="-4000"/>
    <n v="-435993.11"/>
    <n v="-435973.11"/>
  </r>
  <r>
    <d v="2567-02-28T00:00:00"/>
    <s v="รับ"/>
    <s v="RVSR6702-023"/>
    <s v="พิไลวรรณ บัติสูงเนิน 3TB-24020358"/>
    <x v="213"/>
    <s v="3TB-24020358"/>
    <m/>
    <n v="7097.31"/>
    <n v="-7097.31"/>
    <n v="-443090.42"/>
    <n v="-443070.42"/>
  </r>
  <r>
    <d v="2567-02-28T00:00:00"/>
    <s v="รับ"/>
    <s v="RVSR6702-023"/>
    <s v="กันติทัต จันทร์วิเศษ 3TB-24020360"/>
    <x v="211"/>
    <s v="3TB-24020360"/>
    <n v="4000"/>
    <m/>
    <n v="4000"/>
    <n v="-439090.42"/>
    <n v="-439070.42"/>
  </r>
  <r>
    <s v="29/02/2567"/>
    <s v="รับ"/>
    <s v="RVSR6702-024"/>
    <s v="บจก.โบทานี เพ็ทแคร์ 3TB-24020375"/>
    <x v="214"/>
    <s v="3TB-24020375"/>
    <m/>
    <n v="620.6"/>
    <n v="-620.6"/>
    <n v="-439711.02"/>
    <n v="-439691.01999999996"/>
  </r>
  <r>
    <s v="29/02/2567"/>
    <s v="รับ"/>
    <s v="RVSR6702-024"/>
    <s v="สุเทพ ไกรกลาง 3TB-24020362"/>
    <x v="30"/>
    <s v="3TB-24020362"/>
    <m/>
    <n v="6400"/>
    <n v="-6400"/>
    <n v="-446111.02"/>
    <n v="-446091.01999999996"/>
  </r>
  <r>
    <s v="29/02/2567"/>
    <s v="รับ"/>
    <s v="RVSR6702-024"/>
    <s v="อจลญา พิกุลแก้ว 3TB-24020371"/>
    <x v="2"/>
    <s v="3TB-24020371"/>
    <m/>
    <n v="6572.48"/>
    <n v="-6572.48"/>
    <n v="-452683.5"/>
    <n v="-452663.49999999994"/>
  </r>
  <r>
    <s v="29/02/2567"/>
    <s v="รับ"/>
    <s v="RVSR6702-024"/>
    <s v="ศศิพิมพ์ เบคเคอร์ 3TB-24020306"/>
    <x v="201"/>
    <s v="3TB-24020306"/>
    <n v="342.4"/>
    <m/>
    <n v="342.4"/>
    <n v="-452341.1"/>
    <n v="-452321.09999999992"/>
  </r>
  <r>
    <s v="29/02/2567"/>
    <s v="รับ"/>
    <s v="RVSR6702-024"/>
    <s v="บจก.สีมาพันธ์ แอคเคาท์ติ้งฯ 3TB-24020223"/>
    <x v="185"/>
    <s v="3TB-24020223"/>
    <n v="3266.17"/>
    <m/>
    <n v="3266.17"/>
    <n v="-449074.93"/>
    <n v="-449054.92999999993"/>
  </r>
  <r>
    <s v="29/02/2567"/>
    <s v="รับ"/>
    <s v="RVSR6702-024"/>
    <s v="เอกชลิต แซ่ลิ้ม 3TB-24020298"/>
    <x v="133"/>
    <s v="3TB-24020298"/>
    <n v="620.6"/>
    <m/>
    <n v="620.6"/>
    <n v="-448454.33"/>
    <n v="-448434.32999999996"/>
  </r>
  <r>
    <s v="29/02/2567"/>
    <s v="รับ"/>
    <s v="RVSR6702-024"/>
    <s v="รัชฎากร โชติอนันต์ 3TB-24020264"/>
    <x v="197"/>
    <s v="3TB-24020264"/>
    <n v="1813.65"/>
    <m/>
    <n v="1813.65"/>
    <n v="-446640.68"/>
    <n v="-446620.67999999993"/>
  </r>
  <r>
    <d v="2567-03-01T00:00:00"/>
    <s v="รับ"/>
    <s v="RVSH6703-002"/>
    <s v="บุษบง  เสาวกุล  5TB-24020266"/>
    <x v="175"/>
    <s v="5TB-24020266"/>
    <n v="567.1"/>
    <m/>
    <n v="567.1"/>
    <n v="-446073.58"/>
    <n v="-446053.57999999996"/>
  </r>
  <r>
    <d v="2567-03-01T00:00:00"/>
    <s v="รับ"/>
    <s v="RVSH6703-002"/>
    <s v="บัญญัติ  อักษรครบุรี  5TB-24020328"/>
    <x v="215"/>
    <s v="5TB-24020328"/>
    <m/>
    <n v="69.55"/>
    <n v="-69.55"/>
    <n v="-446143.13"/>
    <n v="-446123.12999999995"/>
  </r>
  <r>
    <d v="2567-03-01T00:00:00"/>
    <s v="รับ"/>
    <s v="RVSH6703-003"/>
    <s v="หฤษฎ  วนะกิตติสกุล   5TB-24020335"/>
    <x v="216"/>
    <s v="5TB-24020335"/>
    <m/>
    <n v="347.75"/>
    <n v="-347.75"/>
    <n v="-446490.88"/>
    <n v="-446470.87999999995"/>
  </r>
  <r>
    <d v="2567-03-01T00:00:00"/>
    <s v="รับ"/>
    <s v="RVSH6703-003"/>
    <s v="บริษัท สยามวิชโก้   5TB-24020331"/>
    <x v="217"/>
    <s v="5TB-24020331"/>
    <m/>
    <n v="6219.5"/>
    <n v="-6219.5"/>
    <n v="-452710.38"/>
    <n v="-452690.37999999995"/>
  </r>
  <r>
    <d v="2567-03-01T00:00:00"/>
    <s v="รับ"/>
    <s v="RVSH6703-004"/>
    <s v="หฤษฏ  วนะกิตติสกุล   5TB-24020335"/>
    <x v="216"/>
    <s v="5TB-24020335"/>
    <n v="347.75"/>
    <m/>
    <n v="347.75"/>
    <n v="-452362.63"/>
    <n v="-452342.62999999995"/>
  </r>
  <r>
    <d v="2567-03-01T00:00:00"/>
    <s v="รับ"/>
    <s v="RVSH6703-004"/>
    <s v="ภูวดล  สุขเจริญ  5TB-24020338"/>
    <x v="218"/>
    <s v="5TB-24020338"/>
    <m/>
    <n v="1494.26"/>
    <n v="-1494.26"/>
    <n v="-453856.89"/>
    <n v="-453836.88999999996"/>
  </r>
  <r>
    <d v="2567-03-01T00:00:00"/>
    <s v="รับ"/>
    <s v="RVSH6703-004"/>
    <s v="วรรณภา  ภูมิมิตร  5TB-24020339"/>
    <x v="219"/>
    <s v="5TB-24020339"/>
    <m/>
    <n v="4000"/>
    <n v="-4000"/>
    <n v="-457856.89"/>
    <n v="-457836.88999999996"/>
  </r>
  <r>
    <d v="2567-03-01T00:00:00"/>
    <s v="รับ"/>
    <s v="RVSH6703-004"/>
    <s v="อนัณต์นพ  สุรพัฒนืกรปภา  5TB-24020342"/>
    <x v="220"/>
    <s v="5TB-24020342"/>
    <m/>
    <n v="13546.2"/>
    <n v="-13546.2"/>
    <n v="-471403.09"/>
    <n v="-471383.08999999997"/>
  </r>
  <r>
    <d v="2567-03-01T00:00:00"/>
    <s v="รับ"/>
    <s v="RVSH6703-004"/>
    <s v="สานิต  นิยมดี   5TB-24020348"/>
    <x v="221"/>
    <s v="5TB-24020348"/>
    <m/>
    <n v="15773.13"/>
    <n v="-15773.13"/>
    <n v="-487176.22"/>
    <n v="-487156.22"/>
  </r>
  <r>
    <d v="2567-03-01T00:00:00"/>
    <s v="รับ"/>
    <s v="RVSH6703-004"/>
    <s v="สานิต  นิยมดี   5TB-24020350"/>
    <x v="221"/>
    <s v="5TB-24020350"/>
    <m/>
    <n v="14477.1"/>
    <n v="-14477.1"/>
    <n v="-501653.32"/>
    <n v="-501633.31999999995"/>
  </r>
  <r>
    <d v="2567-03-01T00:00:00"/>
    <s v="รับ"/>
    <s v="RVSR6702-025"/>
    <s v="สุรศักดิ์ เหรียญนิติกร 3TB-24020383"/>
    <x v="222"/>
    <s v="3TB-24020383"/>
    <m/>
    <n v="7764.18"/>
    <n v="-7764.18"/>
    <n v="-509417.5"/>
    <n v="-509397.49999999994"/>
  </r>
  <r>
    <d v="2567-03-01T00:00:00"/>
    <s v="รับ"/>
    <s v="RVSR6702-025"/>
    <s v="พรศรี วราธิป 3TB-24020386"/>
    <x v="223"/>
    <s v="3TB-24020386"/>
    <m/>
    <n v="5600"/>
    <n v="-5600"/>
    <n v="-515017.5"/>
    <n v="-514997.49999999994"/>
  </r>
  <r>
    <d v="2567-03-01T00:00:00"/>
    <s v="รับ"/>
    <s v="RVSR6702-025"/>
    <s v="เรืองทิพย์ บุญส่ง 3TB-24020392"/>
    <x v="224"/>
    <s v="3TB-24020392"/>
    <m/>
    <n v="338"/>
    <n v="-338"/>
    <n v="-515355.5"/>
    <n v="-515335.49999999994"/>
  </r>
  <r>
    <d v="2567-03-01T00:00:00"/>
    <s v="รับ"/>
    <s v="RVSR6702-025"/>
    <s v="ธนชยุต เปิ้นมั่นคง 3TB-24020139"/>
    <x v="170"/>
    <s v="3TB-24020139"/>
    <n v="3616.6"/>
    <m/>
    <n v="3616.6"/>
    <n v="-511738.9"/>
    <n v="-511718.89999999997"/>
  </r>
  <r>
    <d v="2567-03-01T00:00:00"/>
    <s v="รับ"/>
    <s v="RVSR6702-025"/>
    <s v="พรศรี วราธิป 3TB-24020386"/>
    <x v="223"/>
    <s v="3TB-24020386"/>
    <n v="5600"/>
    <m/>
    <n v="5600"/>
    <n v="-506138.9"/>
    <n v="-506118.89999999997"/>
  </r>
  <r>
    <d v="2567-03-02T00:00:00"/>
    <s v="รับ"/>
    <s v="RVSP6703-003"/>
    <s v="จิราพรรณ  ภุมมะกสิกร  6TB24030008"/>
    <x v="225"/>
    <s v="6TB24030008"/>
    <m/>
    <n v="7000"/>
    <n v="-7000"/>
    <n v="-513138.9"/>
    <n v="-513118.89999999997"/>
  </r>
  <r>
    <d v="2567-03-02T00:00:00"/>
    <s v="รับ"/>
    <s v="RVSR6703-002"/>
    <s v="จุฑามาศ สมน้อย 3TB-24030014"/>
    <x v="226"/>
    <s v="3TB-24030014"/>
    <m/>
    <n v="6251.48"/>
    <n v="-6251.48"/>
    <n v="-519390.38"/>
    <n v="-519370.37999999995"/>
  </r>
  <r>
    <d v="2567-03-02T00:00:00"/>
    <s v="รับ"/>
    <s v="RVSR6703-002"/>
    <s v="วิฑูร วิมลเศรษฐ 3TB-24030015"/>
    <x v="227"/>
    <s v="3TB-24030015"/>
    <m/>
    <n v="979.05"/>
    <n v="-979.05"/>
    <n v="-520369.43"/>
    <n v="-520349.42999999993"/>
  </r>
  <r>
    <d v="2567-03-03T00:00:00"/>
    <s v="รับ"/>
    <s v="RVSR6703-004"/>
    <s v="พิไลวรรณ บัติสูงเนิน 3TB-24020358"/>
    <x v="213"/>
    <s v="3TB-24020358"/>
    <n v="7097.31"/>
    <m/>
    <n v="7097.31"/>
    <n v="-513272.12"/>
    <n v="-513252.11999999994"/>
  </r>
  <r>
    <d v="2567-03-03T00:00:00"/>
    <s v="รับ"/>
    <s v="RVSR6703-004"/>
    <s v="ภัทรกร ศรีชัยมูล 3TB-24020272"/>
    <x v="196"/>
    <s v="3TB-24020272"/>
    <n v="7667.89"/>
    <m/>
    <n v="7667.89"/>
    <n v="-505604.23"/>
    <n v="-505584.22999999992"/>
  </r>
  <r>
    <d v="2567-03-03T00:00:00"/>
    <s v="รับ"/>
    <s v="RVSR6703-004"/>
    <s v="สมปอง ทองนิล 3TB-24030023"/>
    <x v="228"/>
    <s v="3TB-24030023"/>
    <m/>
    <n v="3514.95"/>
    <n v="-3514.95"/>
    <n v="-509119.18"/>
    <n v="-509099.17999999993"/>
  </r>
  <r>
    <d v="2567-03-03T00:00:00"/>
    <s v="รับ"/>
    <s v="RVSR6703-004"/>
    <s v="อรุโณทัย ผลาพฤกษ์ 3TB-24030024"/>
    <x v="229"/>
    <s v="3TB-24030024"/>
    <m/>
    <n v="6100"/>
    <n v="-6100"/>
    <n v="-515219.18"/>
    <n v="-515199.17999999993"/>
  </r>
  <r>
    <d v="2567-03-03T00:00:00"/>
    <s v="รับ"/>
    <s v="RVSR6703-004"/>
    <s v="ปาริสา ผ่องแผ้ว 3TB-24030025"/>
    <x v="230"/>
    <s v="3TB-24030025"/>
    <m/>
    <n v="8000"/>
    <n v="-8000"/>
    <n v="-523219.18"/>
    <n v="-523199.17999999993"/>
  </r>
  <r>
    <d v="2567-03-04T00:00:00"/>
    <s v="รับ"/>
    <s v="RS6703-002"/>
    <s v="รับชำระหนี้   บมจ. นวกิจประกันภัย"/>
    <x v="190"/>
    <s v="นวกิจประกันภัย"/>
    <n v="1000"/>
    <m/>
    <n v="1000"/>
    <n v="-522219.18"/>
    <n v="-522199.17999999993"/>
  </r>
  <r>
    <d v="2567-03-05T00:00:00"/>
    <s v="รับ"/>
    <s v="RVSH6703-007"/>
    <s v="สุวนันท์  ลุนแก้ว  5TB-24030027"/>
    <x v="231"/>
    <s v="5TB-24030027"/>
    <m/>
    <n v="11515.88"/>
    <n v="-11515.88"/>
    <n v="-533735.06000000006"/>
    <n v="-533715.05999999994"/>
  </r>
  <r>
    <d v="2567-03-05T00:00:00"/>
    <s v="รับ"/>
    <s v="RVSH6703-007"/>
    <s v="ธีรศักดิ์  อัศววงศ์ศิริกุล  5TB-24030028"/>
    <x v="232"/>
    <s v="5TB-24030028"/>
    <m/>
    <n v="1660"/>
    <n v="-1660"/>
    <n v="-535395.06000000006"/>
    <n v="-535375.05999999994"/>
  </r>
  <r>
    <d v="2567-03-05T00:00:00"/>
    <s v="รับ"/>
    <s v="RVSH6703-007"/>
    <s v="จินห์จุฑา  ชิดโคกสูง  5TB-24030033"/>
    <x v="233"/>
    <s v="5TB-24030033"/>
    <m/>
    <n v="16410.59"/>
    <n v="-16410.59"/>
    <n v="-551805.65"/>
    <n v="-551785.64999999991"/>
  </r>
  <r>
    <d v="2567-03-05T00:00:00"/>
    <s v="รับ"/>
    <s v="RVSR6703-005"/>
    <s v="อชิรัธ ศลิลรกุล 3TB-24020345"/>
    <x v="209"/>
    <s v="3TB-24020345"/>
    <n v="272.85000000000002"/>
    <m/>
    <n v="272.85000000000002"/>
    <n v="-551532.80000000005"/>
    <n v="-551512.79999999993"/>
  </r>
  <r>
    <d v="2567-03-05T00:00:00"/>
    <s v="รับ"/>
    <s v="RVSR6703-005"/>
    <s v="พลธร วรธำรง 3TB-24020318"/>
    <x v="203"/>
    <s v="3TB-24020318"/>
    <n v="3823.92"/>
    <m/>
    <n v="3823.92"/>
    <n v="-547708.88"/>
    <n v="-547688.87999999989"/>
  </r>
  <r>
    <d v="2567-03-05T00:00:00"/>
    <s v="รับ"/>
    <s v="RVSR6703-005"/>
    <s v="รชต คงศักดิ์ตระกูล 3TB-24030046"/>
    <x v="234"/>
    <s v="3TB-24030046"/>
    <m/>
    <n v="6000"/>
    <n v="-6000"/>
    <n v="-553708.88"/>
    <n v="-553688.87999999989"/>
  </r>
  <r>
    <d v="2567-03-06T00:00:00"/>
    <s v="รับ"/>
    <s v="RVSH6703-006"/>
    <s v="ชนกานต์  เฉิดดิลก  5TB-24030014"/>
    <x v="235"/>
    <s v="5TB-24030014"/>
    <m/>
    <n v="1187.7"/>
    <n v="-1187.7"/>
    <n v="-554896.57999999996"/>
    <n v="-554876.57999999984"/>
  </r>
  <r>
    <d v="2567-03-06T00:00:00"/>
    <s v="รับ"/>
    <s v="RVSH6703-006"/>
    <s v="วิชัย  หวังอุดม  5TB-24030024"/>
    <x v="26"/>
    <s v="5TB-24030024"/>
    <m/>
    <n v="347.75"/>
    <n v="-347.75"/>
    <n v="-555244.32999999996"/>
    <n v="-555224.32999999984"/>
  </r>
  <r>
    <d v="2567-03-06T00:00:00"/>
    <s v="รับ"/>
    <s v="RVSH6703-006"/>
    <s v="มานะ  มั่งประยูร  5TB-24030023"/>
    <x v="236"/>
    <s v="5TB-24030023"/>
    <m/>
    <n v="7241.25"/>
    <n v="-7241.25"/>
    <n v="-562485.57999999996"/>
    <n v="-562465.57999999984"/>
  </r>
  <r>
    <d v="2567-03-06T00:00:00"/>
    <s v="รับ"/>
    <s v="RVSH6703-006"/>
    <s v="พรรณทิพย์  ชวดฉลุน  5TB-24020277"/>
    <x v="199"/>
    <s v="5TB-24020277"/>
    <n v="181.9"/>
    <m/>
    <n v="181.9"/>
    <n v="-562303.68000000005"/>
    <n v="-562283.67999999982"/>
  </r>
  <r>
    <d v="2567-03-06T00:00:00"/>
    <s v="รับ"/>
    <s v="RVSH6703-008"/>
    <s v="จินห์จุฑา  ชิดโคกสูง  5TB-24030033"/>
    <x v="233"/>
    <s v="5TB-24030033"/>
    <n v="16410.59"/>
    <m/>
    <n v="16410.59"/>
    <n v="-545893.09"/>
    <n v="-545873.08999999985"/>
  </r>
  <r>
    <d v="2567-03-06T00:00:00"/>
    <s v="รับ"/>
    <s v="RVSH6703-008"/>
    <s v="เอนก  มหาสมุทร    5TB-24020310"/>
    <x v="205"/>
    <s v="5TB-24020310"/>
    <n v="3219.63"/>
    <m/>
    <n v="3219.63"/>
    <n v="-542673.46"/>
    <n v="-542653.45999999985"/>
  </r>
  <r>
    <d v="2567-03-06T00:00:00"/>
    <s v="รับ"/>
    <s v="RVSH6703-008"/>
    <s v="ภูวดล  สุขเจริญ   5TB-24020338"/>
    <x v="218"/>
    <s v="5TB-24020338"/>
    <n v="1494.26"/>
    <m/>
    <n v="1494.26"/>
    <n v="-541179.19999999995"/>
    <n v="-541159.19999999984"/>
  </r>
  <r>
    <d v="2567-03-06T00:00:00"/>
    <s v="รับ"/>
    <s v="RVSH6703-008"/>
    <s v="บัญญัติ  อักษรครบุรี   5TB-24020328"/>
    <x v="215"/>
    <s v="5TB-24020328"/>
    <n v="69.55"/>
    <m/>
    <n v="69.55"/>
    <n v="-541109.65"/>
    <n v="-541089.64999999979"/>
  </r>
  <r>
    <d v="2567-03-06T00:00:00"/>
    <s v="รับ"/>
    <s v="RVSH6703-008"/>
    <s v="ปาริฉัตร  ทิพย์พรมมา   5TB-24020172"/>
    <x v="179"/>
    <s v="5TB-24020172"/>
    <n v="4700"/>
    <m/>
    <n v="4700"/>
    <n v="-536409.65"/>
    <n v="-536389.64999999979"/>
  </r>
  <r>
    <d v="2567-03-06T00:00:00"/>
    <s v="รับ"/>
    <s v="RVSH6703-008"/>
    <s v="ดารัตน์  หมอนพังเทียบ   5TB-24020001"/>
    <x v="108"/>
    <s v="5TB-24020001"/>
    <n v="2275.09"/>
    <m/>
    <n v="2275.09"/>
    <n v="-534134.56000000006"/>
    <n v="-534114.55999999982"/>
  </r>
  <r>
    <d v="2567-03-06T00:00:00"/>
    <s v="รับ"/>
    <s v="RVSP6703-006"/>
    <s v="เฉลิม  เอื่ยมพงค์  6TB-24030023"/>
    <x v="237"/>
    <s v="6TB-24030023"/>
    <m/>
    <n v="23000"/>
    <n v="-23000"/>
    <n v="-557134.56000000006"/>
    <n v="-557114.55999999982"/>
  </r>
  <r>
    <d v="2567-03-06T00:00:00"/>
    <s v="รับ"/>
    <s v="RVSR6703-006"/>
    <s v="สุจิตรา สุขมงคล 3TB-24030063"/>
    <x v="238"/>
    <s v="3TB-24030063"/>
    <m/>
    <n v="2800"/>
    <n v="-2800"/>
    <n v="-559934.56000000006"/>
    <n v="-559914.55999999982"/>
  </r>
  <r>
    <d v="2567-03-06T00:00:00"/>
    <s v="รับ"/>
    <s v="RVSR6703-006"/>
    <s v="รติกานต์ จันทสิทธิ์ 3TB-24030097"/>
    <x v="239"/>
    <s v="3TB-24030097"/>
    <m/>
    <n v="686.14"/>
    <n v="-686.14"/>
    <n v="-560620.69999999995"/>
    <n v="-560600.69999999984"/>
  </r>
  <r>
    <d v="2567-03-06T00:00:00"/>
    <s v="รับ"/>
    <s v="RVSR6703-007"/>
    <s v="วรพงษ์ จันทรรวงทอง 3TB-24020299"/>
    <x v="200"/>
    <s v="3TB-24020299"/>
    <n v="3000"/>
    <m/>
    <n v="3000"/>
    <n v="-557620.69999999995"/>
    <n v="-557600.69999999984"/>
  </r>
  <r>
    <d v="2567-03-07T00:00:00"/>
    <s v="รับ"/>
    <s v="RVSH6703-009"/>
    <s v="การุณย์  ชัยวารินทร์  5TB-24030051"/>
    <x v="240"/>
    <s v="5TB-24030051"/>
    <m/>
    <n v="18955.05"/>
    <n v="-18955.05"/>
    <n v="-576575.75"/>
    <n v="-576555.74999999988"/>
  </r>
  <r>
    <d v="2567-03-07T00:00:00"/>
    <s v="รับ"/>
    <s v="RVSH6703-009"/>
    <s v="อภิญญา  อุบลแสน  5TB-24030052"/>
    <x v="241"/>
    <s v="5TB-24030052"/>
    <m/>
    <n v="1011.15"/>
    <n v="-1011.15"/>
    <n v="-577586.9"/>
    <n v="-577566.89999999991"/>
  </r>
  <r>
    <d v="2567-03-07T00:00:00"/>
    <s v="รับ"/>
    <s v="RVSP6703-007"/>
    <s v="ถิรเดช  อุตน้อย  6TB-24020127"/>
    <x v="210"/>
    <s v="6TB-24020127"/>
    <n v="4000"/>
    <m/>
    <n v="4000"/>
    <n v="-573586.9"/>
    <n v="-573566.89999999991"/>
  </r>
  <r>
    <d v="2567-03-07T00:00:00"/>
    <s v="รับ"/>
    <s v="RVSP6703-007"/>
    <s v="ภัทรพันธุ์  พุ่มท่าช้าง  6TB-24030025"/>
    <x v="242"/>
    <s v="6TB-24030025"/>
    <m/>
    <n v="3466.8"/>
    <n v="-3466.8"/>
    <n v="-577053.69999999995"/>
    <n v="-577033.69999999995"/>
  </r>
  <r>
    <d v="2567-03-07T00:00:00"/>
    <s v="รับ"/>
    <s v="RVSR6703-009"/>
    <s v="รชต คงศักดิ์ตระกูล 3TB-24030046"/>
    <x v="234"/>
    <s v="3TB-24030046"/>
    <n v="6000"/>
    <m/>
    <n v="6000"/>
    <n v="-571053.69999999995"/>
    <n v="-571033.69999999995"/>
  </r>
  <r>
    <d v="2567-03-07T00:00:00"/>
    <s v="รับ"/>
    <s v="RVSR6703-009"/>
    <s v="สุเทพ ไกรกลาง 3TB-24020362"/>
    <x v="30"/>
    <s v="3TB-24020362"/>
    <n v="6400"/>
    <m/>
    <n v="6400"/>
    <n v="-564653.69999999995"/>
    <n v="-564633.69999999995"/>
  </r>
  <r>
    <d v="2567-03-07T00:00:00"/>
    <s v="รับ"/>
    <s v="RVSR6703-009"/>
    <s v="เผล็จชัย สิงหล 3TB-24020351"/>
    <x v="212"/>
    <s v="3TB-24020351"/>
    <n v="117.7"/>
    <m/>
    <n v="117.7"/>
    <n v="-564536"/>
    <n v="-564516"/>
  </r>
  <r>
    <d v="2567-03-07T00:00:00"/>
    <s v="รับ"/>
    <s v="RVSR6703-009"/>
    <s v="พัฒนเศรษฐ์ สวัสดิ์ดล 3TB-24030107"/>
    <x v="243"/>
    <s v="3TB-24030107"/>
    <m/>
    <n v="2900"/>
    <n v="-2900"/>
    <n v="-567436"/>
    <n v="-567416"/>
  </r>
  <r>
    <d v="2567-03-08T00:00:00"/>
    <s v="รับ"/>
    <s v="RVSH6703-010"/>
    <s v="วรรณภา  ภูมิมิตร  5TB-24020339"/>
    <x v="219"/>
    <s v="5TB-24020339"/>
    <n v="4000"/>
    <m/>
    <n v="4000"/>
    <n v="-563436"/>
    <n v="-563416"/>
  </r>
  <r>
    <d v="2567-03-08T00:00:00"/>
    <s v="รับ"/>
    <s v="RVSH6703-010"/>
    <s v="อมรรัตน์  กสิผล   5TB-24020207"/>
    <x v="183"/>
    <s v="5TB-24020207"/>
    <n v="1857.79"/>
    <m/>
    <n v="1857.79"/>
    <n v="-561578.21"/>
    <n v="-561558.21"/>
  </r>
  <r>
    <d v="2567-03-08T00:00:00"/>
    <s v="รับ"/>
    <s v="RVSH6703-010"/>
    <s v="ณัฐภณ  แสวงสุข  5TB-24030062"/>
    <x v="244"/>
    <s v="5TB-24030062"/>
    <m/>
    <n v="1528.76"/>
    <n v="-1528.76"/>
    <n v="-563106.97"/>
    <n v="-563086.97"/>
  </r>
  <r>
    <d v="2567-03-08T00:00:00"/>
    <s v="รับ"/>
    <s v="RVSH6703-010"/>
    <s v="ศักดิ์ชัย  ภู่เจริญ  5TB-24030066"/>
    <x v="245"/>
    <s v="5TB-24030066"/>
    <m/>
    <n v="2260"/>
    <n v="-2260"/>
    <n v="-565366.97"/>
    <n v="-565346.97"/>
  </r>
  <r>
    <d v="2567-03-08T00:00:00"/>
    <s v="รับ"/>
    <s v="RVSP6703-008"/>
    <s v="จิราพรรณ  ภุมมะกสิกร  6TB-24030008"/>
    <x v="225"/>
    <s v="6TB-24030008"/>
    <n v="7000"/>
    <m/>
    <n v="7000"/>
    <n v="-558366.97"/>
    <n v="-558346.97"/>
  </r>
  <r>
    <d v="2567-03-08T00:00:00"/>
    <s v="รับ"/>
    <s v="RVSR6703-010"/>
    <s v="สุทธิศักดิ์ ศรีพลกรัง 3TB-24020350"/>
    <x v="69"/>
    <s v="3TB-24020350"/>
    <n v="4000"/>
    <m/>
    <n v="4000"/>
    <n v="-554366.97"/>
    <n v="-554346.97"/>
  </r>
  <r>
    <d v="2567-03-08T00:00:00"/>
    <s v="รับ"/>
    <s v="RVSR6703-010"/>
    <s v="สมปอง ทองนิล 3TB-24030023"/>
    <x v="228"/>
    <s v="3TB-24030023"/>
    <n v="3514.95"/>
    <m/>
    <n v="3514.95"/>
    <n v="-550852.02"/>
    <n v="-550832.02"/>
  </r>
  <r>
    <d v="2567-03-08T00:00:00"/>
    <s v="รับ"/>
    <s v="RVSR6703-010"/>
    <s v="จุฑามาศ สมน้อย 3TB-24030014"/>
    <x v="226"/>
    <s v="3TB-24030014"/>
    <n v="6251.48"/>
    <m/>
    <n v="6251.48"/>
    <n v="-544600.54"/>
    <n v="-544580.54"/>
  </r>
  <r>
    <d v="2567-03-08T00:00:00"/>
    <s v="รับ"/>
    <s v="RVSR6703-010"/>
    <s v="อจลญา พิกุลแก้ว 3TB-24020371"/>
    <x v="2"/>
    <s v="3TB-24020371"/>
    <n v="6572.48"/>
    <m/>
    <n v="6572.48"/>
    <n v="-538028.06000000006"/>
    <n v="-538008.06000000006"/>
  </r>
  <r>
    <d v="2567-03-08T00:00:00"/>
    <s v="รับ"/>
    <s v="RVSR6703-010"/>
    <s v="จิรยุทธ วงศ์ณรัตน์ 3TB-24030116"/>
    <x v="246"/>
    <s v="3TB-24030116"/>
    <m/>
    <n v="1134.2"/>
    <n v="-1134.2"/>
    <n v="-539162.26"/>
    <n v="-539142.26"/>
  </r>
  <r>
    <d v="2567-03-09T00:00:00"/>
    <s v="รับ"/>
    <s v="RVSH6703-011"/>
    <s v="พิทักษ์  นิ่มกระโทก  5TB-24020315"/>
    <x v="207"/>
    <s v="5TB-24020315"/>
    <n v="572.45000000000005"/>
    <m/>
    <n v="572.45000000000005"/>
    <n v="-538589.81000000006"/>
    <n v="-538569.81000000006"/>
  </r>
  <r>
    <d v="2567-03-09T00:00:00"/>
    <s v="รับ"/>
    <s v="RVSH6703-011"/>
    <s v="ไฟว์สตาร์มาร์โค จำกัด  5TB-24030077"/>
    <x v="247"/>
    <s v="5TB-24030077"/>
    <m/>
    <n v="181.9"/>
    <n v="-181.9"/>
    <n v="-538771.71"/>
    <n v="-538751.71000000008"/>
  </r>
  <r>
    <d v="2567-03-09T00:00:00"/>
    <s v="รับ"/>
    <s v="RVSP6703-009"/>
    <s v="ภัทรพันธุ์  พุ่มท่าช้าง  6TB-24030025"/>
    <x v="242"/>
    <s v="6TB-24030025"/>
    <n v="3466.8"/>
    <m/>
    <n v="3466.8"/>
    <n v="-535304.91"/>
    <n v="-535284.91"/>
  </r>
  <r>
    <d v="2567-03-09T00:00:00"/>
    <s v="รับ"/>
    <s v="RVSR6703-011"/>
    <s v="ปาริสา ผ่องแผ้ว 3TB-24030142"/>
    <x v="230"/>
    <s v="3TB-24030142"/>
    <m/>
    <n v="3176.69"/>
    <n v="-3176.69"/>
    <n v="-538481.6"/>
    <n v="-538461.6"/>
  </r>
  <r>
    <d v="2567-03-09T00:00:00"/>
    <s v="รับ"/>
    <s v="RVSR6703-011"/>
    <s v="วชิราพร ปิ่นสุวรรณ 3TB-24030144"/>
    <x v="248"/>
    <s v="3TB-24030144"/>
    <m/>
    <n v="2700"/>
    <n v="-2700"/>
    <n v="-541181.6"/>
    <n v="-541161.6"/>
  </r>
  <r>
    <d v="2567-03-09T00:00:00"/>
    <s v="รับ"/>
    <s v="RVSR6703-012"/>
    <s v="อรุโณทัย ผลาพฤกษ์ 3TB-24030024"/>
    <x v="229"/>
    <s v="3TB-24030024"/>
    <n v="6100"/>
    <m/>
    <n v="6100"/>
    <n v="-535081.6"/>
    <n v="-535061.6"/>
  </r>
  <r>
    <d v="2567-03-09T00:00:00"/>
    <s v="รับ"/>
    <s v="RVSR6703-012"/>
    <s v="พะยุง เขนสันเทียะ 3TB-24030411"/>
    <x v="249"/>
    <s v="3TB-24030411"/>
    <n v="1470"/>
    <m/>
    <n v="1470"/>
    <n v="-533611.6"/>
    <n v="-533591.6"/>
  </r>
  <r>
    <d v="2567-03-10T00:00:00"/>
    <s v="รับ"/>
    <s v="RVSR6703-013"/>
    <s v="ธาวิน หอมศักดิ์มงคล 3TB-24030154"/>
    <x v="250"/>
    <s v="3TB-24030154"/>
    <m/>
    <n v="8000"/>
    <n v="-8000"/>
    <n v="-541611.6"/>
    <n v="-541591.6"/>
  </r>
  <r>
    <d v="2567-03-10T00:00:00"/>
    <s v="รับ"/>
    <s v="RVSR6703-013"/>
    <s v="ต้องตา ชนยุทธ 3TB-24030170"/>
    <x v="251"/>
    <s v="3TB-24030170"/>
    <m/>
    <n v="19000"/>
    <n v="-19000"/>
    <n v="-560611.6"/>
    <n v="-560591.6"/>
  </r>
  <r>
    <d v="2567-03-10T00:00:00"/>
    <s v="รับ"/>
    <s v="RVSR6703-014"/>
    <s v="เรืองทิพย์ บุญส่ง 3TB-24020392"/>
    <x v="224"/>
    <s v="3TB-24020392"/>
    <n v="338"/>
    <m/>
    <n v="338"/>
    <n v="-560273.6"/>
    <n v="-560253.6"/>
  </r>
  <r>
    <d v="2567-03-12T00:00:00"/>
    <s v="รับ"/>
    <s v="RVSH6703-013"/>
    <s v="ภูมิสิรวิชญ์  ภาคแก้ว   5TB-24030104"/>
    <x v="252"/>
    <s v="5TB-24030104"/>
    <m/>
    <n v="58.85"/>
    <n v="-58.85"/>
    <n v="-560332.44999999995"/>
    <n v="-560312.44999999995"/>
  </r>
  <r>
    <d v="2567-03-12T00:00:00"/>
    <s v="รับ"/>
    <s v="RVSH6703-013"/>
    <s v="นิภาพรรณ  มีศิลป์   5TB-24030102"/>
    <x v="253"/>
    <s v="5TB-24030102"/>
    <m/>
    <n v="3580"/>
    <n v="-3580"/>
    <n v="-563912.44999999995"/>
    <n v="-563892.44999999995"/>
  </r>
  <r>
    <d v="2567-03-12T00:00:00"/>
    <s v="รับ"/>
    <s v="RVSP6703-011"/>
    <s v="เฉลิม  เอื่ยมพงค์  6TB-24030023"/>
    <x v="237"/>
    <s v="6TB-24030023"/>
    <n v="23000"/>
    <m/>
    <n v="23000"/>
    <n v="-540912.44999999995"/>
    <n v="-540892.44999999995"/>
  </r>
  <r>
    <d v="2567-03-12T00:00:00"/>
    <s v="รับ"/>
    <s v="RVSR6703-015"/>
    <s v="รติกานต์ จันทสิทธิ์ 3TB-24030097"/>
    <x v="239"/>
    <s v="3TB-24030097"/>
    <n v="686.14"/>
    <m/>
    <n v="686.14"/>
    <n v="-540226.31000000006"/>
    <n v="-540206.30999999994"/>
  </r>
  <r>
    <d v="2567-03-12T00:00:00"/>
    <s v="รับ"/>
    <s v="RVSR6703-015"/>
    <s v="อำนาจ จวนแจ้ง 3TB-24030181"/>
    <x v="254"/>
    <s v="3TB-24030181"/>
    <m/>
    <n v="1180"/>
    <n v="-1180"/>
    <n v="-541406.31000000006"/>
    <n v="-541386.30999999994"/>
  </r>
  <r>
    <d v="2567-03-12T00:00:00"/>
    <s v="รับ"/>
    <s v="RVSR6703-015"/>
    <s v="เรืองทิพย์ บุญส่ง 3TB-24030183"/>
    <x v="224"/>
    <s v="3TB-24030183"/>
    <m/>
    <n v="338"/>
    <n v="-338"/>
    <n v="-541744.31000000006"/>
    <n v="-541724.30999999994"/>
  </r>
  <r>
    <d v="2567-03-13T00:00:00"/>
    <s v="รับ"/>
    <s v="RVSH6703-014"/>
    <s v="วิชัย  หวังอุดม  5TB-24030024"/>
    <x v="255"/>
    <s v="5TB-24030024"/>
    <n v="347.75"/>
    <m/>
    <n v="347.75"/>
    <n v="-541396.56000000006"/>
    <n v="-541376.55999999994"/>
  </r>
  <r>
    <d v="2567-03-13T00:00:00"/>
    <s v="รับ"/>
    <s v="RVSH6703-014"/>
    <s v="ศักดิ์ชัย  ภู่เจริญ  5TB-24030066"/>
    <x v="245"/>
    <s v="5TB-24030066"/>
    <n v="2260"/>
    <m/>
    <n v="2260"/>
    <n v="-539136.56000000006"/>
    <n v="-539116.55999999994"/>
  </r>
  <r>
    <d v="2567-03-13T00:00:00"/>
    <s v="รับ"/>
    <s v="RVSH6703-014"/>
    <s v="ณัฐภณ  แสวงสูข  5TB-24030062"/>
    <x v="244"/>
    <s v="5TB-24030062"/>
    <n v="1528.76"/>
    <m/>
    <n v="1528.76"/>
    <n v="-537607.80000000005"/>
    <n v="-537587.79999999993"/>
  </r>
  <r>
    <d v="2567-03-13T00:00:00"/>
    <s v="รับ"/>
    <s v="RVSH6703-014"/>
    <s v="อภิญญา  อุบลแสน  5TB-24030052"/>
    <x v="241"/>
    <s v="5TB-24030052"/>
    <n v="1011.15"/>
    <m/>
    <n v="1011.15"/>
    <n v="-536596.65"/>
    <n v="-536576.64999999991"/>
  </r>
  <r>
    <d v="2567-03-13T00:00:00"/>
    <s v="รับ"/>
    <s v="RVSN6703-001"/>
    <s v="ประชา  เวียงเจ็ด  NTB-24030001"/>
    <x v="256"/>
    <s v="NTB-24030001"/>
    <m/>
    <n v="500"/>
    <n v="-500"/>
    <n v="-537096.65"/>
    <n v="-537076.64999999991"/>
  </r>
  <r>
    <d v="2567-03-13T00:00:00"/>
    <s v="รับ"/>
    <s v="RVSR6703-016"/>
    <s v="นิตยา เปี่ยมศิลป์ 3TB-24030186"/>
    <x v="134"/>
    <s v="3TB-24030186"/>
    <m/>
    <n v="2400"/>
    <n v="-2400"/>
    <n v="-539496.65"/>
    <n v="-539476.64999999991"/>
  </r>
  <r>
    <d v="2567-03-13T00:00:00"/>
    <s v="รับ"/>
    <s v="RVSR6703-016"/>
    <s v="เจนจิรา สาบรรณ 3TB-24030188"/>
    <x v="257"/>
    <s v="3TB-24030188"/>
    <m/>
    <n v="642"/>
    <n v="-642"/>
    <n v="-540138.65"/>
    <n v="-540118.64999999991"/>
  </r>
  <r>
    <d v="2567-03-13T00:00:00"/>
    <s v="รับ"/>
    <s v="RVSR6703-017"/>
    <s v="เรืองทิพย์ บุญส่ง 3TB-24030183"/>
    <x v="224"/>
    <s v="3TB-24030183"/>
    <n v="338"/>
    <m/>
    <n v="338"/>
    <n v="-539800.65"/>
    <n v="-539780.64999999991"/>
  </r>
  <r>
    <d v="2567-03-13T00:00:00"/>
    <s v="รับ"/>
    <s v="RVSR6703-017"/>
    <s v="บริบูรณ์ จิตติธรรมวัฒน์ 3TB-24030184"/>
    <x v="258"/>
    <s v="3TB-24030184"/>
    <m/>
    <n v="4700"/>
    <n v="-4700"/>
    <n v="-544500.65"/>
    <n v="-544480.64999999991"/>
  </r>
  <r>
    <d v="2567-03-13T00:00:00"/>
    <s v="รับ"/>
    <s v="RVSR6703-017"/>
    <s v="บุญนาค ธูปขุนทด 3TB-24030194"/>
    <x v="259"/>
    <s v="3TB-24030194"/>
    <m/>
    <n v="3053.51"/>
    <n v="-3053.51"/>
    <n v="-547554.16"/>
    <n v="-547534.15999999992"/>
  </r>
  <r>
    <d v="2567-03-13T00:00:00"/>
    <s v="รับ"/>
    <s v="RVSR6703-017"/>
    <s v="สุรศักดิ์ เหรียญนิติกร 3TB-24020383"/>
    <x v="222"/>
    <s v="3TB-24020383"/>
    <n v="7764.18"/>
    <m/>
    <n v="7764.18"/>
    <n v="-539789.98"/>
    <n v="-539769.97999999986"/>
  </r>
  <r>
    <d v="2567-03-13T00:00:00"/>
    <s v="รับ"/>
    <s v="RVSR6703-017"/>
    <s v="สุจิตตรา สุขมงคล 3TB-24030063"/>
    <x v="238"/>
    <s v="3TB-24030063"/>
    <n v="2800"/>
    <m/>
    <n v="2800"/>
    <n v="-536989.98"/>
    <n v="-536969.97999999986"/>
  </r>
  <r>
    <d v="2567-03-14T00:00:00"/>
    <s v="รับ"/>
    <s v="RVSH6703-015"/>
    <s v="สุวนันท์  ลุนแก้ว  5TB-24030027"/>
    <x v="231"/>
    <s v="5TB-24030027"/>
    <n v="11515.88"/>
    <m/>
    <n v="11515.88"/>
    <n v="-525474.1"/>
    <n v="-525454.09999999986"/>
  </r>
  <r>
    <d v="2567-03-14T00:00:00"/>
    <s v="รับ"/>
    <s v="RVSH6703-015"/>
    <s v="อภิสิทธิ์   สอนชาวิเศษ   5TB-24030123"/>
    <x v="260"/>
    <s v="5TB-24030123"/>
    <m/>
    <n v="15078.98"/>
    <n v="-15078.98"/>
    <n v="-540553.07999999996"/>
    <n v="-540533.07999999984"/>
  </r>
  <r>
    <d v="2567-03-14T00:00:00"/>
    <s v="รับ"/>
    <s v="RVSP6703-013"/>
    <s v="รวย  ตุ้มฝนเฝือ  6TB-24030055"/>
    <x v="261"/>
    <s v="6TB-24030055"/>
    <m/>
    <n v="379"/>
    <n v="-379"/>
    <n v="-540932.07999999996"/>
    <n v="-540912.07999999984"/>
  </r>
  <r>
    <d v="2567-03-14T00:00:00"/>
    <s v="รับ"/>
    <s v="RVSR6703-018"/>
    <s v="ปาริสา ผ่องแผ้ว 3TB-24030025"/>
    <x v="230"/>
    <s v="3TB-24030025"/>
    <n v="8000"/>
    <m/>
    <n v="8000"/>
    <n v="-532932.07999999996"/>
    <n v="-532912.07999999984"/>
  </r>
  <r>
    <d v="2567-03-14T00:00:00"/>
    <s v="รับ"/>
    <s v="RVSR6703-018"/>
    <s v="ปาริสา ผ่องแผ้ว 3TB-24030142"/>
    <x v="230"/>
    <s v="3TB-24030142"/>
    <n v="3176.69"/>
    <m/>
    <n v="3176.69"/>
    <n v="-529755.39"/>
    <n v="-529735.3899999999"/>
  </r>
  <r>
    <d v="2567-03-14T00:00:00"/>
    <s v="รับ"/>
    <s v="RVSR6703-018"/>
    <s v="ประพันธ์ ธรรมปัญญา 3TB-24030203"/>
    <x v="262"/>
    <s v="3TB-24030203"/>
    <m/>
    <n v="1741.43"/>
    <n v="-1741.43"/>
    <n v="-531496.81999999995"/>
    <n v="-531476.81999999995"/>
  </r>
  <r>
    <d v="2567-03-14T00:00:00"/>
    <s v="รับ"/>
    <s v="RVSR6703-018"/>
    <s v="ธวัชชัย ภิญโญ 3TB-24030208"/>
    <x v="263"/>
    <s v="3TB-24030208"/>
    <m/>
    <n v="872.05"/>
    <n v="-872.05"/>
    <n v="-532368.87"/>
    <n v="-532348.87"/>
  </r>
  <r>
    <d v="2567-03-14T00:00:00"/>
    <s v="รับ"/>
    <s v="RVSR6703-018"/>
    <s v="ลดาวัลย์ รุจิพรวศิน 3TB-24030211"/>
    <x v="264"/>
    <s v="3TB-24030211"/>
    <m/>
    <n v="1294.7"/>
    <n v="-1294.7"/>
    <n v="-533663.56999999995"/>
    <n v="-533643.56999999995"/>
  </r>
  <r>
    <d v="2567-03-15T00:00:00"/>
    <s v="รับ"/>
    <s v="RVSH6703-016"/>
    <s v="สานิต  นิยมดี  5TB-24020350"/>
    <x v="221"/>
    <s v="5TB-24020350"/>
    <n v="14477.1"/>
    <m/>
    <n v="14477.1"/>
    <n v="-519186.47"/>
    <n v="-519166.47"/>
  </r>
  <r>
    <d v="2567-03-15T00:00:00"/>
    <s v="รับ"/>
    <s v="RVSH6703-016"/>
    <s v="สานิต  นิยมดี  5TB-24020348"/>
    <x v="221"/>
    <s v="5TB-24020348"/>
    <n v="15773.13"/>
    <m/>
    <n v="15773.13"/>
    <n v="-503413.34"/>
    <n v="-503393.33999999997"/>
  </r>
  <r>
    <d v="2567-03-15T00:00:00"/>
    <s v="รับ"/>
    <s v="RVSH6703-016"/>
    <s v="การุณย์  ชัยวารินทร์  5TB-24030051"/>
    <x v="240"/>
    <s v="5TB-24030051"/>
    <n v="18955.05"/>
    <m/>
    <n v="18955.05"/>
    <n v="-484458.29"/>
    <n v="-484438.29"/>
  </r>
  <r>
    <d v="2567-03-15T00:00:00"/>
    <s v="รับ"/>
    <s v="RVSH6703-016"/>
    <s v="ภูมิสิรวิชญ์  ภาคแก้ว  5TB-24030104"/>
    <x v="252"/>
    <s v="5TB-24030104"/>
    <n v="58.85"/>
    <m/>
    <n v="58.85"/>
    <n v="-484399.44"/>
    <n v="-484379.44"/>
  </r>
  <r>
    <d v="2567-03-15T00:00:00"/>
    <s v="รับ"/>
    <s v="RVSH6703-016"/>
    <s v="อภิสิทธิ์  สอนชาวิเศษ  5TB-24030123"/>
    <x v="260"/>
    <s v="5TB-24030123"/>
    <n v="15078.98"/>
    <m/>
    <n v="15078.98"/>
    <n v="-469320.46"/>
    <n v="-469300.46"/>
  </r>
  <r>
    <d v="2567-03-15T00:00:00"/>
    <s v="รับ"/>
    <s v="RVSP6703-014"/>
    <s v="สัมฤทธิ์  สำเนียงดี  6TB-24030061"/>
    <x v="265"/>
    <s v="6TB-24030061"/>
    <m/>
    <n v="984.4"/>
    <n v="-984.4"/>
    <n v="-470304.86"/>
    <n v="-470284.86000000004"/>
  </r>
  <r>
    <d v="2567-03-15T00:00:00"/>
    <s v="รับ"/>
    <s v="RVSR6703-019"/>
    <s v="จิตรชญา ถิระบุญเที่ยง 3TB-24030219"/>
    <x v="266"/>
    <s v="3TB-24030219"/>
    <m/>
    <n v="3987"/>
    <n v="-3987"/>
    <n v="-474291.86"/>
    <n v="-474271.86000000004"/>
  </r>
  <r>
    <d v="2567-03-15T00:00:00"/>
    <s v="รับ"/>
    <s v="RVSR6703-020"/>
    <s v="วชิราพร ปิ่นสุวรรณ 3TB-24030144"/>
    <x v="248"/>
    <s v="3TB-24030144"/>
    <n v="2700"/>
    <m/>
    <n v="2700"/>
    <n v="-471591.86"/>
    <n v="-471571.86000000004"/>
  </r>
  <r>
    <d v="2567-03-15T00:00:00"/>
    <s v="รับ"/>
    <s v="RVSR6703-020"/>
    <s v="เจนจิรา สาบรรณ 3TB-24030188"/>
    <x v="257"/>
    <s v="3TB-24030188"/>
    <n v="642"/>
    <m/>
    <n v="642"/>
    <n v="-470949.86"/>
    <n v="-470929.86000000004"/>
  </r>
  <r>
    <d v="2567-03-16T00:00:00"/>
    <s v="รับ"/>
    <s v="RVSH6703-017"/>
    <s v="นิภาพรรณ  มีศิลป์  5TB-24030102"/>
    <x v="253"/>
    <s v="5TB-24030102"/>
    <n v="3580"/>
    <m/>
    <n v="3580"/>
    <n v="-467369.86"/>
    <n v="-467349.86000000004"/>
  </r>
  <r>
    <d v="2567-03-16T00:00:00"/>
    <s v="รับ"/>
    <s v="RVSP6703-015"/>
    <s v="รวย  ตุ้มฝันเฝือ  6TB-24030055"/>
    <x v="261"/>
    <s v="6TB-24030055"/>
    <n v="379"/>
    <m/>
    <n v="379"/>
    <n v="-466990.86"/>
    <n v="-466970.86000000004"/>
  </r>
  <r>
    <d v="2567-03-16T00:00:00"/>
    <s v="รับ"/>
    <s v="RVSR6703-021"/>
    <s v="กตัญญ แฟกระโทก 3TB-24030233"/>
    <x v="267"/>
    <s v="3TB-24030233"/>
    <m/>
    <n v="1180"/>
    <n v="-1180"/>
    <n v="-468170.86"/>
    <n v="-468150.86000000004"/>
  </r>
  <r>
    <d v="2567-03-16T00:00:00"/>
    <s v="รับ"/>
    <s v="RVSR6703-022"/>
    <s v="กวีวรรณ อินทรชาธร 3TB-24010285"/>
    <x v="81"/>
    <s v="3TB-24010285"/>
    <n v="9906.86"/>
    <m/>
    <n v="9906.86"/>
    <n v="-458264"/>
    <n v="-458244.00000000006"/>
  </r>
  <r>
    <d v="2567-03-16T00:00:00"/>
    <s v="รับ"/>
    <s v="RVSR6703-022"/>
    <s v="บุญนาค ธูปขุนทด 3TB-24030194"/>
    <x v="259"/>
    <s v="3TB-24030194"/>
    <n v="3053.51"/>
    <m/>
    <n v="3053.51"/>
    <n v="-455210.49"/>
    <n v="-455190.49000000005"/>
  </r>
  <r>
    <d v="2567-03-16T00:00:00"/>
    <s v="รับ"/>
    <s v="RVSR6703-022"/>
    <s v="อำนาจ จวนแจ้ง 3TB-24030181"/>
    <x v="254"/>
    <s v="3TB-24030181"/>
    <n v="1180"/>
    <m/>
    <n v="1180"/>
    <n v="-454030.49"/>
    <n v="-454010.49000000005"/>
  </r>
  <r>
    <d v="2567-03-17T00:00:00"/>
    <s v="รับ"/>
    <s v="RVSH6703-018"/>
    <s v="ชนกานต์  เฉิดดิลก  5TB-24030014"/>
    <x v="235"/>
    <s v="5TB-24030014"/>
    <n v="1187.7"/>
    <m/>
    <n v="1187.7"/>
    <n v="-452842.79"/>
    <n v="-452822.79000000004"/>
  </r>
  <r>
    <d v="2567-03-17T00:00:00"/>
    <s v="รับ"/>
    <s v="RVSH6703-018"/>
    <s v="จีรณา  สรดอก  5TB-24020291"/>
    <x v="202"/>
    <s v="5TB-24020291"/>
    <n v="26338.05"/>
    <m/>
    <n v="26338.05"/>
    <n v="-426504.74"/>
    <n v="-426484.74000000005"/>
  </r>
  <r>
    <d v="2567-03-17T00:00:00"/>
    <s v="รับ"/>
    <s v="RVSP6703-016"/>
    <s v="ถวัลย์  เหมเพ็ชร  6TB-24020097"/>
    <x v="195"/>
    <s v="6TB-24020097"/>
    <n v="2200"/>
    <m/>
    <n v="2200"/>
    <n v="-424304.74"/>
    <n v="-424284.74000000005"/>
  </r>
  <r>
    <d v="2567-03-17T00:00:00"/>
    <s v="รับ"/>
    <s v="RVSP6703-016"/>
    <s v="วิระนันท์  โลหะสวัสดิ์  6TB-24010140"/>
    <x v="121"/>
    <s v="6TB-24010140"/>
    <n v="5000"/>
    <m/>
    <n v="5000"/>
    <n v="-419304.74"/>
    <n v="-419284.74000000005"/>
  </r>
  <r>
    <d v="2567-03-17T00:00:00"/>
    <s v="รับ"/>
    <s v="RVSR6703-023"/>
    <s v="จิรยุทธ วงศ์ณรัตน์ 3TB-24030247"/>
    <x v="246"/>
    <s v="3TB-24030247"/>
    <m/>
    <n v="7162.32"/>
    <n v="-7162.32"/>
    <n v="-426467.06"/>
    <n v="-426447.06000000006"/>
  </r>
  <r>
    <d v="2567-03-17T00:00:00"/>
    <s v="รับ"/>
    <s v="RVSR6703-024"/>
    <s v="จิรยุทธ วงศ์ณรัตน์ 3TB-24030116"/>
    <x v="246"/>
    <s v="3TB-24030116"/>
    <n v="1134.2"/>
    <m/>
    <n v="1134.2"/>
    <n v="-425332.86"/>
    <n v="-425312.86000000004"/>
  </r>
  <r>
    <d v="2567-03-17T00:00:00"/>
    <s v="รับ"/>
    <s v="RVSR6703-024"/>
    <s v="ต้องตา ชนยุทธ 3TB-24030170"/>
    <x v="251"/>
    <s v="3TB-24030170"/>
    <n v="19000"/>
    <m/>
    <n v="19000"/>
    <n v="-406332.86"/>
    <n v="-406312.86000000004"/>
  </r>
  <r>
    <d v="2567-03-17T00:00:00"/>
    <s v="รับ"/>
    <s v="RVSR6703-024"/>
    <s v="พงศ์ธร รักหลวง 3TB-24030242"/>
    <x v="268"/>
    <s v="3TB-24030242"/>
    <m/>
    <n v="2000"/>
    <n v="-2000"/>
    <n v="-408332.86"/>
    <n v="-408312.86000000004"/>
  </r>
  <r>
    <d v="2567-03-17T00:00:00"/>
    <s v="รับ"/>
    <s v="RVSR6703-024"/>
    <s v="พงศ์ธร รักหลวง 3TB-24030243"/>
    <x v="268"/>
    <s v="3TB-24030243"/>
    <m/>
    <n v="1000"/>
    <n v="-1000"/>
    <n v="-409332.86"/>
    <n v="-409312.86000000004"/>
  </r>
  <r>
    <d v="2567-03-19T00:00:00"/>
    <s v="รับ"/>
    <s v="RVSH6703-019"/>
    <s v="ปวงกร  แสนดี  5TB-24030168"/>
    <x v="269"/>
    <s v="5TB-24030168"/>
    <m/>
    <n v="1715"/>
    <n v="-1715"/>
    <n v="-411047.86"/>
    <n v="-411027.86000000004"/>
  </r>
  <r>
    <d v="2567-03-19T00:00:00"/>
    <s v="รับ"/>
    <s v="RVSH6703-019"/>
    <s v="จารุณี  จงสงวนกลาง  5TB-24030171"/>
    <x v="270"/>
    <s v="5TB-24030171"/>
    <m/>
    <n v="1633.08"/>
    <n v="-1633.08"/>
    <n v="-412680.94"/>
    <n v="-412660.94000000006"/>
  </r>
  <r>
    <d v="2567-03-19T00:00:00"/>
    <s v="รับ"/>
    <s v="RVSR6703-025"/>
    <s v="เจียรพรรณ ศรีตะชัย 3TB-24030259"/>
    <x v="271"/>
    <s v="3TB-24030259"/>
    <m/>
    <n v="2000.9"/>
    <n v="-2000.9"/>
    <n v="-414681.84"/>
    <n v="-414661.84000000008"/>
  </r>
  <r>
    <d v="2567-03-19T00:00:00"/>
    <s v="รับ"/>
    <s v="RVSR6703-025"/>
    <s v="พิสิทธิศักดิ์ เสือกลิ่น 3TB-24030266"/>
    <x v="272"/>
    <s v="3TB-24030266"/>
    <m/>
    <n v="1592.97"/>
    <n v="-1592.97"/>
    <n v="-416274.81"/>
    <n v="-416254.81000000006"/>
  </r>
  <r>
    <d v="2567-03-19T00:00:00"/>
    <s v="รับ"/>
    <s v="RVSR6703-025"/>
    <s v="ภัชราภรณ์ ศรสุวรรณ์ 3TB-24030269"/>
    <x v="273"/>
    <s v="3TB-24030269"/>
    <m/>
    <n v="1053.95"/>
    <n v="-1053.95"/>
    <n v="-417328.76"/>
    <n v="-417308.76000000007"/>
  </r>
  <r>
    <d v="2567-03-19T00:00:00"/>
    <s v="รับ"/>
    <s v="RVSR6703-026"/>
    <s v="จิตรชญา ถิระบุญเที่ยง 3TB-24030219"/>
    <x v="266"/>
    <s v="3TB-24030219"/>
    <n v="3987"/>
    <m/>
    <n v="3987"/>
    <n v="-413341.76"/>
    <n v="-413321.76000000007"/>
  </r>
  <r>
    <d v="2567-03-19T00:00:00"/>
    <s v="รับ"/>
    <s v="RVSR6703-026"/>
    <s v="ANDREAS MERTENS 3TB-24030262"/>
    <x v="274"/>
    <s v="3TB-24030262"/>
    <m/>
    <n v="69.55"/>
    <n v="-69.55"/>
    <n v="-413411.31"/>
    <n v="-413391.31000000006"/>
  </r>
  <r>
    <d v="2567-03-20T00:00:00"/>
    <s v="รับ"/>
    <s v="RVSH6703-020"/>
    <s v="สยามวิชโก้  จำกัด  5TB-24020331"/>
    <x v="275"/>
    <s v="5TB-24020331"/>
    <n v="6219.5"/>
    <m/>
    <n v="6219.5"/>
    <n v="-407191.81"/>
    <n v="-407171.81000000006"/>
  </r>
  <r>
    <d v="2567-03-20T00:00:00"/>
    <s v="รับ"/>
    <s v="RVSH6703-020"/>
    <s v="สิงหา  บวชสันเทียะ  5TB-24030178"/>
    <x v="276"/>
    <s v="5TB-24030178"/>
    <m/>
    <n v="813.2"/>
    <n v="-813.2"/>
    <n v="-408005.01"/>
    <n v="-407985.01000000007"/>
  </r>
  <r>
    <d v="2567-03-20T00:00:00"/>
    <s v="รับ"/>
    <s v="RVSH6703-020"/>
    <s v="อริยะ  สุวรรณพิงคา  5TB-24030185"/>
    <x v="277"/>
    <s v="5TB-24030185"/>
    <m/>
    <n v="1404.37"/>
    <n v="-1404.37"/>
    <n v="-409409.38"/>
    <n v="-409389.38000000006"/>
  </r>
  <r>
    <d v="2567-03-20T00:00:00"/>
    <s v="รับ"/>
    <s v="RVSR6703-027"/>
    <s v="บรรเจิด สุทธิเมก 3TB-24020210"/>
    <x v="182"/>
    <s v="3TB-24020210"/>
    <n v="107"/>
    <m/>
    <n v="107"/>
    <n v="-409302.38"/>
    <n v="-409282.38000000006"/>
  </r>
  <r>
    <d v="2567-03-20T00:00:00"/>
    <s v="รับ"/>
    <s v="RVSR6703-027"/>
    <s v="บริบูรณ์ จิตติธรรมวัฒน์ 3TB-24030184"/>
    <x v="258"/>
    <s v="3TB-24030184"/>
    <n v="4700"/>
    <m/>
    <n v="4700"/>
    <n v="-404602.38"/>
    <n v="-404582.38000000006"/>
  </r>
  <r>
    <d v="2567-03-20T00:00:00"/>
    <s v="รับ"/>
    <s v="RVSR6703-027"/>
    <s v="พัฒนเศรษฐ์ สวัสดิ์ดล 3TB-24030107"/>
    <x v="243"/>
    <s v="3TB-24030107"/>
    <n v="2900"/>
    <m/>
    <n v="2900"/>
    <n v="-401702.38"/>
    <n v="-401682.38000000006"/>
  </r>
  <r>
    <d v="2567-03-20T00:00:00"/>
    <s v="รับ"/>
    <s v="RVSR6703-027"/>
    <s v="วงศกร คชคีรีเดชไกร 3TB-24030279"/>
    <x v="278"/>
    <s v="3TB-24030279"/>
    <m/>
    <n v="13000"/>
    <n v="-13000"/>
    <n v="-414702.38"/>
    <n v="-414682.38000000006"/>
  </r>
  <r>
    <d v="2567-03-20T00:00:00"/>
    <s v="รับ"/>
    <s v="RVSR6703-027"/>
    <s v="ธนกฤต เตรยาภรณ์ 3TB-24030282"/>
    <x v="279"/>
    <s v="3TB-24030282"/>
    <m/>
    <n v="2500"/>
    <n v="-2500"/>
    <n v="-417202.38"/>
    <n v="-417182.38000000006"/>
  </r>
  <r>
    <d v="2567-03-21T00:00:00"/>
    <s v="รับ"/>
    <s v="RVSH6703-021"/>
    <s v="พัทธ์นันท์  คินโภอธิษฐ์  5TB-24030189"/>
    <x v="280"/>
    <s v="5TB-24030189"/>
    <m/>
    <n v="16222.54"/>
    <n v="-16222.54"/>
    <n v="-433424.92"/>
    <n v="-433404.92000000004"/>
  </r>
  <r>
    <d v="2567-03-21T00:00:00"/>
    <s v="รับ"/>
    <s v="RVSR6703-028"/>
    <s v="วัยวุฒิ ตั้งไพโรจน์วงศ์ 3TB-24030290"/>
    <x v="281"/>
    <s v="3TB-24030290"/>
    <m/>
    <n v="2300"/>
    <n v="-2300"/>
    <n v="-435724.92"/>
    <n v="-435704.92000000004"/>
  </r>
  <r>
    <d v="2567-03-21T00:00:00"/>
    <s v="รับ"/>
    <s v="RVSR6703-029"/>
    <s v="อัจราวรี วังกลาง 3TB-23120416"/>
    <x v="282"/>
    <s v="3TB-23120416"/>
    <n v="770.4"/>
    <m/>
    <n v="770.4"/>
    <n v="-434954.52"/>
    <n v="-434934.52"/>
  </r>
  <r>
    <d v="2567-03-21T00:00:00"/>
    <s v="รับ"/>
    <s v="RVSR6703-029"/>
    <s v="ประพันธ์ ธรรมปัญญา 3TB-24030203"/>
    <x v="262"/>
    <s v="3TB-24030203"/>
    <n v="1741.43"/>
    <m/>
    <n v="1741.43"/>
    <n v="-433213.09"/>
    <n v="-433193.09"/>
  </r>
  <r>
    <d v="2567-03-22T00:00:00"/>
    <s v="รับ"/>
    <s v="RVSH6703-022"/>
    <s v="บริษัท ไฟว์สตาร์มาร์โค  5TB-24030077"/>
    <x v="283"/>
    <s v="5TB-24030077"/>
    <n v="181.9"/>
    <m/>
    <n v="181.9"/>
    <n v="-433031.19"/>
    <n v="-433011.19"/>
  </r>
  <r>
    <d v="2567-03-22T00:00:00"/>
    <s v="รับ"/>
    <s v="RVSP6703-020"/>
    <s v="อังคณา  มีจันดี  6TB-24030097"/>
    <x v="284"/>
    <s v="6TB-24030097"/>
    <m/>
    <n v="15000"/>
    <n v="-15000"/>
    <n v="-448031.19"/>
    <n v="-448011.19"/>
  </r>
  <r>
    <d v="2567-03-22T00:00:00"/>
    <s v="รับ"/>
    <s v="RVSR6703-030"/>
    <s v="ลดาวัลย์ รุจิพรวศิน 3TB-24030211"/>
    <x v="264"/>
    <s v="3TB-24030211"/>
    <n v="1294.7"/>
    <m/>
    <n v="1294.7"/>
    <n v="-446736.49"/>
    <n v="-446716.49"/>
  </r>
  <r>
    <d v="2567-03-22T00:00:00"/>
    <s v="รับ"/>
    <s v="RVSR6703-030"/>
    <s v="สำรวย เหล่าถัง 3TB-24030307"/>
    <x v="285"/>
    <s v="3TB-24030307"/>
    <m/>
    <n v="1439.15"/>
    <n v="-1439.15"/>
    <n v="-448175.64"/>
    <n v="-448155.64"/>
  </r>
  <r>
    <d v="2567-03-22T00:00:00"/>
    <s v="รับ"/>
    <s v="RVSR6703-030"/>
    <s v="ปณตธร เจือจันอัด 3TB-24030314"/>
    <x v="286"/>
    <s v="3TB-24030314"/>
    <m/>
    <n v="6000"/>
    <n v="-6000"/>
    <n v="-454175.64"/>
    <n v="-454155.64"/>
  </r>
  <r>
    <d v="2567-03-23T00:00:00"/>
    <s v="รับ"/>
    <s v="RVSR6703-031"/>
    <s v="กตัญญ แฟกกระโทก 3TB-24030233"/>
    <x v="267"/>
    <s v="3TB-24030233"/>
    <n v="1180"/>
    <m/>
    <n v="1180"/>
    <n v="-452995.64"/>
    <n v="-452975.64"/>
  </r>
  <r>
    <d v="2567-03-23T00:00:00"/>
    <s v="รับ"/>
    <s v="RVSR6703-031"/>
    <s v="ธนกฤต เตรยาภรณ์ 3TB-24030282"/>
    <x v="279"/>
    <s v="3TB-24030282"/>
    <n v="2500"/>
    <m/>
    <n v="2500"/>
    <n v="-450495.64"/>
    <n v="-450475.64"/>
  </r>
  <r>
    <d v="2567-03-23T00:00:00"/>
    <s v="รับ"/>
    <s v="RVSR6703-031"/>
    <s v="ภัทรวดี ศิริอาจ 3TB-24030317"/>
    <x v="287"/>
    <s v="3TB-24030317"/>
    <m/>
    <n v="1172"/>
    <n v="-1172"/>
    <n v="-451667.64"/>
    <n v="-451647.64"/>
  </r>
  <r>
    <d v="2567-03-23T00:00:00"/>
    <s v="รับ"/>
    <s v="RVSR6703-032"/>
    <s v="ANDREAS MERTENS  3TB-24030262"/>
    <x v="274"/>
    <s v="3TB-24030262"/>
    <n v="69.55"/>
    <m/>
    <n v="69.55"/>
    <n v="-451598.09"/>
    <n v="-451578.09"/>
  </r>
  <r>
    <d v="2567-03-24T00:00:00"/>
    <s v="รับ"/>
    <s v="RVSH6703-024"/>
    <s v="มานะ  มั่งประยูร  5TB-24030023"/>
    <x v="236"/>
    <s v="5TB-24030023"/>
    <n v="7241.25"/>
    <m/>
    <n v="7241.25"/>
    <n v="-444356.84"/>
    <n v="-444336.84"/>
  </r>
  <r>
    <d v="2567-03-24T00:00:00"/>
    <s v="รับ"/>
    <s v="RVSH6703-024"/>
    <s v="อนัณต์นพ  สุรพัฒน์กรปภา  5TB-24020342"/>
    <x v="220"/>
    <s v="5TB-24020342"/>
    <n v="13546.2"/>
    <m/>
    <n v="13546.2"/>
    <n v="-430810.64"/>
    <n v="-430790.64"/>
  </r>
  <r>
    <d v="2567-03-24T00:00:00"/>
    <s v="รับ"/>
    <s v="RVSH6703-024"/>
    <s v="ปวงกร  แสนดี  5TB-24030168"/>
    <x v="269"/>
    <s v="5TB-24030168"/>
    <n v="1715"/>
    <m/>
    <n v="1715"/>
    <n v="-429095.64"/>
    <n v="-429075.64"/>
  </r>
  <r>
    <d v="2567-03-24T00:00:00"/>
    <s v="รับ"/>
    <s v="RVSH6703-024"/>
    <s v="สิงหา  บวชสันเทียะ  5TB-24030178"/>
    <x v="276"/>
    <s v="5TB-24030178"/>
    <n v="813.2"/>
    <m/>
    <n v="813.2"/>
    <n v="-428282.44"/>
    <n v="-428262.44"/>
  </r>
  <r>
    <d v="2567-03-24T00:00:00"/>
    <s v="รับ"/>
    <s v="RVSP6703-022"/>
    <s v="สัมฤทธิ์  สำเนียงดี  6TB-24030061"/>
    <x v="265"/>
    <s v="6TB-24030061"/>
    <n v="984.4"/>
    <m/>
    <n v="984.4"/>
    <n v="-427298.04"/>
    <n v="-427278.04"/>
  </r>
  <r>
    <d v="2567-03-24T00:00:00"/>
    <s v="รับ"/>
    <s v="RVSP6703-022"/>
    <s v="สโรชิน  รอดเฆม  6TB-24030106"/>
    <x v="288"/>
    <s v="6TB-24030106"/>
    <m/>
    <n v="6200"/>
    <n v="-6200"/>
    <n v="-433498.04"/>
    <n v="-433478.04"/>
  </r>
  <r>
    <d v="2567-03-24T00:00:00"/>
    <s v="รับ"/>
    <s v="RVSR6703-033"/>
    <s v="ธาวิน หอมศักดิ์มงคล 3TB-24030154"/>
    <x v="250"/>
    <s v="3TB-24030154"/>
    <n v="8000"/>
    <m/>
    <n v="8000"/>
    <n v="-425498.04"/>
    <n v="-425478.04"/>
  </r>
  <r>
    <d v="2567-03-26T00:00:00"/>
    <s v="รับ"/>
    <s v="RVSH6703-025"/>
    <s v="ฐณัฑชา   หงษ์จินดา  5TB-24030236"/>
    <x v="289"/>
    <s v="5TB-24030236"/>
    <m/>
    <n v="4453.87"/>
    <n v="-4453.87"/>
    <n v="-429951.91"/>
    <n v="-429931.91"/>
  </r>
  <r>
    <d v="2567-03-26T00:00:00"/>
    <s v="รับ"/>
    <s v="RVSP6703-023"/>
    <s v="พริ้นแพรวพรรณ  หวังศิริ  6TB-24030115"/>
    <x v="290"/>
    <s v="6TB-24030115"/>
    <m/>
    <n v="1102.0999999999999"/>
    <n v="-1102.0999999999999"/>
    <n v="-431054.01"/>
    <n v="-431034.00999999995"/>
  </r>
  <r>
    <d v="2567-03-26T00:00:00"/>
    <s v="รับ"/>
    <s v="RVSR6703-034"/>
    <s v="อิสรีย์ พวงสุดรักษ์ 3TB-24030345"/>
    <x v="291"/>
    <s v="3TB-24030345"/>
    <m/>
    <n v="358.45"/>
    <n v="-358.45"/>
    <n v="-431412.46"/>
    <n v="-431392.45999999996"/>
  </r>
  <r>
    <d v="2567-03-26T00:00:00"/>
    <s v="รับ"/>
    <s v="RVSR6703-034"/>
    <s v="อลงกต อ่อนโคกสูง 3TB-24030349"/>
    <x v="292"/>
    <s v="3TB-24030349"/>
    <m/>
    <n v="1930.01"/>
    <n v="-1930.01"/>
    <n v="-433342.47"/>
    <n v="-433322.47"/>
  </r>
  <r>
    <d v="2567-03-27T00:00:00"/>
    <s v="รับ"/>
    <s v="RVSH6703-026"/>
    <s v="อริยะ  สุวรรณพิงคา  5TB-24030185"/>
    <x v="277"/>
    <s v="5TB-24030185"/>
    <n v="1404.37"/>
    <m/>
    <n v="1404.37"/>
    <n v="-431938.1"/>
    <n v="-431918.1"/>
  </r>
  <r>
    <d v="2567-03-27T00:00:00"/>
    <s v="รับ"/>
    <s v="RVSH6703-026"/>
    <s v="วิรัตน์  จันทร์ภาพ  5TB-24020316"/>
    <x v="208"/>
    <s v="5TB-24020316"/>
    <n v="2000"/>
    <m/>
    <n v="2000"/>
    <n v="-429938.1"/>
    <n v="-429918.1"/>
  </r>
  <r>
    <d v="2567-03-27T00:00:00"/>
    <s v="รับ"/>
    <s v="RVSH6703-026"/>
    <s v="ธีรศักดิ์  อัศววงศ์ศิริกุล  5TB-24030028"/>
    <x v="232"/>
    <s v="5TB-24030028"/>
    <n v="1660"/>
    <m/>
    <n v="1660"/>
    <n v="-428278.1"/>
    <n v="-428258.1"/>
  </r>
  <r>
    <d v="2567-03-27T00:00:00"/>
    <s v="รับ"/>
    <s v="RVSH6703-026"/>
    <s v="ศศิธร  โชติพรมราช  5TB-24030247"/>
    <x v="191"/>
    <s v="5TB-24030247"/>
    <m/>
    <n v="4039.25"/>
    <n v="-4039.25"/>
    <n v="-432317.35"/>
    <n v="-432297.35"/>
  </r>
  <r>
    <d v="2567-03-27T00:00:00"/>
    <s v="รับ"/>
    <s v="RVSH6703-026"/>
    <s v="วังเวียง  ชูประเทศ  5TB-24030242"/>
    <x v="293"/>
    <s v="5TB-24030242"/>
    <m/>
    <n v="171.2"/>
    <n v="-171.2"/>
    <n v="-432488.55"/>
    <n v="-432468.55"/>
  </r>
  <r>
    <d v="2567-03-27T00:00:00"/>
    <s v="รับ"/>
    <s v="RVSR6703-035"/>
    <s v="ดาริกา แกสันเทียะ 3TB-24030356"/>
    <x v="294"/>
    <s v="3TB-24030356"/>
    <m/>
    <n v="893.45"/>
    <n v="-893.45"/>
    <n v="-433382"/>
    <n v="-433362"/>
  </r>
  <r>
    <d v="2567-03-27T00:00:00"/>
    <s v="รับ"/>
    <s v="RVSR6703-035"/>
    <s v="ชัยสิทธิ์ ขันเสน 3TB-24030363"/>
    <x v="295"/>
    <s v="3TB-24030363"/>
    <m/>
    <n v="1677.23"/>
    <n v="-1677.23"/>
    <n v="-435059.23"/>
    <n v="-435039.23"/>
  </r>
  <r>
    <d v="2567-03-27T00:00:00"/>
    <s v="รับ"/>
    <s v="RVSR6703-036"/>
    <s v="เจียรพรรณ ศรีตะชัย 3TB-24030259"/>
    <x v="271"/>
    <s v="3TB-24030259"/>
    <n v="2000.9"/>
    <m/>
    <n v="2000.9"/>
    <n v="-433058.33"/>
    <n v="-433038.32999999996"/>
  </r>
  <r>
    <d v="2567-03-27T00:00:00"/>
    <s v="รับ"/>
    <s v="RVSR6703-036"/>
    <s v="พงศ์ธร รักหลวง 3TB-24030243"/>
    <x v="268"/>
    <s v="3TB-24030243"/>
    <n v="1000"/>
    <m/>
    <n v="1000"/>
    <n v="-432058.33"/>
    <n v="-432038.32999999996"/>
  </r>
  <r>
    <d v="2567-03-27T00:00:00"/>
    <s v="รับ"/>
    <s v="RVSR6703-036"/>
    <s v="พงศ์ธร รักหลวง 3TB-24030242"/>
    <x v="268"/>
    <s v="3TB-24030242"/>
    <n v="2000"/>
    <m/>
    <n v="2000"/>
    <n v="-430058.33"/>
    <n v="-430038.32999999996"/>
  </r>
  <r>
    <d v="2567-03-27T00:00:00"/>
    <s v="รับ"/>
    <s v="RVSR6703-036"/>
    <s v="ณรงค์ จอมโคกกรวด 3TB-24030370"/>
    <x v="296"/>
    <s v="3TB-24030370"/>
    <m/>
    <n v="1000"/>
    <n v="-1000"/>
    <n v="-431058.33"/>
    <n v="-431038.32999999996"/>
  </r>
  <r>
    <d v="2567-03-28T00:00:00"/>
    <s v="รับ"/>
    <s v="RVSH6703-027"/>
    <s v="ธัญจิรา  พงศ์อัมพรศักดา  5TB-24030257"/>
    <x v="297"/>
    <s v="5TB-24030257"/>
    <m/>
    <n v="3434.7"/>
    <n v="-3434.7"/>
    <n v="-434493.03"/>
    <n v="-434473.02999999997"/>
  </r>
  <r>
    <d v="2567-03-28T00:00:00"/>
    <s v="รับ"/>
    <s v="RVSH6703-027"/>
    <s v="วลัยพรรณ  จูงกลาง  5TB-24030261"/>
    <x v="298"/>
    <s v="5TB-24030261"/>
    <m/>
    <n v="1400"/>
    <n v="-1400"/>
    <n v="-435893.03"/>
    <n v="-435873.02999999997"/>
  </r>
  <r>
    <d v="2567-03-28T00:00:00"/>
    <s v="รับ"/>
    <s v="RVSH6703-027"/>
    <s v="อัจฉรา  สงฆ์สังวรรณ์  5TB-24030267"/>
    <x v="299"/>
    <s v="5TB-24030267"/>
    <m/>
    <n v="15050.89"/>
    <n v="-15050.89"/>
    <n v="-450943.92"/>
    <n v="-450923.92"/>
  </r>
  <r>
    <d v="2567-03-28T00:00:00"/>
    <s v="รับ"/>
    <s v="RVSH6703-027"/>
    <s v="บริษัท จีเอสอี คอร์ปอเรชั่น จำกัด  5TB-24030270"/>
    <x v="300"/>
    <s v="5TB-24030270"/>
    <m/>
    <n v="10714"/>
    <n v="-10714"/>
    <n v="-461657.92"/>
    <n v="-461637.92"/>
  </r>
  <r>
    <d v="2567-03-28T00:00:00"/>
    <s v="รับ"/>
    <s v="RVSR6703-037"/>
    <s v="นาตยา  ศิรินอก  3TB-24030380"/>
    <x v="301"/>
    <s v="3TB-24030380"/>
    <m/>
    <n v="5800"/>
    <n v="-5800"/>
    <n v="-467457.92"/>
    <n v="-467437.92"/>
  </r>
  <r>
    <d v="2567-03-29T00:00:00"/>
    <s v="รับ"/>
    <s v="RVSH6703-028"/>
    <s v="กิจการ เต้นท์ รถสวย  5TB-24030277"/>
    <x v="302"/>
    <s v="5TB-24030277"/>
    <m/>
    <n v="299.60000000000002"/>
    <n v="-299.60000000000002"/>
    <n v="-467757.52"/>
    <n v="-467737.51999999996"/>
  </r>
  <r>
    <d v="2567-03-29T00:00:00"/>
    <s v="รับ"/>
    <s v="RVSH6703-028"/>
    <s v="ณัฐพล  นาดี  5TB-24030288"/>
    <x v="303"/>
    <s v="5TB-24030288"/>
    <m/>
    <n v="187.25"/>
    <n v="-187.25"/>
    <n v="-467944.77"/>
    <n v="-467924.76999999996"/>
  </r>
  <r>
    <d v="2567-03-29T00:00:00"/>
    <s v="รับ"/>
    <s v="RVSP6703-026"/>
    <s v="พริ้นแพรวพรรณ  หวังศิริ  6TB-24030115"/>
    <x v="290"/>
    <s v="6TB-24030115"/>
    <n v="1102.0999999999999"/>
    <m/>
    <n v="1102.0999999999999"/>
    <n v="-466842.67"/>
    <n v="-466822.67"/>
  </r>
  <r>
    <d v="2567-03-29T00:00:00"/>
    <s v="รับ"/>
    <s v="RVSR6703-038"/>
    <s v="สันทัด 3TB-24030400"/>
    <x v="304"/>
    <s v="3TB-24030400"/>
    <m/>
    <n v="782.44"/>
    <n v="-782.44"/>
    <n v="-467625.11"/>
    <n v="-467605.11"/>
  </r>
  <r>
    <d v="2567-03-29T00:00:00"/>
    <s v="รับ"/>
    <s v="RVSR6703-039"/>
    <s v="สำรวย เหล่าถัง 3TB-24030307"/>
    <x v="285"/>
    <s v="3TB-24030307"/>
    <n v="1439.15"/>
    <m/>
    <n v="1439.15"/>
    <n v="-466185.96"/>
    <n v="-466165.95999999996"/>
  </r>
  <r>
    <d v="2567-03-29T00:00:00"/>
    <s v="รับ"/>
    <s v="RVSR6703-039"/>
    <s v="จิรยุทธ วงศ์ณรัตน์ 3TB-24030247"/>
    <x v="246"/>
    <s v="3TB-24030247"/>
    <n v="7162.32"/>
    <m/>
    <n v="7162.32"/>
    <n v="-459023.64"/>
    <n v="-459003.63999999996"/>
  </r>
  <r>
    <d v="2567-03-29T00:00:00"/>
    <s v="รับ"/>
    <s v="RVSR6703-039"/>
    <s v="อลงกต อ่อนโคกสูง 3TB-24030387"/>
    <x v="292"/>
    <s v="3TB-24030387"/>
    <m/>
    <n v="353.1"/>
    <n v="-353.1"/>
    <n v="-459376.74"/>
    <n v="-459356.73999999993"/>
  </r>
  <r>
    <d v="2567-03-29T00:00:00"/>
    <s v="รับ"/>
    <s v="RVSR6703-039"/>
    <s v="ภัทรวดี ศิริอาจ 3TB-24030317"/>
    <x v="287"/>
    <s v="3TB-24030317"/>
    <n v="1172"/>
    <m/>
    <n v="1172"/>
    <n v="-458204.74"/>
    <n v="-458184.73999999993"/>
  </r>
  <r>
    <d v="2567-03-29T00:00:00"/>
    <s v="รับ"/>
    <s v="RVSR6703-039"/>
    <s v="อลงกต อ่อนโคกสูง 3TB-24030349"/>
    <x v="292"/>
    <s v="3TB-24030349"/>
    <n v="1930.01"/>
    <m/>
    <n v="1930.01"/>
    <n v="-456274.73"/>
    <n v="-456254.72999999992"/>
  </r>
  <r>
    <d v="2567-03-30T00:00:00"/>
    <s v="รับ"/>
    <s v="RVSH6703-029"/>
    <s v="ศิริรัตน์  ฉิดเฉิด  5TB-24030298"/>
    <x v="305"/>
    <s v="5TB-24030298"/>
    <m/>
    <n v="695.5"/>
    <n v="-695.5"/>
    <n v="-456970.23"/>
    <n v="-456950.22999999992"/>
  </r>
  <r>
    <d v="2567-03-30T00:00:00"/>
    <s v="รับ"/>
    <s v="RVSH6703-029"/>
    <s v="เชาวลิต  กมล  5TB-24030297"/>
    <x v="306"/>
    <s v="5TB-24030297"/>
    <m/>
    <n v="58.85"/>
    <n v="-58.85"/>
    <n v="-457029.08"/>
    <n v="-457009.0799999999"/>
  </r>
  <r>
    <d v="2567-03-30T00:00:00"/>
    <s v="รับ"/>
    <s v="RVSR6703-040"/>
    <s v="วัยวุฒิ ตั้งไพโรจน์วงศ์ 3TB-24030290"/>
    <x v="281"/>
    <s v="3TB-24030290"/>
    <n v="2300"/>
    <m/>
    <n v="2300"/>
    <n v="-454729.08"/>
    <n v="-454709.0799999999"/>
  </r>
  <r>
    <d v="2567-03-30T00:00:00"/>
    <s v="รับ"/>
    <s v="RVSR6703-040"/>
    <s v="ปณตธร เจือจันอัด 3TB-24030314"/>
    <x v="286"/>
    <s v="3TB-24030314"/>
    <n v="6000"/>
    <m/>
    <n v="6000"/>
    <n v="-448729.08"/>
    <n v="-448709.0799999999"/>
  </r>
  <r>
    <d v="2567-03-30T00:00:00"/>
    <s v="รับ"/>
    <s v="RVSR6703-040"/>
    <s v="ชัยสิทธิ์ ขันเสน 3TB-24030363"/>
    <x v="295"/>
    <s v="3TB-24030363"/>
    <n v="1677.23"/>
    <m/>
    <n v="1677.23"/>
    <n v="-447051.85"/>
    <n v="-447031.84999999992"/>
  </r>
  <r>
    <d v="2567-03-30T00:00:00"/>
    <s v="รับ"/>
    <s v="RVSR6703-040"/>
    <s v="เสนีย์ สุขสาลี 3TB-24030410"/>
    <x v="56"/>
    <s v="3TB-24030410"/>
    <m/>
    <n v="91.49"/>
    <n v="-91.49"/>
    <n v="-447143.34"/>
    <n v="-447123.33999999991"/>
  </r>
  <r>
    <d v="2567-03-30T00:00:00"/>
    <s v="รับ"/>
    <s v="RVSR6703-041"/>
    <s v="อลงกต อ่อนโคกสูง 3TB-24030387"/>
    <x v="292"/>
    <s v="3TB-24030387"/>
    <n v="353.1"/>
    <m/>
    <n v="353.1"/>
    <n v="-446790.24"/>
    <n v="-446770.23999999993"/>
  </r>
  <r>
    <d v="2567-03-30T00:00:00"/>
    <s v="รับ"/>
    <s v="RVSR6703-041"/>
    <s v="ภัชราภรณ์ ศรสุวรรณ์ 3TB-24030269"/>
    <x v="273"/>
    <s v="3TB-24030269"/>
    <n v="1053.95"/>
    <m/>
    <n v="1053.95"/>
    <n v="-445736.29"/>
    <n v="-445716.28999999992"/>
  </r>
  <r>
    <d v="2567-03-31T00:00:00"/>
    <s v="รับ"/>
    <s v="RVSR6703-042"/>
    <s v="มานิตา คำแก้ว 3TB-24030421"/>
    <x v="307"/>
    <s v="3TB-24030421"/>
    <m/>
    <n v="12000"/>
    <n v="-12000"/>
    <n v="-457736.29"/>
    <n v="-457716.28999999992"/>
  </r>
  <r>
    <d v="2567-03-31T00:00:00"/>
    <s v="รับ"/>
    <s v="RVSR6703-042"/>
    <s v="วัชระ ชุ่มเรืองศรี 3TB-24030430"/>
    <x v="308"/>
    <s v="3TB-24030430"/>
    <m/>
    <n v="2495.7800000000002"/>
    <n v="-2495.7800000000002"/>
    <n v="-460232.07"/>
    <n v="-460212.06999999995"/>
  </r>
  <r>
    <d v="2567-03-31T00:00:00"/>
    <s v="รับ"/>
    <s v="RVSR6703-044"/>
    <s v="พิสิทธิ์ศักดิ์  เสือกลิ่น  3TB-24030266"/>
    <x v="309"/>
    <s v="3TB-24030266"/>
    <n v="1592.97"/>
    <m/>
    <n v="1592.97"/>
    <n v="-458639.1"/>
    <n v="-458619.1"/>
  </r>
  <r>
    <d v="2567-03-31T00:00:00"/>
    <s v="รับ"/>
    <s v="RVSR6703-044"/>
    <s v="อิสรีย์  พวงสุดรักษ์  3TB-24030345"/>
    <x v="291"/>
    <s v="3TB-24030345"/>
    <n v="358.45"/>
    <m/>
    <n v="358.45"/>
    <n v="-458280.65"/>
    <n v="-458260.64999999997"/>
  </r>
  <r>
    <d v="2567-04-02T00:00:00"/>
    <s v="รับ"/>
    <s v="RVSH6704-001"/>
    <s v="วังเวียง  ชูประเทศ  5TB-24030242"/>
    <x v="293"/>
    <s v="5TB-24030242"/>
    <n v="171.2"/>
    <m/>
    <n v="171.2"/>
    <n v="-458109.45"/>
    <n v="-458089.44999999995"/>
  </r>
  <r>
    <d v="2567-04-02T00:00:00"/>
    <s v="รับ"/>
    <s v="RVSH6704-001"/>
    <s v="ศศิธร  โชติพรมราช  5TB-240247"/>
    <x v="191"/>
    <s v="5TB-240247"/>
    <n v="4039.25"/>
    <m/>
    <n v="4039.25"/>
    <n v="-454070.2"/>
    <n v="-454050.19999999995"/>
  </r>
  <r>
    <d v="2567-04-02T00:00:00"/>
    <s v="รับ"/>
    <s v="RVSP6704-001"/>
    <s v="สโรชิน  รอดเฆม  6TB-24030106"/>
    <x v="288"/>
    <s v="6TB-24030106"/>
    <n v="6200"/>
    <m/>
    <n v="6200"/>
    <n v="-447870.2"/>
    <n v="-447850.19999999995"/>
  </r>
  <r>
    <d v="2567-04-02T00:00:00"/>
    <s v="รับ"/>
    <s v="RVSR6704-001"/>
    <s v="ดาริกา  แกสันเทียะ  3TB-24030356"/>
    <x v="294"/>
    <s v="3TB-24030356"/>
    <n v="893.45"/>
    <m/>
    <n v="893.45"/>
    <n v="-446976.75"/>
    <n v="-446956.74999999994"/>
  </r>
  <r>
    <d v="2567-04-02T00:00:00"/>
    <s v="รับ"/>
    <s v="RVSR6704-001"/>
    <s v="พิสิทธิศักดิ์ เสือกลิ่น 3TB-24030266"/>
    <x v="272"/>
    <s v="3TB-24030266"/>
    <n v="1592.97"/>
    <m/>
    <n v="1592.97"/>
    <n v="-445383.78"/>
    <n v="-445363.77999999997"/>
  </r>
  <r>
    <d v="2567-04-02T00:00:00"/>
    <s v="รับ"/>
    <s v="RVSR6704-001"/>
    <s v="อิสรีย์ พวงสุดรักษ์ 3TB-24030345"/>
    <x v="291"/>
    <s v="3TB-24030345"/>
    <n v="358.45"/>
    <m/>
    <n v="358.45"/>
    <n v="-445025.33"/>
    <n v="-445005.32999999996"/>
  </r>
  <r>
    <d v="2567-04-03T00:00:00"/>
    <s v="รับ"/>
    <s v="RVSH6704-002"/>
    <s v="ฐณัฑชา  หงษ์จินดา  5TB-24030236"/>
    <x v="289"/>
    <s v="5TB-24030236"/>
    <n v="4453.87"/>
    <m/>
    <n v="4453.87"/>
    <n v="-440571.46"/>
    <n v="-440551.45999999996"/>
  </r>
  <r>
    <d v="2567-04-03T00:00:00"/>
    <s v="รับ"/>
    <s v="RVSH6704-002"/>
    <s v="จารุณี  จงสงวนกลาง  5TB-24030171"/>
    <x v="270"/>
    <s v="5TB-24030171"/>
    <n v="1633.08"/>
    <m/>
    <n v="1633.08"/>
    <n v="-438938.38"/>
    <n v="-438918.37999999995"/>
  </r>
  <r>
    <d v="2567-04-03T00:00:00"/>
    <s v="รับ"/>
    <s v="RVSR6704-002"/>
    <s v="ณรงค์  จอมโคกกรวด  3TB-24030370"/>
    <x v="296"/>
    <s v="3TB-24030370"/>
    <n v="1000"/>
    <m/>
    <n v="1000"/>
    <n v="-437938.38"/>
    <n v="-437918.37999999995"/>
  </r>
  <r>
    <d v="2567-04-03T00:00:00"/>
    <s v="รับ"/>
    <s v="RVSR6704-002"/>
    <s v="อู่วิศวออโต้  3TB-24040017"/>
    <x v="310"/>
    <s v="3TB-24040017"/>
    <m/>
    <n v="6100"/>
    <n v="-6100"/>
    <n v="-444038.38"/>
    <n v="-444018.37999999995"/>
  </r>
  <r>
    <d v="2567-04-04T00:00:00"/>
    <s v="รับ"/>
    <s v="RVSH6704-003"/>
    <s v="อภิญญา  อุบลแสน  5TB-24040040"/>
    <x v="241"/>
    <s v="5TB-24040040"/>
    <m/>
    <n v="6034.05"/>
    <n v="-6034.05"/>
    <n v="-450072.43"/>
    <n v="-450052.42999999993"/>
  </r>
  <r>
    <d v="2567-04-04T00:00:00"/>
    <s v="รับ"/>
    <s v="RVSP6704-003"/>
    <s v="อังคณา  มีจันดี  6TB-24030097"/>
    <x v="284"/>
    <s v="6TB-24030097"/>
    <n v="15000"/>
    <m/>
    <n v="15000"/>
    <n v="-435072.43"/>
    <n v="-435052.42999999993"/>
  </r>
  <r>
    <d v="2567-04-04T00:00:00"/>
    <s v="รับ"/>
    <s v="RVSP6704-003"/>
    <s v="สมพงษ์  วงษ์จำปา  6TB-24040013"/>
    <x v="311"/>
    <s v="6TB-24040013"/>
    <m/>
    <n v="1000"/>
    <n v="-1000"/>
    <n v="-436072.43"/>
    <n v="-436052.42999999993"/>
  </r>
  <r>
    <d v="2567-04-04T00:00:00"/>
    <s v="รับ"/>
    <s v="RVSR6704-003"/>
    <s v="เสนีย์  สุขสาลี  3TB-24030410"/>
    <x v="56"/>
    <s v="3TB-24030410"/>
    <n v="91.49"/>
    <m/>
    <n v="91.49"/>
    <n v="-435980.94"/>
    <n v="-435960.93999999994"/>
  </r>
  <r>
    <d v="2567-04-04T00:00:00"/>
    <s v="รับ"/>
    <s v="RVSR6704-003"/>
    <s v="สุทธิศักดิ์  จันทร์เวียง  3TB-24040044"/>
    <x v="312"/>
    <s v="3TB-24040044"/>
    <m/>
    <n v="1770.85"/>
    <n v="-1770.85"/>
    <n v="-437751.79"/>
    <n v="-437731.78999999992"/>
  </r>
  <r>
    <d v="2567-04-04T00:00:00"/>
    <s v="รับ"/>
    <s v="RVSR6704-003"/>
    <s v="บริบูรณ์  จิตติธรรมวัฒน์  3TB-24040047"/>
    <x v="258"/>
    <s v="3TB-24040047"/>
    <m/>
    <n v="3600"/>
    <n v="-3600"/>
    <n v="-441351.79"/>
    <n v="-441331.78999999992"/>
  </r>
  <r>
    <d v="2567-04-05T00:00:00"/>
    <s v="รับ"/>
    <s v="RVSH6704-004"/>
    <s v="วลัยพรรณ  จูงกลาง  5TB-24030261"/>
    <x v="298"/>
    <s v="5TB-24030261"/>
    <n v="1400"/>
    <m/>
    <n v="1400"/>
    <n v="-439951.79"/>
    <n v="-439931.78999999992"/>
  </r>
  <r>
    <d v="2567-04-05T00:00:00"/>
    <s v="รับ"/>
    <s v="RVSH6704-004"/>
    <s v="ณัฐพล  นาดี  5TB-24030288"/>
    <x v="303"/>
    <s v="5TB-24030288"/>
    <n v="187.25"/>
    <m/>
    <n v="187.25"/>
    <n v="-439764.54"/>
    <n v="-439744.53999999992"/>
  </r>
  <r>
    <d v="2567-04-05T00:00:00"/>
    <s v="รับ"/>
    <s v="RVSH6704-004"/>
    <s v="ธัญจิรา  พงศ์อัมพรศักดา   5TB-24030257"/>
    <x v="297"/>
    <s v="5TB-24030257"/>
    <n v="3434.7"/>
    <m/>
    <n v="3434.7"/>
    <n v="-436329.84"/>
    <n v="-436309.83999999991"/>
  </r>
  <r>
    <d v="2567-04-05T00:00:00"/>
    <s v="รับ"/>
    <s v="RVSH6704-004"/>
    <s v="สม  แพเกาะ   5TB-24040047"/>
    <x v="313"/>
    <s v="5TB-24040047"/>
    <m/>
    <n v="14914.47"/>
    <n v="-14914.47"/>
    <n v="-451244.31"/>
    <n v="-451224.30999999988"/>
  </r>
  <r>
    <d v="2567-04-05T00:00:00"/>
    <s v="รับ"/>
    <s v="RVSP6704-004"/>
    <s v="ทวิช  อ่วมอิ่ม  6TB-24040020"/>
    <x v="314"/>
    <s v="6TB-24040020"/>
    <m/>
    <n v="3200"/>
    <n v="-3200"/>
    <n v="-454444.31"/>
    <n v="-454424.30999999988"/>
  </r>
  <r>
    <d v="2567-04-05T00:00:00"/>
    <s v="รับ"/>
    <s v="RVSR6704-004"/>
    <s v="นิตยา  เปี่ยมศิลป์  3TB-24030186"/>
    <x v="134"/>
    <s v="3TB-24030186"/>
    <n v="2400"/>
    <m/>
    <n v="2400"/>
    <n v="-452044.31"/>
    <n v="-452024.30999999988"/>
  </r>
  <r>
    <d v="2567-04-05T00:00:00"/>
    <s v="รับ"/>
    <s v="RVSR6704-004"/>
    <s v="บริษัท โบทานี เพ็ทแคร์ จำกัด  3TB-24020375"/>
    <x v="214"/>
    <s v="3TB-24020375"/>
    <n v="620.6"/>
    <m/>
    <n v="620.6"/>
    <n v="-451423.71"/>
    <n v="-451403.7099999999"/>
  </r>
  <r>
    <d v="2567-04-05T00:00:00"/>
    <s v="รับ"/>
    <s v="RVSR6704-004"/>
    <s v="สุเทพ  ไกรกลาง  3TB-24040050"/>
    <x v="30"/>
    <s v="3TB-24040050"/>
    <m/>
    <n v="454.75"/>
    <n v="-454.75"/>
    <n v="-451878.46"/>
    <n v="-451858.4599999999"/>
  </r>
  <r>
    <d v="2567-04-05T00:00:00"/>
    <s v="รับ"/>
    <s v="RVSR6704-004"/>
    <s v="ANITA CALEBAG LAPPAY  3TB-24040085"/>
    <x v="315"/>
    <s v="3TB-24040085"/>
    <m/>
    <n v="850.65"/>
    <n v="-850.65"/>
    <n v="-452729.11"/>
    <n v="-452709.10999999993"/>
  </r>
  <r>
    <d v="2567-04-05T00:00:00"/>
    <s v="รับ"/>
    <s v="RVSR6704-004"/>
    <s v="ศรัทธา  เหมจันทึก  3TB-24040091"/>
    <x v="316"/>
    <s v="3TB-24040091"/>
    <m/>
    <n v="3000"/>
    <n v="-3000"/>
    <n v="-455729.11"/>
    <n v="-455709.10999999993"/>
  </r>
  <r>
    <d v="2567-04-06T00:00:00"/>
    <s v="รับ"/>
    <s v="RVSH6704-005"/>
    <s v="บีเอ็น โปร เอ็นจิเนียริ่ง  5TB-24040063"/>
    <x v="317"/>
    <s v="5TB-24040063"/>
    <m/>
    <n v="2445"/>
    <n v="-2445"/>
    <n v="-458174.11"/>
    <n v="-458154.10999999993"/>
  </r>
  <r>
    <d v="2567-04-06T00:00:00"/>
    <s v="รับ"/>
    <s v="RVSR6704-005"/>
    <s v="อภิชาติ  สุดดีพงษ์  3TB-24040099"/>
    <x v="318"/>
    <s v="3TB-24040099"/>
    <m/>
    <n v="6323.7"/>
    <n v="-6323.7"/>
    <n v="-464497.81"/>
    <n v="-464477.80999999994"/>
  </r>
  <r>
    <d v="2567-04-07T00:00:00"/>
    <s v="รับ"/>
    <s v="RVSP6704-006"/>
    <s v="ธรรมศักดิ์  วีระพงศ์  6TB-24040027"/>
    <x v="319"/>
    <s v="6TB-24040027"/>
    <m/>
    <n v="7300"/>
    <n v="-7300"/>
    <n v="-471797.81"/>
    <n v="-471777.80999999994"/>
  </r>
  <r>
    <d v="2567-04-07T00:00:00"/>
    <s v="รับ"/>
    <s v="RVSR6704-006"/>
    <s v="อู่วิศวออโต้  3TB-24040017"/>
    <x v="310"/>
    <s v="3TB-24040017"/>
    <n v="6100"/>
    <m/>
    <n v="6100"/>
    <n v="-465697.81"/>
    <n v="-465677.80999999994"/>
  </r>
  <r>
    <d v="2567-04-07T00:00:00"/>
    <s v="รับ"/>
    <s v="RVSR6704-006"/>
    <s v="วิฑูร  วิมลเศรษฐ  3TB-24030015"/>
    <x v="227"/>
    <s v="3TB-24030015"/>
    <n v="979.05"/>
    <m/>
    <n v="979.05"/>
    <n v="-464718.76"/>
    <n v="-464698.75999999995"/>
  </r>
  <r>
    <d v="2567-04-07T00:00:00"/>
    <s v="รับ"/>
    <s v="RVSR6704-006"/>
    <s v="ภูวนาท  มโนเพ็ชร  3TB-24040118"/>
    <x v="320"/>
    <s v="3TB-24040118"/>
    <m/>
    <n v="26742.51"/>
    <n v="-26742.51"/>
    <n v="-491461.27"/>
    <n v="-491441.26999999996"/>
  </r>
  <r>
    <d v="2567-04-09T00:00:00"/>
    <s v="รับ"/>
    <s v="RVSH6704-007"/>
    <s v="ปรีชญา  เขตจัตุรัส  5TB-24040098"/>
    <x v="321"/>
    <s v="5TB-24040098"/>
    <m/>
    <n v="524.29999999999995"/>
    <n v="-524.29999999999995"/>
    <n v="-491985.57"/>
    <n v="-491965.56999999995"/>
  </r>
  <r>
    <d v="2567-04-09T00:00:00"/>
    <s v="รับ"/>
    <s v="RVSH6704-007"/>
    <s v="สิงหา  มวชสันเทียะ  5TB-24040102"/>
    <x v="322"/>
    <s v="5TB-24040102"/>
    <m/>
    <n v="749"/>
    <n v="-749"/>
    <n v="-492734.57"/>
    <n v="-492714.56999999995"/>
  </r>
  <r>
    <d v="2567-04-09T00:00:00"/>
    <s v="รับ"/>
    <s v="RVSH6704-007"/>
    <s v="ชินวัตร  จันโสภา  5TB-24040104"/>
    <x v="323"/>
    <s v="5TB-24040104"/>
    <m/>
    <n v="1516.73"/>
    <n v="-1516.73"/>
    <n v="-494251.3"/>
    <n v="-494231.29999999993"/>
  </r>
  <r>
    <d v="2567-04-09T00:00:00"/>
    <s v="รับ"/>
    <s v="RVSH6704-007"/>
    <s v="ณัฐสุทธิ์  พิมเสน  5TB-24040110"/>
    <x v="324"/>
    <s v="5TB-24040110"/>
    <m/>
    <n v="3222.04"/>
    <n v="-3222.04"/>
    <n v="-497473.34"/>
    <n v="-497453.33999999991"/>
  </r>
  <r>
    <d v="2567-04-09T00:00:00"/>
    <s v="รับ"/>
    <s v="RVSR6704-007"/>
    <s v="อรุณรัตน์  ม่านกลาง  3TB-24040128"/>
    <x v="325"/>
    <s v="3TB-24040128"/>
    <m/>
    <n v="3072.51"/>
    <n v="-3072.51"/>
    <n v="-500545.85"/>
    <n v="-500525.84999999992"/>
  </r>
  <r>
    <d v="2567-04-09T00:00:00"/>
    <s v="รับ"/>
    <s v="RVSR6704-007"/>
    <s v="กิตติยา  สุจริยา  3TB-24040130"/>
    <x v="326"/>
    <s v="3TB-24040130"/>
    <m/>
    <n v="2000"/>
    <n v="-2000"/>
    <n v="-502545.85"/>
    <n v="-502525.84999999992"/>
  </r>
  <r>
    <d v="2567-04-09T00:00:00"/>
    <s v="รับ"/>
    <s v="RVSR6704-007"/>
    <s v="สุมาลี  ภิญโญ  3TB-24040132"/>
    <x v="327"/>
    <s v="3TB-24040132"/>
    <m/>
    <n v="2000"/>
    <n v="-2000"/>
    <n v="-504545.85"/>
    <n v="-504525.84999999992"/>
  </r>
  <r>
    <d v="2567-04-09T00:00:00"/>
    <s v="รับ"/>
    <s v="RVSR6704-007"/>
    <s v="สุมาลี  ภิญโญ  3TB-24040133"/>
    <x v="327"/>
    <s v="3TB-24040133"/>
    <m/>
    <n v="660.28"/>
    <n v="-660.28"/>
    <n v="-505206.13"/>
    <n v="-505186.12999999995"/>
  </r>
  <r>
    <d v="2567-04-09T00:00:00"/>
    <s v="รับ"/>
    <s v="RVSR6704-007"/>
    <s v="วิสันต์  ละอองเอก  3TB-24040136"/>
    <x v="328"/>
    <s v="3TB-24040136"/>
    <m/>
    <n v="353.1"/>
    <n v="-353.1"/>
    <n v="-505559.23"/>
    <n v="-505539.22999999992"/>
  </r>
  <r>
    <d v="2567-04-09T00:00:00"/>
    <s v="รับ"/>
    <s v="RVSR6704-007"/>
    <s v="อำนวย  กิตติคุณนิธิ  3TB-24040137"/>
    <x v="164"/>
    <s v="3TB-24040137"/>
    <m/>
    <n v="1273"/>
    <n v="-1273"/>
    <n v="-506832.23"/>
    <n v="-506812.22999999992"/>
  </r>
  <r>
    <d v="2567-04-10T00:00:00"/>
    <s v="รับ"/>
    <s v="RVSH6704-008"/>
    <s v="ศิริรัตน์  ฉิวเฉิด  5TB-24030298"/>
    <x v="305"/>
    <s v="5TB-24030298"/>
    <n v="695.5"/>
    <m/>
    <n v="695.5"/>
    <n v="-506136.73"/>
    <n v="-506116.72999999992"/>
  </r>
  <r>
    <d v="2567-04-10T00:00:00"/>
    <s v="รับ"/>
    <s v="RVSH6704-008"/>
    <s v="อภิญญา  อุบลแสน  5TB-24040040"/>
    <x v="241"/>
    <s v="5TB-24040040"/>
    <n v="6034.05"/>
    <m/>
    <n v="6034.05"/>
    <n v="-500102.68"/>
    <n v="-500082.67999999993"/>
  </r>
  <r>
    <d v="2567-04-10T00:00:00"/>
    <s v="รับ"/>
    <s v="RVSH6704-008"/>
    <s v="ศุภมาส  ห้อยพรมราช  5TB-24040124"/>
    <x v="329"/>
    <s v="5TB-24040124"/>
    <m/>
    <n v="18398"/>
    <n v="-18398"/>
    <n v="-518500.68"/>
    <n v="-518480.67999999993"/>
  </r>
  <r>
    <d v="2567-04-10T00:00:00"/>
    <s v="รับ"/>
    <s v="RVSP6704-008"/>
    <s v="ทวิช  อ่วมอิ่ม  6TB-24040020"/>
    <x v="314"/>
    <s v="6TB-24040020"/>
    <n v="3200"/>
    <m/>
    <n v="3200"/>
    <n v="-515300.68"/>
    <n v="-515280.67999999993"/>
  </r>
  <r>
    <d v="2567-04-10T00:00:00"/>
    <s v="รับ"/>
    <s v="RVSR6704-008"/>
    <s v="บริบูรณ์  จิตติธรรมวัฒน์  3TB-24040047"/>
    <x v="258"/>
    <s v="3TB-24040047"/>
    <n v="3600"/>
    <m/>
    <n v="3600"/>
    <n v="-511700.68"/>
    <n v="-511680.67999999993"/>
  </r>
  <r>
    <d v="2567-04-10T00:00:00"/>
    <s v="รับ"/>
    <s v="RVSR6704-008"/>
    <s v="สุทธิศักดิ์  จันทร์เวียง  3TB-24040044"/>
    <x v="312"/>
    <s v="3TB-24040044"/>
    <n v="1770.85"/>
    <m/>
    <n v="1770.85"/>
    <n v="-509929.83"/>
    <n v="-509909.82999999996"/>
  </r>
  <r>
    <d v="2567-04-11T00:00:00"/>
    <s v="รับ"/>
    <s v="RVSH6704-009"/>
    <s v="หจก.บีเอ็นโปร  เอ็นจิเนียริ่ง  5TB-24040063"/>
    <x v="317"/>
    <s v="5TB-24040063"/>
    <n v="2445"/>
    <m/>
    <n v="2445"/>
    <n v="-507484.83"/>
    <n v="-507464.82999999996"/>
  </r>
  <r>
    <d v="2567-04-11T00:00:00"/>
    <s v="รับ"/>
    <s v="RVSH6704-009"/>
    <s v="ศิริรัตน์  ฉิวเฉิด  5TB-24040134"/>
    <x v="169"/>
    <s v="5TB-24040134"/>
    <m/>
    <n v="593.85"/>
    <n v="-593.85"/>
    <n v="-508078.68"/>
    <n v="-508058.67999999993"/>
  </r>
  <r>
    <d v="2567-04-11T00:00:00"/>
    <s v="รับ"/>
    <s v="RVSR6704-009"/>
    <s v="ชั้น  ผกามาศ  3TB-24040155"/>
    <x v="330"/>
    <s v="3TB-24040155"/>
    <m/>
    <n v="5600"/>
    <n v="-5600"/>
    <n v="-513678.68"/>
    <n v="-513658.67999999993"/>
  </r>
  <r>
    <d v="2567-04-11T00:00:00"/>
    <s v="รับ"/>
    <s v="RVSR6704-009"/>
    <s v="ชาติกล้า  นกเอี้ยงทอง  3TB-24040156"/>
    <x v="331"/>
    <s v="3TB-24040156"/>
    <m/>
    <n v="1982.18"/>
    <n v="-1982.18"/>
    <n v="-515660.86"/>
    <n v="-515640.85999999993"/>
  </r>
  <r>
    <d v="2567-04-11T00:00:00"/>
    <s v="รับ"/>
    <s v="RVSR6704-009"/>
    <s v="อชิรัธ  ศลิลวรกุล  3TB-24040166"/>
    <x v="181"/>
    <s v="3TB-24040166"/>
    <m/>
    <n v="3307"/>
    <n v="-3307"/>
    <n v="-518967.86"/>
    <n v="-518947.85999999993"/>
  </r>
  <r>
    <d v="2567-04-11T00:00:00"/>
    <s v="รับ"/>
    <s v="RVSR6704-009"/>
    <s v="ธิดารัตน์  รักทรง  3TB-24040168"/>
    <x v="332"/>
    <s v="3TB-24040168"/>
    <m/>
    <n v="492.2"/>
    <n v="-492.2"/>
    <n v="-519460.06"/>
    <n v="-519440.05999999994"/>
  </r>
  <r>
    <d v="2567-04-12T00:00:00"/>
    <s v="รับ"/>
    <s v="RVSH6704-010"/>
    <s v="สิงหา มวชสันเทียะ  5TB-24040102"/>
    <x v="322"/>
    <s v="5TB-24040102"/>
    <n v="749"/>
    <m/>
    <n v="749"/>
    <n v="-518711.06"/>
    <n v="-518691.05999999994"/>
  </r>
  <r>
    <d v="2567-04-12T00:00:00"/>
    <s v="รับ"/>
    <s v="RVSH6704-010"/>
    <s v="อัจฉรา  สงฆ์สังวรรณ์  5TB-24030267"/>
    <x v="299"/>
    <s v="5TB-24030267"/>
    <n v="15050.89"/>
    <m/>
    <n v="15050.89"/>
    <n v="-503660.17"/>
    <n v="-503640.16999999993"/>
  </r>
  <r>
    <d v="2567-04-12T00:00:00"/>
    <s v="รับ"/>
    <s v="RVSH6704-010"/>
    <s v="พัทธ์นันท์  คินโภอธิษฐ์  5TB-24030189"/>
    <x v="280"/>
    <s v="5TB-24030189"/>
    <n v="16222.54"/>
    <m/>
    <n v="16222.54"/>
    <n v="-487437.63"/>
    <n v="-487417.62999999995"/>
  </r>
  <r>
    <d v="2567-04-12T00:00:00"/>
    <s v="รับ"/>
    <s v="RVSH6704-010"/>
    <s v="ชินวัตร  จันโสภา  5TB-24040138"/>
    <x v="323"/>
    <s v="5TB-24040138"/>
    <m/>
    <n v="96.55"/>
    <n v="-96.55"/>
    <n v="-487534.18"/>
    <n v="-487514.17999999993"/>
  </r>
  <r>
    <d v="2567-04-12T00:00:00"/>
    <s v="รับ"/>
    <s v="RVSP6704-010"/>
    <s v="ธรรมศักดิ์  วีระพงศ์  6TB-24040054"/>
    <x v="319"/>
    <s v="6TB-24040054"/>
    <m/>
    <n v="3500"/>
    <n v="-3500"/>
    <n v="-491034.18"/>
    <n v="-491014.17999999993"/>
  </r>
  <r>
    <d v="2567-04-12T00:00:00"/>
    <s v="รับ"/>
    <s v="RVSR6704-010"/>
    <s v="วงศกร  คชคีรีเดชไกร  3TB-24030279"/>
    <x v="278"/>
    <s v="3TB-24030279"/>
    <n v="13000"/>
    <m/>
    <n v="13000"/>
    <n v="-478034.18"/>
    <n v="-478014.17999999993"/>
  </r>
  <r>
    <d v="2567-04-12T00:00:00"/>
    <s v="รับ"/>
    <s v="RVSR6704-010"/>
    <s v="อำนวย  กิตติคุณนิธิ  3TB-24040137"/>
    <x v="164"/>
    <s v="3TB-24040137"/>
    <n v="1273"/>
    <m/>
    <n v="1273"/>
    <n v="-476761.18"/>
    <n v="-476741.17999999993"/>
  </r>
  <r>
    <d v="2567-04-12T00:00:00"/>
    <s v="รับ"/>
    <s v="RVSR6704-010"/>
    <s v="วิสันต์  ละอองเอก  3TB-24040136"/>
    <x v="328"/>
    <s v="3TB-24040136"/>
    <n v="353.1"/>
    <m/>
    <n v="353.1"/>
    <n v="-476408.08"/>
    <n v="-476388.07999999996"/>
  </r>
  <r>
    <d v="2567-04-13T00:00:00"/>
    <s v="รับ"/>
    <s v="RVSR6704-011"/>
    <s v="สุมาลี  ภิญโญ  3TB-24040132"/>
    <x v="327"/>
    <s v="3TB-24040132"/>
    <n v="2000"/>
    <m/>
    <n v="2000"/>
    <n v="-474408.08"/>
    <n v="-474388.07999999996"/>
  </r>
  <r>
    <d v="2567-04-13T00:00:00"/>
    <s v="รับ"/>
    <s v="RVSR6704-011"/>
    <s v="สุมาลี  ภิญโญ  3TB-24040133"/>
    <x v="327"/>
    <s v="3TB-24040133"/>
    <n v="660.28"/>
    <m/>
    <n v="660.28"/>
    <n v="-473747.8"/>
    <n v="-473727.79999999993"/>
  </r>
  <r>
    <d v="2567-04-13T00:00:00"/>
    <s v="รับ"/>
    <s v="RVSR6704-011"/>
    <s v="อรุณรัตน์  ม่านกลาง  3TB-24040128"/>
    <x v="325"/>
    <s v="3TB-24040128"/>
    <n v="3072.51"/>
    <m/>
    <n v="3072.51"/>
    <n v="-470675.29"/>
    <n v="-470655.28999999992"/>
  </r>
  <r>
    <d v="2567-04-18T00:00:00"/>
    <s v="รับ"/>
    <s v="RVSH6704-011"/>
    <s v="ณัฐสุทธิ์  พิมเสน  5TB-24040110"/>
    <x v="324"/>
    <s v="5TB-24040110"/>
    <n v="3222.04"/>
    <m/>
    <n v="3222.04"/>
    <n v="-467453.25"/>
    <n v="-467433.24999999994"/>
  </r>
  <r>
    <d v="2567-04-18T00:00:00"/>
    <s v="รับ"/>
    <s v="RVSH6704-011"/>
    <s v="ทรงชัย  วรทัต  5TB-24040176"/>
    <x v="333"/>
    <s v="5TB-24040176"/>
    <m/>
    <n v="289"/>
    <n v="-289"/>
    <n v="-467742.25"/>
    <n v="-467722.24999999994"/>
  </r>
  <r>
    <d v="2567-04-18T00:00:00"/>
    <s v="รับ"/>
    <s v="RVSH6704-011"/>
    <s v="อุรชา  เศรษฐ์ธีรกิจ    5TB-24040173"/>
    <x v="334"/>
    <s v="5TB-24040173"/>
    <m/>
    <n v="1741.42"/>
    <n v="-1741.42"/>
    <n v="-469483.67"/>
    <n v="-469463.66999999993"/>
  </r>
  <r>
    <d v="2567-04-18T00:00:00"/>
    <s v="รับ"/>
    <s v="RVSH6704-011"/>
    <s v="สุวลักษณ์  หนูมี  5TB-24040163"/>
    <x v="335"/>
    <s v="5TB-24040163"/>
    <m/>
    <n v="1000"/>
    <n v="-1000"/>
    <n v="-470483.67"/>
    <n v="-470463.66999999993"/>
  </r>
  <r>
    <d v="2567-04-18T00:00:00"/>
    <s v="รับ"/>
    <s v="RVSH6704-012"/>
    <s v="ปรีชญา  เขตจัตุรัส   5TB-24040098"/>
    <x v="321"/>
    <s v="5TB-24040098"/>
    <n v="524.29999999999995"/>
    <m/>
    <n v="524.29999999999995"/>
    <n v="-469959.37"/>
    <n v="-469939.36999999994"/>
  </r>
  <r>
    <d v="2567-04-18T00:00:00"/>
    <s v="รับ"/>
    <s v="RVSH6704-012"/>
    <s v="ชินวัตร  จันโสภา   5TB-24040104"/>
    <x v="323"/>
    <s v="5TB-24040104"/>
    <n v="1516.73"/>
    <m/>
    <n v="1516.73"/>
    <n v="-468442.64"/>
    <n v="-468422.63999999996"/>
  </r>
  <r>
    <d v="2567-04-18T00:00:00"/>
    <s v="รับ"/>
    <s v="RVSH6704-012"/>
    <s v="ถิรนันท์  แซ่เอี้ยว  5TB-24040184"/>
    <x v="336"/>
    <s v="5TB-24040184"/>
    <m/>
    <n v="5974.47"/>
    <n v="-5974.47"/>
    <n v="-474417.11"/>
    <n v="-474397.10999999993"/>
  </r>
  <r>
    <d v="2567-04-18T00:00:00"/>
    <s v="รับ"/>
    <s v="RVSP6704-012"/>
    <s v="สุขสันต์  โคสูงเนิน  6TB-24040074"/>
    <x v="337"/>
    <s v="6TB-24040074"/>
    <m/>
    <n v="1027.2"/>
    <n v="-1027.2"/>
    <n v="-475444.31"/>
    <n v="-475424.30999999994"/>
  </r>
  <r>
    <d v="2567-04-18T00:00:00"/>
    <s v="รับ"/>
    <s v="RVSR6704-012"/>
    <s v="ศรัทธา  เหมจันทึก  3TB-24040091"/>
    <x v="316"/>
    <s v="3TB-24040091"/>
    <n v="3000"/>
    <m/>
    <n v="3000"/>
    <n v="-472444.31"/>
    <n v="-472424.30999999994"/>
  </r>
  <r>
    <d v="2567-04-18T00:00:00"/>
    <s v="รับ"/>
    <s v="RVSR6704-012"/>
    <s v="บริษัท ภิญโญวานิช จำกัด  3TB-24040201"/>
    <x v="338"/>
    <s v="3TB-24040201"/>
    <m/>
    <n v="3000"/>
    <n v="-3000"/>
    <n v="-475444.31"/>
    <n v="-475424.30999999994"/>
  </r>
  <r>
    <d v="2567-04-19T00:00:00"/>
    <s v="รับ"/>
    <s v="RVSH6704-013"/>
    <s v="บำรุง  เย็นจะบก  5TB-24040195"/>
    <x v="339"/>
    <s v="5TB-24040195"/>
    <m/>
    <n v="1713.34"/>
    <n v="-1713.34"/>
    <n v="-477157.65"/>
    <n v="-477137.64999999997"/>
  </r>
  <r>
    <d v="2567-04-19T00:00:00"/>
    <s v="รับ"/>
    <s v="RVSH6704-013"/>
    <s v="ดวงใจ  บาลศิริ  5TB-24040199"/>
    <x v="340"/>
    <s v="5TB-24040199"/>
    <m/>
    <n v="14020"/>
    <n v="-14020"/>
    <n v="-491177.65"/>
    <n v="-491157.64999999997"/>
  </r>
  <r>
    <d v="2567-04-19T00:00:00"/>
    <s v="รับ"/>
    <s v="RVSP6704-013"/>
    <s v="ชัยวัฒน์  เนียนกระโทก  6TB-24040080"/>
    <x v="341"/>
    <s v="6TB-24040080"/>
    <m/>
    <n v="1600"/>
    <n v="-1600"/>
    <n v="-492777.65"/>
    <n v="-492757.64999999997"/>
  </r>
  <r>
    <d v="2567-04-19T00:00:00"/>
    <s v="รับ"/>
    <s v="RVSP6704-013"/>
    <s v="จันทร์ตรี  จริงสันเทียะ    6TB-24040079"/>
    <x v="342"/>
    <s v="6TB-24040079"/>
    <m/>
    <n v="1112.8"/>
    <n v="-1112.8"/>
    <n v="-493890.45"/>
    <n v="-493870.44999999995"/>
  </r>
  <r>
    <d v="2567-04-19T00:00:00"/>
    <s v="รับ"/>
    <s v="RVSP6704-013"/>
    <s v="ยุบล  มัทซุดะ    6TB-24040076"/>
    <x v="343"/>
    <s v="6TB-24040076"/>
    <m/>
    <n v="7700"/>
    <n v="-7700"/>
    <n v="-501590.45"/>
    <n v="-501570.44999999995"/>
  </r>
  <r>
    <d v="2567-04-19T00:00:00"/>
    <s v="รับ"/>
    <s v="RVSR6704-013"/>
    <s v="วัชระ  ชุ่มเรืองศรี  3TB-24030430"/>
    <x v="308"/>
    <s v="3TB-24030430"/>
    <n v="2495.7800000000002"/>
    <m/>
    <n v="2495.7800000000002"/>
    <n v="-499094.67"/>
    <n v="-499074.66999999993"/>
  </r>
  <r>
    <d v="2567-04-19T00:00:00"/>
    <s v="รับ"/>
    <s v="RVSR6704-013"/>
    <s v="มานิตา  คำแก้ว  3TB-24030421"/>
    <x v="307"/>
    <s v="3TB-24030421"/>
    <n v="12000"/>
    <m/>
    <n v="12000"/>
    <n v="-487094.67"/>
    <n v="-487074.66999999993"/>
  </r>
  <r>
    <d v="2567-04-19T00:00:00"/>
    <s v="รับ"/>
    <s v="RVSR6704-013"/>
    <s v="ANITA CALEBAG LAPPAY  3TB-24040085"/>
    <x v="315"/>
    <s v="3TB-24040085"/>
    <n v="850.65"/>
    <m/>
    <n v="850.65"/>
    <n v="-486244.02"/>
    <n v="-486224.0199999999"/>
  </r>
  <r>
    <d v="2567-04-20T00:00:00"/>
    <s v="รับ"/>
    <s v="RVSH6704-014"/>
    <s v="อุไรวรรณ  สุขทะใจ  5TB-24040219"/>
    <x v="344"/>
    <s v="5TB-24040219"/>
    <m/>
    <n v="6676.8"/>
    <n v="-6676.8"/>
    <n v="-492920.82"/>
    <n v="-492900.81999999989"/>
  </r>
  <r>
    <d v="2567-04-20T00:00:00"/>
    <s v="รับ"/>
    <s v="RVSH6704-014"/>
    <s v="ปวริศ  โชทาโร่ ซากิ  5TB-24040222"/>
    <x v="345"/>
    <s v="5TB-24040222"/>
    <m/>
    <n v="1517"/>
    <n v="-1517"/>
    <n v="-494437.82"/>
    <n v="-494417.81999999989"/>
  </r>
  <r>
    <d v="2567-04-20T00:00:00"/>
    <s v="รับ"/>
    <s v="RVSH6704-014"/>
    <s v="นภดล  ศิริทิพย์  5TB-24040227"/>
    <x v="346"/>
    <s v="5TB-24040227"/>
    <m/>
    <n v="5100"/>
    <n v="-5100"/>
    <n v="-499537.82"/>
    <n v="-499517.81999999989"/>
  </r>
  <r>
    <d v="2567-04-20T00:00:00"/>
    <s v="รับ"/>
    <s v="RVSR6704-014"/>
    <s v="ศิโรตม์  ธนโชติภูมินนท์  3TB-24040236"/>
    <x v="347"/>
    <s v="3TB-24040236"/>
    <m/>
    <n v="385.2"/>
    <n v="-385.2"/>
    <n v="-499923.02"/>
    <n v="-499903.0199999999"/>
  </r>
  <r>
    <d v="2567-04-21T00:00:00"/>
    <s v="รับ"/>
    <s v="RVSH6704-015"/>
    <s v="เชาวลิต  กมล  5TB-24030297"/>
    <x v="306"/>
    <s v="5TB-24030297"/>
    <n v="58.85"/>
    <m/>
    <n v="58.85"/>
    <n v="-499864.17"/>
    <n v="-499844.16999999993"/>
  </r>
  <r>
    <d v="2567-04-21T00:00:00"/>
    <s v="รับ"/>
    <s v="RVSH6704-015"/>
    <s v="ทรงชัย  วรทัต  5TB-24040176"/>
    <x v="333"/>
    <s v="5TB-24040176"/>
    <n v="289"/>
    <m/>
    <n v="289"/>
    <n v="-499575.17"/>
    <n v="-499555.16999999993"/>
  </r>
  <r>
    <d v="2567-04-21T00:00:00"/>
    <s v="รับ"/>
    <s v="RVSH6704-015"/>
    <s v="ชินวัตร  จันโสภา  5TB-24040138"/>
    <x v="323"/>
    <s v="5TB-24040138"/>
    <n v="96.55"/>
    <m/>
    <n v="96.55"/>
    <n v="-499478.62"/>
    <n v="-499458.61999999994"/>
  </r>
  <r>
    <d v="2567-04-21T00:00:00"/>
    <s v="รับ"/>
    <s v="RVSH6704-015"/>
    <s v="ทรงชัย  วรทัต  5TB-24040232"/>
    <x v="333"/>
    <s v="5TB-24040232"/>
    <m/>
    <n v="6696.86"/>
    <n v="-6696.86"/>
    <n v="-506175.48"/>
    <n v="-506155.47999999992"/>
  </r>
  <r>
    <d v="2567-04-21T00:00:00"/>
    <s v="รับ"/>
    <s v="RVSH6704-015"/>
    <s v="สิงหา  บวชสันเทียะ  5TB-24040242"/>
    <x v="276"/>
    <s v="5TB-24040242"/>
    <m/>
    <n v="1200"/>
    <n v="-1200"/>
    <n v="-507375.48"/>
    <n v="-507355.47999999992"/>
  </r>
  <r>
    <d v="2567-04-21T00:00:00"/>
    <s v="รับ"/>
    <s v="RVSH6704-015"/>
    <s v="รัชต์ภาคย์  แสงประจักษ์อดุล  5TB-24040252"/>
    <x v="348"/>
    <s v="5TB-24040252"/>
    <m/>
    <n v="3302.28"/>
    <n v="-3302.28"/>
    <n v="-510677.76000000001"/>
    <n v="-510657.75999999995"/>
  </r>
  <r>
    <d v="2567-04-21T00:00:00"/>
    <s v="รับ"/>
    <s v="RVSH6704-015"/>
    <s v="วีรพล  แบ้กระโทก  5TB-24040251"/>
    <x v="349"/>
    <s v="5TB-24040251"/>
    <m/>
    <n v="1720"/>
    <n v="-1720"/>
    <n v="-512397.76"/>
    <n v="-512377.75999999995"/>
  </r>
  <r>
    <d v="2567-04-21T00:00:00"/>
    <s v="รับ"/>
    <s v="RVSH6704-015"/>
    <s v="ไมวดี  อื้อศรีวงศ์  5TB-24040230"/>
    <x v="350"/>
    <s v="5TB-24040230"/>
    <m/>
    <n v="411.95"/>
    <n v="-411.95"/>
    <n v="-512809.71"/>
    <n v="-512789.70999999996"/>
  </r>
  <r>
    <d v="2567-04-21T00:00:00"/>
    <s v="รับ"/>
    <s v="RVSH6704-015"/>
    <s v="มาลินี  สาครไทย  5TB-24040249"/>
    <x v="351"/>
    <s v="5TB-24040249"/>
    <m/>
    <n v="493"/>
    <n v="-493"/>
    <n v="-513302.71"/>
    <n v="-513282.70999999996"/>
  </r>
  <r>
    <d v="2567-04-21T00:00:00"/>
    <s v="รับ"/>
    <s v="RVSH6704-015"/>
    <s v="กิจการ เต้นท์ รถสวย  5TB-24040233"/>
    <x v="302"/>
    <s v="5TB-24040233"/>
    <m/>
    <n v="556.4"/>
    <n v="-556.4"/>
    <n v="-513859.11"/>
    <n v="-513839.11"/>
  </r>
  <r>
    <d v="2567-04-21T00:00:00"/>
    <s v="รับ"/>
    <s v="RVSH6704-015"/>
    <s v="นันทนา  ดิษฐพลขันธ์  5TB-24040250"/>
    <x v="352"/>
    <s v="5TB-24040250"/>
    <m/>
    <n v="2885"/>
    <n v="-2885"/>
    <n v="-516744.11"/>
    <n v="-516724.11"/>
  </r>
  <r>
    <d v="2567-04-21T00:00:00"/>
    <s v="รับ"/>
    <s v="RVSP6704-015"/>
    <s v="สุขสันต์  โคสูงเนิน  6TB-24040074"/>
    <x v="337"/>
    <s v="6TB-24040074"/>
    <n v="1027.2"/>
    <m/>
    <n v="1027.2"/>
    <n v="-515716.91"/>
    <n v="-515696.91"/>
  </r>
  <r>
    <d v="2567-04-21T00:00:00"/>
    <s v="รับ"/>
    <s v="RVSP6704-015"/>
    <s v="จันทร์ตรี  จริงสันเทียะ  6TB-24040079"/>
    <x v="342"/>
    <s v="6TB-24040079"/>
    <n v="1112.8"/>
    <m/>
    <n v="1112.8"/>
    <n v="-514604.11"/>
    <n v="-514584.11"/>
  </r>
  <r>
    <d v="2567-04-21T00:00:00"/>
    <s v="รับ"/>
    <s v="RVSR6704-015"/>
    <s v="จิตรชญา  ถิระบุญเที่ยง  3TB-24040242"/>
    <x v="266"/>
    <s v="3TB-24040242"/>
    <m/>
    <n v="636"/>
    <n v="-636"/>
    <n v="-515240.11"/>
    <n v="-515220.11"/>
  </r>
  <r>
    <d v="2567-04-21T00:00:00"/>
    <s v="รับ"/>
    <s v="RVSR6704-015"/>
    <s v="บริษัท เค-เทคเฟล็คซิเบิ้ล ออโตชั่น  3TB-24040245"/>
    <x v="353"/>
    <s v="3TB-24040245"/>
    <m/>
    <n v="272.85000000000002"/>
    <n v="-272.85000000000002"/>
    <n v="-515512.96"/>
    <n v="-515492.95999999996"/>
  </r>
  <r>
    <d v="2567-04-21T00:00:00"/>
    <s v="รับ"/>
    <s v="RVSR6704-015"/>
    <s v="นพสร  นิลเขตร์  3TB-24040247"/>
    <x v="354"/>
    <s v="3TB-24040247"/>
    <m/>
    <n v="1508.7"/>
    <n v="-1508.7"/>
    <n v="-517021.66"/>
    <n v="-517001.66"/>
  </r>
  <r>
    <d v="2567-04-21T00:00:00"/>
    <s v="รับ"/>
    <s v="RVSR6704-015"/>
    <s v="นพสร  นิลเขตร์  3TB-24040250"/>
    <x v="354"/>
    <s v="3TB-24040250"/>
    <m/>
    <n v="2744.55"/>
    <n v="-2744.55"/>
    <n v="-519766.21"/>
    <n v="-519746.20999999996"/>
  </r>
  <r>
    <d v="2567-04-23T00:00:00"/>
    <s v="รับ"/>
    <s v="RVSH6704-016"/>
    <s v="พาณิชย์  หวดสันเทียะ  5TB-24040255"/>
    <x v="355"/>
    <s v="5TB-24040255"/>
    <m/>
    <n v="2700"/>
    <n v="-2700"/>
    <n v="-522466.21"/>
    <n v="-522446.20999999996"/>
  </r>
  <r>
    <d v="2567-04-23T00:00:00"/>
    <s v="รับ"/>
    <s v="RVSH6704-016"/>
    <s v="ปทุมวดี  ฟานบาล  5TB-24040263"/>
    <x v="356"/>
    <s v="5TB-24040263"/>
    <m/>
    <n v="58.85"/>
    <n v="-58.85"/>
    <n v="-522525.06"/>
    <n v="-522505.05999999994"/>
  </r>
  <r>
    <d v="2567-04-23T00:00:00"/>
    <s v="รับ"/>
    <s v="RVSH6704-016"/>
    <s v="เกศรา  สารสุวรรณ  5TB-24040265"/>
    <x v="357"/>
    <s v="5TB-24040265"/>
    <m/>
    <n v="3580"/>
    <n v="-3580"/>
    <n v="-526105.06000000006"/>
    <n v="-526085.05999999994"/>
  </r>
  <r>
    <d v="2567-04-23T00:00:00"/>
    <s v="รับ"/>
    <s v="RVSP6704-016"/>
    <s v="สันชาติ  เบียกขุนทด  6TB-24040093"/>
    <x v="358"/>
    <s v="6TB-24040093"/>
    <m/>
    <n v="1526.35"/>
    <n v="-1526.35"/>
    <n v="-527631.41"/>
    <n v="-527611.40999999992"/>
  </r>
  <r>
    <d v="2567-04-23T00:00:00"/>
    <s v="รับ"/>
    <s v="RVSR6704-016"/>
    <s v="ชาติกล้า  นกเอี้ยงทอง  3TB-24040156"/>
    <x v="331"/>
    <s v="3TB-24040156"/>
    <n v="1982.18"/>
    <m/>
    <n v="1982.18"/>
    <n v="-525649.23"/>
    <n v="-525629.22999999986"/>
  </r>
  <r>
    <d v="2567-04-23T00:00:00"/>
    <s v="รับ"/>
    <s v="RVSR6704-016"/>
    <s v="อักษรศิลป์  สุวรรณอาจ  3TB-24040271"/>
    <x v="89"/>
    <s v="3TB-24040271"/>
    <m/>
    <n v="1273.3"/>
    <n v="-1273.3"/>
    <n v="-526922.53"/>
    <n v="-526902.52999999991"/>
  </r>
  <r>
    <d v="2567-04-23T00:00:00"/>
    <s v="รับ"/>
    <s v="RVSS6704-011"/>
    <s v="มนตรี  ศรีเพ็ชร์  1TB-24010003"/>
    <x v="4"/>
    <s v="1TB-24010003"/>
    <n v="5000"/>
    <m/>
    <n v="5000"/>
    <n v="-521922.53"/>
    <n v="-521902.52999999991"/>
  </r>
  <r>
    <d v="2567-04-23T00:00:00"/>
    <s v="รับ"/>
    <s v="RVSS6704-011"/>
    <s v="อภิวัฒน์  ขจีฟ้า  1TB-24010024"/>
    <x v="65"/>
    <s v="1TB-24010024"/>
    <n v="2214.9"/>
    <m/>
    <n v="2214.9"/>
    <n v="-519707.63"/>
    <n v="-519687.62999999989"/>
  </r>
  <r>
    <d v="2567-04-24T00:00:00"/>
    <s v="รับ"/>
    <s v="RVSH6704-017"/>
    <s v="สิงหา  บวชสันเทียะ  5TB-24040242"/>
    <x v="276"/>
    <s v="5TB-24040242"/>
    <n v="1200"/>
    <m/>
    <n v="1200"/>
    <n v="-518507.63"/>
    <n v="-518487.62999999989"/>
  </r>
  <r>
    <d v="2567-04-24T00:00:00"/>
    <s v="รับ"/>
    <s v="RVSH6704-017"/>
    <s v="ศิริรัตน์  ฉิวเฉิด  5TB-24040134"/>
    <x v="169"/>
    <s v="5TB-24040134"/>
    <n v="593.85"/>
    <m/>
    <n v="593.85"/>
    <n v="-517913.78"/>
    <n v="-517893.77999999991"/>
  </r>
  <r>
    <d v="2567-04-24T00:00:00"/>
    <s v="รับ"/>
    <s v="RVSH6704-017"/>
    <s v="บำรุง  เย็นจะบก  5TB-24040195"/>
    <x v="339"/>
    <s v="5TB-24040195"/>
    <n v="1713.34"/>
    <m/>
    <n v="1713.34"/>
    <n v="-516200.44"/>
    <n v="-516180.43999999989"/>
  </r>
  <r>
    <d v="2567-04-24T00:00:00"/>
    <s v="รับ"/>
    <s v="RVSH6704-017"/>
    <s v="สมปราชญ์  เขินกลาง  5TB-24040282"/>
    <x v="359"/>
    <s v="5TB-24040282"/>
    <m/>
    <n v="2938"/>
    <n v="-2938"/>
    <n v="-519138.44"/>
    <n v="-519118.43999999989"/>
  </r>
  <r>
    <d v="2567-04-24T00:00:00"/>
    <s v="รับ"/>
    <s v="RVSP6704-017"/>
    <s v="ยุบล  มัทซุดะ  6TB-24040076"/>
    <x v="343"/>
    <s v="6TB-24040076"/>
    <n v="7700"/>
    <m/>
    <n v="7700"/>
    <n v="-511438.44"/>
    <n v="-511418.43999999989"/>
  </r>
  <r>
    <d v="2567-04-24T00:00:00"/>
    <s v="รับ"/>
    <s v="RVSR6704-017"/>
    <s v="กิตติยา  สุจริยา  3TB-24040130"/>
    <x v="326"/>
    <s v="3TB-24040130"/>
    <n v="2000"/>
    <m/>
    <n v="2000"/>
    <n v="-509438.44"/>
    <n v="-509418.43999999989"/>
  </r>
  <r>
    <d v="2567-04-24T00:00:00"/>
    <s v="รับ"/>
    <s v="RVSR6704-017"/>
    <s v="อภิชาติ  สุดดีพงษ์  3TB-24040099"/>
    <x v="318"/>
    <s v="3TB-24040099"/>
    <n v="6323.7"/>
    <m/>
    <n v="6323.7"/>
    <n v="-503114.74"/>
    <n v="-503094.73999999987"/>
  </r>
  <r>
    <d v="2567-04-24T00:00:00"/>
    <s v="รับ"/>
    <s v="RVSR6704-017"/>
    <s v="สุทิน  ตรอฟส์  3TB-24040287"/>
    <x v="360"/>
    <s v="3TB-24040287"/>
    <m/>
    <n v="26849.51"/>
    <n v="-26849.51"/>
    <n v="-529964.25"/>
    <n v="-529944.24999999988"/>
  </r>
  <r>
    <d v="2567-04-25T00:00:00"/>
    <s v="รับ"/>
    <s v="RVSH6704-018"/>
    <s v="กิจการ เต้นท์  รถสวย  5TB-24040233"/>
    <x v="302"/>
    <s v="5TB-24040233"/>
    <n v="556.4"/>
    <m/>
    <n v="556.4"/>
    <n v="-529407.85"/>
    <n v="-529387.84999999986"/>
  </r>
  <r>
    <d v="2567-04-25T00:00:00"/>
    <s v="รับ"/>
    <s v="RVSH6704-018"/>
    <s v="นันทนา  ดิษฐพลขันธ์  5TB-24040250"/>
    <x v="352"/>
    <s v="5TB-24040250"/>
    <n v="2885"/>
    <m/>
    <n v="2885"/>
    <n v="-526522.85"/>
    <n v="-526502.84999999986"/>
  </r>
  <r>
    <d v="2567-04-25T00:00:00"/>
    <s v="รับ"/>
    <s v="RVSH6704-018"/>
    <s v="พานิชย์  หวดสันเทียะ  5TB-24040255"/>
    <x v="355"/>
    <s v="5TB-24040255"/>
    <n v="2700"/>
    <m/>
    <n v="2700"/>
    <n v="-523822.85"/>
    <n v="-523802.84999999986"/>
  </r>
  <r>
    <d v="2567-04-25T00:00:00"/>
    <s v="รับ"/>
    <s v="RVSH6704-018"/>
    <s v="อนงค์  เชื้อจอหอ  5TB-24040306"/>
    <x v="361"/>
    <s v="5TB-24040306"/>
    <m/>
    <n v="8647"/>
    <n v="-8647"/>
    <n v="-532469.85"/>
    <n v="-532449.84999999986"/>
  </r>
  <r>
    <d v="2567-04-25T00:00:00"/>
    <s v="รับ"/>
    <s v="RVSR6704-018"/>
    <s v="สุทิน  ตรอฟส์  3TB-24040287"/>
    <x v="360"/>
    <s v="3TB-24040287"/>
    <n v="26849.51"/>
    <m/>
    <n v="26849.51"/>
    <n v="-505620.34"/>
    <n v="-505600.33999999985"/>
  </r>
  <r>
    <d v="2567-04-25T00:00:00"/>
    <s v="รับ"/>
    <s v="RVSR6704-018"/>
    <s v="สุเทพ  ไกรกลาง  3TB-24040050"/>
    <x v="30"/>
    <s v="3TB-24040050"/>
    <n v="454.75"/>
    <m/>
    <n v="454.75"/>
    <n v="-505165.59"/>
    <n v="-505145.58999999985"/>
  </r>
  <r>
    <d v="2567-04-25T00:00:00"/>
    <s v="รับ"/>
    <s v="RVSR6704-018"/>
    <s v="อักษรศิลป์  สุวรรณอาจ  3TB-24040271"/>
    <x v="89"/>
    <s v="3TB-24040271"/>
    <n v="1273.3"/>
    <m/>
    <n v="1273.3"/>
    <n v="-503892.29"/>
    <n v="-503872.28999999986"/>
  </r>
  <r>
    <d v="2567-04-25T00:00:00"/>
    <s v="รับ"/>
    <s v="RVSR6704-018"/>
    <s v="ไพสิษฐ์  ดุกขุนทด  3TB-24040296"/>
    <x v="362"/>
    <s v="3TB-24040296"/>
    <m/>
    <n v="4100"/>
    <n v="-4100"/>
    <n v="-507992.29"/>
    <n v="-507972.28999999986"/>
  </r>
  <r>
    <d v="2567-04-25T00:00:00"/>
    <s v="รับ"/>
    <s v="RVSR6704-018"/>
    <s v="สุรชัย  พรมภักดิ์  3TB-24040297"/>
    <x v="363"/>
    <s v="3TB-24040297"/>
    <m/>
    <n v="3387"/>
    <n v="-3387"/>
    <n v="-511379.29"/>
    <n v="-511359.28999999986"/>
  </r>
  <r>
    <d v="2567-04-25T00:00:00"/>
    <s v="รับ"/>
    <s v="RVSR6704-018"/>
    <s v="วัลภา  อาชีวปริสุทธิ  3TB-24040301"/>
    <x v="364"/>
    <s v="3TB-24040301"/>
    <m/>
    <n v="11000"/>
    <n v="-11000"/>
    <n v="-522379.29"/>
    <n v="-522359.28999999986"/>
  </r>
  <r>
    <d v="2567-04-25T00:00:00"/>
    <s v="รับ"/>
    <s v="RVSR6704-018"/>
    <s v="สยาม  ไชยทิพย์  3TB-24040306"/>
    <x v="365"/>
    <s v="3TB-24040306"/>
    <m/>
    <n v="5300"/>
    <n v="-5300"/>
    <n v="-527679.29"/>
    <n v="-527659.2899999998"/>
  </r>
  <r>
    <d v="2567-04-26T00:00:00"/>
    <s v="รับ"/>
    <s v="RVSH6704-019"/>
    <s v="บริษัท จีเอสอี คอร์ปอเรชั่น  5TB-24030270"/>
    <x v="300"/>
    <s v="5TB-24030270"/>
    <n v="10714"/>
    <m/>
    <n v="10714"/>
    <n v="-516965.29"/>
    <n v="-516945.2899999998"/>
  </r>
  <r>
    <d v="2567-04-26T00:00:00"/>
    <s v="รับ"/>
    <s v="RVSH6704-019"/>
    <s v="ดวงใจ  บาลศิริ  5TB-24040199"/>
    <x v="340"/>
    <s v="5TB-24040199"/>
    <n v="14020"/>
    <m/>
    <n v="14020"/>
    <n v="-502945.29"/>
    <n v="-502925.2899999998"/>
  </r>
  <r>
    <d v="2567-04-26T00:00:00"/>
    <s v="รับ"/>
    <s v="RVSP6704-019"/>
    <s v="ชัยวัฒน์  เนียนกระโทก  6TB-24040080"/>
    <x v="341"/>
    <s v="6TB-24040080"/>
    <n v="1600"/>
    <m/>
    <n v="1600"/>
    <n v="-501345.29"/>
    <n v="-501325.2899999998"/>
  </r>
  <r>
    <d v="2567-04-26T00:00:00"/>
    <s v="รับ"/>
    <s v="RVSP6704-019"/>
    <s v="ธฤนตา  หล่าสูงเนิน  6TB-24040114"/>
    <x v="366"/>
    <s v="6TB-24040114"/>
    <m/>
    <n v="10700"/>
    <n v="-10700"/>
    <n v="-512045.29"/>
    <n v="-512025.2899999998"/>
  </r>
  <r>
    <d v="2567-04-26T00:00:00"/>
    <s v="รับ"/>
    <s v="RVSR6704-019"/>
    <s v="ชั้น  ผกามาศ  3TB-24040155"/>
    <x v="330"/>
    <s v="3TB-24040155"/>
    <n v="5600"/>
    <m/>
    <n v="5600"/>
    <n v="-506445.29"/>
    <n v="-506425.2899999998"/>
  </r>
  <r>
    <d v="2567-04-26T00:00:00"/>
    <s v="รับ"/>
    <s v="RVSR6704-019"/>
    <s v="อชิรัธ  ศลิลวรกุล  3TB-24040166"/>
    <x v="181"/>
    <s v="3TB-24040166"/>
    <n v="3307"/>
    <m/>
    <n v="3307"/>
    <n v="-503138.29"/>
    <n v="-503118.2899999998"/>
  </r>
  <r>
    <d v="2567-04-26T00:00:00"/>
    <s v="รับ"/>
    <s v="RVSR6704-019"/>
    <s v="ธิดารัตน์  รักทรง  3TB-24040168"/>
    <x v="332"/>
    <s v="3TB-24040168"/>
    <n v="492.2"/>
    <m/>
    <n v="492.2"/>
    <n v="-502646.09"/>
    <n v="-502626.08999999979"/>
  </r>
  <r>
    <d v="2567-04-26T00:00:00"/>
    <s v="รับ"/>
    <s v="RVSR6704-019"/>
    <s v="Urs Zimmermann  3TB-24040311"/>
    <x v="367"/>
    <s v="3TB-24040311"/>
    <m/>
    <n v="3880"/>
    <n v="-3880"/>
    <n v="-506526.09"/>
    <n v="-506506.08999999979"/>
  </r>
  <r>
    <d v="2567-04-26T00:00:00"/>
    <s v="รับ"/>
    <s v="RVSR6704-019"/>
    <s v="เฉลิมวีระ  ดอกแขมกลาง  3TB-24040324"/>
    <x v="368"/>
    <s v="3TB-24040324"/>
    <m/>
    <n v="235.4"/>
    <n v="-235.4"/>
    <n v="-506761.49"/>
    <n v="-506741.48999999982"/>
  </r>
  <r>
    <d v="2567-04-27T00:00:00"/>
    <s v="รับ"/>
    <s v="RVSH6704-020"/>
    <s v="ทรงชัย  วรทัต  5TB-24040232"/>
    <x v="333"/>
    <s v="5TB-24040232"/>
    <n v="6696.86"/>
    <m/>
    <n v="6696.86"/>
    <n v="-500064.63"/>
    <n v="-500044.62999999983"/>
  </r>
  <r>
    <d v="2567-04-27T00:00:00"/>
    <s v="รับ"/>
    <s v="RVSH6704-020"/>
    <s v="ปวริศ  โชทาโร่ ซากิ  5TB-24040222"/>
    <x v="345"/>
    <s v="5TB-24040222"/>
    <n v="1517"/>
    <m/>
    <n v="1517"/>
    <n v="-498547.63"/>
    <n v="-498527.62999999983"/>
  </r>
  <r>
    <d v="2567-04-27T00:00:00"/>
    <s v="รับ"/>
    <s v="RVSH6704-020"/>
    <s v="สรชัตร  เทินสะเกษ  5TB-24040329"/>
    <x v="369"/>
    <s v="5TB-24040329"/>
    <m/>
    <n v="4414"/>
    <n v="-4414"/>
    <n v="-502961.63"/>
    <n v="-502941.62999999983"/>
  </r>
  <r>
    <d v="2567-04-27T00:00:00"/>
    <s v="รับ"/>
    <s v="RVSH6704-020"/>
    <s v="พัฒนา  จันทร์ศร  5TB-24040330"/>
    <x v="370"/>
    <s v="5TB-24040330"/>
    <m/>
    <n v="3030"/>
    <n v="-3030"/>
    <n v="-505991.63"/>
    <n v="-505971.62999999983"/>
  </r>
  <r>
    <d v="2567-04-27T00:00:00"/>
    <s v="รับ"/>
    <s v="RVSP6704-020"/>
    <s v="สันชาติ  เบียกขุนทด  6TB-24040093"/>
    <x v="358"/>
    <s v="6TB-24040093"/>
    <n v="1526.35"/>
    <m/>
    <n v="1526.35"/>
    <n v="-504465.28"/>
    <n v="-504445.27999999985"/>
  </r>
  <r>
    <d v="2567-04-27T00:00:00"/>
    <s v="รับ"/>
    <s v="RVSP6704-020"/>
    <s v="ธรรมศักดิ์  วีระพงศ์  6TB-2404054"/>
    <x v="319"/>
    <s v="6TB-2404054"/>
    <n v="3500"/>
    <m/>
    <n v="3500"/>
    <n v="-500965.28"/>
    <n v="-500945.27999999985"/>
  </r>
  <r>
    <d v="2567-04-27T00:00:00"/>
    <s v="รับ"/>
    <s v="RVSP6704-020"/>
    <s v="ธรรมศักดิ์  วีระพงศ์  6TB-24040027"/>
    <x v="319"/>
    <s v="6TB-24040027"/>
    <n v="7300"/>
    <m/>
    <n v="7300"/>
    <n v="-493665.28000000003"/>
    <n v="-493645.27999999985"/>
  </r>
  <r>
    <d v="2567-04-27T00:00:00"/>
    <s v="รับ"/>
    <s v="RVSR6704-020"/>
    <s v="บริษัท ภิญโญวานิช จำกัด  3TB-24040201"/>
    <x v="338"/>
    <s v="3TB-24040201"/>
    <n v="3000"/>
    <m/>
    <n v="3000"/>
    <n v="-490665.28"/>
    <n v="-490645.27999999985"/>
  </r>
  <r>
    <d v="2567-04-27T00:00:00"/>
    <s v="รับ"/>
    <s v="RVSR6704-020"/>
    <s v="สุทธิศักดิ์  จันทร์เวียง  3TB-24040325"/>
    <x v="312"/>
    <s v="3TB-24040325"/>
    <m/>
    <n v="4200"/>
    <n v="-4200"/>
    <n v="-494865.28"/>
    <n v="-494845.27999999985"/>
  </r>
  <r>
    <d v="2567-04-27T00:00:00"/>
    <s v="รับ"/>
    <s v="RVSR6704-020"/>
    <s v="ภาคภูมิ  เชื้อนุ่ม  3TB-24040337"/>
    <x v="371"/>
    <s v="3TB-24040337"/>
    <m/>
    <n v="2660.29"/>
    <n v="-2660.29"/>
    <n v="-497525.57"/>
    <n v="-497505.56999999983"/>
  </r>
  <r>
    <d v="2567-04-28T00:00:00"/>
    <s v="รับ"/>
    <s v="RVSH6704-021"/>
    <s v="ไมวดี  อื้อศรีวงศ์  5TB-24040230"/>
    <x v="350"/>
    <s v="5TB-24040230"/>
    <n v="411.95"/>
    <m/>
    <n v="411.95"/>
    <n v="-497113.62"/>
    <n v="-497093.61999999982"/>
  </r>
  <r>
    <d v="2567-04-28T00:00:00"/>
    <s v="รับ"/>
    <s v="RVSP6704-021"/>
    <s v="อัชฉิษา  กาญจน์อร่ามกุล  6TB-24040128"/>
    <x v="372"/>
    <s v="6TB-24040128"/>
    <m/>
    <n v="240.75"/>
    <n v="-240.75"/>
    <n v="-497354.37"/>
    <n v="-497334.36999999982"/>
  </r>
  <r>
    <d v="2567-04-28T00:00:00"/>
    <s v="รับ"/>
    <s v="RVSR6704-021"/>
    <s v="นพสร  นิลเขตร์  3TB-24040247"/>
    <x v="354"/>
    <s v="3TB-24040247"/>
    <n v="1508.7"/>
    <m/>
    <n v="1508.7"/>
    <n v="-495845.67"/>
    <n v="-495825.66999999981"/>
  </r>
  <r>
    <d v="2567-04-28T00:00:00"/>
    <s v="รับ"/>
    <s v="RVSR6704-021"/>
    <s v="นพสร  นิลเขตร์  3TB-24040250"/>
    <x v="354"/>
    <s v="3TB-24040250"/>
    <n v="2744.55"/>
    <m/>
    <n v="2744.55"/>
    <n v="-493101.12"/>
    <n v="-493081.11999999982"/>
  </r>
  <r>
    <d v="2567-04-28T00:00:00"/>
    <s v="รับ"/>
    <s v="RVSR6704-021"/>
    <s v="นาตยา  ศิรินอก  3TB-24030380"/>
    <x v="301"/>
    <s v="3TB-24030380"/>
    <n v="5800"/>
    <m/>
    <n v="5800"/>
    <n v="-487301.12"/>
    <n v="-487281.11999999982"/>
  </r>
  <r>
    <d v="2567-04-28T00:00:00"/>
    <s v="รับ"/>
    <s v="RVSR6704-021"/>
    <s v="นพดล  กุลจิตติโสภิต  3TB-24040356"/>
    <x v="373"/>
    <s v="3TB-24040356"/>
    <m/>
    <n v="4300"/>
    <n v="-4300"/>
    <n v="-491601.12"/>
    <n v="-491581.11999999982"/>
  </r>
  <r>
    <d v="2567-04-28T00:00:00"/>
    <s v="รับ"/>
    <s v="RVSR6704-021"/>
    <s v="สุภรัตน์  ปัดภัย  3TB-24040363"/>
    <x v="374"/>
    <s v="3TB-24040363"/>
    <m/>
    <n v="3470.82"/>
    <n v="-3470.82"/>
    <n v="-495071.94"/>
    <n v="-495051.93999999983"/>
  </r>
  <r>
    <d v="2567-04-28T00:00:00"/>
    <s v="รับ"/>
    <s v="RVSR6704-021"/>
    <s v="จิตรชญา  ถิระบุญเที่ยง  3TB-24040365"/>
    <x v="266"/>
    <s v="3TB-24040365"/>
    <m/>
    <n v="568.16999999999996"/>
    <n v="-568.16999999999996"/>
    <n v="-495640.11"/>
    <n v="-495620.10999999981"/>
  </r>
  <r>
    <d v="2567-04-30T00:00:00"/>
    <s v="รับ"/>
    <s v="RVSP6704-022"/>
    <s v="จันทิรา  ดัมสเตค  6TB-24040137"/>
    <x v="375"/>
    <s v="6TB-24040137"/>
    <m/>
    <n v="2400"/>
    <n v="-2400"/>
    <n v="-498040.11"/>
    <n v="-498020.10999999981"/>
  </r>
  <r>
    <d v="2567-04-30T00:00:00"/>
    <s v="รับ"/>
    <s v="RVSP6704-023"/>
    <s v="สุรเดช  คำวงษ์  6TB-24040144"/>
    <x v="376"/>
    <s v="6TB-24040144"/>
    <m/>
    <n v="5000"/>
    <n v="-5000"/>
    <n v="-503040.11"/>
    <n v="-503020.10999999981"/>
  </r>
  <r>
    <d v="2567-04-30T00:00:00"/>
    <s v="รับ"/>
    <s v="RVSR6704-022"/>
    <s v="สันทัด  3TB-24030400"/>
    <x v="304"/>
    <s v="3TB-24030400"/>
    <n v="782.44"/>
    <m/>
    <n v="782.44"/>
    <n v="-502257.67"/>
    <n v="-502237.66999999981"/>
  </r>
  <r>
    <d v="2567-04-30T00:00:00"/>
    <s v="รับ"/>
    <s v="RVSR6704-022"/>
    <s v="บริษัท เค-เทคเฟ็คซิเบิ้ล ออโตชั่น  3TB-24040245"/>
    <x v="353"/>
    <s v="3TB-24040245"/>
    <n v="272.85000000000002"/>
    <m/>
    <n v="272.85000000000002"/>
    <n v="-501984.82"/>
    <n v="-501964.81999999983"/>
  </r>
  <r>
    <d v="2567-04-30T00:00:00"/>
    <s v="รับ"/>
    <s v="RVSR6704-022"/>
    <s v="สุรชัย  พรมภักดิ์  3TB-24040297"/>
    <x v="363"/>
    <s v="3TB-24040297"/>
    <n v="3387"/>
    <m/>
    <n v="3387"/>
    <n v="-498597.82"/>
    <n v="-498577.81999999983"/>
  </r>
  <r>
    <d v="2567-04-30T00:00:00"/>
    <s v="รับ"/>
    <s v="RVSR6704-022"/>
    <s v="ศิโรตม์  ธนโชติภูมินนท์  3TB-24040236"/>
    <x v="347"/>
    <s v="3TB-24040236"/>
    <n v="385.2"/>
    <m/>
    <n v="385.2"/>
    <n v="-498212.62"/>
    <n v="-498192.61999999982"/>
  </r>
  <r>
    <d v="2567-04-30T00:00:00"/>
    <s v="รับ"/>
    <s v="RVSR6704-022"/>
    <s v="จินตนา  แผลงรักษา  3TB-24040372"/>
    <x v="377"/>
    <s v="3TB-24040372"/>
    <m/>
    <n v="2600"/>
    <n v="-2600"/>
    <n v="-500812.62"/>
    <n v="-500792.61999999982"/>
  </r>
  <r>
    <d v="2567-04-30T00:00:00"/>
    <s v="รับ"/>
    <s v="RVSR6704-022"/>
    <s v="แดง  แก้วระวัง  3TB-24040375"/>
    <x v="378"/>
    <s v="3TB-24040375"/>
    <m/>
    <n v="5400"/>
    <n v="-5400"/>
    <n v="-506212.62"/>
    <n v="-506192.61999999982"/>
  </r>
  <r>
    <d v="2567-04-30T00:00:00"/>
    <s v="รับ"/>
    <s v="RVSR6704-022"/>
    <s v="สมานชาญ  จันทร์เอี่ยม  3TB-24040377"/>
    <x v="379"/>
    <s v="3TB-24040377"/>
    <m/>
    <n v="5500"/>
    <n v="-5500"/>
    <n v="-511712.62"/>
    <n v="-511692.61999999982"/>
  </r>
  <r>
    <d v="2567-04-30T00:00:00"/>
    <s v="รับ"/>
    <s v="RVSR6704-022"/>
    <s v="วิฑูรย์  นุ่มสพาน  3TB-24040378"/>
    <x v="380"/>
    <s v="3TB-24040378"/>
    <m/>
    <n v="2100"/>
    <n v="-2100"/>
    <n v="-513812.62"/>
    <n v="-513792.61999999982"/>
  </r>
  <r>
    <d v="2567-04-30T00:00:00"/>
    <s v="รับ"/>
    <s v="RVSR6704-022"/>
    <s v="ปิตินันท์  ้ตชะวนกิน  3TB-24040384"/>
    <x v="381"/>
    <s v="3TB-24040384"/>
    <m/>
    <n v="909.5"/>
    <n v="-909.5"/>
    <n v="-514722.12"/>
    <n v="-514702.11999999982"/>
  </r>
  <r>
    <d v="2567-04-30T00:00:00"/>
    <s v="รับ"/>
    <s v="RVSR6704-023"/>
    <s v="จิตรชญา  ถิระบุญเลี้ยง  3TB-24040242"/>
    <x v="266"/>
    <s v="3TB-24040242"/>
    <n v="636"/>
    <m/>
    <n v="636"/>
    <n v="-514086.12"/>
    <n v="-514066.11999999982"/>
  </r>
  <r>
    <d v="2567-04-30T00:00:00"/>
    <s v="รับ"/>
    <s v="RVSR6704-023"/>
    <s v="สุรีย์  อาซอง  3TB-24020025"/>
    <x v="156"/>
    <s v="3TB-24020025"/>
    <n v="433.35"/>
    <m/>
    <n v="433.35"/>
    <n v="-513652.77"/>
    <n v="-513632.76999999984"/>
  </r>
  <r>
    <d v="2567-04-30T00:00:00"/>
    <s v="รับ"/>
    <s v="RVSR6704-023"/>
    <s v="บริษัท สูงเนินรวมรถ จำกัด  3TB-24040389"/>
    <x v="42"/>
    <s v="3TB-24040389"/>
    <m/>
    <n v="776"/>
    <n v="-776"/>
    <n v="-514428.77"/>
    <n v="-514408.76999999984"/>
  </r>
  <r>
    <d v="2567-04-30T00:00:00"/>
    <s v="รับ"/>
    <s v="RVSR6704-023"/>
    <s v="ศักดิ์ชัย  จรัลพรเลิศสิน  3TB-24040394"/>
    <x v="382"/>
    <s v="3TB-24040394"/>
    <m/>
    <n v="337.05"/>
    <n v="-337.05"/>
    <n v="-514765.82"/>
    <n v="-514745.81999999983"/>
  </r>
  <r>
    <d v="2567-05-02T00:00:00"/>
    <s v="รับ"/>
    <s v="RVSH6705-001"/>
    <s v="ปทุมวดี  ฟานบาล  5TB-24040263"/>
    <x v="356"/>
    <s v="5TB-24040263"/>
    <n v="58.85"/>
    <m/>
    <n v="58.85"/>
    <n v="-514706.97"/>
    <n v="-514686.96999999986"/>
  </r>
  <r>
    <d v="2567-05-02T00:00:00"/>
    <s v="รับ"/>
    <s v="RVSH6705-001"/>
    <s v="นภดล  ศิริทิพย์  5TB-24040227"/>
    <x v="346"/>
    <s v="5TB-24040227"/>
    <n v="5100"/>
    <m/>
    <n v="5100"/>
    <n v="-509606.97"/>
    <n v="-509586.96999999986"/>
  </r>
  <r>
    <d v="2567-05-02T00:00:00"/>
    <s v="รับ"/>
    <s v="RVSH6705-001"/>
    <s v="วีระพล  แบ้กระโทก  5TB-24040251"/>
    <x v="349"/>
    <s v="5TB-24040251"/>
    <n v="1720"/>
    <m/>
    <n v="1720"/>
    <n v="-507886.97"/>
    <n v="-507866.96999999986"/>
  </r>
  <r>
    <d v="2567-05-02T00:00:00"/>
    <s v="รับ"/>
    <s v="RVSH6705-001"/>
    <s v="บุษบง  เสาวกุล  5TB-24040362"/>
    <x v="175"/>
    <s v="5TB-24040362"/>
    <m/>
    <n v="4594.32"/>
    <n v="-4594.32"/>
    <n v="-512481.29"/>
    <n v="-512461.28999999986"/>
  </r>
  <r>
    <d v="2567-05-02T00:00:00"/>
    <s v="รับ"/>
    <s v="RVSH6705-001"/>
    <s v="อภิณัฐ  เนตินาค  5TB-24040358"/>
    <x v="383"/>
    <s v="5TB-24040358"/>
    <m/>
    <n v="862.68"/>
    <n v="-862.68"/>
    <n v="-513343.97"/>
    <n v="-513323.96999999986"/>
  </r>
  <r>
    <d v="2567-05-02T00:00:00"/>
    <s v="รับ"/>
    <s v="RVSH6705-001"/>
    <s v="จินตวัฒน์  ไชยสมบัติ  5TB-24040356"/>
    <x v="384"/>
    <s v="5TB-24040356"/>
    <m/>
    <n v="288.89999999999998"/>
    <n v="-288.89999999999998"/>
    <n v="-513632.87"/>
    <n v="-513612.86999999988"/>
  </r>
  <r>
    <d v="2567-05-02T00:00:00"/>
    <s v="รับ"/>
    <s v="RVSH6705-002"/>
    <s v="สมปราชญ์  เขินกลาง  5TB-24040282"/>
    <x v="359"/>
    <s v="5TB-24040282"/>
    <n v="2938"/>
    <m/>
    <n v="2938"/>
    <n v="-510694.87"/>
    <n v="-510674.86999999988"/>
  </r>
  <r>
    <d v="2567-05-02T00:00:00"/>
    <s v="รับ"/>
    <s v="RVSH6705-002"/>
    <s v="หจก.วนะกิจ  5TB-24040372"/>
    <x v="385"/>
    <s v="5TB-24040372"/>
    <m/>
    <n v="4061"/>
    <n v="-4061"/>
    <n v="-514755.87"/>
    <n v="-514735.86999999988"/>
  </r>
  <r>
    <d v="2567-05-02T00:00:00"/>
    <s v="รับ"/>
    <s v="RVSH6705-002"/>
    <s v="ปาริฉัตร  ทิพย์พรมมา  5TB-24040274"/>
    <x v="179"/>
    <s v="5TB-24040274"/>
    <m/>
    <n v="1401"/>
    <n v="-1401"/>
    <n v="-516156.87"/>
    <n v="-516136.86999999988"/>
  </r>
  <r>
    <d v="2567-05-02T00:00:00"/>
    <s v="รับ"/>
    <s v="RVSH6705-002"/>
    <s v="อนัณต์นพ  สุรพัฒน์กรปภา  5TB-24040377"/>
    <x v="220"/>
    <s v="5TB-24040377"/>
    <m/>
    <n v="1820"/>
    <n v="-1820"/>
    <n v="-517976.87"/>
    <n v="-517956.86999999988"/>
  </r>
  <r>
    <d v="2567-05-03T00:00:00"/>
    <s v="รับ"/>
    <s v="RVSH6705-004"/>
    <s v="อุทัยวรรณ  เกยสูงเนิน   5TB-24050008"/>
    <x v="386"/>
    <s v="5TB-24050008"/>
    <m/>
    <n v="235"/>
    <n v="-235"/>
    <n v="-518211.87"/>
    <n v="-518191.86999999988"/>
  </r>
  <r>
    <d v="2567-05-03T00:00:00"/>
    <s v="รับ"/>
    <s v="RVSH6705-004"/>
    <s v="นัฐพล  ญาณวรเกียรติ์   5TB-24050003"/>
    <x v="387"/>
    <s v="5TB-24050003"/>
    <m/>
    <n v="1015"/>
    <n v="-1015"/>
    <n v="-519226.87"/>
    <n v="-519206.86999999988"/>
  </r>
  <r>
    <d v="2567-05-03T00:00:00"/>
    <s v="รับ"/>
    <s v="RVSH6705-004"/>
    <s v="สม  แพเกาะ   5TB-24040047"/>
    <x v="313"/>
    <s v="5TB-24040047"/>
    <n v="14914.47"/>
    <m/>
    <n v="14914.47"/>
    <n v="-504312.4"/>
    <n v="-504292.39999999991"/>
  </r>
  <r>
    <d v="2567-05-03T00:00:00"/>
    <s v="รับ"/>
    <s v="RVSH6705-004"/>
    <s v="อุไรวรรณ  สุขทะใจ   5TB-24040219"/>
    <x v="344"/>
    <s v="5TB-24040219"/>
    <n v="6676.8"/>
    <m/>
    <n v="6676.8"/>
    <n v="-497635.6"/>
    <n v="-497615.59999999992"/>
  </r>
  <r>
    <d v="2567-05-03T00:00:00"/>
    <s v="รับ"/>
    <s v="RVSP6705-003"/>
    <s v="สุกานดา  บุญเพ็ง  6TB-24050006"/>
    <x v="388"/>
    <s v="6TB-24050006"/>
    <m/>
    <n v="3600"/>
    <n v="-3600"/>
    <n v="-501235.6"/>
    <n v="-501215.59999999992"/>
  </r>
  <r>
    <d v="2567-05-03T00:00:00"/>
    <s v="รับ"/>
    <s v="RVSP6705-003"/>
    <s v="ธฤนตา  หล่าสูงเนิน  6TB-24040114"/>
    <x v="366"/>
    <s v="6TB-24040114"/>
    <n v="10700"/>
    <m/>
    <n v="10700"/>
    <n v="-490535.6"/>
    <n v="-490515.59999999992"/>
  </r>
  <r>
    <d v="2567-05-03T00:00:00"/>
    <s v="รับ"/>
    <s v="RVSR6705-002"/>
    <s v="สยาม  ไชยทิพย์  3TB-24040306"/>
    <x v="365"/>
    <s v="3TB-24040306"/>
    <n v="5300"/>
    <m/>
    <n v="5300"/>
    <n v="-485235.6"/>
    <n v="-485215.59999999992"/>
  </r>
  <r>
    <d v="2567-05-03T00:00:00"/>
    <s v="รับ"/>
    <s v="RVSR6705-002"/>
    <s v="บจ.อุดรกระจกรถยนต์  3TB-24050004"/>
    <x v="389"/>
    <s v="3TB-24050004"/>
    <m/>
    <n v="505.58"/>
    <n v="-505.58"/>
    <n v="-485741.18"/>
    <n v="-485721.17999999993"/>
  </r>
  <r>
    <d v="2567-05-03T00:00:00"/>
    <s v="รับ"/>
    <s v="RVSR6705-002"/>
    <s v="หนึ่งฤทัย  ยอดสิงห์  3TB-24050009"/>
    <x v="390"/>
    <s v="3TB-24050009"/>
    <m/>
    <n v="10000"/>
    <n v="-10000"/>
    <n v="-495741.18"/>
    <n v="-495721.17999999993"/>
  </r>
  <r>
    <d v="2567-05-04T00:00:00"/>
    <s v="รับ"/>
    <s v="RVSH6705-005"/>
    <s v="เกศรา  สารสุวรรณ  5TB-24040265"/>
    <x v="357"/>
    <s v="5TB-24040265"/>
    <n v="3580"/>
    <m/>
    <n v="3580"/>
    <n v="-492161.18"/>
    <n v="-492141.17999999993"/>
  </r>
  <r>
    <d v="2567-05-04T00:00:00"/>
    <s v="รับ"/>
    <s v="RVSH6705-005"/>
    <s v="ใจหยก  ขำเทศเจริญ  5TB-24050020"/>
    <x v="391"/>
    <s v="5TB-24050020"/>
    <m/>
    <n v="160.5"/>
    <n v="-160.5"/>
    <n v="-492321.68"/>
    <n v="-492301.67999999993"/>
  </r>
  <r>
    <d v="2567-05-04T00:00:00"/>
    <s v="รับ"/>
    <s v="RVSH6705-005"/>
    <s v="ธนัช  ประเสริฐ  5TB-24050029"/>
    <x v="392"/>
    <s v="5TB-24050029"/>
    <m/>
    <n v="3338"/>
    <n v="-3338"/>
    <n v="-495659.68"/>
    <n v="-495639.67999999993"/>
  </r>
  <r>
    <d v="2567-05-04T00:00:00"/>
    <s v="รับ"/>
    <s v="RVSR6705-003"/>
    <s v="สุทธิศักดิ์  จันทร์เวียง  3TB-247040325"/>
    <x v="312"/>
    <s v="3TB-247040325"/>
    <n v="4200"/>
    <m/>
    <n v="4200"/>
    <n v="-491459.68"/>
    <n v="-491439.67999999993"/>
  </r>
  <r>
    <d v="2567-05-04T00:00:00"/>
    <s v="รับ"/>
    <s v="RVSR6705-004"/>
    <s v="Urs Zimmermann  3TB-24040311"/>
    <x v="367"/>
    <s v="3TB-24040311"/>
    <n v="3880"/>
    <m/>
    <n v="3880"/>
    <n v="-487579.68"/>
    <n v="-487559.67999999993"/>
  </r>
  <r>
    <d v="2567-05-05T00:00:00"/>
    <s v="รับ"/>
    <s v="RVSP6705-005"/>
    <s v="ณกรณ์  นุ่มเฉย  6TB-24050013"/>
    <x v="393"/>
    <s v="6TB-24050013"/>
    <m/>
    <n v="648"/>
    <n v="-648"/>
    <n v="-488227.68"/>
    <n v="-488207.67999999993"/>
  </r>
  <r>
    <d v="2567-05-05T00:00:00"/>
    <s v="รับ"/>
    <s v="RVSR6705-005"/>
    <s v="ภูวนาท  มโนเพ็ชร  3TB-24040118"/>
    <x v="320"/>
    <s v="3TB-24040118"/>
    <n v="26742.51"/>
    <m/>
    <n v="26742.51"/>
    <n v="-461485.17"/>
    <n v="-461465.16999999993"/>
  </r>
  <r>
    <d v="2567-05-05T00:00:00"/>
    <s v="รับ"/>
    <s v="RVSR6705-005"/>
    <s v="ธวัชชัย  ภิญโญ  3TB-24030208"/>
    <x v="263"/>
    <s v="3TB-24030208"/>
    <n v="872.05"/>
    <m/>
    <n v="872.05"/>
    <n v="-460613.12"/>
    <n v="-460593.11999999994"/>
  </r>
  <r>
    <d v="2567-05-05T00:00:00"/>
    <s v="รับ"/>
    <s v="RVSR6705-005"/>
    <s v="บจ.อุดรกระจกรถยนต์  3TB-24050004"/>
    <x v="389"/>
    <s v="3TB-24050004"/>
    <n v="505.58"/>
    <m/>
    <n v="505.58"/>
    <n v="-460107.54"/>
    <n v="-460087.53999999992"/>
  </r>
  <r>
    <d v="2567-05-05T00:00:00"/>
    <s v="รับ"/>
    <s v="RVSR6705-005"/>
    <s v="อรกานต์  บูรณะโสภณ  3TB-24050033"/>
    <x v="394"/>
    <s v="3TB-24050033"/>
    <m/>
    <n v="2901.04"/>
    <n v="-2901.04"/>
    <n v="-463008.58"/>
    <n v="-462988.5799999999"/>
  </r>
  <r>
    <d v="2567-05-07T00:00:00"/>
    <s v="รับ"/>
    <s v="RVSH6705-007"/>
    <s v="ทัศน์  จันทร์ขาว  5TB-24050049"/>
    <x v="395"/>
    <s v="5TB-24050049"/>
    <m/>
    <n v="815"/>
    <n v="-815"/>
    <n v="-463823.58"/>
    <n v="-463803.5799999999"/>
  </r>
  <r>
    <d v="2567-05-07T00:00:00"/>
    <s v="รับ"/>
    <s v="RVSH6705-007"/>
    <s v="สิน  ศรีจันทร์แย้ม  5TB-24050052"/>
    <x v="396"/>
    <s v="5TB-24050052"/>
    <m/>
    <n v="7993"/>
    <n v="-7993"/>
    <n v="-471816.58"/>
    <n v="-471796.5799999999"/>
  </r>
  <r>
    <d v="2567-05-07T00:00:00"/>
    <s v="รับ"/>
    <s v="RVSH6705-007"/>
    <s v="ศุภมาส  ห้อยพรมราช  5TB-24040124"/>
    <x v="329"/>
    <s v="5TB-24040124"/>
    <n v="18398"/>
    <m/>
    <n v="18398"/>
    <n v="-453418.58"/>
    <n v="-453398.5799999999"/>
  </r>
  <r>
    <d v="2567-05-07T00:00:00"/>
    <s v="รับ"/>
    <s v="RVSP6705-006"/>
    <s v="สมพงษ์  วงษ์จำปา  6TB-24040013"/>
    <x v="311"/>
    <s v="6TB-24040013"/>
    <n v="1000"/>
    <m/>
    <n v="1000"/>
    <n v="-452418.58"/>
    <n v="-452398.5799999999"/>
  </r>
  <r>
    <d v="2567-05-07T00:00:00"/>
    <s v="รับ"/>
    <s v="RVSP6705-006"/>
    <s v="จันทิรา  ดัมสเตค  6TB-24040137"/>
    <x v="375"/>
    <s v="6TB-24040137"/>
    <n v="2400"/>
    <m/>
    <n v="2400"/>
    <n v="-450018.58"/>
    <n v="-449998.5799999999"/>
  </r>
  <r>
    <d v="2567-05-07T00:00:00"/>
    <s v="รับ"/>
    <s v="RVSP6705-006"/>
    <s v="อัชฉิษา  กาญจน์อร่ามกุล  6TB-24040128"/>
    <x v="372"/>
    <s v="6TB-24040128"/>
    <n v="240.75"/>
    <m/>
    <n v="240.75"/>
    <n v="-449777.83"/>
    <n v="-449757.8299999999"/>
  </r>
  <r>
    <d v="2567-05-07T00:00:00"/>
    <s v="รับ"/>
    <s v="RVSR6705-006"/>
    <s v="สาลี่  ปิบกระโทก  3TB-24050055"/>
    <x v="397"/>
    <s v="3TB-24050055"/>
    <m/>
    <n v="5900"/>
    <n v="-5900"/>
    <n v="-455677.83"/>
    <n v="-455657.8299999999"/>
  </r>
  <r>
    <d v="2567-05-07T00:00:00"/>
    <s v="รับ"/>
    <s v="RVSR6705-007"/>
    <s v="วิฑูรย์  นุ่มสพาน  3TB-24040378"/>
    <x v="380"/>
    <s v="3TB-24040378"/>
    <n v="2100"/>
    <m/>
    <n v="2100"/>
    <n v="-453577.83"/>
    <n v="-453557.8299999999"/>
  </r>
  <r>
    <d v="2567-05-07T00:00:00"/>
    <s v="รับ"/>
    <s v="RVSR6705-007"/>
    <s v="จิตรชญา  ถิระบุญเที่ยง  3TB-24040365"/>
    <x v="266"/>
    <s v="3TB-24040365"/>
    <n v="568.16999999999996"/>
    <m/>
    <n v="568.16999999999996"/>
    <n v="-453009.66"/>
    <n v="-452989.65999999992"/>
  </r>
  <r>
    <d v="2567-05-07T00:00:00"/>
    <s v="รับ"/>
    <s v="RVSR6705-007"/>
    <s v="ภาคภูมิ  เชื้อนุ่ม  3TB-24040337"/>
    <x v="371"/>
    <s v="3TB-24040337"/>
    <n v="2660.29"/>
    <m/>
    <n v="2660.29"/>
    <n v="-450349.37"/>
    <n v="-450329.36999999994"/>
  </r>
  <r>
    <d v="2567-05-07T00:00:00"/>
    <s v="รับ"/>
    <s v="RVSR6705-007"/>
    <s v="สมานชาญ  จันทร์เอี่ยม  3TB-24040377"/>
    <x v="379"/>
    <s v="3TB-24040377"/>
    <n v="5500"/>
    <m/>
    <n v="5500"/>
    <n v="-444849.37"/>
    <n v="-444829.36999999994"/>
  </r>
  <r>
    <d v="2567-05-08T00:00:00"/>
    <s v="รับ"/>
    <s v="RVSH6705-008"/>
    <s v="สุจิณโณ  เกลาโพธิ์  5TB-24050063"/>
    <x v="398"/>
    <s v="5TB-24050063"/>
    <m/>
    <n v="320.2"/>
    <n v="-320.2"/>
    <n v="-445169.57"/>
    <n v="-445149.56999999995"/>
  </r>
  <r>
    <d v="2567-05-08T00:00:00"/>
    <s v="รับ"/>
    <s v="RVSP6705-007"/>
    <s v="สุกานดา  บุญเพ็ง  6TB-24050006"/>
    <x v="388"/>
    <s v="6TB-24050006"/>
    <n v="3600"/>
    <m/>
    <n v="3600"/>
    <n v="-441569.57"/>
    <n v="-441549.56999999995"/>
  </r>
  <r>
    <d v="2567-05-08T00:00:00"/>
    <s v="รับ"/>
    <s v="RVSP6705-007"/>
    <s v="ปภาวิชญ์  ประเสริฐกุล  6TB-24050028"/>
    <x v="399"/>
    <s v="6TB-24050028"/>
    <m/>
    <n v="513.6"/>
    <n v="-513.6"/>
    <n v="-442083.17"/>
    <n v="-442063.16999999993"/>
  </r>
  <r>
    <d v="2567-05-08T00:00:00"/>
    <s v="รับ"/>
    <s v="RVSR6705-009"/>
    <s v="ศักดิ์ชัย  จรัลพรเลิศสิน  3TB-24040394"/>
    <x v="382"/>
    <s v="3TB-24040394"/>
    <n v="337.05"/>
    <m/>
    <n v="337.05"/>
    <n v="-441746.12"/>
    <n v="-441726.11999999994"/>
  </r>
  <r>
    <d v="2567-05-08T00:00:00"/>
    <s v="รับ"/>
    <s v="RVSR6705-009"/>
    <s v="เฉลิมวีระ  ดอกแขมกลาง  3TB-24040324"/>
    <x v="368"/>
    <s v="3TB-24040324"/>
    <n v="235.4"/>
    <m/>
    <n v="235.4"/>
    <n v="-441510.72"/>
    <n v="-441490.71999999991"/>
  </r>
  <r>
    <d v="2567-05-09T00:00:00"/>
    <s v="รับ"/>
    <s v="RVSH6705-010"/>
    <s v="มาลินี  สาครไทย  5TB-24040249"/>
    <x v="351"/>
    <s v="5TB-24040249"/>
    <n v="493"/>
    <m/>
    <n v="493"/>
    <n v="-441017.72"/>
    <n v="-440997.71999999991"/>
  </r>
  <r>
    <d v="2567-05-09T00:00:00"/>
    <s v="รับ"/>
    <s v="RVSH6705-010"/>
    <s v="อุทัยวรรณ  เกยสูงเนิน  5TB-24050008"/>
    <x v="386"/>
    <s v="5TB-24050008"/>
    <n v="235"/>
    <m/>
    <n v="235"/>
    <n v="-440782.72"/>
    <n v="-440762.71999999991"/>
  </r>
  <r>
    <d v="2567-05-09T00:00:00"/>
    <s v="รับ"/>
    <s v="RVSH6705-010"/>
    <s v="จินตวัมน์  ไชยสมบัติ  5TB-24040356"/>
    <x v="384"/>
    <s v="5TB-24040356"/>
    <n v="288.89999999999998"/>
    <m/>
    <n v="288.89999999999998"/>
    <n v="-440493.82"/>
    <n v="-440473.81999999989"/>
  </r>
  <r>
    <d v="2567-05-09T00:00:00"/>
    <s v="รับ"/>
    <s v="RVSP6705-008"/>
    <s v="สุรเดช  คำวงษ์  6TB-24040144"/>
    <x v="376"/>
    <s v="6TB-24040144"/>
    <n v="5000"/>
    <m/>
    <n v="5000"/>
    <n v="-435493.82"/>
    <n v="-435473.81999999989"/>
  </r>
  <r>
    <d v="2567-05-09T00:00:00"/>
    <s v="รับ"/>
    <s v="RVSP6705-008"/>
    <s v="ณกรณ์  นุ่มเฉย  6TB-24050013"/>
    <x v="393"/>
    <s v="6TB-24050013"/>
    <n v="648"/>
    <m/>
    <n v="648"/>
    <n v="-434845.82"/>
    <n v="-434825.81999999989"/>
  </r>
  <r>
    <d v="2567-05-09T00:00:00"/>
    <s v="รับ"/>
    <s v="RVSR6705-010"/>
    <s v="วิวัฒน์  มูลธานี  3TB-24050092"/>
    <x v="400"/>
    <s v="3TB-24050092"/>
    <m/>
    <n v="5494.45"/>
    <n v="-5494.45"/>
    <n v="-440340.27"/>
    <n v="-440320.2699999999"/>
  </r>
  <r>
    <d v="2567-05-09T00:00:00"/>
    <s v="รับ"/>
    <s v="RVSR6705-010"/>
    <s v="ยูรวงศ์  ลันขุนทด  3TB-24050102"/>
    <x v="401"/>
    <s v="3TB-24050102"/>
    <m/>
    <n v="2800"/>
    <n v="-2800"/>
    <n v="-443140.27"/>
    <n v="-443120.2699999999"/>
  </r>
  <r>
    <d v="2567-05-09T00:00:00"/>
    <s v="รับ"/>
    <s v="RVSR6705-011"/>
    <s v="ปิตินันท์  เตชะวนกิจ  3TB-24040384"/>
    <x v="381"/>
    <s v="3TB-24040384"/>
    <n v="909.5"/>
    <m/>
    <n v="909.5"/>
    <n v="-442230.77"/>
    <n v="-442210.7699999999"/>
  </r>
  <r>
    <d v="2567-05-10T00:00:00"/>
    <s v="รับ"/>
    <s v="RVSH6705-009"/>
    <s v="สุจิณโณ  เกลาโพธิ์  5TB-24050063"/>
    <x v="398"/>
    <s v="5TB-24050063"/>
    <n v="320.2"/>
    <m/>
    <n v="320.2"/>
    <n v="-441910.57"/>
    <n v="-441890.56999999989"/>
  </r>
  <r>
    <d v="2567-05-10T00:00:00"/>
    <s v="รับ"/>
    <s v="RVSH6705-009"/>
    <s v="สรชัตร  เทินสะเกษ  5TB-24040329"/>
    <x v="369"/>
    <s v="5TB-24040329"/>
    <n v="4414"/>
    <m/>
    <n v="4414"/>
    <n v="-437496.57"/>
    <n v="-437476.56999999989"/>
  </r>
  <r>
    <d v="2567-05-10T00:00:00"/>
    <s v="รับ"/>
    <s v="RVSH6705-009"/>
    <s v="อนัณต์นพ  สุรพัฒน์กรปภา  5TB-24040377"/>
    <x v="220"/>
    <s v="5TB-24040377"/>
    <n v="1820"/>
    <m/>
    <n v="1820"/>
    <n v="-435676.57"/>
    <n v="-435656.56999999989"/>
  </r>
  <r>
    <d v="2567-05-10T00:00:00"/>
    <s v="รับ"/>
    <s v="RVSH6705-009"/>
    <s v="หจก.วนะกิจ  5TB-24040372"/>
    <x v="385"/>
    <s v="5TB-24040372"/>
    <n v="4061"/>
    <m/>
    <n v="4061"/>
    <n v="-431615.57"/>
    <n v="-431595.56999999989"/>
  </r>
  <r>
    <d v="2567-05-10T00:00:00"/>
    <s v="รับ"/>
    <s v="RVSP6705-009"/>
    <s v="สุภัชชา  สดโคกกรวด 6TB-24050040"/>
    <x v="402"/>
    <s v="6TB-24050040"/>
    <m/>
    <n v="1100"/>
    <n v="-1100"/>
    <n v="-432715.57"/>
    <n v="-432695.56999999989"/>
  </r>
  <r>
    <d v="2567-05-10T00:00:00"/>
    <s v="รับ"/>
    <s v="RVSR6705-012"/>
    <s v="นพดล  กุลจิตติโสภิต  3TB-24040356"/>
    <x v="373"/>
    <s v="3TB-24040356"/>
    <n v="4300"/>
    <m/>
    <n v="4300"/>
    <n v="-428415.57"/>
    <n v="-428395.56999999989"/>
  </r>
  <r>
    <d v="2567-05-10T00:00:00"/>
    <s v="รับ"/>
    <s v="RVSR6705-012"/>
    <s v="แดง  แก้วระวัง  3TB-24040375"/>
    <x v="378"/>
    <s v="3TB-24040375"/>
    <n v="5400"/>
    <m/>
    <n v="5400"/>
    <n v="-423015.57"/>
    <n v="-422995.56999999989"/>
  </r>
  <r>
    <d v="2567-05-10T00:00:00"/>
    <s v="รับ"/>
    <s v="RVSR6705-012"/>
    <s v="ไพสิษฐ์  ดุกขุนทด  3TB-24040296"/>
    <x v="362"/>
    <s v="3TB-24040296"/>
    <n v="4100"/>
    <m/>
    <n v="4100"/>
    <n v="-418915.57"/>
    <n v="-418895.56999999989"/>
  </r>
  <r>
    <d v="2567-05-10T00:00:00"/>
    <s v="รับ"/>
    <s v="RVSR6705-012"/>
    <s v="ดวงรัตน์  ญาติจะโปะ  3TB-24050109"/>
    <x v="403"/>
    <s v="3TB-24050109"/>
    <m/>
    <n v="8500"/>
    <n v="-8500"/>
    <n v="-427415.57"/>
    <n v="-427395.56999999989"/>
  </r>
  <r>
    <d v="2567-05-11T00:00:00"/>
    <s v="รับ"/>
    <s v="RVSH6705-011"/>
    <s v="ศุภกานต์   สมทาวดี  5TB-24050113"/>
    <x v="404"/>
    <s v="5TB-24050113"/>
    <m/>
    <n v="588.5"/>
    <n v="-588.5"/>
    <n v="-428004.07"/>
    <n v="-427984.06999999989"/>
  </r>
  <r>
    <d v="2567-05-11T00:00:00"/>
    <s v="รับ"/>
    <s v="RVSH6705-011"/>
    <s v="พัฒนา  จันทร์ศร  5TB-24040330"/>
    <x v="370"/>
    <s v="5TB-24040330"/>
    <n v="3030"/>
    <m/>
    <n v="3030"/>
    <n v="-424974.07"/>
    <n v="-424954.06999999989"/>
  </r>
  <r>
    <d v="2567-05-11T00:00:00"/>
    <s v="รับ"/>
    <s v="RVSH6705-011"/>
    <s v="ปาริฉัตร  ทิพย์พรมมา  5TB-24040374"/>
    <x v="179"/>
    <s v="5TB-24040374"/>
    <n v="1401"/>
    <m/>
    <n v="1401"/>
    <n v="-423573.07"/>
    <n v="-423553.06999999989"/>
  </r>
  <r>
    <d v="2567-05-11T00:00:00"/>
    <s v="รับ"/>
    <s v="RVSH6705-011"/>
    <s v="สิน  ศรีจันทร์แย้ม  5TB-24050052"/>
    <x v="396"/>
    <s v="5TB-24050052"/>
    <n v="7993"/>
    <m/>
    <n v="7993"/>
    <n v="-415580.07"/>
    <n v="-415560.06999999989"/>
  </r>
  <r>
    <d v="2567-05-11T00:00:00"/>
    <s v="รับ"/>
    <s v="RVSR6705-014"/>
    <s v="หนึ่งฤทัย  ยอดสิงห์  3TB-24050009"/>
    <x v="390"/>
    <s v="3TB-24050009"/>
    <n v="10000"/>
    <m/>
    <n v="10000"/>
    <n v="-405580.07"/>
    <n v="-405560.06999999989"/>
  </r>
  <r>
    <d v="2567-05-11T00:00:00"/>
    <s v="รับ"/>
    <s v="RVSR6705-014"/>
    <s v="รายวันรับศูนย์+อะไหล่-ราชสีมา 10/05/67"/>
    <x v="405"/>
    <s v="10/05/67"/>
    <m/>
    <n v="698.18"/>
    <n v="-698.18"/>
    <n v="-406278.25"/>
    <n v="-406258.24999999988"/>
  </r>
  <r>
    <d v="2567-05-11T00:00:00"/>
    <s v="รับ"/>
    <s v="RVSR6705-014"/>
    <s v="บจ.สูงเนินรวมรถ  3TB-24040389"/>
    <x v="42"/>
    <s v="3TB-24040389"/>
    <n v="776"/>
    <m/>
    <n v="776"/>
    <n v="-405502.25"/>
    <n v="-405482.24999999988"/>
  </r>
  <r>
    <d v="2567-05-11T00:00:00"/>
    <s v="รับ"/>
    <s v="RVSS6705-005"/>
    <s v="ประภัสรา  บุตรพาชี  1TB-24050011"/>
    <x v="406"/>
    <s v="1TB-24050011"/>
    <m/>
    <n v="20000"/>
    <n v="-20000"/>
    <n v="-425502.25"/>
    <n v="-425482.24999999988"/>
  </r>
  <r>
    <d v="2567-05-12T00:00:00"/>
    <s v="รับ"/>
    <s v="RVSR6705-015"/>
    <s v="วัลภา  อาชีวปริสุทธิ  3TB-24040301"/>
    <x v="364"/>
    <s v="3TB-24040301"/>
    <n v="11000"/>
    <m/>
    <n v="11000"/>
    <n v="-414502.25"/>
    <n v="-414482.24999999988"/>
  </r>
  <r>
    <d v="2567-05-12T00:00:00"/>
    <s v="รับ"/>
    <s v="RVSR6705-015"/>
    <s v="สุภรัตน์  ปัดภัย  3TB-24040363"/>
    <x v="374"/>
    <s v="3TB-24040363"/>
    <n v="3470.82"/>
    <m/>
    <n v="3470.82"/>
    <n v="-411031.43"/>
    <n v="-411011.42999999988"/>
  </r>
  <r>
    <d v="2567-05-13T00:00:00"/>
    <s v="รับ"/>
    <s v="RVSH6705-012"/>
    <s v="ใจหยก  ขำเทศเจริญ  5TB-24050020"/>
    <x v="391"/>
    <s v="5TB-24050020"/>
    <n v="160.5"/>
    <m/>
    <n v="160.5"/>
    <n v="-410870.93"/>
    <n v="-410850.92999999988"/>
  </r>
  <r>
    <d v="2567-05-13T00:00:00"/>
    <s v="รับ"/>
    <s v="RVSH6705-012"/>
    <s v="อนงค์  เชื้อจอหอ  5TB-24040306"/>
    <x v="361"/>
    <s v="5TB-24040306"/>
    <n v="8647"/>
    <m/>
    <n v="8647"/>
    <n v="-402223.93"/>
    <n v="-402203.92999999988"/>
  </r>
  <r>
    <d v="2567-05-13T00:00:00"/>
    <s v="รับ"/>
    <s v="RVSH6705-012"/>
    <s v="ถิรนันท์  แซ่เอี้ยว  5TB-24040184"/>
    <x v="336"/>
    <s v="5TB-24040184"/>
    <n v="5974.47"/>
    <m/>
    <n v="5974.47"/>
    <n v="-396249.46"/>
    <n v="-396229.4599999999"/>
  </r>
  <r>
    <d v="2567-05-14T00:00:00"/>
    <s v="รับ"/>
    <s v="RVSH6705-013"/>
    <s v="สมภพ  จันดอน  5TB-24050127"/>
    <x v="407"/>
    <s v="5TB-24050127"/>
    <m/>
    <n v="588.5"/>
    <n v="-588.5"/>
    <n v="-396837.96"/>
    <n v="-396817.9599999999"/>
  </r>
  <r>
    <d v="2567-05-14T00:00:00"/>
    <s v="รับ"/>
    <s v="RVSR6705-016"/>
    <s v="ยูรวงศ์  ลันขุนทด  3TB-24050102"/>
    <x v="401"/>
    <s v="3TB-24050102"/>
    <n v="2800"/>
    <m/>
    <n v="2800"/>
    <n v="-394037.96"/>
    <n v="-394017.9599999999"/>
  </r>
  <r>
    <d v="2567-05-14T00:00:00"/>
    <s v="รับ"/>
    <s v="RVSR6705-016"/>
    <s v="อนุวัฒน์  เพียรสนิท  3TB-24050141"/>
    <x v="408"/>
    <s v="3TB-24050141"/>
    <m/>
    <n v="1096.75"/>
    <n v="-1096.75"/>
    <n v="-395134.71"/>
    <n v="-395114.7099999999"/>
  </r>
  <r>
    <d v="2567-05-14T00:00:00"/>
    <s v="รับ"/>
    <s v="RVSR6705-016"/>
    <s v="พงศกร  จิระวัฒนภิณโญ  3TB-24050145"/>
    <x v="409"/>
    <s v="3TB-24050145"/>
    <m/>
    <n v="4600"/>
    <n v="-4600"/>
    <n v="-399734.71"/>
    <n v="-399714.7099999999"/>
  </r>
  <r>
    <d v="2567-05-14T00:00:00"/>
    <s v="รับ"/>
    <s v="RVSR6705-016"/>
    <s v="เชษฐ์ชัยวัฒน์  สิริจามร  3TB-24050149"/>
    <x v="410"/>
    <s v="3TB-24050149"/>
    <m/>
    <n v="1700"/>
    <n v="-1700"/>
    <n v="-401434.71"/>
    <n v="-401414.7099999999"/>
  </r>
  <r>
    <d v="2567-05-15T00:00:00"/>
    <s v="รับ"/>
    <s v="RVSP6705-013"/>
    <s v="ปภาวิชญ์  ประเสริฐกุล  6TB-24050028"/>
    <x v="399"/>
    <s v="6TB-24050028"/>
    <n v="513.6"/>
    <m/>
    <n v="513.6"/>
    <n v="-400921.11"/>
    <n v="-400901.10999999993"/>
  </r>
  <r>
    <d v="2567-05-15T00:00:00"/>
    <s v="รับ"/>
    <s v="RVSR6705-017"/>
    <s v="วิวัฒน์  มูลธานี  3TB-24050092"/>
    <x v="400"/>
    <s v="3TB-24050092"/>
    <n v="5494.45"/>
    <m/>
    <n v="5494.45"/>
    <n v="-395426.66"/>
    <n v="-395406.65999999992"/>
  </r>
  <r>
    <d v="2567-05-16T00:00:00"/>
    <s v="รับ"/>
    <s v="RVSH6705-014"/>
    <s v="อภิณัฐ  เนตินาค  5TB-24040358"/>
    <x v="383"/>
    <s v="5TB-24040358"/>
    <n v="862.68"/>
    <m/>
    <n v="862.68"/>
    <n v="-394563.98"/>
    <n v="-394543.97999999992"/>
  </r>
  <r>
    <d v="2567-05-16T00:00:00"/>
    <s v="รับ"/>
    <s v="RVSH6705-014"/>
    <s v="ธนัช  ประเสริฐนอก   5TB-24050029"/>
    <x v="392"/>
    <s v="5TB-24050029"/>
    <n v="3338"/>
    <m/>
    <n v="3338"/>
    <n v="-391225.98"/>
    <n v="-391205.97999999992"/>
  </r>
  <r>
    <d v="2567-05-16T00:00:00"/>
    <s v="รับ"/>
    <s v="RVSH6705-014"/>
    <s v="ทัศน์  จันทร์ขาว   5TB-24050049"/>
    <x v="395"/>
    <s v="5TB-24050049"/>
    <n v="815"/>
    <m/>
    <n v="815"/>
    <n v="-390410.98"/>
    <n v="-390390.97999999992"/>
  </r>
  <r>
    <d v="2567-05-16T00:00:00"/>
    <s v="รับ"/>
    <s v="RVSH6705-014"/>
    <s v="นัฐพล  ญาณวรเกียรติ์   5TB-24050003"/>
    <x v="387"/>
    <s v="5TB-24050003"/>
    <n v="1015"/>
    <m/>
    <n v="1015"/>
    <n v="-389395.98"/>
    <n v="-389375.97999999992"/>
  </r>
  <r>
    <d v="2567-05-16T00:00:00"/>
    <s v="รับ"/>
    <s v="RVSP6705-014"/>
    <s v="สุภัชชา  สดโคกกรวด  6TB-24050040"/>
    <x v="402"/>
    <s v="6TB-24050040"/>
    <n v="1100"/>
    <m/>
    <n v="1100"/>
    <n v="-388295.98"/>
    <n v="-388275.97999999992"/>
  </r>
  <r>
    <d v="2567-05-16T00:00:00"/>
    <s v="รับ"/>
    <s v="RVSR6705-018"/>
    <s v="ธราภรณ์  ขันบำรุง  3TB-24050162"/>
    <x v="411"/>
    <s v="3TB-24050162"/>
    <m/>
    <n v="2998"/>
    <n v="-2998"/>
    <n v="-391293.98"/>
    <n v="-391273.97999999992"/>
  </r>
  <r>
    <d v="2567-05-16T00:00:00"/>
    <s v="รับ"/>
    <s v="RVSR6705-019"/>
    <s v="ดวงรัตน์  ญาติจะโปะ  3TB-24050109"/>
    <x v="403"/>
    <s v="3TB-24050109"/>
    <n v="8500"/>
    <m/>
    <n v="8500"/>
    <n v="-382793.98"/>
    <n v="-382773.97999999992"/>
  </r>
  <r>
    <d v="2567-05-17T00:00:00"/>
    <s v="รับ"/>
    <s v="RVSH6705-015"/>
    <s v="วิเชียร์  โซติกลาง  5TB-24050149"/>
    <x v="412"/>
    <s v="5TB-24050149"/>
    <m/>
    <n v="2780"/>
    <n v="-2780"/>
    <n v="-385573.98"/>
    <n v="-385553.97999999992"/>
  </r>
  <r>
    <d v="2567-05-17T00:00:00"/>
    <s v="รับ"/>
    <s v="RVSH6705-015"/>
    <s v="วิเชียร์  โซติกลาง  5TB-24050156"/>
    <x v="412"/>
    <s v="5TB-24050156"/>
    <m/>
    <n v="1830"/>
    <n v="-1830"/>
    <n v="-387403.98"/>
    <n v="-387383.97999999992"/>
  </r>
  <r>
    <d v="2567-05-17T00:00:00"/>
    <s v="รับ"/>
    <s v="RVSH6705-015"/>
    <s v="อนัณต์นพ  สุรพัฒน์กรปภา  5TB-24050162"/>
    <x v="220"/>
    <s v="5TB-24050162"/>
    <m/>
    <n v="11328"/>
    <n v="-11328"/>
    <n v="-398731.98"/>
    <n v="-398711.97999999992"/>
  </r>
  <r>
    <d v="2567-05-17T00:00:00"/>
    <s v="รับ"/>
    <s v="RVSR6705-020"/>
    <s v="ศิริวรรณ  จันทสิทธิ์  3TB-24050174"/>
    <x v="413"/>
    <s v="3TB-24050174"/>
    <m/>
    <n v="2011"/>
    <n v="-2011"/>
    <n v="-400742.98"/>
    <n v="-400722.97999999992"/>
  </r>
  <r>
    <d v="2567-05-18T00:00:00"/>
    <s v="รับ"/>
    <s v="RVSH6705-016"/>
    <s v="บุษบง  เสาวกุล  5TB-24040362"/>
    <x v="175"/>
    <s v="5TB-24040362"/>
    <n v="4594.32"/>
    <m/>
    <n v="4594.32"/>
    <n v="-396148.66"/>
    <n v="-396128.65999999992"/>
  </r>
  <r>
    <d v="2567-05-18T00:00:00"/>
    <s v="รับ"/>
    <s v="RVSH6705-016"/>
    <s v="อุรชา  เศรษฐ์ธีรกิจ  5TB-24040173"/>
    <x v="334"/>
    <s v="5TB-24040173"/>
    <n v="1741.42"/>
    <m/>
    <n v="1741.42"/>
    <n v="-394407.24"/>
    <n v="-394387.23999999993"/>
  </r>
  <r>
    <d v="2567-05-18T00:00:00"/>
    <s v="รับ"/>
    <s v="RVSH6705-016"/>
    <s v="ปาริฉัตร  ทิพย์พรมมา  5TB-24050164"/>
    <x v="179"/>
    <s v="5TB-24050164"/>
    <m/>
    <n v="1397"/>
    <n v="-1397"/>
    <n v="-395804.24"/>
    <n v="-395784.23999999993"/>
  </r>
  <r>
    <d v="2567-05-18T00:00:00"/>
    <s v="รับ"/>
    <s v="RVSH6705-016"/>
    <s v="ผ่องใส  อัศวพัฒน์  5TB-24050165"/>
    <x v="414"/>
    <s v="5TB-24050165"/>
    <m/>
    <n v="1500"/>
    <n v="-1500"/>
    <n v="-397304.24"/>
    <n v="-397284.23999999993"/>
  </r>
  <r>
    <d v="2567-05-18T00:00:00"/>
    <s v="รับ"/>
    <s v="RVSH6705-016"/>
    <s v="วานิช  เอี่ยมศรี  5TB-24050171"/>
    <x v="415"/>
    <s v="5TB-24050171"/>
    <m/>
    <n v="1000"/>
    <n v="-1000"/>
    <n v="-398304.24"/>
    <n v="-398284.23999999993"/>
  </r>
  <r>
    <d v="2567-05-18T00:00:00"/>
    <s v="รับ"/>
    <s v="RVSH6705-016"/>
    <s v="วรัตถ์ฉัฐ  นาเมืองรักษ์  5TB-24050183"/>
    <x v="416"/>
    <s v="5TB-24050183"/>
    <m/>
    <n v="220"/>
    <n v="-220"/>
    <n v="-398524.24"/>
    <n v="-398504.23999999993"/>
  </r>
  <r>
    <d v="2567-05-18T00:00:00"/>
    <s v="รับ"/>
    <s v="RVSR6705-021"/>
    <s v="อนุวัฒน์  เพียรสนิท  3TB-24050141"/>
    <x v="408"/>
    <s v="3TB-24050141"/>
    <n v="1096.75"/>
    <m/>
    <n v="1096.75"/>
    <n v="-397427.49"/>
    <n v="-397407.48999999993"/>
  </r>
  <r>
    <d v="2567-05-19T00:00:00"/>
    <s v="รับ"/>
    <s v="RVSH6705-017"/>
    <s v="ธนศวร  อุนาพรหม  5TB-24050186"/>
    <x v="417"/>
    <s v="5TB-24050186"/>
    <m/>
    <n v="1345"/>
    <n v="-1345"/>
    <n v="-398772.49"/>
    <n v="-398752.48999999993"/>
  </r>
  <r>
    <d v="2567-05-19T00:00:00"/>
    <s v="รับ"/>
    <s v="RVSH6705-017"/>
    <s v="พรรณธิดา  จินดาวัลย์  5TB-24050188"/>
    <x v="418"/>
    <s v="5TB-24050188"/>
    <m/>
    <n v="5823"/>
    <n v="-5823"/>
    <n v="-404595.49"/>
    <n v="-404575.48999999993"/>
  </r>
  <r>
    <d v="2567-05-19T00:00:00"/>
    <s v="รับ"/>
    <s v="RVSH6705-017"/>
    <s v="สมภพ  จันดอน  5TB-24250127"/>
    <x v="407"/>
    <s v="5TB-24250127"/>
    <n v="588.5"/>
    <m/>
    <n v="588.5"/>
    <n v="-404006.99"/>
    <n v="-403986.98999999993"/>
  </r>
  <r>
    <d v="2567-05-19T00:00:00"/>
    <s v="รับ"/>
    <s v="RVSP6705-017"/>
    <s v="พนิดา  พันทวี  6TB-24050079"/>
    <x v="419"/>
    <s v="6TB-24050079"/>
    <m/>
    <n v="1200"/>
    <n v="-1200"/>
    <n v="-405206.99"/>
    <n v="-405186.98999999993"/>
  </r>
  <r>
    <d v="2567-05-19T00:00:00"/>
    <s v="รับ"/>
    <s v="RVSR6705-022"/>
    <s v="จินตนา  แผลงรักษา  3TB-24040372"/>
    <x v="377"/>
    <s v="3TB-24040372"/>
    <n v="2600"/>
    <m/>
    <n v="2600"/>
    <n v="-402606.99"/>
    <n v="-402586.98999999993"/>
  </r>
  <r>
    <d v="2567-05-19T00:00:00"/>
    <s v="รับ"/>
    <s v="RVSR6705-022"/>
    <s v="ของขวัญ  มุ่งอุ้มกลาง  3TB-24050205"/>
    <x v="420"/>
    <s v="3TB-24050205"/>
    <m/>
    <n v="8422.24"/>
    <n v="-8422.24"/>
    <n v="-411029.23"/>
    <n v="-411009.22999999992"/>
  </r>
  <r>
    <d v="2567-05-19T00:00:00"/>
    <s v="รับ"/>
    <s v="RVSR6705-022"/>
    <s v="อนุชา  โพธิรัตน์  3TB-24050197"/>
    <x v="421"/>
    <s v="3TB-24050197"/>
    <m/>
    <n v="9646.0499999999993"/>
    <n v="-9646.0499999999993"/>
    <n v="-420675.28"/>
    <n v="-420655.27999999991"/>
  </r>
  <r>
    <d v="2567-05-19T00:00:00"/>
    <s v="รับ"/>
    <s v="RVSR6705-022"/>
    <s v="ลักษิกา  โกศลนิรัญพันธุ์  3TB-24050198"/>
    <x v="422"/>
    <s v="3TB-24050198"/>
    <m/>
    <n v="1070"/>
    <n v="-1070"/>
    <n v="-421745.28"/>
    <n v="-421725.27999999991"/>
  </r>
  <r>
    <d v="2567-05-19T00:00:00"/>
    <s v="รับ"/>
    <s v="RVSR6705-023"/>
    <s v="ภัทรภร  เกือร์สเทอร์  3TB-24050203"/>
    <x v="423"/>
    <s v="3TB-24050203"/>
    <m/>
    <n v="567.1"/>
    <n v="-567.1"/>
    <n v="-422312.38"/>
    <n v="-422292.37999999989"/>
  </r>
  <r>
    <d v="2567-05-19T00:00:00"/>
    <s v="รับ"/>
    <s v="RVSR6705-023"/>
    <s v="อรกานต์  บูรณะโสภณ  3TB-24050033"/>
    <x v="394"/>
    <s v="3TB-24050033"/>
    <n v="2901.04"/>
    <m/>
    <n v="2901.04"/>
    <n v="-419411.34"/>
    <n v="-419391.33999999991"/>
  </r>
  <r>
    <d v="2567-05-21T00:00:00"/>
    <s v="รับ"/>
    <s v="RVSH6705-018"/>
    <s v="อลงกรณ์  ศรอินทร์  5TB-24050200"/>
    <x v="424"/>
    <s v="5TB-24050200"/>
    <m/>
    <n v="288.89999999999998"/>
    <n v="-288.89999999999998"/>
    <n v="-419700.24"/>
    <n v="-419680.23999999993"/>
  </r>
  <r>
    <d v="2567-05-21T00:00:00"/>
    <s v="รับ"/>
    <s v="RVSH6705-018"/>
    <s v="วุฒิพงษ์  บุญอยู่   5TB-24050210"/>
    <x v="425"/>
    <s v="5TB-24050210"/>
    <m/>
    <n v="310.3"/>
    <n v="-310.3"/>
    <n v="-420010.54"/>
    <n v="-419990.53999999992"/>
  </r>
  <r>
    <d v="2567-05-21T00:00:00"/>
    <s v="รับ"/>
    <s v="RVSP6705-018"/>
    <s v="สุพัฒนา  เหลืองจันทึก  6TB-24050082"/>
    <x v="426"/>
    <s v="6TB-24050082"/>
    <m/>
    <n v="20000"/>
    <n v="-20000"/>
    <n v="-440010.54"/>
    <n v="-439990.53999999992"/>
  </r>
  <r>
    <d v="2567-05-21T00:00:00"/>
    <s v="รับ"/>
    <s v="RVSR6705-024"/>
    <s v="พงศกร  จิระวัฒนภิณโญ  3TB-24050145"/>
    <x v="409"/>
    <s v="3TB-24050145"/>
    <n v="4600"/>
    <m/>
    <n v="4600"/>
    <n v="-435410.54"/>
    <n v="-435390.53999999992"/>
  </r>
  <r>
    <d v="2567-05-21T00:00:00"/>
    <s v="รับ"/>
    <s v="RVSR6705-024"/>
    <s v="เชษฐ์ชัยวัฒน์  สิริจามร  3TB-24050149"/>
    <x v="410"/>
    <s v="3TB-24050149"/>
    <n v="1700"/>
    <m/>
    <n v="1700"/>
    <n v="-433710.54"/>
    <n v="-433690.53999999992"/>
  </r>
  <r>
    <d v="2567-05-22T00:00:00"/>
    <s v="รับ"/>
    <s v="RVSH6705-019"/>
    <s v="วรัตถ์ฉัฐ  นาเมืองรักษ์   5TB-24050215"/>
    <x v="416"/>
    <s v="5TB-24050215"/>
    <m/>
    <n v="5807"/>
    <n v="-5807"/>
    <n v="-439517.54"/>
    <n v="-439497.53999999992"/>
  </r>
  <r>
    <d v="2567-05-22T00:00:00"/>
    <s v="รับ"/>
    <s v="RVSR6705-025"/>
    <s v="พรชัย  นวลชัย  3TB-24050235"/>
    <x v="427"/>
    <s v="3TB-24050235"/>
    <m/>
    <n v="300"/>
    <n v="-300"/>
    <n v="-439817.54"/>
    <n v="-439797.53999999992"/>
  </r>
  <r>
    <d v="2567-05-22T00:00:00"/>
    <s v="รับ"/>
    <s v="RVSR6705-026"/>
    <s v="ศุภรัตน์  สุวรรณพันธ์  3TB-24050228"/>
    <x v="428"/>
    <s v="3TB-24050228"/>
    <m/>
    <n v="1400"/>
    <n v="-1400"/>
    <n v="-441217.54"/>
    <n v="-441197.53999999992"/>
  </r>
  <r>
    <d v="2567-05-22T00:00:00"/>
    <s v="รับ"/>
    <s v="RVSR6705-026"/>
    <s v="สุวรรณ  รอดกลาง  3TB-24050230"/>
    <x v="429"/>
    <s v="3TB-24050230"/>
    <m/>
    <n v="7000"/>
    <n v="-7000"/>
    <n v="-448217.54"/>
    <n v="-448197.53999999992"/>
  </r>
  <r>
    <d v="2567-05-22T00:00:00"/>
    <s v="รับ"/>
    <s v="RVSR6705-026"/>
    <s v="พรชัย  นวลชัย  3TB-24050235"/>
    <x v="427"/>
    <s v="3TB-24050235"/>
    <m/>
    <n v="600"/>
    <n v="-600"/>
    <n v="-448817.54"/>
    <n v="-448797.53999999992"/>
  </r>
  <r>
    <d v="2567-05-23T00:00:00"/>
    <s v="รับ"/>
    <s v="RVSH6705-020"/>
    <s v="วิเชียร์   โชติกลาง  5TB-24050156"/>
    <x v="412"/>
    <s v="5TB-24050156"/>
    <n v="1830"/>
    <m/>
    <n v="1830"/>
    <n v="-446987.54"/>
    <n v="-446967.53999999992"/>
  </r>
  <r>
    <d v="2567-05-23T00:00:00"/>
    <s v="รับ"/>
    <s v="RVSH6705-020"/>
    <s v="วิเชียร์   โชติกลาง  5TB-24050149"/>
    <x v="412"/>
    <s v="5TB-24050149"/>
    <n v="2780"/>
    <m/>
    <n v="2780"/>
    <n v="-444207.54"/>
    <n v="-444187.53999999992"/>
  </r>
  <r>
    <d v="2567-05-23T00:00:00"/>
    <s v="รับ"/>
    <s v="RVSH6705-020"/>
    <s v="นฤเบศ  ลาภยิ่งยง  5TB-24050224"/>
    <x v="430"/>
    <s v="5TB-24050224"/>
    <m/>
    <n v="3395"/>
    <n v="-3395"/>
    <n v="-447602.54"/>
    <n v="-447582.53999999992"/>
  </r>
  <r>
    <d v="2567-05-23T00:00:00"/>
    <s v="รับ"/>
    <s v="RVSH6705-020"/>
    <s v="นฤเบศ  จงแจ้งกลาง  5TB-24050229"/>
    <x v="431"/>
    <s v="5TB-24050229"/>
    <m/>
    <n v="2376"/>
    <n v="-2376"/>
    <n v="-449978.54"/>
    <n v="-449958.53999999992"/>
  </r>
  <r>
    <d v="2567-05-23T00:00:00"/>
    <s v="รับ"/>
    <s v="RVSR6705-027"/>
    <s v="ศิริวรรณ  จันทสิทธิ์  3TB-24050174"/>
    <x v="413"/>
    <s v="3TB-24050174"/>
    <n v="2011"/>
    <m/>
    <n v="2011"/>
    <n v="-447967.54"/>
    <n v="-447947.53999999992"/>
  </r>
  <r>
    <d v="2567-05-24T00:00:00"/>
    <s v="รับ"/>
    <s v="RVSH6705-021"/>
    <s v="อนัณต์นพ  สุรพัฒน์กรปภา  5TB-24050246"/>
    <x v="220"/>
    <s v="5TB-24050246"/>
    <m/>
    <n v="1754"/>
    <n v="-1754"/>
    <n v="-449721.54"/>
    <n v="-449701.53999999992"/>
  </r>
  <r>
    <d v="2567-05-24T00:00:00"/>
    <s v="รับ"/>
    <s v="RVSH6705-021"/>
    <s v="อนันต์นพ  สุรพัฒน์กรปภา  5TB-24050247"/>
    <x v="220"/>
    <s v="5TB-24050247"/>
    <m/>
    <n v="4767"/>
    <n v="-4767"/>
    <n v="-454488.54"/>
    <n v="-454468.53999999992"/>
  </r>
  <r>
    <d v="2567-05-24T00:00:00"/>
    <s v="รับ"/>
    <s v="RVSH6705-021"/>
    <s v="อลงกรณ์  ศรอินทร์  5TB-24050200"/>
    <x v="424"/>
    <s v="5TB-24050200"/>
    <n v="288.89999999999998"/>
    <m/>
    <n v="288.89999999999998"/>
    <n v="-454199.64"/>
    <n v="-454179.6399999999"/>
  </r>
  <r>
    <d v="2567-05-24T00:00:00"/>
    <s v="รับ"/>
    <s v="RVSH6705-021"/>
    <s v="อนัณต์นพ  สุรพัฒน์กรปภา  5TB-24050162"/>
    <x v="220"/>
    <s v="5TB-24050162"/>
    <n v="11328"/>
    <m/>
    <n v="11328"/>
    <n v="-442871.64"/>
    <n v="-442851.6399999999"/>
  </r>
  <r>
    <d v="2567-05-24T00:00:00"/>
    <s v="รับ"/>
    <s v="RVSR6705-029"/>
    <s v="สาลี่  ปิบกระโทก  3TB-24050055"/>
    <x v="397"/>
    <s v="3TB-24050055"/>
    <n v="5900"/>
    <m/>
    <n v="5900"/>
    <n v="-436971.64"/>
    <n v="-436951.6399999999"/>
  </r>
  <r>
    <d v="2567-05-25T00:00:00"/>
    <s v="รับ"/>
    <s v="RVSH6705-022"/>
    <s v="ณัฐนนท์  พงษ์กุล  5TB-24050265"/>
    <x v="432"/>
    <s v="5TB-24050265"/>
    <m/>
    <n v="1822"/>
    <n v="-1822"/>
    <n v="-438793.64"/>
    <n v="-438773.6399999999"/>
  </r>
  <r>
    <d v="2567-05-25T00:00:00"/>
    <s v="รับ"/>
    <s v="RVSH6705-022"/>
    <s v="ปาริฉัตร  ทิพย์พรมมา   5TB-24050164"/>
    <x v="179"/>
    <s v="5TB-24050164"/>
    <n v="1397"/>
    <m/>
    <n v="1397"/>
    <n v="-437396.64"/>
    <n v="-437376.6399999999"/>
  </r>
  <r>
    <d v="2567-05-25T00:00:00"/>
    <s v="รับ"/>
    <s v="RVSH6705-022"/>
    <s v="วานิช  เอี่ยมศรี   5TB-24050171"/>
    <x v="415"/>
    <s v="5TB-24050171"/>
    <n v="1000"/>
    <m/>
    <n v="1000"/>
    <n v="-436396.64"/>
    <n v="-436376.6399999999"/>
  </r>
  <r>
    <d v="2567-05-25T00:00:00"/>
    <s v="รับ"/>
    <s v="RVSR6705-030"/>
    <s v="อัญชรี  สิงห์จตุรัส  3TB-24050258"/>
    <x v="433"/>
    <s v="3TB-24050258"/>
    <m/>
    <n v="8400"/>
    <n v="-8400"/>
    <n v="-444796.64"/>
    <n v="-444776.6399999999"/>
  </r>
  <r>
    <d v="2567-05-25T00:00:00"/>
    <s v="รับ"/>
    <s v="RVSR6705-030"/>
    <s v="สกาวเดือน  โลมรัตน์  3TB-24050261"/>
    <x v="434"/>
    <s v="3TB-24050261"/>
    <m/>
    <n v="1722.97"/>
    <n v="-1722.97"/>
    <n v="-446519.61"/>
    <n v="-446499.60999999987"/>
  </r>
  <r>
    <d v="2567-05-25T00:00:00"/>
    <s v="รับ"/>
    <s v="RVSR6705-030"/>
    <s v="สรณรัตน์  รัตนโสภณ  3TB-24050269"/>
    <x v="435"/>
    <s v="3TB-24050269"/>
    <m/>
    <n v="2396.8000000000002"/>
    <n v="-2396.8000000000002"/>
    <n v="-448916.41"/>
    <n v="-448896.40999999986"/>
  </r>
  <r>
    <d v="2567-05-25T00:00:00"/>
    <s v="รับ"/>
    <s v="RVSR6705-031"/>
    <s v="นาวิน  ลัทธปรีชา  3TB-24050264"/>
    <x v="436"/>
    <s v="3TB-24050264"/>
    <m/>
    <n v="1000"/>
    <n v="-1000"/>
    <n v="-449916.41"/>
    <n v="-449896.40999999986"/>
  </r>
  <r>
    <d v="2567-05-26T00:00:00"/>
    <s v="รับ"/>
    <s v="RVSH6705-023"/>
    <s v="เจษฎา  ศรีวะรมย์  5TB-24050275"/>
    <x v="437"/>
    <s v="5TB-24050275"/>
    <m/>
    <n v="310.3"/>
    <n v="-310.3"/>
    <n v="-450226.71"/>
    <n v="-450206.70999999985"/>
  </r>
  <r>
    <d v="2567-05-26T00:00:00"/>
    <s v="รับ"/>
    <s v="RVSH6705-023"/>
    <s v="หนึ่งฤทัย  กองทอง  5TB-24050284"/>
    <x v="438"/>
    <s v="5TB-24050284"/>
    <m/>
    <n v="2905.05"/>
    <n v="-2905.05"/>
    <n v="-453131.76"/>
    <n v="-453111.75999999983"/>
  </r>
  <r>
    <d v="2567-05-26T00:00:00"/>
    <s v="รับ"/>
    <s v="RVSH6705-023"/>
    <s v="วุฒิพงษ์  บุญอยู่  5TB-24050210"/>
    <x v="425"/>
    <s v="5TB-24050210"/>
    <n v="310.3"/>
    <m/>
    <n v="310.3"/>
    <n v="-452821.46"/>
    <n v="-452801.45999999985"/>
  </r>
  <r>
    <d v="2567-05-26T00:00:00"/>
    <s v="รับ"/>
    <s v="RVSH6705-023"/>
    <s v="ทูน  ดีนอก  5TB-24050186"/>
    <x v="417"/>
    <s v="5TB-24050186"/>
    <n v="1345"/>
    <m/>
    <n v="1345"/>
    <n v="-451476.46"/>
    <n v="-451456.45999999985"/>
  </r>
  <r>
    <d v="2567-05-26T00:00:00"/>
    <s v="รับ"/>
    <s v="RVSR6705-032"/>
    <s v="ธราภรณ์  ขันบำรุง  3TB-24050162"/>
    <x v="411"/>
    <s v="3TB-24050162"/>
    <n v="2998"/>
    <m/>
    <n v="2998"/>
    <n v="-448478.46"/>
    <n v="-448458.45999999985"/>
  </r>
  <r>
    <d v="2567-05-26T00:00:00"/>
    <s v="รับ"/>
    <s v="RVSR6705-032"/>
    <s v="ธันย์ชนก  มารศรี  3TB-24050280"/>
    <x v="439"/>
    <s v="3TB-24050280"/>
    <m/>
    <n v="2000"/>
    <n v="-2000"/>
    <n v="-450478.46"/>
    <n v="-450458.45999999985"/>
  </r>
  <r>
    <d v="2567-05-26T00:00:00"/>
    <s v="รับ"/>
    <s v="RVSS6705-012"/>
    <s v="สุรางค์  ตันนิรัตน์  1TB-24050023"/>
    <x v="440"/>
    <s v="1TB-24050023"/>
    <m/>
    <n v="1070"/>
    <n v="-1070"/>
    <n v="-451548.46"/>
    <n v="-451528.45999999985"/>
  </r>
  <r>
    <d v="2567-05-28T00:00:00"/>
    <s v="รับ"/>
    <s v="RVSH6705-024"/>
    <s v="ผ่องใส  อัศวพัฒน์  5TB-24050165"/>
    <x v="414"/>
    <s v="5TB-24050165"/>
    <n v="1500"/>
    <m/>
    <n v="1500"/>
    <n v="-450048.46"/>
    <n v="-450028.45999999985"/>
  </r>
  <r>
    <d v="2567-05-28T00:00:00"/>
    <s v="รับ"/>
    <s v="RVSH6705-024"/>
    <s v="เจษฏา  จงแจ้งกลาง  5TB-24050229"/>
    <x v="431"/>
    <s v="5TB-24050229"/>
    <n v="2376"/>
    <m/>
    <n v="2376"/>
    <n v="-447672.46"/>
    <n v="-447652.45999999985"/>
  </r>
  <r>
    <d v="2567-05-28T00:00:00"/>
    <s v="รับ"/>
    <s v="RVSH6705-024"/>
    <s v="ปาริฉัตร  ทิพย์พรมมา  5TB-24050293"/>
    <x v="179"/>
    <s v="5TB-24050293"/>
    <m/>
    <n v="1457"/>
    <n v="-1457"/>
    <n v="-449129.46"/>
    <n v="-449109.45999999985"/>
  </r>
  <r>
    <d v="2567-05-28T00:00:00"/>
    <s v="รับ"/>
    <s v="RVSP6705-024"/>
    <s v="สุพัฒนา  เหลืองจันทึก  6TB-24050082"/>
    <x v="426"/>
    <s v="6TB-24050082"/>
    <n v="20000"/>
    <m/>
    <n v="20000"/>
    <n v="-429129.46"/>
    <n v="-429109.45999999985"/>
  </r>
  <r>
    <d v="2567-05-28T00:00:00"/>
    <s v="รับ"/>
    <s v="RVSR6705-033"/>
    <s v="อนุชา  โพธิรัตน์  3TB-24050197"/>
    <x v="421"/>
    <s v="3TB-24050197"/>
    <n v="9646.0499999999993"/>
    <m/>
    <n v="9646.0499999999993"/>
    <n v="-419483.41"/>
    <n v="-419463.40999999986"/>
  </r>
  <r>
    <d v="2567-05-28T00:00:00"/>
    <s v="รับ"/>
    <s v="RVSR6705-033"/>
    <s v="ประพันธ์  วินัยชาติศักดิ์  3TB-24050290"/>
    <x v="441"/>
    <s v="3TB-24050290"/>
    <m/>
    <n v="3700"/>
    <n v="-3700"/>
    <n v="-423183.41"/>
    <n v="-423163.40999999986"/>
  </r>
  <r>
    <d v="2567-05-28T00:00:00"/>
    <s v="รับ"/>
    <s v="RVSR6705-033"/>
    <s v="อาทิตย์  นนทวิรัตน์  3TB-24050299"/>
    <x v="442"/>
    <s v="3TB-24050299"/>
    <m/>
    <n v="2086.5"/>
    <n v="-2086.5"/>
    <n v="-425269.91"/>
    <n v="-425249.90999999986"/>
  </r>
  <r>
    <d v="2567-05-28T00:00:00"/>
    <s v="รับ"/>
    <s v="RVSR6705-034"/>
    <s v="ภัทรภร  เกือร์สเทอร์  3TB-24050203"/>
    <x v="423"/>
    <s v="3TB-24050203"/>
    <n v="567.1"/>
    <m/>
    <n v="567.1"/>
    <n v="-424702.81"/>
    <n v="-424682.80999999988"/>
  </r>
  <r>
    <d v="2567-05-29T00:00:00"/>
    <s v="รับ"/>
    <s v="RVSH6507-025"/>
    <s v="อนัณต์นพ  สุรพัฒน์กรปภา  5TB-24050246"/>
    <x v="220"/>
    <s v="5TB-24050246"/>
    <n v="1754"/>
    <m/>
    <n v="1754"/>
    <n v="-422948.81"/>
    <n v="-422928.80999999988"/>
  </r>
  <r>
    <d v="2567-05-29T00:00:00"/>
    <s v="รับ"/>
    <s v="RVSH6507-025"/>
    <s v="วรัตถ์ฉัฐ  นาเมืองรักษ์  5TB-24050183"/>
    <x v="416"/>
    <s v="5TB-24050183"/>
    <n v="220"/>
    <m/>
    <n v="220"/>
    <n v="-422728.81"/>
    <n v="-422708.80999999988"/>
  </r>
  <r>
    <d v="2567-05-29T00:00:00"/>
    <s v="รับ"/>
    <s v="RVSH6507-025"/>
    <s v="วรัตถ์ฉัฐ  นาเมืองรักษ์  5TB-24050215"/>
    <x v="416"/>
    <s v="5TB-24050215"/>
    <n v="5807"/>
    <m/>
    <n v="5807"/>
    <n v="-416921.81"/>
    <n v="-416901.80999999988"/>
  </r>
  <r>
    <d v="2567-05-29T00:00:00"/>
    <s v="รับ"/>
    <s v="RVSH6507-025"/>
    <s v="วรัตถ์ฉัฐ  นาเมืองรักษ์  5TB-24050301"/>
    <x v="416"/>
    <s v="5TB-24050301"/>
    <m/>
    <n v="1813.65"/>
    <n v="-1813.65"/>
    <n v="-418735.46"/>
    <n v="-418715.4599999999"/>
  </r>
  <r>
    <d v="2567-05-29T00:00:00"/>
    <s v="รับ"/>
    <s v="RVSP6705-025"/>
    <s v="กมลรส  ขุนพล  6TB-24050108"/>
    <x v="443"/>
    <s v="6TB-24050108"/>
    <m/>
    <n v="3673.84"/>
    <n v="-3673.84"/>
    <n v="-422409.3"/>
    <n v="-422389.29999999993"/>
  </r>
  <r>
    <d v="2567-05-29T00:00:00"/>
    <s v="รับ"/>
    <s v="RVSP6705-025"/>
    <s v="หน่วยงาน กองพันสุนัขทหาร  6TB-24050112"/>
    <x v="444"/>
    <s v="6TB-24050112"/>
    <m/>
    <n v="2500"/>
    <n v="-2500"/>
    <n v="-424909.3"/>
    <n v="-424889.29999999993"/>
  </r>
  <r>
    <d v="2567-05-29T00:00:00"/>
    <s v="รับ"/>
    <s v="RVSP6705-025"/>
    <s v="ธิติ  ทองสอาด  6TB-24050115"/>
    <x v="445"/>
    <s v="6TB-24050115"/>
    <m/>
    <n v="1067.32"/>
    <n v="-1067.32"/>
    <n v="-425976.62"/>
    <n v="-425956.61999999994"/>
  </r>
  <r>
    <d v="2567-05-29T00:00:00"/>
    <s v="รับ"/>
    <s v="RVSR6705-035"/>
    <s v="ภาวิณี  ศรีจันทรโท  3TB-24050304"/>
    <x v="446"/>
    <s v="3TB-24050304"/>
    <m/>
    <n v="807.85"/>
    <n v="-807.85"/>
    <n v="-426784.47"/>
    <n v="-426764.46999999991"/>
  </r>
  <r>
    <d v="2567-05-29T00:00:00"/>
    <s v="รับ"/>
    <s v="RVSR6705-036"/>
    <s v="กิตติพงษ์  แก้วกล้า  3TB-24050310"/>
    <x v="447"/>
    <s v="3TB-24050310"/>
    <m/>
    <n v="37.450000000000003"/>
    <n v="-37.450000000000003"/>
    <n v="-426821.92"/>
    <n v="-426801.91999999993"/>
  </r>
  <r>
    <d v="2567-05-30T00:00:00"/>
    <s v="รับ"/>
    <s v="RVSH6705-026"/>
    <s v="นฤเบศ  ลาภยิ่งยง  5TB-24050224"/>
    <x v="430"/>
    <s v="5TB-24050224"/>
    <n v="3395"/>
    <m/>
    <n v="3395"/>
    <n v="-423426.92"/>
    <n v="-423406.91999999993"/>
  </r>
  <r>
    <d v="2567-05-30T00:00:00"/>
    <s v="รับ"/>
    <s v="RVSR6705-037"/>
    <s v="ของขวัญ  มุ่งอุ้มกลาง  3TB-24050205"/>
    <x v="420"/>
    <s v="3TB-24050205"/>
    <n v="8422.24"/>
    <m/>
    <n v="8422.24"/>
    <n v="-415004.68"/>
    <n v="-414984.67999999993"/>
  </r>
  <r>
    <d v="2567-05-30T00:00:00"/>
    <s v="รับ"/>
    <s v="RVSR6705-037"/>
    <s v="สมานชาญ  จันทร์เอี่ยม  3TB-24050315"/>
    <x v="379"/>
    <s v="3TB-24050315"/>
    <m/>
    <n v="4400"/>
    <n v="-4400"/>
    <n v="-419404.68"/>
    <n v="-419384.67999999993"/>
  </r>
  <r>
    <d v="2567-05-30T00:00:00"/>
    <s v="รับ"/>
    <s v="RVSR6705-038"/>
    <s v="สกาวเดือน  โลมรัตน์  3TB-24050261"/>
    <x v="434"/>
    <s v="3TB-24050261"/>
    <n v="1722.97"/>
    <m/>
    <n v="1722.97"/>
    <n v="-417681.71"/>
    <n v="-417661.70999999996"/>
  </r>
  <r>
    <d v="2567-05-31T00:00:00"/>
    <s v="รับ"/>
    <s v="RVSH6705-027"/>
    <s v="พรรณธิดา  จินดาวัลย์  5TB-24050188"/>
    <x v="418"/>
    <s v="5TB-24050188"/>
    <n v="5823"/>
    <m/>
    <n v="5823"/>
    <n v="-411858.71"/>
    <n v="-411838.70999999996"/>
  </r>
  <r>
    <d v="2567-05-31T00:00:00"/>
    <s v="รับ"/>
    <s v="RVSH6705-027"/>
    <s v="อภิรดี  เนติรังษีวัชรา  5TB-24050320"/>
    <x v="448"/>
    <s v="5TB-24050320"/>
    <m/>
    <n v="21327"/>
    <n v="-21327"/>
    <n v="-433185.71"/>
    <n v="-433165.70999999996"/>
  </r>
  <r>
    <d v="2567-05-31T00:00:00"/>
    <s v="รับ"/>
    <s v="RVSH6705-028"/>
    <s v="วรัตถ์ฉัฐ  นาเมืองรักษ์  5TB-24050301"/>
    <x v="416"/>
    <s v="5TB-24050301"/>
    <n v="1813.65"/>
    <m/>
    <n v="1813.65"/>
    <n v="-431372.06"/>
    <n v="-431352.05999999994"/>
  </r>
  <r>
    <d v="2567-05-31T00:00:00"/>
    <s v="รับ"/>
    <s v="RVSN6705-001"/>
    <s v="ประภัสรา  บุตรพาชี  1TB-24050011"/>
    <x v="406"/>
    <s v="1TB-24050011"/>
    <n v="20000"/>
    <m/>
    <n v="20000"/>
    <n v="-411372.06"/>
    <n v="-411352.05999999994"/>
  </r>
  <r>
    <d v="2567-05-31T00:00:00"/>
    <s v="รับ"/>
    <s v="RVSP6705-027"/>
    <s v="รายวันรับศูนย์+อะไหล่-ปากช่อง 30/05/67"/>
    <x v="449"/>
    <s v="30/05/67"/>
    <n v="3673.84"/>
    <m/>
    <n v="3673.84"/>
    <n v="-407698.22"/>
    <n v="-407678.21999999991"/>
  </r>
  <r>
    <d v="2567-05-31T00:00:00"/>
    <s v="รับ"/>
    <s v="RVSR6705-039"/>
    <s v="สุวรรณ  รอดกลาง  3TB-24050230"/>
    <x v="429"/>
    <s v="3TB-24050230"/>
    <n v="7000"/>
    <m/>
    <n v="7000"/>
    <n v="-400698.22"/>
    <n v="-400678.21999999991"/>
  </r>
  <r>
    <d v="2567-05-31T00:00:00"/>
    <s v="รับ"/>
    <s v="RVSR6705-039"/>
    <s v="ศิวพร  กาญจนะ  3TB-24050328"/>
    <x v="450"/>
    <s v="3TB-24050328"/>
    <m/>
    <n v="3632.65"/>
    <n v="-3632.65"/>
    <n v="-404330.87"/>
    <n v="-404310.86999999994"/>
  </r>
  <r>
    <d v="2567-05-31T00:00:00"/>
    <s v="รับ"/>
    <s v="RVSR6705-040"/>
    <s v="ลักษิณา  โกศลนิรัญพันธุ์  3TB-24050198"/>
    <x v="422"/>
    <s v="3TB-24050198"/>
    <n v="1070"/>
    <m/>
    <n v="1070"/>
    <n v="-403260.87"/>
    <n v="-403240.86999999994"/>
  </r>
  <r>
    <d v="2567-06-01T00:00:00"/>
    <s v="รับ"/>
    <s v="RVSR6706-001"/>
    <s v="พรชัย  บัวกลาง  3TB-24050337"/>
    <x v="451"/>
    <s v="3TB-24050337"/>
    <m/>
    <n v="2600"/>
    <n v="-2600"/>
    <n v="-405860.87"/>
    <n v="-405840.86999999994"/>
  </r>
  <r>
    <d v="2567-06-02T00:00:00"/>
    <s v="รับ"/>
    <s v="RVSR6706-003"/>
    <s v="ชิติพัทธ์  ไกรโสดา  3TB-24060004"/>
    <x v="452"/>
    <s v="3TB-24060004"/>
    <m/>
    <n v="1500"/>
    <n v="-1500"/>
    <n v="-407360.87"/>
    <n v="-407340.86999999994"/>
  </r>
  <r>
    <d v="2567-06-02T00:00:00"/>
    <s v="รับ"/>
    <s v="RVSR6706-003"/>
    <s v="ชิติพัทธ์  ไกรโสดา  3TB-24060006"/>
    <x v="452"/>
    <s v="3TB-24060006"/>
    <m/>
    <n v="101.65"/>
    <n v="-101.65"/>
    <n v="-407462.52"/>
    <n v="-407442.51999999996"/>
  </r>
  <r>
    <d v="2567-06-02T00:00:00"/>
    <s v="รับ"/>
    <s v="RVSR6706-003"/>
    <s v="ลดาวัลย์  รุจิพรวศิน 3TB-24060015"/>
    <x v="264"/>
    <s v="3TB-24060015"/>
    <m/>
    <n v="12984.45"/>
    <n v="-12984.45"/>
    <n v="-420446.97"/>
    <n v="-420426.97"/>
  </r>
  <r>
    <d v="2567-06-02T00:00:00"/>
    <s v="รับ"/>
    <s v="RVSR6706-003"/>
    <s v="ภาคภูมิ  ศักดิ์วีระเดชกุล  3TB-24060017"/>
    <x v="118"/>
    <s v="3TB-24060017"/>
    <m/>
    <n v="10380"/>
    <n v="-10380"/>
    <n v="-430826.97"/>
    <n v="-430806.97"/>
  </r>
  <r>
    <d v="2567-06-05T00:00:00"/>
    <s v="รับ"/>
    <s v="RVSP6706-004"/>
    <s v="6TB-24060013/วิเชียร์รายวันรับศูนย์+อะไหล่-ปากช่อง"/>
    <x v="453"/>
    <s v="6TB-24060013"/>
    <m/>
    <n v="1800"/>
    <n v="-1800"/>
    <n v="-432626.97"/>
    <n v="-432606.97"/>
  </r>
  <r>
    <d v="2567-06-05T00:00:00"/>
    <s v="รับ"/>
    <s v="RVSR6706-005"/>
    <s v="ภาวิณี  ศรีจันทรโท  3TB-24050304"/>
    <x v="446"/>
    <s v="3TB-24050304"/>
    <n v="807.85"/>
    <m/>
    <n v="807.85"/>
    <n v="-431819.12"/>
    <n v="-431799.12"/>
  </r>
  <r>
    <d v="2567-06-05T00:00:00"/>
    <s v="รับ"/>
    <s v="RVSR6706-005"/>
    <s v="อาทิตย์  นนทวิรัตน์  3TB-24050299"/>
    <x v="442"/>
    <s v="3TB-24050299"/>
    <n v="2086.5"/>
    <m/>
    <n v="2086.5"/>
    <n v="-429732.62"/>
    <n v="-429712.62"/>
  </r>
  <r>
    <d v="2567-06-05T00:00:00"/>
    <s v="รับ"/>
    <s v="RVSR6706-005"/>
    <s v="ประพันธ์  วินัยชาติศักดิ์  3TB-24050290"/>
    <x v="441"/>
    <s v="3TB-24050290"/>
    <n v="3700"/>
    <m/>
    <n v="3700"/>
    <n v="-426032.62"/>
    <n v="-426012.62"/>
  </r>
  <r>
    <d v="2567-06-05T00:00:00"/>
    <s v="รับ"/>
    <s v="RVSR6706-005"/>
    <s v="ทองเจือ  อักขราษา  3TB-24060031"/>
    <x v="454"/>
    <s v="3TB-24060031"/>
    <m/>
    <n v="2970"/>
    <n v="-2970"/>
    <n v="-429002.62"/>
    <n v="-428982.62"/>
  </r>
  <r>
    <d v="2567-06-05T00:00:00"/>
    <s v="รับ"/>
    <s v="RVSR6706-006"/>
    <s v="พรชัย  นวลชัย  3TB-24050235"/>
    <x v="427"/>
    <s v="3TB-24050235"/>
    <n v="900"/>
    <m/>
    <n v="900"/>
    <n v="-428102.62"/>
    <n v="-428082.62"/>
  </r>
  <r>
    <d v="2567-06-05T00:00:00"/>
    <s v="รับ"/>
    <s v="RVSR6706-006"/>
    <s v="ธันย์ชนก  มารศรี  3TB-24050280"/>
    <x v="439"/>
    <s v="3TB-24050280"/>
    <n v="2000"/>
    <m/>
    <n v="2000"/>
    <n v="-426102.62"/>
    <n v="-426082.62"/>
  </r>
  <r>
    <d v="2567-06-05T00:00:00"/>
    <s v="รับ"/>
    <s v="RVSS6706-001"/>
    <s v="มารยาท  ศมนะสิทธิ์  1TB-24020021"/>
    <x v="189"/>
    <s v="1TB-24020021"/>
    <n v="5000"/>
    <m/>
    <n v="5000"/>
    <n v="-421102.62"/>
    <n v="-421082.62"/>
  </r>
  <r>
    <d v="2567-06-05T00:00:00"/>
    <s v="รับ"/>
    <s v="RVSS6706-001"/>
    <s v="ทศพล  บุญขันธ์  1TB-24010039"/>
    <x v="131"/>
    <s v="1TB-24010039"/>
    <n v="2621.5"/>
    <m/>
    <n v="2621.5"/>
    <n v="-418481.12"/>
    <n v="-418461.12"/>
  </r>
  <r>
    <d v="2567-06-05T00:00:00"/>
    <s v="รับ"/>
    <s v="RVSS6706-001"/>
    <s v="สุรางค์  ตันนิรัตน์  1TB-24050023"/>
    <x v="440"/>
    <s v="1TB-24050023"/>
    <n v="1070"/>
    <m/>
    <n v="1070"/>
    <n v="-417411.12"/>
    <n v="-417391.12"/>
  </r>
  <r>
    <d v="2567-06-06T00:00:00"/>
    <s v="รับ"/>
    <s v="RVSH6706-003"/>
    <s v="วีรฐาน์ พัฒน์ธนชัยเมธ 5TB-24060026"/>
    <x v="98"/>
    <s v="5TB-24060026"/>
    <m/>
    <n v="1417"/>
    <n v="-1417"/>
    <n v="-418828.12"/>
    <n v="-418808.12"/>
  </r>
  <r>
    <d v="2567-06-06T00:00:00"/>
    <s v="รับ"/>
    <s v="RVSN6706-001"/>
    <s v="จิราภา  อุดมศิลป์  NTB-24060001"/>
    <x v="455"/>
    <s v="NTB-24060001"/>
    <m/>
    <n v="2000"/>
    <n v="-2000"/>
    <n v="-420828.12"/>
    <n v="-420808.12"/>
  </r>
  <r>
    <d v="2567-06-06T00:00:00"/>
    <s v="รับ"/>
    <s v="RVSP6706-005"/>
    <s v="6TB-24060017/อนุศรา"/>
    <x v="456"/>
    <s v="6TB-24060017"/>
    <m/>
    <n v="149.80000000000001"/>
    <n v="-149.80000000000001"/>
    <n v="-420977.91999999998"/>
    <n v="-420957.92"/>
  </r>
  <r>
    <d v="2567-06-06T00:00:00"/>
    <s v="รับ"/>
    <s v="RVSR6706-007"/>
    <s v="อัญชรี  สิงห์จตุรัส  3TB-24050258"/>
    <x v="433"/>
    <s v="3TB-24050258"/>
    <n v="8400"/>
    <m/>
    <n v="8400"/>
    <n v="-412577.92"/>
    <n v="-412557.92"/>
  </r>
  <r>
    <d v="2567-06-06T00:00:00"/>
    <s v="รับ"/>
    <s v="RVSR6706-007"/>
    <s v="มรรควัฒน์  หมวกหมื่นไวย 3TB-24060039"/>
    <x v="457"/>
    <s v="3TB-24060039"/>
    <m/>
    <n v="818.55"/>
    <n v="-818.55"/>
    <n v="-413396.47"/>
    <n v="-413376.47"/>
  </r>
  <r>
    <d v="2567-06-06T00:00:00"/>
    <s v="รับ"/>
    <s v="RVSR6706-008"/>
    <s v="ศุภรัตน์  สุวรรณพันธ์  3TB-24050228"/>
    <x v="428"/>
    <s v="3TB-24050228"/>
    <n v="1400"/>
    <m/>
    <n v="1400"/>
    <n v="-411996.47"/>
    <n v="-411976.47"/>
  </r>
  <r>
    <d v="2567-06-07T00:00:00"/>
    <s v="รับ"/>
    <s v="RVSH6706-001"/>
    <s v="หนึ่งฤทัย กองทอง 5TB-24050284"/>
    <x v="438"/>
    <s v="5TB-24050284"/>
    <n v="2905.05"/>
    <m/>
    <n v="2905.05"/>
    <n v="-409091.42"/>
    <n v="-409071.42"/>
  </r>
  <r>
    <d v="2567-06-07T00:00:00"/>
    <s v="รับ"/>
    <s v="RVSH6706-002"/>
    <s v="ปาริฉัตร ทิพย์พรมมา 5TB-24050293"/>
    <x v="179"/>
    <s v="5TB-24050293"/>
    <n v="1457"/>
    <m/>
    <n v="1457"/>
    <n v="-407634.42"/>
    <n v="-407614.42"/>
  </r>
  <r>
    <d v="2567-06-07T00:00:00"/>
    <s v="รับ"/>
    <s v="RVSH6706-004"/>
    <s v="เจษฎา ศรีวะรมย์ 5TB-24050275"/>
    <x v="437"/>
    <s v="5TB-24050275"/>
    <n v="310.3"/>
    <m/>
    <n v="310.3"/>
    <n v="-407324.12"/>
    <n v="-407304.12"/>
  </r>
  <r>
    <d v="2567-06-07T00:00:00"/>
    <s v="รับ"/>
    <s v="RVSH6706-004"/>
    <s v="อนัณต์นพ สุรพัฒน์กรปภา 5TB-24050247"/>
    <x v="220"/>
    <s v="5TB-24050247"/>
    <n v="4767"/>
    <m/>
    <n v="4767"/>
    <n v="-402557.12"/>
    <n v="-402537.12"/>
  </r>
  <r>
    <d v="2567-06-07T00:00:00"/>
    <s v="รับ"/>
    <s v="RVSP6706-006"/>
    <s v="ฐิติพัฒ"/>
    <x v="458"/>
    <s v="6TB-24060022"/>
    <m/>
    <n v="36000"/>
    <n v="-36000"/>
    <n v="-438557.12"/>
    <n v="-438537.12"/>
  </r>
  <r>
    <d v="2567-06-07T00:00:00"/>
    <s v="รับ"/>
    <s v="RVSR6706-009"/>
    <s v="ธนัทเมศร์  ศศิธนาเกษมพงษ์  3TB-24060058"/>
    <x v="459"/>
    <s v="3TB-24060058"/>
    <m/>
    <n v="1900"/>
    <n v="-1900"/>
    <n v="-440457.12"/>
    <n v="-440437.12"/>
  </r>
  <r>
    <d v="2567-06-07T00:00:00"/>
    <s v="รับ"/>
    <s v="RVSR6706-010"/>
    <s v="นาวิน  ลัทธปรีชา  3TB-24050264"/>
    <x v="436"/>
    <s v="3TB-24050264"/>
    <n v="1000"/>
    <m/>
    <n v="1000"/>
    <n v="-439457.12"/>
    <n v="-439437.12"/>
  </r>
  <r>
    <d v="2567-06-08T00:00:00"/>
    <s v="รับ"/>
    <s v="RVSP6706-007"/>
    <s v="6TB-24050079"/>
    <x v="419"/>
    <s v="6TB-24050079"/>
    <n v="1200"/>
    <m/>
    <n v="1200"/>
    <n v="-438257.12"/>
    <n v="-438237.12"/>
  </r>
  <r>
    <d v="2567-06-08T00:00:00"/>
    <s v="รับ"/>
    <s v="RVSR6706-011"/>
    <s v="สุกฤษฎ์  เฟ้นดี้ 3TB-24060087"/>
    <x v="460"/>
    <s v="3TB-24060087"/>
    <m/>
    <n v="176.55"/>
    <n v="-176.55"/>
    <n v="-438433.67"/>
    <n v="-438413.67"/>
  </r>
  <r>
    <d v="2567-06-08T00:00:00"/>
    <s v="รับ"/>
    <s v="RVSR6706-011"/>
    <s v="สุวรรณ  รอดกลาง 3TB-24060095"/>
    <x v="429"/>
    <s v="3TB-24060095"/>
    <m/>
    <n v="3000"/>
    <n v="-3000"/>
    <n v="-441433.67"/>
    <n v="-441413.67"/>
  </r>
  <r>
    <d v="2567-06-08T00:00:00"/>
    <s v="รับ"/>
    <s v="RVSR6706-012"/>
    <s v="ลดาวัลย์  รุจิพรวศิน  3TB-24060015"/>
    <x v="264"/>
    <s v="3TB-24060015"/>
    <n v="12984.45"/>
    <m/>
    <n v="12984.45"/>
    <n v="-428449.22"/>
    <n v="-428429.22"/>
  </r>
  <r>
    <d v="2567-06-09T00:00:00"/>
    <s v="รับ"/>
    <s v="RVSR6706-013"/>
    <s v="อริยา  มีธนามันต์  3TB-24060102"/>
    <x v="461"/>
    <s v="3TB-24060102"/>
    <m/>
    <n v="4638.45"/>
    <n v="-4638.45"/>
    <n v="-433087.67"/>
    <n v="-433067.67"/>
  </r>
  <r>
    <d v="2567-06-09T00:00:00"/>
    <s v="รับ"/>
    <s v="RVSR6706-014"/>
    <s v="มรรควัฒน์  หมวกหมื่นไวย  3TB-24060039"/>
    <x v="457"/>
    <s v="3TB-24060039"/>
    <n v="818.55"/>
    <m/>
    <n v="818.55"/>
    <n v="-432269.12"/>
    <n v="-432249.12"/>
  </r>
  <r>
    <d v="2567-06-10T00:00:00"/>
    <s v="รับ"/>
    <s v="RVSH6706-006"/>
    <s v="นิพนธ์ สมัครค้ำ 5TB-24060057"/>
    <x v="462"/>
    <s v="5TB-24060057"/>
    <m/>
    <n v="1935"/>
    <n v="-1935"/>
    <n v="-434204.12"/>
    <n v="-434184.12"/>
  </r>
  <r>
    <d v="2567-06-10T00:00:00"/>
    <s v="รับ"/>
    <s v="RVSH6706-006"/>
    <s v="ณัฏฐกานต์ คำหงษา 5TB-24060063"/>
    <x v="159"/>
    <s v="5TB-24060063"/>
    <m/>
    <n v="925"/>
    <n v="-925"/>
    <n v="-435129.12"/>
    <n v="-435109.12"/>
  </r>
  <r>
    <d v="2567-06-11T00:00:00"/>
    <s v="รับ"/>
    <s v="RVSP6706-009"/>
    <s v="6TB-24060013"/>
    <x v="453"/>
    <s v="6TB-24060013"/>
    <n v="1800"/>
    <m/>
    <n v="1800"/>
    <n v="-433329.12"/>
    <n v="-433309.12"/>
  </r>
  <r>
    <d v="2567-06-11T00:00:00"/>
    <s v="รับ"/>
    <s v="RVSP6706-009"/>
    <s v="6TB-24050112/หล่-ปากช่อง11/6/67"/>
    <x v="444"/>
    <s v="6TB-24050112"/>
    <n v="2500"/>
    <m/>
    <n v="2500"/>
    <n v="-430829.12"/>
    <n v="-430809.12"/>
  </r>
  <r>
    <d v="2567-06-11T00:00:00"/>
    <s v="รับ"/>
    <s v="RVSP6706-009"/>
    <s v="6TB-24060017/หล่-ปากช่อง11/6/67"/>
    <x v="456"/>
    <s v="6TB-24060017"/>
    <n v="149.80000000000001"/>
    <m/>
    <n v="149.80000000000001"/>
    <n v="-430679.32"/>
    <n v="-430659.32"/>
  </r>
  <r>
    <d v="2567-06-11T00:00:00"/>
    <s v="รับ"/>
    <s v="RVSR6706-015"/>
    <s v="ทองเจือ  อักขราษา  3TB-24060031"/>
    <x v="454"/>
    <s v="3TB-24060031"/>
    <n v="2970"/>
    <m/>
    <n v="2970"/>
    <n v="-427709.32"/>
    <n v="-427689.32"/>
  </r>
  <r>
    <d v="2567-06-11T00:00:00"/>
    <s v="รับ"/>
    <s v="RVSR6706-015"/>
    <s v="เสนีย์  สุขสาลี  3TB-24060127"/>
    <x v="56"/>
    <s v="3TB-24060127"/>
    <m/>
    <n v="1155.5999999999999"/>
    <n v="-1155.5999999999999"/>
    <n v="-428864.92"/>
    <n v="-428844.92"/>
  </r>
  <r>
    <d v="2567-06-11T00:00:00"/>
    <s v="รับ"/>
    <s v="RVSR6706-016"/>
    <s v="ศักดา  ชาระวัน  3TB-24010443"/>
    <x v="124"/>
    <s v="3TB-24010443"/>
    <n v="1326.8"/>
    <m/>
    <n v="1326.8"/>
    <n v="-427538.12"/>
    <n v="-427518.12"/>
  </r>
  <r>
    <d v="2567-06-11T00:00:00"/>
    <s v="รับ"/>
    <s v="RVSR6706-016"/>
    <s v="ศราวุธ  ภู่นอก 3TB-24060122"/>
    <x v="463"/>
    <s v="3TB-24060122"/>
    <m/>
    <n v="802"/>
    <n v="-802"/>
    <n v="-428340.12"/>
    <n v="-428320.12"/>
  </r>
  <r>
    <d v="2567-06-12T00:00:00"/>
    <s v="รับ"/>
    <s v="RVSP6706-010"/>
    <s v="6TB-24060022"/>
    <x v="458"/>
    <s v="6TB-24060022"/>
    <n v="36000"/>
    <m/>
    <n v="36000"/>
    <n v="-392340.12"/>
    <n v="-392320.12"/>
  </r>
  <r>
    <d v="2567-06-12T00:00:00"/>
    <s v="รับ"/>
    <s v="RVSR6706-017"/>
    <s v="วิทยา  เวทยะวานิช  3TB-24060132"/>
    <x v="464"/>
    <s v="3TB-24060132"/>
    <m/>
    <n v="10809.68"/>
    <n v="-10809.68"/>
    <n v="-403149.8"/>
    <n v="-403129.8"/>
  </r>
  <r>
    <d v="2567-06-13T00:00:00"/>
    <s v="รับ"/>
    <s v="RVSR6706-018"/>
    <s v="พศิกา  ทองรักษาวงศ์  3TB-24060151"/>
    <x v="465"/>
    <s v="3TB-24060151"/>
    <m/>
    <n v="3130"/>
    <n v="-3130"/>
    <n v="-406279.8"/>
    <n v="-406259.8"/>
  </r>
  <r>
    <d v="2567-06-14T00:00:00"/>
    <s v="รับ"/>
    <s v="RVSH6706-007"/>
    <s v="อภิรดี เนติรังษีวัชรา 5TB-24050320"/>
    <x v="448"/>
    <s v="5TB-24050320"/>
    <n v="21327"/>
    <m/>
    <n v="21327"/>
    <n v="-384952.8"/>
    <n v="-384932.8"/>
  </r>
  <r>
    <d v="2567-06-14T00:00:00"/>
    <s v="รับ"/>
    <s v="RVSH6706-007"/>
    <s v="กิ่งกาญจน์ ศรอินทร์ 5TB-24060069"/>
    <x v="466"/>
    <s v="5TB-24060069"/>
    <m/>
    <n v="23759"/>
    <n v="-23759"/>
    <n v="-408711.8"/>
    <n v="-408691.8"/>
  </r>
  <r>
    <d v="2567-06-14T00:00:00"/>
    <s v="รับ"/>
    <s v="RVSH6706-007"/>
    <s v="สุขสันต์ ใบโพธิ์ 5TB-24060067"/>
    <x v="467"/>
    <s v="5TB-24060067"/>
    <m/>
    <n v="695.5"/>
    <n v="-695.5"/>
    <n v="-409407.3"/>
    <n v="-409387.3"/>
  </r>
  <r>
    <d v="2567-06-14T00:00:00"/>
    <s v="รับ"/>
    <s v="RVSH6706-008"/>
    <s v="ณัฐวรา เจ็กนอก 5TB-24060080"/>
    <x v="468"/>
    <s v="5TB-24060080"/>
    <m/>
    <n v="4568.8999999999996"/>
    <n v="-4568.8999999999996"/>
    <n v="-413976.2"/>
    <n v="-413956.2"/>
  </r>
  <r>
    <d v="2567-06-14T00:00:00"/>
    <s v="รับ"/>
    <s v="RVSH6706-008"/>
    <s v="ฤกษ์ฤทธิ์ ภูมิจันทึก 5TB-24060086"/>
    <x v="469"/>
    <s v="5TB-24060086"/>
    <m/>
    <n v="1027.2"/>
    <n v="-1027.2"/>
    <n v="-415003.4"/>
    <n v="-414983.4"/>
  </r>
  <r>
    <d v="2567-06-14T00:00:00"/>
    <s v="รับ"/>
    <s v="RVSH6706-008"/>
    <s v="วีรฐาน์ พัฒน์ธนชัยเมธ 5TB-24060026"/>
    <x v="98"/>
    <s v="5TB-24060026"/>
    <n v="1417"/>
    <m/>
    <n v="1417"/>
    <n v="-413586.4"/>
    <n v="-413566.4"/>
  </r>
  <r>
    <d v="2567-06-14T00:00:00"/>
    <s v="รับ"/>
    <s v="RVSH6706-009"/>
    <s v="อาทิตย์ รักกลาง 5TB-24060100"/>
    <x v="470"/>
    <s v="5TB-24060100"/>
    <m/>
    <n v="8502.48"/>
    <n v="-8502.48"/>
    <n v="-422088.88"/>
    <n v="-422068.88"/>
  </r>
  <r>
    <d v="2567-06-14T00:00:00"/>
    <s v="รับ"/>
    <s v="RVSH6706-010"/>
    <s v="โชติรส พันธุ์พยัคฆ์ 5TB-24060111"/>
    <x v="471"/>
    <s v="5TB-24060111"/>
    <m/>
    <n v="1754"/>
    <n v="-1754"/>
    <n v="-423842.88"/>
    <n v="-423822.88"/>
  </r>
  <r>
    <d v="2567-06-14T00:00:00"/>
    <s v="รับ"/>
    <s v="RVSH6706-010"/>
    <s v="ธวัช แก้มแกมจันทร์ 5TB-24060116"/>
    <x v="472"/>
    <s v="5TB-24060116"/>
    <m/>
    <n v="584"/>
    <n v="-584"/>
    <n v="-424426.88"/>
    <n v="-424406.88"/>
  </r>
  <r>
    <d v="2567-06-14T00:00:00"/>
    <s v="รับ"/>
    <s v="RVSH6706-010"/>
    <s v="วรวุฒิ ชุติภาธนาภรณ์ 5TB-24060102"/>
    <x v="473"/>
    <s v="5TB-24060102"/>
    <m/>
    <n v="3230"/>
    <n v="-3230"/>
    <n v="-427656.88"/>
    <n v="-427636.88"/>
  </r>
  <r>
    <d v="2567-06-14T00:00:00"/>
    <s v="รับ"/>
    <s v="RVSR6706-020"/>
    <s v="ธนัทเมศร์  ศศิธนาเกษมพงษ์  3TB-24060058"/>
    <x v="459"/>
    <s v="3TB-24060058"/>
    <n v="1900"/>
    <m/>
    <n v="1900"/>
    <n v="-425756.88"/>
    <n v="-425736.88"/>
  </r>
  <r>
    <d v="2567-06-14T00:00:00"/>
    <s v="รับ"/>
    <s v="RVSR6706-020"/>
    <s v="พรชัย  บัวกลาง 3TB-24050337"/>
    <x v="451"/>
    <s v="3TB-24050337"/>
    <n v="2600"/>
    <m/>
    <n v="2600"/>
    <n v="-423156.88"/>
    <n v="-423136.88"/>
  </r>
  <r>
    <d v="2567-06-14T00:00:00"/>
    <s v="รับ"/>
    <s v="RVSR6706-020"/>
    <s v="สุธีระ  ฤทธิเดช  3TB-24060160"/>
    <x v="474"/>
    <s v="3TB-24060160"/>
    <m/>
    <n v="1182.3499999999999"/>
    <n v="-1182.3499999999999"/>
    <n v="-424339.23"/>
    <n v="-424319.23"/>
  </r>
  <r>
    <d v="2567-06-14T00:00:00"/>
    <s v="รับ"/>
    <s v="RVSR6706-020"/>
    <s v="ศิวพร  กาญจนะ  3TB-24060169"/>
    <x v="450"/>
    <s v="3TB-24060169"/>
    <m/>
    <n v="3600.55"/>
    <n v="-3600.55"/>
    <n v="-427939.78"/>
    <n v="-427919.77999999997"/>
  </r>
  <r>
    <d v="2567-06-14T00:00:00"/>
    <s v="รับ"/>
    <s v="RVSR6706-021"/>
    <s v="ศิวพร  กาญจนะ  3TB-24050328"/>
    <x v="450"/>
    <s v="3TB-24050328"/>
    <n v="3632.65"/>
    <m/>
    <n v="3632.65"/>
    <n v="-424307.13"/>
    <n v="-424287.12999999995"/>
  </r>
  <r>
    <d v="2567-06-14T00:00:00"/>
    <s v="รับ"/>
    <s v="RVSR6706-021"/>
    <s v="เสนีย์  สุขสาลี  3TB-24060127"/>
    <x v="56"/>
    <s v="3TB-24060127"/>
    <n v="1155.5999999999999"/>
    <m/>
    <n v="1155.5999999999999"/>
    <n v="-423151.53"/>
    <n v="-423131.52999999997"/>
  </r>
  <r>
    <d v="2567-06-14T00:00:00"/>
    <s v="รับ"/>
    <s v="RVSR6706-021"/>
    <s v="ศราวุธ  ภู่นอก  3TB-24060122"/>
    <x v="463"/>
    <s v="3TB-24060122"/>
    <n v="802"/>
    <m/>
    <n v="802"/>
    <n v="-422349.53"/>
    <n v="-422329.52999999997"/>
  </r>
  <r>
    <d v="2567-06-15T00:00:00"/>
    <s v="รับ"/>
    <s v="RVSR6706-022"/>
    <s v="ชำนาญ  โพธิรัชน์  3TB-24060183"/>
    <x v="41"/>
    <s v="3TB-24060183"/>
    <m/>
    <n v="8000"/>
    <n v="-8000"/>
    <n v="-430349.53"/>
    <n v="-430329.52999999997"/>
  </r>
  <r>
    <d v="2567-06-16T00:00:00"/>
    <s v="รับ"/>
    <s v="RVSR6706-024"/>
    <s v="ชิติพัทธ์  ไกรโสดา  3TB-24060004"/>
    <x v="452"/>
    <s v="3TB-24060004"/>
    <n v="1500"/>
    <m/>
    <n v="1500"/>
    <n v="-428849.53"/>
    <n v="-428829.52999999997"/>
  </r>
  <r>
    <d v="2567-06-16T00:00:00"/>
    <s v="รับ"/>
    <s v="RVSR6706-024"/>
    <s v="ชิติพัทธ์  ไกรโสดา  3TB-24060006"/>
    <x v="452"/>
    <s v="3TB-24060006"/>
    <n v="101.65"/>
    <m/>
    <n v="101.65"/>
    <n v="-428747.88"/>
    <n v="-428727.87999999995"/>
  </r>
  <r>
    <d v="2567-06-16T00:00:00"/>
    <s v="รับ"/>
    <s v="RVSR6706-024"/>
    <s v="สุวรรณ  รอดกลาง  3TB-24060095"/>
    <x v="429"/>
    <s v="3TB-24060095"/>
    <n v="3000"/>
    <m/>
    <n v="3000"/>
    <n v="-425747.88"/>
    <n v="-425727.87999999995"/>
  </r>
  <r>
    <d v="2567-06-16T00:00:00"/>
    <s v="รับ"/>
    <s v="RVSR6706-024"/>
    <s v="สุกฤษฎ์  เฟ้นตี้  3TB-24060087"/>
    <x v="475"/>
    <s v="3TB-24060087"/>
    <n v="176.55"/>
    <m/>
    <n v="176.55"/>
    <n v="-425571.33"/>
    <n v="-425551.32999999996"/>
  </r>
  <r>
    <d v="2567-06-17T00:00:00"/>
    <s v="รับ"/>
    <s v="RVSH6706-011"/>
    <s v="อาทร บุญสิทธิ์ 5TB-24060130"/>
    <x v="476"/>
    <s v="5TB-24060130"/>
    <m/>
    <n v="1600"/>
    <n v="-1600"/>
    <n v="-427171.33"/>
    <n v="-427151.32999999996"/>
  </r>
  <r>
    <d v="2567-06-17T00:00:00"/>
    <s v="รับ"/>
    <s v="RVSH6706-011"/>
    <s v="อลงกต ยะไวทย์ 5TB-24060127"/>
    <x v="477"/>
    <s v="5TB-24060127"/>
    <m/>
    <n v="6849.33"/>
    <n v="-6849.33"/>
    <n v="-434020.66"/>
    <n v="-434000.66"/>
  </r>
  <r>
    <d v="2567-06-17T00:00:00"/>
    <s v="รับ"/>
    <s v="RVSH6706-011"/>
    <s v="ศิริกาญจน์ จีรพัฒนพงษ์ 5TB-24060120"/>
    <x v="478"/>
    <s v="5TB-24060120"/>
    <m/>
    <n v="26391"/>
    <n v="-26391"/>
    <n v="-460411.66"/>
    <n v="-460391.66"/>
  </r>
  <r>
    <d v="2567-06-17T00:00:00"/>
    <s v="รับ"/>
    <s v="RVSH6706-011"/>
    <s v="สุขสันต์ ใบโพธิ์ 5TB-24060067"/>
    <x v="467"/>
    <s v="5TB-24060067"/>
    <n v="695.5"/>
    <m/>
    <n v="695.5"/>
    <n v="-459716.16"/>
    <n v="-459696.16"/>
  </r>
  <r>
    <d v="2567-06-17T00:00:00"/>
    <s v="รับ"/>
    <s v="RVSH6706-011"/>
    <s v="ณัฐวรา เจ็กนอก 5TB-24060080"/>
    <x v="468"/>
    <s v="5TB-24060080"/>
    <n v="4568.8999999999996"/>
    <m/>
    <n v="4568.8999999999996"/>
    <n v="-455147.26"/>
    <n v="-455127.25999999995"/>
  </r>
  <r>
    <d v="2567-06-17T00:00:00"/>
    <s v="รับ"/>
    <s v="RVSH6706-011"/>
    <s v="ฤกษ์ฤทธิ์ ภูมิจันทึก 5TB-24060086"/>
    <x v="469"/>
    <s v="5TB-24060086"/>
    <n v="1027.2"/>
    <m/>
    <n v="1027.2"/>
    <n v="-454120.06"/>
    <n v="-454100.05999999994"/>
  </r>
  <r>
    <d v="2567-06-17T00:00:00"/>
    <s v="รับ"/>
    <s v="RVSH6706-012"/>
    <s v="ดวงฤดี กลิ่นศรีสุข 5TB-24060145"/>
    <x v="479"/>
    <s v="5TB-24060145"/>
    <m/>
    <n v="818.55"/>
    <n v="-818.55"/>
    <n v="-454938.61"/>
    <n v="-454918.60999999993"/>
  </r>
  <r>
    <d v="2567-06-17T00:00:00"/>
    <s v="รับ"/>
    <s v="RVSH6706-012"/>
    <s v="มานะ มั่งประยูร 5TB-24060144"/>
    <x v="236"/>
    <s v="5TB-24060144"/>
    <m/>
    <n v="588.5"/>
    <n v="-588.5"/>
    <n v="-455527.11"/>
    <n v="-455507.10999999993"/>
  </r>
  <r>
    <d v="2567-06-18T00:00:00"/>
    <s v="รับ"/>
    <s v="RVSR6706-027"/>
    <s v="พรศักดิ์  เพ็งศิริ  3TB-24060206"/>
    <x v="480"/>
    <s v="3TB-24060206"/>
    <m/>
    <n v="1730"/>
    <n v="-1730"/>
    <n v="-457257.11"/>
    <n v="-457237.10999999993"/>
  </r>
  <r>
    <d v="2567-06-19T00:00:00"/>
    <s v="รับ"/>
    <s v="RVSH6706-013"/>
    <s v="ณัฐวรา เจ็กนอก 5TB-24060163"/>
    <x v="468"/>
    <s v="5TB-24060163"/>
    <m/>
    <n v="4200"/>
    <n v="-4200"/>
    <n v="-461457.11"/>
    <n v="-461437.10999999993"/>
  </r>
  <r>
    <d v="2567-06-19T00:00:00"/>
    <s v="รับ"/>
    <s v="RVSH6706-013"/>
    <s v="บจก.เมืองย่าการาจ 5TB-24060151"/>
    <x v="481"/>
    <s v="5TB-24060151"/>
    <m/>
    <n v="3080"/>
    <n v="-3080"/>
    <n v="-464537.11"/>
    <n v="-464517.10999999993"/>
  </r>
  <r>
    <d v="2567-06-19T00:00:00"/>
    <s v="รับ"/>
    <s v="RVSH6706-013"/>
    <s v="เกษมศรี สุวรรณคำ 5TB-24060162"/>
    <x v="482"/>
    <s v="5TB-24060162"/>
    <m/>
    <n v="1951"/>
    <n v="-1951"/>
    <n v="-466488.11"/>
    <n v="-466468.10999999993"/>
  </r>
  <r>
    <d v="2567-06-19T00:00:00"/>
    <s v="รับ"/>
    <s v="RVSH6706-013"/>
    <s v="นิพนธ์ สมัครค้ำ 5TB-24060057"/>
    <x v="462"/>
    <s v="5TB-24060057"/>
    <n v="1935"/>
    <m/>
    <n v="1935"/>
    <n v="-464553.11"/>
    <n v="-464533.10999999993"/>
  </r>
  <r>
    <d v="2567-06-19T00:00:00"/>
    <s v="รับ"/>
    <s v="RVSH6706-014"/>
    <s v="ณัฐวดี อินทร์จอหอ 5TB-24060183"/>
    <x v="483"/>
    <s v="5TB-24060183"/>
    <m/>
    <n v="1677.22"/>
    <n v="-1677.22"/>
    <n v="-466230.33"/>
    <n v="-466210.3299999999"/>
  </r>
  <r>
    <d v="2567-06-19T00:00:00"/>
    <s v="รับ"/>
    <s v="RVSP6706-016"/>
    <s v="6TB-24060065"/>
    <x v="484"/>
    <s v="6TB-24060065"/>
    <m/>
    <n v="1900"/>
    <n v="-1900"/>
    <n v="-468130.33"/>
    <n v="-468110.3299999999"/>
  </r>
  <r>
    <d v="2567-06-19T00:00:00"/>
    <s v="รับ"/>
    <s v="RVSR6706-028"/>
    <s v="วิทยา  เวทยะวานิช  3TB-24060132"/>
    <x v="464"/>
    <s v="3TB-24060132"/>
    <n v="10809.68"/>
    <m/>
    <n v="10809.68"/>
    <n v="-457320.65"/>
    <n v="-457300.64999999991"/>
  </r>
  <r>
    <d v="2567-06-19T00:00:00"/>
    <s v="รับ"/>
    <s v="RVSR6706-028"/>
    <s v="พศิกา  ทองรักษาวงศ์  3TB-24060151"/>
    <x v="465"/>
    <s v="3TB-24060151"/>
    <n v="3130"/>
    <m/>
    <n v="3130"/>
    <n v="-454190.65"/>
    <n v="-454170.64999999991"/>
  </r>
  <r>
    <d v="2567-06-19T00:00:00"/>
    <s v="รับ"/>
    <s v="RVSR6706-028"/>
    <s v="ณฐพล  หอมกลิ่น  3TB-24060210"/>
    <x v="485"/>
    <s v="3TB-24060210"/>
    <m/>
    <n v="6600"/>
    <n v="-6600"/>
    <n v="-460790.65"/>
    <n v="-460770.64999999991"/>
  </r>
  <r>
    <d v="2567-06-19T00:00:00"/>
    <s v="รับ"/>
    <s v="RVSR6706-028"/>
    <s v="บุญสิทธิ์  อรรคพิพัฒน์  3TB-24060213"/>
    <x v="486"/>
    <s v="3TB-24060213"/>
    <m/>
    <n v="588.5"/>
    <n v="-588.5"/>
    <n v="-461379.15"/>
    <n v="-461359.14999999991"/>
  </r>
  <r>
    <d v="2567-06-19T00:00:00"/>
    <s v="รับ"/>
    <s v="RVSR6706-028"/>
    <s v="ณัฐพล  หอมกลิ่น  3TB-24060218"/>
    <x v="487"/>
    <s v="3TB-24060218"/>
    <m/>
    <n v="3434.7"/>
    <n v="-3434.7"/>
    <n v="-464813.85"/>
    <n v="-464793.84999999992"/>
  </r>
  <r>
    <d v="2567-06-19T00:00:00"/>
    <s v="รับ"/>
    <s v="RVSR6706-029"/>
    <s v="พงษ์ศักดิ์  ยอดจะบก  3TB-24060223"/>
    <x v="488"/>
    <s v="3TB-24060223"/>
    <m/>
    <n v="8700.17"/>
    <n v="-8700.17"/>
    <n v="-473514.02"/>
    <n v="-473494.0199999999"/>
  </r>
  <r>
    <d v="2567-06-20T00:00:00"/>
    <s v="รับ"/>
    <s v="RVSR6706-030"/>
    <s v="ศิวพร  กาญจนะ  3TB-24060169"/>
    <x v="450"/>
    <s v="3TB-24060169"/>
    <n v="3600.55"/>
    <m/>
    <n v="3600.55"/>
    <n v="-469913.47"/>
    <n v="-469893.46999999991"/>
  </r>
  <r>
    <d v="2567-06-20T00:00:00"/>
    <s v="รับ"/>
    <s v="RVSR6706-030"/>
    <s v="สุธีระ  ฤทธิเดช  3TB-24060160"/>
    <x v="474"/>
    <s v="3TB-24060160"/>
    <n v="1182.3499999999999"/>
    <m/>
    <n v="1182.3499999999999"/>
    <n v="-468731.12"/>
    <n v="-468711.11999999994"/>
  </r>
  <r>
    <d v="2567-06-21T00:00:00"/>
    <s v="รับ"/>
    <s v="RVSH6706-015"/>
    <s v="ดวงฤดี กลิ่นศรีสุข 5TB-24060145"/>
    <x v="479"/>
    <s v="5TB-24060145"/>
    <n v="818.55"/>
    <m/>
    <n v="818.55"/>
    <n v="-467912.57"/>
    <n v="-467892.56999999995"/>
  </r>
  <r>
    <d v="2567-06-21T00:00:00"/>
    <s v="รับ"/>
    <s v="RVSH6706-015"/>
    <s v="บจก.เมืองย่าการาจ 5TB-24060151"/>
    <x v="481"/>
    <s v="5TB-24060151"/>
    <n v="3080"/>
    <m/>
    <n v="3080"/>
    <n v="-464832.57"/>
    <n v="-464812.56999999995"/>
  </r>
  <r>
    <d v="2567-06-21T00:00:00"/>
    <s v="รับ"/>
    <s v="RVSH6706-016"/>
    <s v="อาทิตย์ รักกลาง 5TB-24060100"/>
    <x v="470"/>
    <s v="5TB-24060100"/>
    <n v="8502.48"/>
    <m/>
    <n v="8502.48"/>
    <n v="-456330.09"/>
    <n v="-456310.08999999997"/>
  </r>
  <r>
    <d v="2567-06-21T00:00:00"/>
    <s v="รับ"/>
    <s v="RVSH6706-016"/>
    <s v="อลงกต ยะไวทย์ 5TB-24060127"/>
    <x v="477"/>
    <s v="5TB-24060127"/>
    <n v="6849.33"/>
    <m/>
    <n v="6849.33"/>
    <n v="-449480.76"/>
    <n v="-449460.75999999995"/>
  </r>
  <r>
    <d v="2567-06-21T00:00:00"/>
    <s v="รับ"/>
    <s v="RVSN6706-002"/>
    <s v="เดชา  สุทธิจันทร์  NTB-24060002"/>
    <x v="489"/>
    <s v="NTB-24060002"/>
    <m/>
    <n v="50000"/>
    <n v="-50000"/>
    <n v="-499480.76"/>
    <n v="-499460.75999999995"/>
  </r>
  <r>
    <d v="2567-06-21T00:00:00"/>
    <s v="รับ"/>
    <s v="RVSP6706-018"/>
    <s v="6TB-24060075"/>
    <x v="490"/>
    <s v="6TB-24060075"/>
    <m/>
    <n v="1027.2"/>
    <n v="-1027.2"/>
    <n v="-500507.96"/>
    <n v="-500487.95999999996"/>
  </r>
  <r>
    <d v="2567-06-21T00:00:00"/>
    <s v="รับ"/>
    <s v="RVSR6706-031"/>
    <s v="ธันพงษ์  บุญรอดรักษ์  3TB-24060243"/>
    <x v="491"/>
    <s v="3TB-24060243"/>
    <m/>
    <n v="2364.6999999999998"/>
    <n v="-2364.6999999999998"/>
    <n v="-502872.66"/>
    <n v="-502852.66"/>
  </r>
  <r>
    <d v="2567-06-22T00:00:00"/>
    <s v="รับ"/>
    <s v="RVSP6706-019"/>
    <s v="6TB-24060079"/>
    <x v="492"/>
    <s v="6TB-24060079"/>
    <m/>
    <n v="4500"/>
    <n v="-4500"/>
    <n v="-507372.66"/>
    <n v="-507352.66"/>
  </r>
  <r>
    <d v="2567-06-22T00:00:00"/>
    <s v="รับ"/>
    <s v="RVSR6706-032"/>
    <s v="นาตยา  ศิรินอก  3TB-24060256"/>
    <x v="301"/>
    <s v="3TB-24060256"/>
    <m/>
    <n v="4470"/>
    <n v="-4470"/>
    <n v="-511842.66"/>
    <n v="-511822.66"/>
  </r>
  <r>
    <d v="2567-06-23T00:00:00"/>
    <s v="รับ"/>
    <s v="RVSR6706-033"/>
    <s v="สรณรัตน์  รัตนโสภณ  3TB-24050269"/>
    <x v="435"/>
    <s v="3TB-24050269"/>
    <n v="2396.8000000000002"/>
    <m/>
    <n v="2396.8000000000002"/>
    <n v="-509445.86"/>
    <n v="-509425.86"/>
  </r>
  <r>
    <d v="2567-06-24T00:00:00"/>
    <s v="รับ"/>
    <s v="RVSH6706-017"/>
    <s v="สรยุทธ อื้อศรีวงศ์ 5TB-24060223"/>
    <x v="493"/>
    <s v="5TB-24060223"/>
    <m/>
    <n v="583.15"/>
    <n v="-583.15"/>
    <n v="-510029.01"/>
    <n v="-510009.01"/>
  </r>
  <r>
    <d v="2567-06-24T00:00:00"/>
    <s v="รับ"/>
    <s v="RVSH6706-017"/>
    <s v="ปิยะฉัตร ใจธรรม 5TB-24060215"/>
    <x v="494"/>
    <s v="5TB-24060215"/>
    <m/>
    <n v="10148"/>
    <n v="-10148"/>
    <n v="-520177.01"/>
    <n v="-520157.01"/>
  </r>
  <r>
    <d v="2567-06-24T00:00:00"/>
    <s v="รับ"/>
    <s v="RVSH6706-017"/>
    <s v="สรยุทธ อื้อศรีวงศ์ 5TB-24060224"/>
    <x v="493"/>
    <s v="5TB-24060224"/>
    <m/>
    <n v="11344"/>
    <n v="-11344"/>
    <n v="-531521.01"/>
    <n v="-531501.01"/>
  </r>
  <r>
    <d v="2567-06-24T00:00:00"/>
    <s v="รับ"/>
    <s v="RVSH6706-018"/>
    <s v="ณัฏฐกานต์  คำหงษา  5TB-24060063"/>
    <x v="159"/>
    <s v="5TB-24060063"/>
    <n v="925"/>
    <m/>
    <n v="925"/>
    <n v="-530596.01"/>
    <n v="-530576.01"/>
  </r>
  <r>
    <d v="2567-06-24T00:00:00"/>
    <s v="รับ"/>
    <s v="RVSH6706-018"/>
    <s v="พรรทิภา  นพัตธร  5TB-24060235"/>
    <x v="495"/>
    <s v="5TB-24060235"/>
    <m/>
    <n v="310.3"/>
    <n v="-310.3"/>
    <n v="-530906.31000000006"/>
    <n v="-530886.31000000006"/>
  </r>
  <r>
    <d v="2567-06-24T00:00:00"/>
    <s v="รับ"/>
    <s v="RVSH6706-018"/>
    <s v="มาโนช  เกวียนสูงเนิน  5TB-24060231"/>
    <x v="496"/>
    <s v="5TB-24060231"/>
    <m/>
    <n v="8650"/>
    <n v="-8650"/>
    <n v="-539556.31000000006"/>
    <n v="-539536.31000000006"/>
  </r>
  <r>
    <d v="2567-06-24T00:00:00"/>
    <s v="รับ"/>
    <s v="RVSP6706-020"/>
    <s v="6TB-24060065"/>
    <x v="484"/>
    <s v="6TB24060065"/>
    <n v="1900"/>
    <m/>
    <n v="1900"/>
    <n v="-537656.31000000006"/>
    <n v="-537636.31000000006"/>
  </r>
  <r>
    <d v="2567-06-25T00:00:00"/>
    <s v="รับ"/>
    <s v="RVSH6706-019"/>
    <s v="ณัฐนรี  ทางธรรม  5TB-24020312"/>
    <x v="206"/>
    <s v="5TB-24020312"/>
    <n v="742.05"/>
    <m/>
    <n v="742.05"/>
    <n v="-536914.26"/>
    <n v="-536894.26"/>
  </r>
  <r>
    <d v="2567-06-25T00:00:00"/>
    <s v="รับ"/>
    <s v="RVSH6706-019"/>
    <s v="ศรศักดิ์  เคียงวงค์  068/3377"/>
    <x v="497"/>
    <s v="068/3377"/>
    <n v="663.4"/>
    <m/>
    <n v="663.4"/>
    <n v="-536250.86"/>
    <n v="-536230.86"/>
  </r>
  <r>
    <d v="2567-06-25T00:00:00"/>
    <s v="รับ"/>
    <s v="RVSR6706-035"/>
    <s v="สมานชาญ  จันทร์เอี่ยม  3TB-24050315"/>
    <x v="379"/>
    <s v="3TB-24050315"/>
    <n v="4400"/>
    <m/>
    <n v="4400"/>
    <n v="-531850.86"/>
    <n v="-531830.86"/>
  </r>
  <r>
    <d v="2567-06-25T00:00:00"/>
    <s v="รับ"/>
    <s v="RVSR6706-036"/>
    <s v="พรศักดิ์  เพ็งศิริ  3TB-24060206"/>
    <x v="480"/>
    <s v="3TB-24060206"/>
    <n v="1730"/>
    <m/>
    <n v="1730"/>
    <n v="-530120.86"/>
    <n v="-530100.86"/>
  </r>
  <r>
    <d v="2567-06-26T00:00:00"/>
    <s v="รับ"/>
    <s v="RVSP6706-022"/>
    <s v="6TB-24060075/รายวันรับศูนย์+อะไหล่-ปากช่อง26/6/67"/>
    <x v="490"/>
    <s v="6TB24060075"/>
    <n v="1027.2"/>
    <m/>
    <n v="1027.2"/>
    <n v="-529093.66"/>
    <n v="-529073.66"/>
  </r>
  <r>
    <d v="2567-06-26T00:00:00"/>
    <s v="รับ"/>
    <s v="RVSR6706-037"/>
    <s v="ณัฐพล  หอมกลิ่น  3TB-24060218"/>
    <x v="487"/>
    <s v="3TB-24060218"/>
    <n v="3434.7"/>
    <m/>
    <n v="3434.7"/>
    <n v="-525658.96"/>
    <n v="-525638.96000000008"/>
  </r>
  <r>
    <d v="2567-06-26T00:00:00"/>
    <s v="รับ"/>
    <s v="RVSR6706-037"/>
    <s v="ณัฐพล  หอมกลิ่น  3TB-24060210"/>
    <x v="485"/>
    <s v="3TB-24060210"/>
    <n v="6600"/>
    <m/>
    <n v="6600"/>
    <n v="-519058.96"/>
    <n v="-519038.96000000008"/>
  </r>
  <r>
    <d v="2567-06-26T00:00:00"/>
    <s v="รับ"/>
    <s v="RVSR6706-037"/>
    <s v="ปุรเชษฐ์  ลบพื้น  3TB-24060282"/>
    <x v="498"/>
    <s v="3TB-24060282"/>
    <m/>
    <n v="3200"/>
    <n v="-3200"/>
    <n v="-522258.96"/>
    <n v="-522238.96000000008"/>
  </r>
  <r>
    <d v="2567-06-26T00:00:00"/>
    <s v="รับ"/>
    <s v="RVSR6706-038"/>
    <s v="พงษ์ศักดิ์  ยอดจะบก 3TB-24060223"/>
    <x v="488"/>
    <s v="3TB-24060223"/>
    <n v="8700.17"/>
    <m/>
    <n v="8700.17"/>
    <n v="-513558.79"/>
    <n v="-513538.7900000001"/>
  </r>
  <r>
    <d v="2567-06-26T00:00:00"/>
    <s v="รับ"/>
    <s v="RVSR6706-038"/>
    <s v="บุญสิทธิ์  อรรคพิพัฒน์  3TB-24060213"/>
    <x v="486"/>
    <s v="3TB-24060213"/>
    <n v="588.5"/>
    <m/>
    <n v="588.5"/>
    <n v="-512970.29"/>
    <n v="-512950.2900000001"/>
  </r>
  <r>
    <d v="2567-06-27T00:00:00"/>
    <s v="รับ"/>
    <s v="RVSH6706-020"/>
    <s v="โชติรส  พันธุ์พยัคฆ์  5TB-24060273"/>
    <x v="471"/>
    <s v="5TB-24060273"/>
    <m/>
    <n v="69.55"/>
    <n v="-69.55"/>
    <n v="-513039.84"/>
    <n v="-513019.84000000008"/>
  </r>
  <r>
    <d v="2567-06-27T00:00:00"/>
    <s v="รับ"/>
    <s v="RVSH6706-020"/>
    <s v="ณัชชา  นาคเทศกนนท์  5TB-24060263"/>
    <x v="499"/>
    <s v="5TB-24060263"/>
    <m/>
    <n v="1741.42"/>
    <n v="-1741.42"/>
    <n v="-514781.26"/>
    <n v="-514761.26000000007"/>
  </r>
  <r>
    <d v="2567-06-27T00:00:00"/>
    <s v="รับ"/>
    <s v="RVSH6706-020"/>
    <s v="รัตนาภรณ์  รื่นกลาง  5TB-24060264"/>
    <x v="500"/>
    <s v="5TB-24060264"/>
    <m/>
    <n v="2272"/>
    <n v="-2272"/>
    <n v="-517053.26"/>
    <n v="-517033.26000000007"/>
  </r>
  <r>
    <d v="2567-06-27T00:00:00"/>
    <s v="รับ"/>
    <s v="RVSH6706-020"/>
    <s v="โชติรส  พันธุ์พยัคฆ์  5TB-24060111"/>
    <x v="471"/>
    <s v="5TB-24060111"/>
    <n v="1754"/>
    <m/>
    <n v="1754"/>
    <n v="-515299.26"/>
    <n v="-515279.26000000007"/>
  </r>
  <r>
    <d v="2567-06-27T00:00:00"/>
    <s v="รับ"/>
    <s v="RVSH6706-021"/>
    <s v="เกษมศรี  สุวรรณคำ  5TB-24060162"/>
    <x v="482"/>
    <s v="5TB-24060162"/>
    <n v="1951"/>
    <m/>
    <n v="1951"/>
    <n v="-513348.26"/>
    <n v="-513328.26000000007"/>
  </r>
  <r>
    <d v="2567-06-27T00:00:00"/>
    <s v="รับ"/>
    <s v="RVSH6706-021"/>
    <s v="รัชต์ภาคย์  แสงประจักษ์อดุล  5TB-24040252"/>
    <x v="348"/>
    <s v="5TB-24040252"/>
    <n v="3302.28"/>
    <m/>
    <n v="3302.28"/>
    <n v="-510045.98"/>
    <n v="-510025.98000000004"/>
  </r>
  <r>
    <d v="2567-06-27T00:00:00"/>
    <s v="รับ"/>
    <s v="RVSH6706-021"/>
    <s v="จุมพฎ  ประสงค์  5TB-24060288"/>
    <x v="90"/>
    <s v="5TB-24060288"/>
    <m/>
    <n v="6070"/>
    <n v="-6070"/>
    <n v="-516115.98"/>
    <n v="-516095.98000000004"/>
  </r>
  <r>
    <d v="2567-06-27T00:00:00"/>
    <s v="รับ"/>
    <s v="RVSR6706-039"/>
    <s v="ธันพงษ์  บุญรอดรักษ์  3TB-24060243"/>
    <x v="491"/>
    <s v="3TB-24060243"/>
    <n v="2364.6999999999998"/>
    <m/>
    <n v="2364.6999999999998"/>
    <n v="-513751.28"/>
    <n v="-513731.28"/>
  </r>
  <r>
    <d v="2567-06-27T00:00:00"/>
    <s v="รับ"/>
    <s v="RVSR6706-039"/>
    <s v="อริยา  มีธนามันต์  3TB-24060102"/>
    <x v="461"/>
    <s v="3TB-24060102"/>
    <n v="4638.45"/>
    <m/>
    <n v="4638.45"/>
    <n v="-509112.83"/>
    <n v="-509092.83"/>
  </r>
  <r>
    <d v="2567-06-27T00:00:00"/>
    <s v="รับ"/>
    <s v="RVSR6706-039"/>
    <s v="จารุวรรณ  สุขสวัสดิ์  3TB-24060300"/>
    <x v="501"/>
    <s v="3TB-24060300"/>
    <m/>
    <n v="1000"/>
    <n v="-1000"/>
    <n v="-510112.83"/>
    <n v="-510092.83"/>
  </r>
  <r>
    <d v="2567-06-28T00:00:00"/>
    <s v="รับ"/>
    <s v="RVSP6706-024"/>
    <s v="6TB-24060079"/>
    <x v="492"/>
    <s v="6TB-24060079"/>
    <n v="4500"/>
    <m/>
    <n v="4500"/>
    <n v="-505612.83"/>
    <n v="-505592.83"/>
  </r>
  <r>
    <d v="2567-06-28T00:00:00"/>
    <s v="รับ"/>
    <s v="RVSR6706-040"/>
    <s v="เอกชัย  ม่านโคกสูง  3TB-24060313"/>
    <x v="502"/>
    <s v="3TB-24060313"/>
    <m/>
    <n v="8100"/>
    <n v="-8100"/>
    <n v="-513712.83"/>
    <n v="-513692.83"/>
  </r>
  <r>
    <d v="2567-06-29T00:00:00"/>
    <s v="รับ"/>
    <s v="RVSR6706-041"/>
    <s v="ชำนาญ  โพธิรัชน์  3TB-24060183"/>
    <x v="41"/>
    <s v="3TB-24060183"/>
    <n v="8000"/>
    <m/>
    <n v="8000"/>
    <n v="-505712.83"/>
    <n v="-505692.83"/>
  </r>
  <r>
    <d v="2567-06-29T00:00:00"/>
    <s v="รับ"/>
    <s v="RVSR6706-041"/>
    <s v="พนาลี  เพียรงาน  3TB-24060318"/>
    <x v="503"/>
    <s v="3TB-24060318"/>
    <m/>
    <n v="1670"/>
    <n v="-1670"/>
    <n v="-507382.83"/>
    <n v="-507362.83"/>
  </r>
  <r>
    <d v="2567-06-29T00:00:00"/>
    <s v="รับ"/>
    <s v="RVSR6706-041"/>
    <s v="สาคร  บุญหนัก  3TB-24060326"/>
    <x v="504"/>
    <s v="3TB-24060326"/>
    <m/>
    <n v="1300"/>
    <n v="-1300"/>
    <n v="-508682.83"/>
    <n v="-508662.83"/>
  </r>
  <r>
    <d v="2567-06-30T00:00:00"/>
    <s v="รับ"/>
    <s v="RVSN6706-003"/>
    <s v="ปราถนา  ทิพย์อาศน์  1TB-23110013"/>
    <x v="505"/>
    <s v="1TB-23110013"/>
    <n v="6300"/>
    <m/>
    <n v="6300"/>
    <n v="-502382.83"/>
    <n v="-502362.83"/>
  </r>
  <r>
    <d v="2567-06-30T00:00:00"/>
    <s v="รับ"/>
    <s v="RVSR6706-042"/>
    <s v="วราสิทธิ์  หลงสกุล  3TB-24060336"/>
    <x v="506"/>
    <s v="3TB-24060336"/>
    <m/>
    <n v="10800"/>
    <n v="-10800"/>
    <n v="-513182.83"/>
    <n v="-513162.83"/>
  </r>
  <r>
    <d v="2567-07-01T00:00:00"/>
    <s v="รับ"/>
    <s v="RVSH6707-002"/>
    <s v="สุชารัตน์  ด่านทองหลาง  5TB-24060291"/>
    <x v="166"/>
    <s v="5TB-24060291"/>
    <m/>
    <n v="8502.48"/>
    <n v="-8502.48"/>
    <n v="-521685.31"/>
    <n v="-521665.31"/>
  </r>
  <r>
    <d v="2567-07-01T00:00:00"/>
    <s v="รับ"/>
    <s v="RVSH6707-002"/>
    <s v="พรรทิภา  นพัตธร  5TB-2406023"/>
    <x v="495"/>
    <s v="5TB-2406023"/>
    <n v="310.3"/>
    <m/>
    <n v="310.3"/>
    <n v="-521375.01"/>
    <n v="-521355.01"/>
  </r>
  <r>
    <d v="2567-07-01T00:00:00"/>
    <s v="รับ"/>
    <s v="RVSH6707-002"/>
    <s v="ปิยะฉัตร  ใจธรรม  5TB-24060215"/>
    <x v="494"/>
    <s v="5TB-24060215"/>
    <n v="10148"/>
    <m/>
    <n v="10148"/>
    <n v="-511227.01"/>
    <n v="-511207.01"/>
  </r>
  <r>
    <d v="2567-07-01T00:00:00"/>
    <s v="รับ"/>
    <s v="RVSH6707-003"/>
    <s v="มาโนช  เกวียนสูงเนิน  5TB-24060231"/>
    <x v="496"/>
    <s v="5TB-24060231"/>
    <n v="8650"/>
    <m/>
    <n v="8650"/>
    <n v="-502577.01"/>
    <n v="-502557.01"/>
  </r>
  <r>
    <d v="2567-07-01T00:00:00"/>
    <s v="รับ"/>
    <s v="RVSH6707-003"/>
    <s v="ธวัช  แก้มแกมจันทร์  5TB-24060116"/>
    <x v="472"/>
    <s v="5TB-24060116"/>
    <n v="584"/>
    <m/>
    <n v="584"/>
    <n v="-501993.01"/>
    <n v="-501973.01"/>
  </r>
  <r>
    <d v="2567-07-01T00:00:00"/>
    <s v="รับ"/>
    <s v="RVSH6707-004"/>
    <s v="มานะ  มั่งประยูร  5TB-24060144"/>
    <x v="236"/>
    <s v="5TB-24060144"/>
    <n v="588.5"/>
    <m/>
    <n v="588.5"/>
    <n v="-501404.51"/>
    <n v="-501384.51"/>
  </r>
  <r>
    <d v="2567-07-01T00:00:00"/>
    <s v="รับ"/>
    <s v="RVSH6707-004"/>
    <s v="พรรณธิภา  นมัตธร  5TB-24060336"/>
    <x v="507"/>
    <s v="5TB-24060336"/>
    <m/>
    <n v="8503"/>
    <n v="-8503"/>
    <n v="-509907.51"/>
    <n v="-509887.51"/>
  </r>
  <r>
    <d v="2567-07-01T00:00:00"/>
    <s v="รับ"/>
    <s v="RVSP6707-002"/>
    <s v="ไชยา  ภาเรือง  6TB-24070001"/>
    <x v="508"/>
    <s v="6TB-24070001"/>
    <m/>
    <n v="5800"/>
    <n v="-5800"/>
    <n v="-515707.51"/>
    <n v="-515687.51"/>
  </r>
  <r>
    <d v="2567-07-02T00:00:00"/>
    <s v="รับ"/>
    <s v="RVSR6707-002"/>
    <s v="วรัญญู  บุญนิธิ  3TB-24070007"/>
    <x v="509"/>
    <s v="3TB-24070007"/>
    <m/>
    <n v="123.05"/>
    <n v="-123.05"/>
    <n v="-515830.56"/>
    <n v="-515810.56"/>
  </r>
  <r>
    <d v="2567-07-02T00:00:00"/>
    <s v="รับ"/>
    <s v="RVSR6707-002"/>
    <s v="จตุเทพ  นนทวิรัตน์  3TB-24070010"/>
    <x v="510"/>
    <s v="3TB-24070010"/>
    <m/>
    <n v="53.5"/>
    <n v="-53.5"/>
    <n v="-515884.06"/>
    <n v="-515864.06"/>
  </r>
  <r>
    <d v="2567-07-02T00:00:00"/>
    <s v="รับ"/>
    <s v="RVSR6707-002"/>
    <s v="ชินาพัฒน์  พิมพ์ศรีแก้ว  3TB-24070012"/>
    <x v="511"/>
    <s v="3TB-24070012"/>
    <m/>
    <n v="9771"/>
    <n v="-9771"/>
    <n v="-525655.06000000006"/>
    <n v="-525635.06000000006"/>
  </r>
  <r>
    <d v="2567-07-03T00:00:00"/>
    <s v="รับ"/>
    <s v="RVSH6707-006"/>
    <s v="เกษม  รังสุวรรณ์  5TB-24070005"/>
    <x v="512"/>
    <s v="5TB-24070005"/>
    <m/>
    <n v="636.65"/>
    <n v="-636.65"/>
    <n v="-526291.71"/>
    <n v="-526271.71000000008"/>
  </r>
  <r>
    <d v="2567-07-03T00:00:00"/>
    <s v="รับ"/>
    <s v="RVSH6707-006"/>
    <s v="บริษัท ไฟว์สตาร์มาร์โค จำกัด 5TB-24070008"/>
    <x v="513"/>
    <s v="5TB-24070008"/>
    <m/>
    <n v="8502.48"/>
    <n v="-8502.48"/>
    <n v="-534794.18999999994"/>
    <n v="-534774.19000000006"/>
  </r>
  <r>
    <d v="2567-07-03T00:00:00"/>
    <s v="รับ"/>
    <s v="RVSH6707-006"/>
    <s v="ปทุมทิพย์  แพงอ่อน  5TB-24070009"/>
    <x v="514"/>
    <s v="5TB-24070009"/>
    <m/>
    <n v="288.89999999999998"/>
    <n v="-288.89999999999998"/>
    <n v="-535083.09"/>
    <n v="-535063.09000000008"/>
  </r>
  <r>
    <d v="2567-07-03T00:00:00"/>
    <s v="รับ"/>
    <s v="RVSH6707-006"/>
    <s v="อาภาพรรณ  เดลีออน  5TB-24070015"/>
    <x v="515"/>
    <s v="5TB-24070015"/>
    <m/>
    <n v="417.3"/>
    <n v="-417.3"/>
    <n v="-535500.39"/>
    <n v="-535480.39000000013"/>
  </r>
  <r>
    <d v="2567-07-03T00:00:00"/>
    <s v="รับ"/>
    <s v="RVSH6707-007"/>
    <s v="อาทร  บุญสิทธิ์  5TB24060130"/>
    <x v="476"/>
    <s v="5TB24060130"/>
    <n v="1600"/>
    <m/>
    <n v="1600"/>
    <n v="-533900.39"/>
    <n v="-533880.39000000013"/>
  </r>
  <r>
    <d v="2567-07-03T00:00:00"/>
    <s v="รับ"/>
    <s v="RVSH6707-007"/>
    <s v="เทอดพงษ์  ทาคาฮาชิ  5TB24070016"/>
    <x v="516"/>
    <s v="5TB24070016"/>
    <m/>
    <n v="7160"/>
    <n v="-7160"/>
    <n v="-541060.39"/>
    <n v="-541040.39000000013"/>
  </r>
  <r>
    <d v="2567-07-03T00:00:00"/>
    <s v="รับ"/>
    <s v="RVSH6707-007"/>
    <s v="วราภรณ์  อันทะสีดา    5TB24070021"/>
    <x v="517"/>
    <s v="5TB24070021"/>
    <m/>
    <n v="3125"/>
    <n v="-3125"/>
    <n v="-544185.39"/>
    <n v="-544165.39000000013"/>
  </r>
  <r>
    <d v="2567-07-03T00:00:00"/>
    <s v="รับ"/>
    <s v="RVSH6707-007"/>
    <s v="สานิต  นิยมดี  5TB24070025"/>
    <x v="221"/>
    <s v="5TB24070025"/>
    <m/>
    <n v="3755.7"/>
    <n v="-3755.7"/>
    <n v="-547941.09"/>
    <n v="-547921.09000000008"/>
  </r>
  <r>
    <d v="2567-07-03T00:00:00"/>
    <s v="รับ"/>
    <s v="RVSN6707-001"/>
    <s v="กันต์  ทิพย์อาภรณ์  NTB-24070001"/>
    <x v="518"/>
    <s v="NTB-24070001"/>
    <m/>
    <n v="2000"/>
    <n v="-2000"/>
    <n v="-549941.09"/>
    <n v="-549921.09000000008"/>
  </r>
  <r>
    <d v="2567-07-03T00:00:00"/>
    <s v="รับ"/>
    <s v="RVSN6707-001"/>
    <s v="ศิรินันท์  ครองยุทธ  NTB-24070002"/>
    <x v="519"/>
    <s v="NTB-24070002"/>
    <m/>
    <n v="1000"/>
    <n v="-1000"/>
    <n v="-550941.09"/>
    <n v="-550921.09000000008"/>
  </r>
  <r>
    <d v="2567-07-03T00:00:00"/>
    <s v="รับ"/>
    <s v="RVSN6707-001"/>
    <s v="ประพันธ์  เพชรดำ  NTB-24070003"/>
    <x v="520"/>
    <s v="NTB-24070003"/>
    <m/>
    <n v="1000"/>
    <n v="-1000"/>
    <n v="-551941.09"/>
    <n v="-551921.09000000008"/>
  </r>
  <r>
    <d v="2567-07-03T00:00:00"/>
    <s v="รับ"/>
    <s v="RVSN6707-001"/>
    <s v="พิสิษฐ์  สุวัณณุสส์  NTB-24070004"/>
    <x v="521"/>
    <s v="NTB-24070004"/>
    <m/>
    <n v="1000"/>
    <n v="-1000"/>
    <n v="-552941.09"/>
    <n v="-552921.09000000008"/>
  </r>
  <r>
    <d v="2567-07-03T00:00:00"/>
    <s v="รับ"/>
    <s v="RVSR6707-003"/>
    <s v="ปุรเชษฐ์  ลบพื้น  3TB-24060282"/>
    <x v="498"/>
    <s v="3TB-24060282"/>
    <n v="3200"/>
    <m/>
    <n v="3200"/>
    <n v="-549741.09"/>
    <n v="-549721.09000000008"/>
  </r>
  <r>
    <d v="2567-07-03T00:00:00"/>
    <s v="รับ"/>
    <s v="RVSR6707-003"/>
    <s v="เจษฎาพร  โชติประดิษฐ์  3TB-24070057"/>
    <x v="522"/>
    <s v="3TB-24070057"/>
    <m/>
    <n v="3455"/>
    <n v="-3455"/>
    <n v="-553196.09"/>
    <n v="-553176.09000000008"/>
  </r>
  <r>
    <d v="2567-07-03T00:00:00"/>
    <s v="รับ"/>
    <s v="RVSR6707-003"/>
    <s v="ไพสิษฐ์  ดุกขุนทด  3TB-24070059"/>
    <x v="362"/>
    <s v="3TB-24070059"/>
    <m/>
    <n v="3300"/>
    <n v="-3300"/>
    <n v="-556496.09"/>
    <n v="-556476.09000000008"/>
  </r>
  <r>
    <d v="2567-07-04T00:00:00"/>
    <s v="รับ"/>
    <s v="RVSN6707-002"/>
    <s v="ธนพล  อัครวงศ์วัฒนา  NTB-24070005"/>
    <x v="523"/>
    <s v="NTB-24070005"/>
    <m/>
    <n v="40000"/>
    <n v="-40000"/>
    <n v="-596496.09"/>
    <n v="-596476.09000000008"/>
  </r>
  <r>
    <d v="2567-07-04T00:00:00"/>
    <s v="รับ"/>
    <s v="RVSR6707-004"/>
    <s v="จิตรา  เฮ็นเดอริคค์  3TB-24070069"/>
    <x v="524"/>
    <s v="3TB-24070069"/>
    <m/>
    <n v="8700"/>
    <n v="-8700"/>
    <n v="-605196.09"/>
    <n v="-605176.09000000008"/>
  </r>
  <r>
    <d v="2567-07-04T00:00:00"/>
    <s v="รับ"/>
    <s v="RVSR6707-005"/>
    <s v="เอกชัย  ม่านโคกสูง 3TB-24060313"/>
    <x v="502"/>
    <s v="3TB-24060313"/>
    <n v="8100"/>
    <m/>
    <n v="8100"/>
    <n v="-597096.09"/>
    <n v="-597076.09000000008"/>
  </r>
  <r>
    <d v="2567-07-05T00:00:00"/>
    <s v="รับ"/>
    <s v="RVSH6707-008"/>
    <s v="ณัชชา  นาคเทศกนนท์  5TB-24060263"/>
    <x v="499"/>
    <s v="5TB-24060263"/>
    <n v="1741.42"/>
    <m/>
    <n v="1741.42"/>
    <n v="-595354.67000000004"/>
    <n v="-595334.67000000004"/>
  </r>
  <r>
    <d v="2567-07-05T00:00:00"/>
    <s v="รับ"/>
    <s v="RVSH6707-008"/>
    <s v="ประจวบ  ดีจอหอ  5TB-24070031"/>
    <x v="525"/>
    <s v="5TB-24070031"/>
    <m/>
    <n v="13610"/>
    <n v="-13610"/>
    <n v="-608964.67000000004"/>
    <n v="-608944.67000000004"/>
  </r>
  <r>
    <d v="2567-07-05T00:00:00"/>
    <s v="รับ"/>
    <s v="RVSH6707-009"/>
    <s v="ปทุมทิพย์  แพงอ่อน  5TB-24070009"/>
    <x v="514"/>
    <s v="5TB-24070009"/>
    <n v="288.89999999999998"/>
    <m/>
    <n v="288.89999999999998"/>
    <n v="-608675.77"/>
    <n v="-608655.77"/>
  </r>
  <r>
    <d v="2567-07-05T00:00:00"/>
    <s v="รับ"/>
    <s v="RVSH6707-009"/>
    <s v="เกษม  รังสุวรรณ์  5TB-24070005"/>
    <x v="512"/>
    <s v="5TB-24070005"/>
    <n v="636.65"/>
    <m/>
    <n v="636.65"/>
    <n v="-608039.12"/>
    <n v="-608019.12"/>
  </r>
  <r>
    <d v="2567-07-05T00:00:00"/>
    <s v="รับ"/>
    <s v="RVSH6707-009"/>
    <s v="โชติรส  พันธุ์พยัคฆ์  5TB-24060273"/>
    <x v="471"/>
    <s v="5TB-24060273"/>
    <n v="69.55"/>
    <m/>
    <n v="69.55"/>
    <n v="-607969.56999999995"/>
    <n v="-607949.56999999995"/>
  </r>
  <r>
    <d v="2567-07-05T00:00:00"/>
    <s v="รับ"/>
    <s v="RVSH6707-009"/>
    <s v="สุชารัตน์  ด่านทองหลาง  5TB-24060291"/>
    <x v="166"/>
    <s v="5TB-24060291"/>
    <n v="8502.48"/>
    <m/>
    <n v="8502.48"/>
    <n v="-599467.09"/>
    <n v="-599447.09"/>
  </r>
  <r>
    <d v="2567-07-05T00:00:00"/>
    <s v="รับ"/>
    <s v="RVSH6707-009"/>
    <s v="ณัฐวดี  อินทร์จอหอ  5TB-24060183"/>
    <x v="483"/>
    <s v="5TB-24060183"/>
    <n v="1677.22"/>
    <m/>
    <n v="1677.22"/>
    <n v="-597789.87"/>
    <n v="-597769.87"/>
  </r>
  <r>
    <d v="2567-07-05T00:00:00"/>
    <s v="รับ"/>
    <s v="RVSH6707-009"/>
    <s v="รัตนาภรณ์  รื่นกลาง  5TB-24060264"/>
    <x v="500"/>
    <s v="5TB-24060264"/>
    <n v="2272"/>
    <m/>
    <n v="2272"/>
    <n v="-595517.87"/>
    <n v="-595497.87"/>
  </r>
  <r>
    <d v="2567-07-05T00:00:00"/>
    <s v="รับ"/>
    <s v="RVSH6707-009"/>
    <s v="นงค์นุษ  หนูหลง  5TB-24070044"/>
    <x v="526"/>
    <s v="5TB-24070044"/>
    <m/>
    <n v="20080"/>
    <n v="-20080"/>
    <n v="-615597.87"/>
    <n v="-615577.87"/>
  </r>
  <r>
    <d v="2567-07-06T00:00:00"/>
    <s v="รับ"/>
    <s v="RVSH6707-010"/>
    <s v="สรยุทธ  อื้อศรีวงศ์  5TB-24070065"/>
    <x v="493"/>
    <s v="5TB-24070065"/>
    <m/>
    <n v="192.6"/>
    <n v="-192.6"/>
    <n v="-615790.47"/>
    <n v="-615770.47"/>
  </r>
  <r>
    <d v="2567-07-06T00:00:00"/>
    <s v="รับ"/>
    <s v="RVSH6707-010"/>
    <s v="ณัฐนนท์  พงษ์กุล  5TB-24070060"/>
    <x v="432"/>
    <s v="5TB-24070060"/>
    <m/>
    <n v="1565"/>
    <n v="-1565"/>
    <n v="-617355.47"/>
    <n v="-617335.47"/>
  </r>
  <r>
    <d v="2567-07-06T00:00:00"/>
    <s v="รับ"/>
    <s v="RVSH6707-010"/>
    <s v="วงษ์เดือน  สุคนธเมธีรัตน์  5TB-24070051"/>
    <x v="527"/>
    <s v="5TB-24070051"/>
    <m/>
    <n v="2352"/>
    <n v="-2352"/>
    <n v="-619707.47"/>
    <n v="-619687.47"/>
  </r>
  <r>
    <d v="2567-07-06T00:00:00"/>
    <s v="รับ"/>
    <s v="RVSH6707-010"/>
    <s v="จารุวรรณ  จอดนอก  5TB-24070055"/>
    <x v="528"/>
    <s v="5TB-24070055"/>
    <m/>
    <n v="2043"/>
    <n v="-2043"/>
    <n v="-621750.47"/>
    <n v="-621730.47"/>
  </r>
  <r>
    <d v="2567-07-06T00:00:00"/>
    <s v="รับ"/>
    <s v="RVSH6707-010"/>
    <s v="สรยุทธ  อื้อศรีวงศ์  5TB-24060224"/>
    <x v="493"/>
    <s v="5TB-24060224"/>
    <n v="11344"/>
    <m/>
    <n v="11344"/>
    <n v="-610406.47"/>
    <n v="-610386.47"/>
  </r>
  <r>
    <d v="2567-07-06T00:00:00"/>
    <s v="รับ"/>
    <s v="RVSH6707-010"/>
    <s v="ณัฐนนท์  พงษ์กุล  5TB-24050265"/>
    <x v="432"/>
    <s v="5TB-24050265"/>
    <n v="1822"/>
    <m/>
    <n v="1822"/>
    <n v="-608584.47"/>
    <n v="-608564.47"/>
  </r>
  <r>
    <d v="2567-07-06T00:00:00"/>
    <s v="รับ"/>
    <s v="RVSH6707-010"/>
    <s v="พรรณธิภา  นมัตธร  5TB-24060336"/>
    <x v="507"/>
    <s v="5TB-24060336"/>
    <n v="8503"/>
    <m/>
    <n v="8503"/>
    <n v="-600081.47"/>
    <n v="-600061.47"/>
  </r>
  <r>
    <d v="2567-07-06T00:00:00"/>
    <s v="รับ"/>
    <s v="RVSP6707-007"/>
    <s v="นงค์นุช  วงค์ศรีวรรณ  6TB-24070023"/>
    <x v="529"/>
    <s v="6TB-24070023"/>
    <m/>
    <n v="800"/>
    <n v="-800"/>
    <n v="-600881.47"/>
    <n v="-600861.47"/>
  </r>
  <r>
    <d v="2567-07-06T00:00:00"/>
    <s v="รับ"/>
    <s v="RVSR6707-008"/>
    <s v="จตุเทพ  นนทวิรัตน์  3TB-24070010"/>
    <x v="510"/>
    <s v="3TB-24070010"/>
    <n v="53.5"/>
    <m/>
    <n v="53.5"/>
    <n v="-600827.97"/>
    <n v="-600807.97"/>
  </r>
  <r>
    <d v="2567-07-06T00:00:00"/>
    <s v="รับ"/>
    <s v="RVSR6707-008"/>
    <s v="วรัญญู  บุญนิธิ  3TB-24070007"/>
    <x v="509"/>
    <s v="3TB-24070007"/>
    <n v="123.05"/>
    <m/>
    <n v="123.05"/>
    <n v="-600704.92000000004"/>
    <n v="-600684.91999999993"/>
  </r>
  <r>
    <d v="2567-07-06T00:00:00"/>
    <s v="รับ"/>
    <s v="RVSR6707-008"/>
    <s v="อภิเศก  ปลิวไธสง 3TB-24070090"/>
    <x v="530"/>
    <s v="3TB-24070090"/>
    <m/>
    <n v="3404.74"/>
    <n v="-3404.74"/>
    <n v="-604109.66"/>
    <n v="-604089.65999999992"/>
  </r>
  <r>
    <d v="2567-07-07T00:00:00"/>
    <s v="รับ"/>
    <s v="RVSH6707-011"/>
    <s v="สมหมาย  อินทร์จอหอ 5TB-24070078"/>
    <x v="531"/>
    <s v="5TB-24070078"/>
    <m/>
    <n v="1625"/>
    <n v="-1625"/>
    <n v="-605734.66"/>
    <n v="-605714.65999999992"/>
  </r>
  <r>
    <d v="2567-07-07T00:00:00"/>
    <s v="รับ"/>
    <s v="RVSR6707-009"/>
    <s v="สาคร  บุญหนัก  3TB-24060326"/>
    <x v="504"/>
    <s v="3TB-24060326"/>
    <n v="1300"/>
    <m/>
    <n v="1300"/>
    <n v="-604434.66"/>
    <n v="-604414.65999999992"/>
  </r>
  <r>
    <d v="2567-07-07T00:00:00"/>
    <s v="รับ"/>
    <s v="RVSR6707-009"/>
    <s v="วรพร  กงเพ็ชร  3TB-24070100"/>
    <x v="532"/>
    <s v="3TB-24070100"/>
    <m/>
    <n v="29000"/>
    <n v="-29000"/>
    <n v="-633434.66"/>
    <n v="-633414.65999999992"/>
  </r>
  <r>
    <d v="2567-07-07T00:00:00"/>
    <s v="รับ"/>
    <s v="RVSR6707-009"/>
    <s v="ณัฐจิตรา  กิตติ์ธนาวฤทธิ์  3TB-24070107"/>
    <x v="533"/>
    <s v="3TB-24070107"/>
    <m/>
    <n v="5400"/>
    <n v="-5400"/>
    <n v="-638834.66"/>
    <n v="-638814.65999999992"/>
  </r>
  <r>
    <d v="2567-07-07T00:00:00"/>
    <s v="รับ"/>
    <s v="RVSR6707-009"/>
    <s v="กชวรรณ  ตรีช่วย  3TB-24070109"/>
    <x v="534"/>
    <s v="3TB-24070109"/>
    <m/>
    <n v="11213.77"/>
    <n v="-11213.77"/>
    <n v="-650048.43000000005"/>
    <n v="-650028.42999999993"/>
  </r>
  <r>
    <d v="2567-07-08T00:00:00"/>
    <s v="รับ"/>
    <s v="RVSP6707-008"/>
    <s v="บุญสนอง  รัตลาด  6TB-24070031"/>
    <x v="535"/>
    <s v="6TB-24070031"/>
    <m/>
    <n v="3200"/>
    <n v="-3200"/>
    <n v="-653248.43000000005"/>
    <n v="-653228.42999999993"/>
  </r>
  <r>
    <d v="2567-07-09T00:00:00"/>
    <s v="รับ"/>
    <s v="RVSH6707-012"/>
    <s v="สุดาทิพย์  ทิพย์ประทานพร  5TB-24070085"/>
    <x v="536"/>
    <s v="5TB-24070085"/>
    <m/>
    <n v="850"/>
    <n v="-850"/>
    <n v="-654098.43000000005"/>
    <n v="-654078.42999999993"/>
  </r>
  <r>
    <d v="2567-07-09T00:00:00"/>
    <s v="รับ"/>
    <s v="RVSH6707-012"/>
    <s v="วราภรณ์  อันทะสีดา  5TB-24070087"/>
    <x v="517"/>
    <s v="5TB-24070087"/>
    <m/>
    <n v="17300"/>
    <n v="-17300"/>
    <n v="-671398.43"/>
    <n v="-671378.42999999993"/>
  </r>
  <r>
    <d v="2567-07-09T00:00:00"/>
    <s v="รับ"/>
    <s v="RVSH6707-012"/>
    <s v="ธนกฤต  กอบลาภธนากูล   5TB-24070092"/>
    <x v="537"/>
    <s v="5TB-24070092"/>
    <m/>
    <n v="545.70000000000005"/>
    <n v="-545.70000000000005"/>
    <n v="-671944.13"/>
    <n v="-671924.12999999989"/>
  </r>
  <r>
    <d v="2567-07-09T00:00:00"/>
    <s v="รับ"/>
    <s v="RVSH6707-012"/>
    <s v="ณัชปภา  ใกล้กลาง   5TB-24070019"/>
    <x v="538"/>
    <s v="5TB-24070019"/>
    <m/>
    <n v="4278"/>
    <n v="-4278"/>
    <n v="-676222.13"/>
    <n v="-676202.12999999989"/>
  </r>
  <r>
    <d v="2567-07-09T00:00:00"/>
    <s v="รับ"/>
    <s v="RVSH6707-012"/>
    <s v="ณัชปภา  ใกล้กลาง   5TB-24070096"/>
    <x v="538"/>
    <s v="5TB-24070096"/>
    <m/>
    <n v="1115.3399999999999"/>
    <n v="-1115.3399999999999"/>
    <n v="-677337.47"/>
    <n v="-677317.46999999986"/>
  </r>
  <r>
    <d v="2567-07-09T00:00:00"/>
    <s v="รับ"/>
    <s v="RVSH6707-012"/>
    <s v="วราภรณ์  อันทะสีดา   5TB-24070021"/>
    <x v="517"/>
    <s v="5TB-24070021"/>
    <n v="3125"/>
    <m/>
    <n v="3125"/>
    <n v="-674212.47"/>
    <n v="-674192.46999999986"/>
  </r>
  <r>
    <d v="2567-07-09T00:00:00"/>
    <s v="รับ"/>
    <s v="RVSR6707-011"/>
    <s v="กริน  สืบประยงค์  3TB-24070110"/>
    <x v="539"/>
    <s v="3TB-24070110"/>
    <m/>
    <n v="197.95"/>
    <n v="-197.95"/>
    <n v="-674410.42"/>
    <n v="-674390.41999999981"/>
  </r>
  <r>
    <d v="2567-07-09T00:00:00"/>
    <s v="รับ"/>
    <s v="RVSR6707-011"/>
    <s v="วนิดา  สังฆะมณี  3TB-24070112"/>
    <x v="540"/>
    <s v="3TB-24070112"/>
    <m/>
    <n v="1308.08"/>
    <n v="-1308.08"/>
    <n v="-675718.5"/>
    <n v="-675698.49999999977"/>
  </r>
  <r>
    <d v="2567-07-09T00:00:00"/>
    <s v="รับ"/>
    <s v="RVSR6707-011"/>
    <s v="อู่ทนงศักดิ์  ออโต้เซอร์วิส 3TB-24070116"/>
    <x v="541"/>
    <s v="3TB-24070116"/>
    <m/>
    <n v="3800"/>
    <n v="-3800"/>
    <n v="-679518.5"/>
    <n v="-679498.49999999977"/>
  </r>
  <r>
    <d v="2567-07-09T00:00:00"/>
    <s v="รับ"/>
    <s v="RVSR6707-011"/>
    <s v="จารุวรรณ  สุขสวัสดิ์  3TB-24070119"/>
    <x v="501"/>
    <s v="3TB-24070119"/>
    <m/>
    <n v="34555.65"/>
    <n v="-34555.65"/>
    <n v="-714074.15"/>
    <n v="-714054.14999999979"/>
  </r>
  <r>
    <d v="2567-07-09T00:00:00"/>
    <s v="รับ"/>
    <s v="RVSR6707-012"/>
    <s v="จารุวรรณ  สุขสวัสดิ์ 3TB-24060300"/>
    <x v="501"/>
    <s v="3TB-24060300"/>
    <n v="1000"/>
    <m/>
    <n v="1000"/>
    <n v="-713074.15"/>
    <n v="-713054.14999999979"/>
  </r>
  <r>
    <d v="2567-07-09T00:00:00"/>
    <s v="รับ"/>
    <s v="RVSR6707-012"/>
    <s v="วราสิทธิ์  หลงสกุล  3TB-24060336"/>
    <x v="506"/>
    <s v="3TB-24060336"/>
    <n v="10800"/>
    <m/>
    <n v="10800"/>
    <n v="-702274.15"/>
    <n v="-702254.14999999979"/>
  </r>
  <r>
    <d v="2567-07-10T00:00:00"/>
    <s v="รับ"/>
    <s v="RVSH6707-013"/>
    <s v="ปริชาติ  เสยกระโทก  5TB-24070108"/>
    <x v="542"/>
    <s v="5TB-24070108"/>
    <m/>
    <n v="3435"/>
    <n v="-3435"/>
    <n v="-705709.15"/>
    <n v="-705689.14999999979"/>
  </r>
  <r>
    <d v="2567-07-10T00:00:00"/>
    <s v="รับ"/>
    <s v="RVSH6707-013"/>
    <s v="มานี  เสาวโร  5TB-24070022"/>
    <x v="543"/>
    <s v="5TB-24070022"/>
    <m/>
    <n v="246.1"/>
    <n v="-246.1"/>
    <n v="-705955.25"/>
    <n v="-705935.24999999977"/>
  </r>
  <r>
    <d v="2567-07-10T00:00:00"/>
    <s v="รับ"/>
    <s v="RVSH6707-013"/>
    <s v="บริษัท ไฟว์สตาร์มาร์โค จำกัด 5TB-24070008"/>
    <x v="513"/>
    <s v="5TB-24070008"/>
    <n v="8502.48"/>
    <m/>
    <n v="8502.48"/>
    <n v="-697452.77"/>
    <n v="-697432.76999999979"/>
  </r>
  <r>
    <d v="2567-07-10T00:00:00"/>
    <s v="รับ"/>
    <s v="RVSH6707-013"/>
    <s v="จุมพฏ  ประสงค์  5TB-24060288"/>
    <x v="90"/>
    <s v="5TB-24060288"/>
    <n v="6070"/>
    <m/>
    <n v="6070"/>
    <n v="-691382.77"/>
    <n v="-691362.76999999979"/>
  </r>
  <r>
    <d v="2567-07-10T00:00:00"/>
    <s v="รับ"/>
    <s v="RVSP6707-010"/>
    <s v="หจก.ทวีศิลป์ อีเลคทริค  6TB-24070040"/>
    <x v="544"/>
    <s v="6TB-24070040"/>
    <m/>
    <n v="4700"/>
    <n v="-4700"/>
    <n v="-696082.77"/>
    <n v="-696062.76999999979"/>
  </r>
  <r>
    <d v="2567-07-10T00:00:00"/>
    <s v="รับ"/>
    <s v="RVSP6707-010"/>
    <s v="นาตยา  ศิริวัฒนสาธร  6TB-24070038"/>
    <x v="545"/>
    <s v="6TB-24070038"/>
    <m/>
    <n v="9000"/>
    <n v="-9000"/>
    <n v="-705082.77"/>
    <n v="-705062.76999999979"/>
  </r>
  <r>
    <d v="2567-07-10T00:00:00"/>
    <s v="รับ"/>
    <s v="RVSR6707-013"/>
    <s v="จิตรา  เฮ็นเดอริคค์  3TB-24070069"/>
    <x v="524"/>
    <s v="3TB-24070069"/>
    <n v="8700"/>
    <m/>
    <n v="8700"/>
    <n v="-696382.77"/>
    <n v="-696362.76999999979"/>
  </r>
  <r>
    <d v="2567-07-10T00:00:00"/>
    <s v="รับ"/>
    <s v="RVSR6707-013"/>
    <s v="กนกพร  เลียวนรเศรษฐ 3TB-24070133"/>
    <x v="546"/>
    <s v="3TB-24070133"/>
    <m/>
    <n v="1857.79"/>
    <n v="-1857.79"/>
    <n v="-698240.56"/>
    <n v="-698220.55999999982"/>
  </r>
  <r>
    <d v="2567-07-10T00:00:00"/>
    <s v="รับ"/>
    <s v="RVSR6707-013"/>
    <s v="ครองศิริ  มงคลเกษตร  3TB-24070140"/>
    <x v="547"/>
    <s v="3TB-24070140"/>
    <m/>
    <n v="1508.7"/>
    <n v="-1508.7"/>
    <n v="-699749.26"/>
    <n v="-699729.25999999978"/>
  </r>
  <r>
    <d v="2567-07-10T00:00:00"/>
    <s v="รับ"/>
    <s v="RVSR6707-014"/>
    <s v="อู่ทนงศักดิ์  ออโต้เซอร์วิส  3TB-24070116"/>
    <x v="541"/>
    <s v="3TB-24070116"/>
    <n v="3800"/>
    <m/>
    <n v="3800"/>
    <n v="-695949.26"/>
    <n v="-695929.25999999978"/>
  </r>
  <r>
    <d v="2567-07-10T00:00:00"/>
    <s v="รับ"/>
    <s v="RVSR6707-014"/>
    <s v="ชินาพัฒน์  พิมพ์ศรีแก้ว  3TB-24070012"/>
    <x v="511"/>
    <s v="3TB-24070012"/>
    <n v="9771"/>
    <m/>
    <n v="9771"/>
    <n v="-686178.26"/>
    <n v="-686158.25999999978"/>
  </r>
  <r>
    <d v="2567-07-10T00:00:00"/>
    <s v="รับ"/>
    <s v="RVSR6707-014"/>
    <s v="กชวรรณ  ตรีช่วย  3TB-24070109"/>
    <x v="534"/>
    <s v="3TB-24070109"/>
    <n v="11213.77"/>
    <m/>
    <n v="11213.77"/>
    <n v="-674964.49"/>
    <n v="-674944.48999999976"/>
  </r>
  <r>
    <d v="2567-07-10T00:00:00"/>
    <s v="รับ"/>
    <s v="RVSR6707-014"/>
    <s v="อภิเศก  ปลิวไธสง 3TB-24070090"/>
    <x v="530"/>
    <s v="3TB-24070090"/>
    <n v="3404.74"/>
    <m/>
    <n v="3404.74"/>
    <n v="-671559.75"/>
    <n v="-671539.74999999977"/>
  </r>
  <r>
    <d v="2567-07-11T00:00:00"/>
    <s v="รับ"/>
    <s v="RVSH6707-014"/>
    <s v="อุดม  หวังกลุ่มกลาง  5TB-24070119"/>
    <x v="548"/>
    <s v="5TB-24070119"/>
    <m/>
    <n v="2930"/>
    <n v="-2930"/>
    <n v="-674489.75"/>
    <n v="-674469.74999999977"/>
  </r>
  <r>
    <d v="2567-07-11T00:00:00"/>
    <s v="รับ"/>
    <s v="RVSH6707-014"/>
    <s v="ประจวบ  ดีจอหอ  5TB-24070122"/>
    <x v="525"/>
    <s v="5TB-24070122"/>
    <m/>
    <n v="1750"/>
    <n v="-1750"/>
    <n v="-676239.75"/>
    <n v="-676219.74999999977"/>
  </r>
  <r>
    <d v="2567-07-11T00:00:00"/>
    <s v="รับ"/>
    <s v="RVSH6707-014"/>
    <s v="ไชยา  เสียงอ่อน  5TB-24070120"/>
    <x v="549"/>
    <s v="5TB-24070120"/>
    <m/>
    <n v="5424.9"/>
    <n v="-5424.9"/>
    <n v="-681664.65"/>
    <n v="-681644.64999999979"/>
  </r>
  <r>
    <d v="2567-07-11T00:00:00"/>
    <s v="รับ"/>
    <s v="RVSH6707-014"/>
    <s v="ประจวบ  ดีจอหอ  5TB-24070031"/>
    <x v="525"/>
    <s v="5TB-24070031"/>
    <n v="13610"/>
    <m/>
    <n v="13610"/>
    <n v="-668054.65"/>
    <n v="-668034.64999999979"/>
  </r>
  <r>
    <d v="2567-07-11T00:00:00"/>
    <s v="รับ"/>
    <s v="RVSH6707-014"/>
    <s v="เทอดพงษ์  ทาคาฮาชิ  5TB-24070016"/>
    <x v="516"/>
    <s v="5TB-24070016"/>
    <n v="7160"/>
    <m/>
    <n v="7160"/>
    <n v="-660894.65"/>
    <n v="-660874.64999999979"/>
  </r>
  <r>
    <d v="2567-07-11T00:00:00"/>
    <s v="รับ"/>
    <s v="RVSP6707-011"/>
    <s v="บุญสนอง  รัตลาด  6TB-24070031"/>
    <x v="535"/>
    <s v="6TB-24070031"/>
    <n v="3200"/>
    <m/>
    <n v="3200"/>
    <n v="-657694.65"/>
    <n v="-657674.64999999979"/>
  </r>
  <r>
    <d v="2567-07-11T00:00:00"/>
    <s v="รับ"/>
    <s v="RVSP6707-011"/>
    <s v="นงค์นุช  วงค์ศรีวรรณ  6TB-24070023"/>
    <x v="529"/>
    <s v="6TB-24070023"/>
    <n v="800"/>
    <m/>
    <n v="800"/>
    <n v="-656894.65"/>
    <n v="-656874.64999999979"/>
  </r>
  <r>
    <d v="2567-07-11T00:00:00"/>
    <s v="รับ"/>
    <s v="RVSR6707-015"/>
    <s v="สนิท  แผลงจันทึก  3TB-24070147"/>
    <x v="550"/>
    <s v="3TB-24070147"/>
    <m/>
    <n v="8300"/>
    <n v="-8300"/>
    <n v="-665194.65"/>
    <n v="-665174.64999999979"/>
  </r>
  <r>
    <d v="2567-07-11T00:00:00"/>
    <s v="รับ"/>
    <s v="RVSR6707-016"/>
    <s v="เจษฎาพร  โชติประดิษฐ์  3TB-24070057"/>
    <x v="522"/>
    <s v="3TB-24070057"/>
    <n v="3455"/>
    <m/>
    <n v="3455"/>
    <n v="-661739.65"/>
    <n v="-661719.64999999979"/>
  </r>
  <r>
    <d v="2567-07-11T00:00:00"/>
    <s v="รับ"/>
    <s v="RVSR6707-016"/>
    <s v="ไพสิษฐ์  ดุกขุนทด  3TB-24070059"/>
    <x v="362"/>
    <s v="3TB-24070059"/>
    <n v="3300"/>
    <m/>
    <n v="3300"/>
    <n v="-658439.65"/>
    <n v="-658419.64999999979"/>
  </r>
  <r>
    <d v="2567-07-12T00:00:00"/>
    <s v="รับ"/>
    <s v="RVSH6707-015"/>
    <s v="ธนกฤต  กอบลาภธนากูล  5TB-24070092"/>
    <x v="537"/>
    <s v="5TB-24070092"/>
    <n v="545.70000000000005"/>
    <m/>
    <n v="545.70000000000005"/>
    <n v="-657893.94999999995"/>
    <n v="-657873.94999999984"/>
  </r>
  <r>
    <d v="2567-07-12T00:00:00"/>
    <s v="รับ"/>
    <s v="RVSH6707-015"/>
    <s v="จารุวรรณ  จอดนอก  5TB-24070055"/>
    <x v="528"/>
    <s v="5TB-24070055"/>
    <n v="2043"/>
    <m/>
    <n v="2043"/>
    <n v="-655850.94999999995"/>
    <n v="-655830.94999999984"/>
  </r>
  <r>
    <d v="2567-07-12T00:00:00"/>
    <s v="รับ"/>
    <s v="RVSP6707-012"/>
    <s v="อิทธิพัมน์  ทับเพ็ชร  6TB-24070048"/>
    <x v="551"/>
    <s v="6TB-24070048"/>
    <m/>
    <n v="1294.7"/>
    <n v="-1294.7"/>
    <n v="-657145.65"/>
    <n v="-657125.64999999979"/>
  </r>
  <r>
    <d v="2567-07-12T00:00:00"/>
    <s v="รับ"/>
    <s v="RVSR6707-017"/>
    <s v="พนาลี  เพียรงาน  3TB-24060318"/>
    <x v="503"/>
    <s v="3TB-24060318"/>
    <n v="1670"/>
    <m/>
    <n v="1670"/>
    <n v="-655475.65"/>
    <n v="-655455.64999999979"/>
  </r>
  <r>
    <d v="2567-07-12T00:00:00"/>
    <s v="รับ"/>
    <s v="RVSR6707-017"/>
    <s v="กริน  สืบประยงค์  3TB-24070110"/>
    <x v="539"/>
    <s v="3TB-24070110"/>
    <n v="197.95"/>
    <m/>
    <n v="197.95"/>
    <n v="-655277.69999999995"/>
    <n v="-655257.69999999984"/>
  </r>
  <r>
    <d v="2567-07-13T00:00:00"/>
    <s v="รับ"/>
    <s v="RVSH6707-016"/>
    <s v="สุวรรณ์   บาศรี  5TB-24070149"/>
    <x v="552"/>
    <s v="5TB-24070149"/>
    <m/>
    <n v="144.44999999999999"/>
    <n v="-144.44999999999999"/>
    <n v="-655422.15"/>
    <n v="-655402.14999999979"/>
  </r>
  <r>
    <d v="2567-07-13T00:00:00"/>
    <s v="รับ"/>
    <s v="RVSH6707-016"/>
    <s v="พิสิษฐ์  เตชะธีมาพร  5TB-24070140"/>
    <x v="553"/>
    <s v="5TB-24070140"/>
    <m/>
    <n v="26435"/>
    <n v="-26435"/>
    <n v="-681857.15"/>
    <n v="-681837.14999999979"/>
  </r>
  <r>
    <d v="2567-07-13T00:00:00"/>
    <s v="รับ"/>
    <s v="RVSH6707-016"/>
    <s v="มานี  เสาวโร  5TB-24070112"/>
    <x v="543"/>
    <s v="5TB-24070112"/>
    <n v="246.1"/>
    <m/>
    <n v="246.1"/>
    <n v="-681611.05"/>
    <n v="-681591.04999999981"/>
  </r>
  <r>
    <d v="2567-07-13T00:00:00"/>
    <s v="รับ"/>
    <s v="RVSH6707-016"/>
    <s v="สรยุทธ  อื้อศรีวงศ์  5TB-24070065"/>
    <x v="493"/>
    <s v="5TB-24070065"/>
    <n v="192.6"/>
    <m/>
    <n v="192.6"/>
    <n v="-681418.45"/>
    <n v="-681398.44999999984"/>
  </r>
  <r>
    <d v="2567-07-13T00:00:00"/>
    <s v="รับ"/>
    <s v="RVSH6707-016"/>
    <s v="กิ่งกาญจน์  ศรอินทร์  5TB-24060069"/>
    <x v="466"/>
    <s v="5TB-24060069"/>
    <n v="23759"/>
    <m/>
    <n v="23759"/>
    <n v="-657659.44999999995"/>
    <n v="-657639.44999999984"/>
  </r>
  <r>
    <d v="2567-07-13T00:00:00"/>
    <s v="รับ"/>
    <s v="RVSH6707-016"/>
    <s v="สุดาทิพย์  ทิพย์ประทานพร  5TB-24070085"/>
    <x v="536"/>
    <s v="5TB-24070085"/>
    <n v="850"/>
    <m/>
    <n v="850"/>
    <n v="-656809.44999999995"/>
    <n v="-656789.44999999984"/>
  </r>
  <r>
    <d v="2567-07-13T00:00:00"/>
    <s v="รับ"/>
    <s v="RVSP6707-013"/>
    <s v="อาคม  เกิดในแก้ว  6TB-24070051"/>
    <x v="24"/>
    <s v="6TB-24070051"/>
    <m/>
    <n v="85.6"/>
    <n v="-85.6"/>
    <n v="-656895.05000000005"/>
    <n v="-656875.04999999981"/>
  </r>
  <r>
    <d v="2567-07-13T00:00:00"/>
    <s v="รับ"/>
    <s v="RVSR6707-018"/>
    <s v="ณัฐจิตรา  กิตติ์ธนาวฤทธิ์  3TB-24070107"/>
    <x v="533"/>
    <s v="3TB-24070107"/>
    <n v="5400"/>
    <m/>
    <n v="5400"/>
    <n v="-651495.05000000005"/>
    <n v="-651475.04999999981"/>
  </r>
  <r>
    <d v="2567-07-13T00:00:00"/>
    <s v="รับ"/>
    <s v="RVSR6707-018"/>
    <s v="วนิดา  สังฆะมณี  3TB-24070112"/>
    <x v="540"/>
    <s v="3TB-24070112"/>
    <n v="1308.08"/>
    <m/>
    <n v="1308.08"/>
    <n v="-650186.97"/>
    <n v="-650166.96999999986"/>
  </r>
  <r>
    <d v="2567-07-14T00:00:00"/>
    <s v="รับ"/>
    <s v="RVSH6707-017"/>
    <s v="อรพันธ์  อ่อนอก  5TB-24070156"/>
    <x v="554"/>
    <s v="5TB-24070156"/>
    <m/>
    <n v="3345"/>
    <n v="-3345"/>
    <n v="-653531.97"/>
    <n v="-653511.96999999986"/>
  </r>
  <r>
    <d v="2567-07-14T00:00:00"/>
    <s v="รับ"/>
    <s v="RVSH6707-017"/>
    <s v="กรรณิกา  ลิ้มวงศ์รัช  5TB-24070159"/>
    <x v="555"/>
    <s v="5TB-24070159"/>
    <m/>
    <n v="895"/>
    <n v="-895"/>
    <n v="-654426.97"/>
    <n v="-654406.96999999986"/>
  </r>
  <r>
    <d v="2567-07-14T00:00:00"/>
    <s v="รับ"/>
    <s v="RVSH6707-017"/>
    <s v="ไชยา  เสียงอ่อน  5TB-24070120"/>
    <x v="549"/>
    <s v="5TB-24070120"/>
    <n v="5424.9"/>
    <m/>
    <n v="5424.9"/>
    <n v="-649002.97"/>
    <n v="-648982.06999999983"/>
  </r>
  <r>
    <d v="2567-07-14T00:00:00"/>
    <s v="รับ"/>
    <s v="RVSH6707-017"/>
    <s v="อาภาพรรณ  เดลีออน  5TB-24070015"/>
    <x v="515"/>
    <s v="5TB-24070015"/>
    <n v="417.3"/>
    <m/>
    <n v="417.3"/>
    <n v="-648585.67000000004"/>
    <n v="-648564.76999999979"/>
  </r>
  <r>
    <d v="2567-07-14T00:00:00"/>
    <s v="รับ"/>
    <s v="RVSH6707-017"/>
    <s v="ประจวบ  ดีจอหอ  5TB-24070122"/>
    <x v="525"/>
    <s v="5TB-24070122"/>
    <n v="1750"/>
    <m/>
    <n v="1750"/>
    <n v="-646835.67000000004"/>
    <n v="-646814.76999999979"/>
  </r>
  <r>
    <d v="2567-07-14T00:00:00"/>
    <s v="รับ"/>
    <s v="RVSH6707-017"/>
    <s v="ศิริกาญจน์  จีรพัฒนพงษ์  5TB-24060120"/>
    <x v="478"/>
    <s v="5TB-24060120"/>
    <n v="26391"/>
    <m/>
    <n v="26391"/>
    <n v="-620444.67000000004"/>
    <n v="-620423.76999999979"/>
  </r>
  <r>
    <d v="2567-07-14T00:00:00"/>
    <s v="รับ"/>
    <s v="RVSR6707-019"/>
    <s v="พิมพ์วิภา  สนิทสิงห์  3TB-24070196"/>
    <x v="556"/>
    <s v="3TB-24070196"/>
    <m/>
    <n v="4935"/>
    <n v="-4935"/>
    <n v="-625379.67000000004"/>
    <n v="-625358.76999999979"/>
  </r>
  <r>
    <d v="2567-07-15T00:00:00"/>
    <s v="รับ"/>
    <s v="RVSP6707-014"/>
    <s v="กรนิณิศ  วิญญายงค์  6TB-24070057"/>
    <x v="557"/>
    <s v="6TB-24070057"/>
    <m/>
    <n v="1800"/>
    <n v="-1800"/>
    <n v="-627179.67000000004"/>
    <n v="-627158.76999999979"/>
  </r>
  <r>
    <d v="2567-07-16T00:00:00"/>
    <s v="รับ"/>
    <s v="RVSH6707-018"/>
    <s v="หทัยชนก  หวังประสพกลาง  5TB-24070187"/>
    <x v="558"/>
    <s v="5TB-24070187"/>
    <m/>
    <n v="9422"/>
    <n v="-9422"/>
    <n v="-636601.67000000004"/>
    <n v="-636580.76999999979"/>
  </r>
  <r>
    <d v="2567-07-16T00:00:00"/>
    <s v="รับ"/>
    <s v="RVSH6707-018"/>
    <s v="บุญรุ่ง  บุญพันธ์  5TB-24070188"/>
    <x v="559"/>
    <s v="5TB-24070188"/>
    <m/>
    <n v="1915"/>
    <n v="-1915"/>
    <n v="-638516.67000000004"/>
    <n v="-638495.76999999979"/>
  </r>
  <r>
    <d v="2567-07-16T00:00:00"/>
    <s v="รับ"/>
    <s v="RVSH6707-018"/>
    <s v="อุดม  หวังกลุ่มกลาง  5TB-24070119"/>
    <x v="548"/>
    <s v="5TB-24070119"/>
    <n v="2930"/>
    <m/>
    <n v="2930"/>
    <n v="-635586.67000000004"/>
    <n v="-635565.76999999979"/>
  </r>
  <r>
    <d v="2567-07-16T00:00:00"/>
    <s v="รับ"/>
    <s v="RVSH6707-018"/>
    <s v="วราภรณ์  อันทะสีดา  5TB-24070087"/>
    <x v="517"/>
    <s v="5TB-24070087"/>
    <n v="17300"/>
    <m/>
    <n v="17300"/>
    <n v="-618286.67000000004"/>
    <n v="-618265.76999999979"/>
  </r>
  <r>
    <d v="2567-07-16T00:00:00"/>
    <s v="รับ"/>
    <s v="RVSP6707-015"/>
    <s v="ไชยา  ภาเรือง  6TB-24070001"/>
    <x v="508"/>
    <s v="6TB-24070001"/>
    <n v="5800"/>
    <m/>
    <n v="5800"/>
    <n v="-612486.67000000004"/>
    <n v="-612465.76999999979"/>
  </r>
  <r>
    <d v="2567-07-16T00:00:00"/>
    <s v="รับ"/>
    <s v="RVSR6707-021"/>
    <s v="สนิท  แผลงจันทึก  3TB-24070147"/>
    <x v="550"/>
    <s v="3TB-24070147"/>
    <n v="8300"/>
    <m/>
    <n v="8300"/>
    <n v="-604186.67000000004"/>
    <n v="-604165.76999999979"/>
  </r>
  <r>
    <d v="2567-07-16T00:00:00"/>
    <s v="รับ"/>
    <s v="RVSR6707-021"/>
    <s v="กนกพร  เลียวนรเศรษฐ  3TB-24070133"/>
    <x v="546"/>
    <s v="3TB-24070133"/>
    <n v="1857.79"/>
    <m/>
    <n v="1857.79"/>
    <n v="-602328.88"/>
    <n v="-602307.97999999975"/>
  </r>
  <r>
    <d v="2567-07-16T00:00:00"/>
    <s v="รับ"/>
    <s v="RVSR6707-021"/>
    <s v="ชญาดา  เที่ยงอินทร์  3TB-24070203"/>
    <x v="560"/>
    <s v="3TB-24070203"/>
    <m/>
    <n v="4816.6099999999997"/>
    <n v="-4816.6099999999997"/>
    <n v="-607145.49"/>
    <n v="-607124.58999999973"/>
  </r>
  <r>
    <d v="2567-07-16T00:00:00"/>
    <s v="รับ"/>
    <s v="RVSR6707-021"/>
    <s v="ชัยณรงค์  จิตดี  3TB-24070197"/>
    <x v="561"/>
    <s v="3TB-24070197"/>
    <m/>
    <n v="1601.25"/>
    <n v="-1601.25"/>
    <n v="-608746.74"/>
    <n v="-608725.83999999973"/>
  </r>
  <r>
    <d v="2567-07-17T00:00:00"/>
    <s v="รับ"/>
    <s v="RVSH6707-019"/>
    <s v="หจก.พี อาร์ พี เอ็นจิเนียริ่ง 5TB-24070191"/>
    <x v="562"/>
    <s v="5TB-24070191"/>
    <m/>
    <n v="855"/>
    <n v="-855"/>
    <n v="-609601.74"/>
    <n v="-609580.83999999973"/>
  </r>
  <r>
    <d v="2567-07-17T00:00:00"/>
    <s v="รับ"/>
    <s v="RVSH6707-019"/>
    <s v="สมหมาย  อินทร์จอหอ 5TB-24070078"/>
    <x v="531"/>
    <s v="5TB-24070078"/>
    <n v="1625"/>
    <m/>
    <n v="1625"/>
    <n v="-607976.74"/>
    <n v="-607955.83999999973"/>
  </r>
  <r>
    <d v="2567-07-17T00:00:00"/>
    <s v="รับ"/>
    <s v="RVSR6707-022"/>
    <s v="ภาคภูมิ  ศักดิ์วีระเดชกุล  3TB-24060017"/>
    <x v="118"/>
    <s v="3TB-24060017"/>
    <n v="10380"/>
    <m/>
    <n v="10380"/>
    <n v="-597596.74"/>
    <n v="-597575.83999999973"/>
  </r>
  <r>
    <d v="2567-07-17T00:00:00"/>
    <s v="รับ"/>
    <s v="RVSR6707-022"/>
    <s v="จารุวรรณ  สุขสวัสดิ์  3TB-24070119"/>
    <x v="501"/>
    <s v="3TB-24070119"/>
    <n v="34555.65"/>
    <m/>
    <n v="34555.65"/>
    <n v="-563041.09"/>
    <n v="-563020.18999999971"/>
  </r>
  <r>
    <d v="2567-07-17T00:00:00"/>
    <s v="รับ"/>
    <s v="RVSR6707-022"/>
    <s v="ครองศิริ  มงคลเกษตร  3TB-24070140"/>
    <x v="547"/>
    <s v="3TB-24070140"/>
    <n v="1508.7"/>
    <m/>
    <n v="1508.7"/>
    <n v="-561532.39"/>
    <n v="-561511.48999999976"/>
  </r>
  <r>
    <d v="2567-07-17T00:00:00"/>
    <s v="รับ"/>
    <s v="RVSR6707-022"/>
    <s v="โอฬาร  บุญจันทร์  3TB-24070217"/>
    <x v="563"/>
    <s v="3TB-24070217"/>
    <m/>
    <n v="823.9"/>
    <n v="-823.9"/>
    <n v="-562356.29"/>
    <n v="-562335.38999999978"/>
  </r>
  <r>
    <d v="2567-07-18T00:00:00"/>
    <s v="รับ"/>
    <s v="RVSH6707-020"/>
    <s v="วิฑูรย์  ทองทา  5TB-24070200"/>
    <x v="18"/>
    <s v="5TB-24070200"/>
    <m/>
    <n v="1005.8"/>
    <n v="-1005.8"/>
    <n v="-563362.09"/>
    <n v="-563341.18999999983"/>
  </r>
  <r>
    <d v="2567-07-18T00:00:00"/>
    <s v="รับ"/>
    <s v="RVSH6707-020"/>
    <s v="สุดใจ  พินกระโทก  5TB-24070201"/>
    <x v="564"/>
    <s v="5TB-24070201"/>
    <m/>
    <n v="3300"/>
    <n v="-3300"/>
    <n v="-566662.09"/>
    <n v="-566641.18999999983"/>
  </r>
  <r>
    <d v="2567-07-18T00:00:00"/>
    <s v="รับ"/>
    <s v="RVSH6707-020"/>
    <s v="วรวุฒิ  ชุติภาธนาภรณ์  5TB-24060102"/>
    <x v="473"/>
    <s v="5TB-24060102"/>
    <n v="3230"/>
    <m/>
    <n v="3230"/>
    <n v="-563432.09"/>
    <n v="-563411.18999999983"/>
  </r>
  <r>
    <d v="2567-07-18T00:00:00"/>
    <s v="รับ"/>
    <s v="RVSR6707-023"/>
    <s v="กุศล  พัวพันธุ์  3TB-24070223"/>
    <x v="565"/>
    <s v="3TB-24070223"/>
    <n v="7545.91"/>
    <m/>
    <n v="7545.91"/>
    <n v="-555886.18000000005"/>
    <n v="-555865.2799999998"/>
  </r>
  <r>
    <d v="2567-07-18T00:00:00"/>
    <s v="รับ"/>
    <s v="RVSR6707-023"/>
    <s v="ชญาดา  เที่ยงอินทร์  3TB-24070203"/>
    <x v="560"/>
    <s v="3TB-24070203"/>
    <n v="4816.6099999999997"/>
    <m/>
    <n v="4816.6099999999997"/>
    <n v="-551069.56999999995"/>
    <n v="-551048.66999999981"/>
  </r>
  <r>
    <d v="2567-07-18T00:00:00"/>
    <s v="รับ"/>
    <s v="RVSR6707-023"/>
    <s v="วราพร  กงเพ็ชร  3TB-24070100"/>
    <x v="532"/>
    <s v="3TB-24070100"/>
    <n v="29000"/>
    <m/>
    <n v="29000"/>
    <n v="-522069.57"/>
    <n v="-522048.66999999981"/>
  </r>
  <r>
    <d v="2567-07-18T00:00:00"/>
    <s v="รับ"/>
    <s v="RVSR6707-023"/>
    <s v="กุศล  พัวพันธ์  3TB-24070223"/>
    <x v="565"/>
    <s v="3TB-24070223"/>
    <m/>
    <n v="7545.91"/>
    <n v="-7545.91"/>
    <n v="-529615.48"/>
    <n v="-529594.57999999984"/>
  </r>
  <r>
    <d v="2567-07-18T00:00:00"/>
    <s v="รับ"/>
    <s v="RVSR6707-023"/>
    <s v="เกียรติศักดิ์  นิพนธ์ไชย  3TB-24070229"/>
    <x v="566"/>
    <s v="3TB-24070229"/>
    <m/>
    <n v="1135.54"/>
    <n v="-1135.54"/>
    <n v="-530751.02"/>
    <n v="-530730.11999999988"/>
  </r>
  <r>
    <d v="2567-07-18T00:00:00"/>
    <s v="รับ"/>
    <s v="RVSR6707-023"/>
    <s v="ธนิฐา  รูปสูง  3TB-24070230"/>
    <x v="567"/>
    <s v="3TB-24070230"/>
    <m/>
    <n v="7056"/>
    <n v="-7056"/>
    <n v="-537807.02"/>
    <n v="-537786.11999999988"/>
  </r>
  <r>
    <d v="2567-07-19T00:00:00"/>
    <s v="รับ"/>
    <s v="RVSP6707-018"/>
    <s v="หจก.ทวีศิลป์  อีเลคทริค  6TB-24070040"/>
    <x v="544"/>
    <s v="6TB-24070040"/>
    <n v="4700"/>
    <m/>
    <n v="4700"/>
    <n v="-533107.02"/>
    <n v="-533086.11999999988"/>
  </r>
  <r>
    <d v="2567-07-19T00:00:00"/>
    <s v="รับ"/>
    <s v="RVSR6707-024"/>
    <s v="ชัยณรงค์  จิตดี  3TB-24070197"/>
    <x v="561"/>
    <s v="3TB-24070197"/>
    <n v="1601.25"/>
    <m/>
    <n v="1601.25"/>
    <n v="-531505.77"/>
    <n v="-531484.86999999988"/>
  </r>
  <r>
    <d v="2567-07-19T00:00:00"/>
    <s v="รับ"/>
    <s v="RVSR6707-024"/>
    <s v="ณัฐจิตรา  กิตติ์ธนาวฤทธิ์  3TB-24070238"/>
    <x v="533"/>
    <s v="3TB-24070238"/>
    <m/>
    <n v="321"/>
    <n v="-321"/>
    <n v="-531826.77"/>
    <n v="-531805.86999999988"/>
  </r>
  <r>
    <d v="2567-07-19T00:00:00"/>
    <s v="รับ"/>
    <s v="RVSR6707-024"/>
    <s v="วรพร  กงเพ็ชร  3TB-24070240"/>
    <x v="532"/>
    <s v="3TB-24070240"/>
    <m/>
    <n v="10695"/>
    <n v="-10695"/>
    <n v="-542521.77"/>
    <n v="-542500.86999999988"/>
  </r>
  <r>
    <d v="2567-07-20T00:00:00"/>
    <s v="รับ"/>
    <s v="RVSH6707-022"/>
    <s v="วิฑูรย์  ทองทา  5TB-24070200"/>
    <x v="18"/>
    <s v="5TB-24070200"/>
    <n v="1005.8"/>
    <m/>
    <n v="1005.8"/>
    <n v="-541515.97"/>
    <n v="-541495.06999999983"/>
  </r>
  <r>
    <d v="2567-07-20T00:00:00"/>
    <s v="รับ"/>
    <s v="RVSH6707-022"/>
    <s v="สุวรรณ์  บาศรี  5TB-24070149"/>
    <x v="552"/>
    <s v="5TB-24070149"/>
    <n v="144.44999999999999"/>
    <m/>
    <n v="144.44999999999999"/>
    <n v="-541371.52"/>
    <n v="-541350.61999999988"/>
  </r>
  <r>
    <d v="2567-07-20T00:00:00"/>
    <s v="รับ"/>
    <s v="RVSH6707-022"/>
    <s v="หจก.พี.อาร์.พี เอ็นจิเนียริ่ง  5TB-24070191"/>
    <x v="562"/>
    <s v="5TB-24070191"/>
    <n v="855"/>
    <m/>
    <n v="855"/>
    <n v="-540516.52"/>
    <n v="-540495.61999999988"/>
  </r>
  <r>
    <d v="2567-07-20T00:00:00"/>
    <s v="รับ"/>
    <s v="RVSH6707-022"/>
    <s v="พิสิษฐ์  เตชะธีมาพร  5TB-24070140"/>
    <x v="553"/>
    <s v="5TB-24070140"/>
    <n v="26435"/>
    <m/>
    <n v="26435"/>
    <n v="-514081.52"/>
    <n v="-514060.61999999988"/>
  </r>
  <r>
    <d v="2567-07-20T00:00:00"/>
    <s v="รับ"/>
    <s v="RVSP6707-019"/>
    <s v="นาตยา  ศิริวัฒนสาธร  6TB-24070038"/>
    <x v="545"/>
    <s v="6TB-24070038"/>
    <n v="9000"/>
    <m/>
    <n v="9000"/>
    <n v="-505081.52"/>
    <n v="-505060.61999999988"/>
  </r>
  <r>
    <d v="2567-07-20T00:00:00"/>
    <s v="รับ"/>
    <s v="RVSP6707-019"/>
    <s v="กรนิณิศ  วิญญายงค์  6TB-24070057"/>
    <x v="557"/>
    <s v="6TB-24070057"/>
    <n v="1800"/>
    <m/>
    <n v="1800"/>
    <n v="-503281.52"/>
    <n v="-503260.61999999988"/>
  </r>
  <r>
    <d v="2567-07-20T00:00:00"/>
    <s v="รับ"/>
    <s v="RVSP6707-019"/>
    <s v="นาตยา  ศิริวัฒนสาธร  6TB-24070080"/>
    <x v="545"/>
    <s v="6TB-24070080"/>
    <m/>
    <n v="2700"/>
    <n v="-2700"/>
    <n v="-505981.52"/>
    <n v="-505960.61999999988"/>
  </r>
  <r>
    <d v="2567-07-20T00:00:00"/>
    <s v="รับ"/>
    <s v="RVSP6707-019"/>
    <s v="สิริพงศ์  ตรีสิทธิเดช  6TB-24070084"/>
    <x v="568"/>
    <s v="6TB-24070084"/>
    <m/>
    <n v="4600"/>
    <n v="-4600"/>
    <n v="-510581.52"/>
    <n v="-510560.61999999988"/>
  </r>
  <r>
    <d v="2567-07-20T00:00:00"/>
    <s v="รับ"/>
    <s v="RVSR6707-026"/>
    <s v="จารุวรรณ  บรรจงปรุ  3TB-24070256"/>
    <x v="569"/>
    <s v="3TB-24070256"/>
    <m/>
    <n v="2418.1999999999998"/>
    <n v="-2418.1999999999998"/>
    <n v="-512999.72"/>
    <n v="-512978.81999999989"/>
  </r>
  <r>
    <d v="2567-07-20T00:00:00"/>
    <s v="รับ"/>
    <s v="RVSR6707-026"/>
    <s v="เชาวลิต  แก้วประเสริฐ  3TB-24070259"/>
    <x v="570"/>
    <s v="3TB-24070259"/>
    <m/>
    <n v="771"/>
    <n v="-771"/>
    <n v="-513770.72"/>
    <n v="-513749.81999999989"/>
  </r>
  <r>
    <d v="2567-07-20T00:00:00"/>
    <s v="รับ"/>
    <s v="RVSR6707-027"/>
    <s v="มันทนา  สายแสง  3TB-24070251"/>
    <x v="571"/>
    <s v="3TB-24070251"/>
    <m/>
    <n v="851"/>
    <n v="-851"/>
    <n v="-514621.72"/>
    <n v="-514600.81999999989"/>
  </r>
  <r>
    <d v="2567-07-21T00:00:00"/>
    <s v="รับ"/>
    <s v="RVSH6707-023"/>
    <s v="กรรณิกา  ลิ้มวงศ์วิรัช  5TB-24070159"/>
    <x v="555"/>
    <s v="5TB-24070159"/>
    <n v="895"/>
    <m/>
    <n v="895"/>
    <n v="-513726.71999999997"/>
    <n v="-513705.81999999989"/>
  </r>
  <r>
    <d v="2567-07-21T00:00:00"/>
    <s v="รับ"/>
    <s v="RVSH6707-023"/>
    <s v="จินตนา  ธรรมสนอง  5TB-24070243"/>
    <x v="572"/>
    <s v="5TB-24070243"/>
    <m/>
    <n v="675"/>
    <n v="-675"/>
    <n v="-514401.72"/>
    <n v="-514380.81999999989"/>
  </r>
  <r>
    <d v="2567-07-21T00:00:00"/>
    <s v="รับ"/>
    <s v="RVSH6707-023"/>
    <s v="อนัณต์นพ  สุรพัฒน์กรปภา  5TB-24070248"/>
    <x v="220"/>
    <s v="5TB-24070248"/>
    <m/>
    <n v="1457"/>
    <n v="-1457"/>
    <n v="-515858.72"/>
    <n v="-515837.81999999989"/>
  </r>
  <r>
    <d v="2567-07-21T00:00:00"/>
    <s v="รับ"/>
    <s v="RVSH6707-023"/>
    <s v="อนัณต์นพ  สุรพัฒน์กรปภา  5TB-24070249"/>
    <x v="220"/>
    <s v="5TB-24070249"/>
    <m/>
    <n v="485"/>
    <n v="-485"/>
    <n v="-516343.72"/>
    <n v="-516322.81999999989"/>
  </r>
  <r>
    <d v="2567-07-21T00:00:00"/>
    <s v="รับ"/>
    <s v="RVSR6707-028"/>
    <s v="นาตยา  ศิรินอก 3TB-24060256"/>
    <x v="301"/>
    <s v="3TB-24060256"/>
    <n v="4470"/>
    <m/>
    <n v="4470"/>
    <n v="-511873.72"/>
    <n v="-511852.81999999989"/>
  </r>
  <r>
    <d v="2567-07-21T00:00:00"/>
    <s v="รับ"/>
    <s v="RVSR6707-028"/>
    <s v="ปุณยนุช  กิจวราศรัย  3TB-24070263"/>
    <x v="573"/>
    <s v="3TB-24070263"/>
    <m/>
    <n v="771"/>
    <n v="-771"/>
    <n v="-512644.72"/>
    <n v="-512623.81999999989"/>
  </r>
  <r>
    <d v="2567-07-21T00:00:00"/>
    <s v="รับ"/>
    <s v="RVSR6707-028"/>
    <s v="จิรภา  แพงดี 3TB-24070273"/>
    <x v="574"/>
    <s v="3TB-24070273"/>
    <m/>
    <n v="9490"/>
    <n v="-9490"/>
    <n v="-522134.72"/>
    <n v="-522113.81999999989"/>
  </r>
  <r>
    <d v="2567-07-23T00:00:00"/>
    <s v="รับ"/>
    <s v="RVSH6707-024"/>
    <s v="ประจวบ  ดีจอหอ  5TB-24070257"/>
    <x v="525"/>
    <s v="5TB-24070257"/>
    <m/>
    <n v="6380"/>
    <n v="-6380"/>
    <n v="-528514.72"/>
    <n v="-528493.81999999983"/>
  </r>
  <r>
    <d v="2567-07-23T00:00:00"/>
    <s v="รับ"/>
    <s v="RVSH6707-024"/>
    <s v="พัชธิดา  รักษาอินทร์  5TB-24070258"/>
    <x v="575"/>
    <s v="5TB-24070258"/>
    <m/>
    <n v="2360"/>
    <n v="-2360"/>
    <n v="-530874.72"/>
    <n v="-530853.81999999983"/>
  </r>
  <r>
    <d v="2567-07-23T00:00:00"/>
    <s v="รับ"/>
    <s v="RVSH6707-024"/>
    <s v="ณัชปภา  ใกล้กลาง  5TB-24070095"/>
    <x v="538"/>
    <s v="5TB-24070095"/>
    <n v="4278"/>
    <m/>
    <n v="4278"/>
    <n v="-526596.72"/>
    <n v="-526575.81999999983"/>
  </r>
  <r>
    <d v="2567-07-23T00:00:00"/>
    <s v="รับ"/>
    <s v="RVSH6707-024"/>
    <s v="ณัชปภา  ใกล้กลาง  5TB-24070096"/>
    <x v="538"/>
    <s v="5TB-24070096"/>
    <n v="1115.3399999999999"/>
    <m/>
    <n v="1115.3399999999999"/>
    <n v="-525481.38"/>
    <n v="-525460.47999999986"/>
  </r>
  <r>
    <d v="2567-07-23T00:00:00"/>
    <s v="รับ"/>
    <s v="RVSH6707-024"/>
    <s v="หทัยชนก  หวังประสพกลาง  5TB-24070187"/>
    <x v="558"/>
    <s v="5TB-24070187"/>
    <n v="9422"/>
    <m/>
    <n v="9422"/>
    <n v="-516059.38"/>
    <n v="-516038.47999999986"/>
  </r>
  <r>
    <d v="2567-07-23T00:00:00"/>
    <s v="รับ"/>
    <s v="RVSH6707-024"/>
    <s v="รจนา  เมืองศักดา  5TB-24070265"/>
    <x v="576"/>
    <s v="5TB-24070265"/>
    <m/>
    <n v="717"/>
    <n v="-717"/>
    <n v="-516776.38"/>
    <n v="-516755.47999999986"/>
  </r>
  <r>
    <d v="2567-07-23T00:00:00"/>
    <s v="รับ"/>
    <s v="RVSR6707-029"/>
    <s v="ทศพร  อัคราช  3TB-24070281"/>
    <x v="577"/>
    <s v="3TB-24070281"/>
    <m/>
    <n v="4000"/>
    <n v="-4000"/>
    <n v="-520776.38"/>
    <n v="-520755.47999999986"/>
  </r>
  <r>
    <d v="2567-07-23T00:00:00"/>
    <s v="รับ"/>
    <s v="RVSR6707-029"/>
    <s v="สรารัตน์  มะเริงสิทธิ์  3TB-24070286"/>
    <x v="578"/>
    <s v="3TB-24070286"/>
    <m/>
    <n v="922.88"/>
    <n v="-922.88"/>
    <n v="-521699.26"/>
    <n v="-521678.35999999987"/>
  </r>
  <r>
    <d v="2567-07-23T00:00:00"/>
    <s v="รับ"/>
    <s v="RVSR6707-029"/>
    <s v="ณัฐกฤษ  มณีเนตร  3TB-24070294"/>
    <x v="119"/>
    <s v="3TB-24070294"/>
    <m/>
    <n v="2878.3"/>
    <n v="-2878.3"/>
    <n v="-524577.56000000006"/>
    <n v="-524556.65999999992"/>
  </r>
  <r>
    <d v="2567-07-24T00:00:00"/>
    <s v="รับ"/>
    <s v="RVSH6707-025"/>
    <s v="อรพันธ์  อ่อนอก  5TB-24070156"/>
    <x v="554"/>
    <s v="5TB-24070156"/>
    <n v="3345"/>
    <m/>
    <n v="3345"/>
    <n v="-521232.56"/>
    <n v="-521211.65999999992"/>
  </r>
  <r>
    <d v="2567-07-24T00:00:00"/>
    <s v="รับ"/>
    <s v="RVSP6707-022"/>
    <s v="อิทธิพัฒนื  ทับเพ็ชร  6TB-24070048"/>
    <x v="551"/>
    <s v="6TB-24070048"/>
    <n v="1294.7"/>
    <m/>
    <n v="1294.7"/>
    <n v="-519937.86"/>
    <n v="-519916.9599999999"/>
  </r>
  <r>
    <d v="2567-07-24T00:00:00"/>
    <s v="รับ"/>
    <s v="RVSR6707-031"/>
    <s v="ราชัย  อัศเวศน์  3TB-24070298"/>
    <x v="579"/>
    <s v="3TB-24070298"/>
    <m/>
    <n v="7001.81"/>
    <n v="-7001.81"/>
    <n v="-526939.67000000004"/>
    <n v="-526918.7699999999"/>
  </r>
  <r>
    <d v="2567-07-24T00:00:00"/>
    <s v="รับ"/>
    <s v="RVSR6707-031"/>
    <s v="ธันยพงศ์  รัตนจันทร์  3TB-24070309"/>
    <x v="580"/>
    <s v="3TB-24070309"/>
    <m/>
    <n v="3977"/>
    <n v="-3977"/>
    <n v="-530916.67000000004"/>
    <n v="-530895.7699999999"/>
  </r>
  <r>
    <d v="2567-07-24T00:00:00"/>
    <s v="รับ"/>
    <s v="RVSR6707-032"/>
    <s v="เกียรติศักดิ์  นิพนธ์ไชย  3TB-24070229"/>
    <x v="566"/>
    <s v="3TB-24070229"/>
    <n v="1135.54"/>
    <m/>
    <n v="1135.54"/>
    <n v="-529781.13"/>
    <n v="-529760.22999999986"/>
  </r>
  <r>
    <d v="2567-07-24T00:00:00"/>
    <s v="รับ"/>
    <s v="RVSR6707-032"/>
    <s v="ธนิฐา  รูปสูง  3TB-24070230"/>
    <x v="567"/>
    <s v="3TB-24070230"/>
    <n v="7056"/>
    <m/>
    <n v="7056"/>
    <n v="-522725.13"/>
    <n v="-522704.22999999986"/>
  </r>
  <r>
    <d v="2567-07-24T00:00:00"/>
    <s v="รับ"/>
    <s v="RVSR6707-032"/>
    <s v="พิมพ์วิภา  สนิทสิงห์  3TB-24070196"/>
    <x v="556"/>
    <s v="3TB-24070196"/>
    <n v="4935"/>
    <m/>
    <n v="4935"/>
    <n v="-517790.13"/>
    <n v="-517769.22999999986"/>
  </r>
  <r>
    <d v="2567-07-25T00:00:00"/>
    <s v="รับ"/>
    <s v="RVSH6707-026"/>
    <s v="สุดใจ  พินกระโทก  5TB-24070201"/>
    <x v="564"/>
    <s v="5TB-24070201"/>
    <n v="3300"/>
    <m/>
    <n v="3300"/>
    <n v="-514490.13"/>
    <n v="-514469.22999999986"/>
  </r>
  <r>
    <d v="2567-07-25T00:00:00"/>
    <s v="รับ"/>
    <s v="RVSH6707-026"/>
    <s v="อาทิตย์  โคตรแสนลี  5TB-24070278"/>
    <x v="581"/>
    <s v="5TB-24070278"/>
    <m/>
    <n v="1000"/>
    <n v="-1000"/>
    <n v="-515490.13"/>
    <n v="-515469.22999999986"/>
  </r>
  <r>
    <d v="2567-07-25T00:00:00"/>
    <s v="รับ"/>
    <s v="RVSH6707-026"/>
    <s v="สมโภชน์  มุ่งโตกลาง  5TB-24070277"/>
    <x v="582"/>
    <s v="5TB-24070277"/>
    <m/>
    <n v="1000"/>
    <n v="-1000"/>
    <n v="-516490.13"/>
    <n v="-516469.22999999986"/>
  </r>
  <r>
    <d v="2567-07-25T00:00:00"/>
    <s v="รับ"/>
    <s v="RVSH6707-026"/>
    <s v="กุลนิดา  มั่งประยูร  5TB-24070274"/>
    <x v="583"/>
    <s v="5TB-24070274"/>
    <m/>
    <n v="17300"/>
    <n v="-17300"/>
    <n v="-533790.13"/>
    <n v="-533769.22999999986"/>
  </r>
  <r>
    <d v="2567-07-25T00:00:00"/>
    <s v="รับ"/>
    <s v="RVSN6707-003"/>
    <s v="ธนพล  อัครวงศ์วัฒนา  NTB-24070005"/>
    <x v="523"/>
    <s v="NTB-24070005"/>
    <n v="40000"/>
    <m/>
    <n v="40000"/>
    <n v="-493790.13"/>
    <n v="-493769.22999999986"/>
  </r>
  <r>
    <d v="2567-07-25T00:00:00"/>
    <s v="รับ"/>
    <s v="RVSP6707-023"/>
    <s v="สิริพงศ์  ตรีสิทธิเดช  6TB-24070084"/>
    <x v="568"/>
    <s v="6TB-24070084"/>
    <n v="4600"/>
    <m/>
    <n v="4600"/>
    <n v="-489190.13"/>
    <n v="-489169.22999999986"/>
  </r>
  <r>
    <d v="2567-07-25T00:00:00"/>
    <s v="รับ"/>
    <s v="RVSR6707-033"/>
    <s v="ณัฐจิตรา  กิตติธนาวฤทธิ์  3TB-24070238"/>
    <x v="533"/>
    <s v="3TB-24070238"/>
    <n v="321"/>
    <m/>
    <n v="321"/>
    <n v="-488869.13"/>
    <n v="-488848.22999999986"/>
  </r>
  <r>
    <d v="2567-07-25T00:00:00"/>
    <s v="รับ"/>
    <s v="RVSR6707-033"/>
    <s v="วรพร  กงเพ็ชร  3TB-24070240"/>
    <x v="532"/>
    <s v="3TB-24070240"/>
    <n v="10695"/>
    <m/>
    <n v="10695"/>
    <n v="-478174.13"/>
    <n v="-478153.22999999986"/>
  </r>
  <r>
    <d v="2567-07-25T00:00:00"/>
    <s v="รับ"/>
    <s v="RVSR6707-033"/>
    <s v="ไชยา  สร้อยคำ  3TB-24070313"/>
    <x v="584"/>
    <s v="3TB-24070313"/>
    <m/>
    <n v="251.45"/>
    <n v="-251.45"/>
    <n v="-478425.58"/>
    <n v="-478404.67999999988"/>
  </r>
  <r>
    <d v="2567-07-26T00:00:00"/>
    <s v="รับ"/>
    <s v="RVSH6707-027"/>
    <s v="รดารัก  ภักดีณรงค์  5TB-24070299"/>
    <x v="585"/>
    <s v="5TB-24070299"/>
    <m/>
    <n v="1857.78"/>
    <n v="-1857.78"/>
    <n v="-480283.36"/>
    <n v="-480262.4599999999"/>
  </r>
  <r>
    <d v="2567-07-26T00:00:00"/>
    <s v="รับ"/>
    <s v="RVSH6707-027"/>
    <s v="พัชธิดา  รักษาอินทร์  5TB-24070258"/>
    <x v="575"/>
    <s v="5TB-24070258"/>
    <n v="2360"/>
    <m/>
    <n v="2360"/>
    <n v="-477923.36"/>
    <n v="-477902.4599999999"/>
  </r>
  <r>
    <d v="2567-07-26T00:00:00"/>
    <s v="รับ"/>
    <s v="RVSH6707-027"/>
    <s v="อนัณต์นพ  สุรพัฒน์กรปภา  5TB-24070248"/>
    <x v="220"/>
    <s v="5TB-24070248"/>
    <n v="1457"/>
    <m/>
    <n v="1457"/>
    <n v="-476466.36"/>
    <n v="-476445.4599999999"/>
  </r>
  <r>
    <d v="2567-07-26T00:00:00"/>
    <s v="รับ"/>
    <s v="RVSH6707-027"/>
    <s v="อนัณต์นพ  สุรพัฒน์กรปภา  5TB-24070249"/>
    <x v="220"/>
    <s v="5TB-24070249"/>
    <n v="485"/>
    <m/>
    <n v="485"/>
    <n v="-475981.36"/>
    <n v="-475960.4599999999"/>
  </r>
  <r>
    <d v="2567-07-26T00:00:00"/>
    <s v="รับ"/>
    <s v="RVSH6707-027"/>
    <s v="จินตนา  ธรรมสนอง  5TB-24070243"/>
    <x v="572"/>
    <s v="5TB-24070243"/>
    <n v="675"/>
    <m/>
    <n v="675"/>
    <n v="-475306.36"/>
    <n v="-475285.4599999999"/>
  </r>
  <r>
    <d v="2567-07-26T00:00:00"/>
    <s v="รับ"/>
    <s v="RVSP6707-024"/>
    <s v="อาคม  เกิดในแก้ว  6TB-24070051"/>
    <x v="24"/>
    <s v="6TB-24070051"/>
    <n v="85.6"/>
    <m/>
    <n v="85.6"/>
    <n v="-475220.76"/>
    <n v="-475199.85999999993"/>
  </r>
  <r>
    <d v="2567-07-26T00:00:00"/>
    <s v="รับ"/>
    <s v="RVSR6707-035"/>
    <s v="จารุวรรณ  บรรจงปรุ  3TB-24070256"/>
    <x v="569"/>
    <s v="3TB-24070256"/>
    <n v="2418.1999999999998"/>
    <m/>
    <n v="2418.1999999999998"/>
    <n v="-472802.56"/>
    <n v="-472781.65999999992"/>
  </r>
  <r>
    <d v="2567-07-26T00:00:00"/>
    <s v="รับ"/>
    <s v="RVSR6707-035"/>
    <s v="กิตติพงษ์  แก้วกล้า  3TB-24050310"/>
    <x v="447"/>
    <s v="3TB-24050310"/>
    <n v="37.450000000000003"/>
    <m/>
    <n v="37.450000000000003"/>
    <n v="-472765.11"/>
    <n v="-472744.2099999999"/>
  </r>
  <r>
    <d v="2567-07-26T00:00:00"/>
    <s v="รับ"/>
    <s v="RVSR6707-035"/>
    <s v="จิรภา  แพงดี  3TB-24070273"/>
    <x v="574"/>
    <s v="3TB-24070273"/>
    <n v="9490"/>
    <m/>
    <n v="9490"/>
    <n v="-463275.11"/>
    <n v="-463254.2099999999"/>
  </r>
  <r>
    <d v="2567-07-26T00:00:00"/>
    <s v="รับ"/>
    <s v="RVSR6707-035"/>
    <s v="แมนชัย  รัชตชัยยศ  3TB-24070332"/>
    <x v="586"/>
    <s v="3TB-24070332"/>
    <m/>
    <n v="11000"/>
    <n v="-11000"/>
    <n v="-474275.11"/>
    <n v="-474254.2099999999"/>
  </r>
  <r>
    <d v="2567-07-27T00:00:00"/>
    <s v="รับ"/>
    <s v="RVSH6707-028"/>
    <s v="อังคาร  คำเรือน  5TB-24070311"/>
    <x v="587"/>
    <s v="5TB-24070311"/>
    <m/>
    <n v="1088"/>
    <n v="-1088"/>
    <n v="-475363.11"/>
    <n v="-475342.2099999999"/>
  </r>
  <r>
    <d v="2567-07-27T00:00:00"/>
    <s v="รับ"/>
    <s v="RVSH6707-028"/>
    <s v="ปริชาติ  เสยกระโทก  5TB-24070108"/>
    <x v="542"/>
    <s v="5TB-24070108"/>
    <n v="3435"/>
    <m/>
    <n v="3435"/>
    <n v="-471928.11"/>
    <n v="-471907.2099999999"/>
  </r>
  <r>
    <d v="2567-07-27T00:00:00"/>
    <s v="รับ"/>
    <s v="RVSR6707-036"/>
    <s v="ธัญกมล  แขสระน้อย  3TB-24070347"/>
    <x v="588"/>
    <s v="3TB-24070347"/>
    <m/>
    <n v="288.89999999999998"/>
    <n v="-288.89999999999998"/>
    <n v="-472217.01"/>
    <n v="-472196.10999999993"/>
  </r>
  <r>
    <d v="2567-07-27T00:00:00"/>
    <s v="รับ"/>
    <s v="RVSR6707-037"/>
    <s v="มันทนา  สายแสง  3TB-24070251"/>
    <x v="571"/>
    <s v="3TB-24070251"/>
    <n v="851"/>
    <m/>
    <n v="851"/>
    <n v="-471366.01"/>
    <n v="-471345.10999999993"/>
  </r>
  <r>
    <d v="2567-07-27T00:00:00"/>
    <s v="รับ"/>
    <s v="RVSR6707-037"/>
    <s v="เกศกนก  โชติกิ่ง  3TB-24070341"/>
    <x v="589"/>
    <s v="3TB-24070341"/>
    <m/>
    <n v="3525"/>
    <n v="-3525"/>
    <n v="-474891.01"/>
    <n v="-474870.10999999993"/>
  </r>
  <r>
    <d v="2567-07-27T00:00:00"/>
    <s v="รับ"/>
    <s v="RVSR6707-037"/>
    <s v="CYNTHIA  CABALQUINTO  3TB-24070349"/>
    <x v="590"/>
    <s v="3TB-24070349"/>
    <m/>
    <n v="1345"/>
    <n v="-1345"/>
    <n v="-476236.01"/>
    <n v="-476215.10999999993"/>
  </r>
  <r>
    <d v="2567-07-28T00:00:00"/>
    <s v="รับ"/>
    <s v="RVSR6707-038"/>
    <s v="นิภาภรณ์  เสาวงศ์ทะ  3TB-24070353"/>
    <x v="591"/>
    <s v="3TB-24070353"/>
    <m/>
    <n v="1508.7"/>
    <n v="-1508.7"/>
    <n v="-477744.71"/>
    <n v="-477723.80999999994"/>
  </r>
  <r>
    <d v="2567-07-28T00:00:00"/>
    <s v="รับ"/>
    <s v="RVSR6707-038"/>
    <s v="คทาชาติ  สามศรี  3TB-24070363"/>
    <x v="592"/>
    <s v="3TB-24070363"/>
    <m/>
    <n v="3856"/>
    <n v="-3856"/>
    <n v="-481600.71"/>
    <n v="-481579.80999999994"/>
  </r>
  <r>
    <d v="2567-07-30T00:00:00"/>
    <s v="รับ"/>
    <s v="RVSP6707-026"/>
    <s v="ศิริชัย  ทองไพลิน  6TB-24070110"/>
    <x v="593"/>
    <s v="6TB-24070110"/>
    <m/>
    <n v="6000"/>
    <n v="-6000"/>
    <n v="-487600.71"/>
    <n v="-487579.80999999994"/>
  </r>
  <r>
    <d v="2567-07-31T00:00:00"/>
    <s v="รับ"/>
    <s v="RVSH6707-031"/>
    <s v="สวาท  ทุมมา  5TB-24070341"/>
    <x v="594"/>
    <s v="5TB-24070341"/>
    <m/>
    <n v="6058.87"/>
    <n v="-6058.87"/>
    <n v="-493659.58"/>
    <n v="-493638.67999999993"/>
  </r>
  <r>
    <d v="2567-07-31T00:00:00"/>
    <s v="รับ"/>
    <s v="RVSH6707-031"/>
    <s v="สุดาทิพย์  ทิพย์ประทานพร  5TB-24070340"/>
    <x v="536"/>
    <s v="5TB-24070340"/>
    <m/>
    <n v="12210"/>
    <n v="-12210"/>
    <n v="-505869.58"/>
    <n v="-505848.67999999993"/>
  </r>
  <r>
    <d v="2567-07-31T00:00:00"/>
    <s v="รับ"/>
    <s v="RVSR6707-040"/>
    <s v="ทศพร  อัคราช  3TB-24070281"/>
    <x v="577"/>
    <s v="3TB-24070281"/>
    <n v="4000"/>
    <m/>
    <n v="4000"/>
    <n v="-501869.58"/>
    <n v="-501848.67999999993"/>
  </r>
  <r>
    <d v="2567-07-31T00:00:00"/>
    <s v="รับ"/>
    <s v="RVSR6707-040"/>
    <s v="ราชัย  อัศเวศน์  3TB-24070298"/>
    <x v="579"/>
    <s v="3TB-24070298"/>
    <n v="7001.81"/>
    <m/>
    <n v="7001.81"/>
    <n v="-494867.77"/>
    <n v="-494846.86999999994"/>
  </r>
  <r>
    <d v="2567-07-31T00:00:00"/>
    <s v="รับ"/>
    <s v="RVSR6707-040"/>
    <s v="ไชยา  สร้อยคำ  3TB-24070313"/>
    <x v="584"/>
    <s v="3TB-24070313"/>
    <n v="251.45"/>
    <m/>
    <n v="251.45"/>
    <n v="-494616.32000000001"/>
    <n v="-494595.41999999993"/>
  </r>
  <r>
    <d v="2567-07-31T00:00:00"/>
    <s v="รับ"/>
    <s v="RVSR6707-040"/>
    <s v="จิตรพร  กิจประยูร  3TB-24070376"/>
    <x v="595"/>
    <s v="3TB-24070376"/>
    <m/>
    <n v="17326"/>
    <n v="-17326"/>
    <n v="-511942.32"/>
    <n v="-511921.41999999993"/>
  </r>
  <r>
    <d v="2567-07-31T00:00:00"/>
    <s v="รับ"/>
    <s v="RVSR6707-040"/>
    <s v="ไชยรัตน์  ฉัตรชัยสุริยา  3TB-24070378"/>
    <x v="596"/>
    <s v="3TB-24070378"/>
    <m/>
    <n v="926.89"/>
    <n v="-926.89"/>
    <n v="-512869.21"/>
    <n v="-512848.30999999994"/>
  </r>
  <r>
    <d v="2567-07-31T00:00:00"/>
    <s v="รับ"/>
    <s v="RVSS6707-018"/>
    <s v="อรนุช  ปลาทอง  1TB-24070041"/>
    <x v="597"/>
    <s v="1TB-24070041"/>
    <m/>
    <n v="14402.2"/>
    <n v="-14402.2"/>
    <n v="-527271.41"/>
    <n v="-527250.50999999989"/>
  </r>
  <r>
    <d v="2567-08-01T00:00:00"/>
    <s v="รับ"/>
    <s v="RVSR6708-003"/>
    <s v="วัสรินทร์  วิชัยสา  3TB-24070382"/>
    <x v="598"/>
    <s v="3TB-24070382"/>
    <m/>
    <n v="118"/>
    <n v="-118"/>
    <n v="-527389.41"/>
    <n v="-527368.50999999989"/>
  </r>
  <r>
    <d v="2567-08-01T00:00:00"/>
    <s v="รับ"/>
    <s v="RVSR6708-004"/>
    <s v="สรารัตน์  มะเริงสิทธิ์  3TB-24070286"/>
    <x v="578"/>
    <s v="3TB-24070286"/>
    <n v="922.88"/>
    <m/>
    <n v="922.88"/>
    <n v="-526466.53"/>
    <n v="-526445.62999999989"/>
  </r>
  <r>
    <d v="2567-08-01T00:00:00"/>
    <s v="รับ"/>
    <s v="RVSR6708-004"/>
    <s v="ปุณยนุช  กิจวราศรัย  3TB-24070263"/>
    <x v="573"/>
    <s v="3TB-24070263"/>
    <n v="771"/>
    <m/>
    <n v="771"/>
    <n v="-525695.53"/>
    <n v="-525674.62999999989"/>
  </r>
  <r>
    <d v="2567-08-02T00:00:00"/>
    <s v="รับ"/>
    <s v="RVSH6708-002"/>
    <s v="นงค์นุษ  หนูหลง  5TB-24070044"/>
    <x v="526"/>
    <s v="5TB-24070044"/>
    <n v="20080"/>
    <m/>
    <n v="20080"/>
    <n v="-505615.53"/>
    <n v="-505594.62999999989"/>
  </r>
  <r>
    <d v="2567-08-02T00:00:00"/>
    <s v="รับ"/>
    <s v="RVSH6708-002"/>
    <s v="สมชาย  เฉียงจะโปะ 5TM-24080001"/>
    <x v="599"/>
    <s v="5TM-24080001"/>
    <m/>
    <n v="6865"/>
    <n v="-6865"/>
    <n v="-512480.53"/>
    <n v="-512459.62999999989"/>
  </r>
  <r>
    <d v="2567-08-02T00:00:00"/>
    <s v="รับ"/>
    <s v="RVSH6708-002"/>
    <s v="สมชาย  เฉียงจะโปะ 5TM-24080002"/>
    <x v="599"/>
    <s v="5TM-24080002"/>
    <m/>
    <n v="835"/>
    <n v="-835"/>
    <n v="-513315.53"/>
    <n v="-513294.62999999989"/>
  </r>
  <r>
    <d v="2567-08-02T00:00:00"/>
    <s v="รับ"/>
    <s v="RVSR6708-005"/>
    <s v="แมนชัย  รัชตชัยยศ  3TB-24070332"/>
    <x v="586"/>
    <s v="3TB-24070332"/>
    <n v="11000"/>
    <m/>
    <n v="11000"/>
    <n v="-502315.53"/>
    <n v="-502294.62999999989"/>
  </r>
  <r>
    <d v="2567-08-03T00:00:00"/>
    <s v="รับ"/>
    <s v="RVSH6708-003"/>
    <s v="สานิต  นิยมดี  5TB-24070025"/>
    <x v="221"/>
    <s v="5TB-24070025"/>
    <n v="3755.7"/>
    <m/>
    <n v="3755.7"/>
    <n v="-498559.83"/>
    <n v="-498538.92999999988"/>
  </r>
  <r>
    <d v="2567-08-03T00:00:00"/>
    <s v="รับ"/>
    <s v="RVSH6708-003"/>
    <s v="ปิ่นปินัทธ์  วัฒนหิรัณยการ  5TM-24080003"/>
    <x v="600"/>
    <s v="5TM-24080003"/>
    <m/>
    <n v="492.2"/>
    <n v="-492.2"/>
    <n v="-499052.03"/>
    <n v="-499031.12999999989"/>
  </r>
  <r>
    <d v="2567-08-03T00:00:00"/>
    <s v="รับ"/>
    <s v="RVSR6708-006"/>
    <s v="พิมล  โคกขุนทด  3TV-24080001"/>
    <x v="601"/>
    <s v="3TV-24080001"/>
    <m/>
    <n v="10480"/>
    <n v="-10480"/>
    <n v="-509532.03"/>
    <n v="-509511.12999999989"/>
  </r>
  <r>
    <d v="2567-08-04T00:00:00"/>
    <s v="รับ"/>
    <s v="RVSH6708-004"/>
    <s v="พืชชารีย์  เตชะพิบูลย์ทรัพย์  5TM-24080004"/>
    <x v="602"/>
    <s v="5TM-24080004"/>
    <m/>
    <n v="895"/>
    <n v="-895"/>
    <n v="-510427.03"/>
    <n v="-510406.12999999989"/>
  </r>
  <r>
    <d v="2567-08-04T00:00:00"/>
    <s v="รับ"/>
    <s v="RVSH6708-004"/>
    <s v="ขจรศักดิ์  มีแก้ว  5TM-24080005"/>
    <x v="603"/>
    <s v="5TM-24080005"/>
    <m/>
    <n v="700"/>
    <n v="-700"/>
    <n v="-511127.03"/>
    <n v="-511106.12999999989"/>
  </r>
  <r>
    <d v="2567-08-04T00:00:00"/>
    <s v="รับ"/>
    <s v="RVSP6708-005"/>
    <s v="ศิริชัย  ทองไพลิน  6TB-24070110"/>
    <x v="593"/>
    <s v="6TB-24070110"/>
    <n v="6000"/>
    <m/>
    <n v="6000"/>
    <n v="-505127.03"/>
    <n v="-505106.12999999989"/>
  </r>
  <r>
    <d v="2567-08-04T00:00:00"/>
    <s v="รับ"/>
    <s v="RVSR6708-009"/>
    <s v="เกศกนก  โชติกิ่ง  3TB-24070341"/>
    <x v="589"/>
    <s v="3TB-24070341"/>
    <n v="3525"/>
    <m/>
    <n v="3525"/>
    <n v="-501602.03"/>
    <n v="-501581.12999999989"/>
  </r>
  <r>
    <d v="2567-08-06T00:00:00"/>
    <s v="รับ"/>
    <s v="RVSH6708-005"/>
    <s v="อังคาร  คำเรือน  5TB-24070311"/>
    <x v="587"/>
    <s v="5TB-24070311"/>
    <n v="1088"/>
    <m/>
    <n v="1088"/>
    <n v="-500514.03"/>
    <n v="-500493.12999999989"/>
  </r>
  <r>
    <d v="2567-08-06T00:00:00"/>
    <s v="รับ"/>
    <s v="RVSR6708-010"/>
    <s v="กัมพล  ดอกพิกุล  3TV-24080003"/>
    <x v="604"/>
    <s v="3TV-24080003"/>
    <n v="15837.34"/>
    <m/>
    <n v="15837.34"/>
    <n v="-484676.69"/>
    <n v="-484655.78999999986"/>
  </r>
  <r>
    <d v="2567-08-06T00:00:00"/>
    <s v="รับ"/>
    <s v="RVSR6708-010"/>
    <s v="อภิวัฒน์  วรรณตรง  3TV-24080002"/>
    <x v="605"/>
    <s v="3TV-24080002"/>
    <m/>
    <n v="7736.1"/>
    <n v="-7736.1"/>
    <n v="-492412.79"/>
    <n v="-492391.88999999984"/>
  </r>
  <r>
    <d v="2567-08-06T00:00:00"/>
    <s v="รับ"/>
    <s v="RVSR6708-010"/>
    <s v="กัมพล  ดอกพิกุล  3TV-24080003"/>
    <x v="604"/>
    <s v="3TV-24080003"/>
    <m/>
    <n v="15837.34"/>
    <n v="-15837.34"/>
    <n v="-508250.13"/>
    <n v="-508229.22999999986"/>
  </r>
  <r>
    <d v="2567-08-06T00:00:00"/>
    <s v="รับ"/>
    <s v="RVSR6708-010"/>
    <s v="พัฒน์  โพธิ์ทองคำ  3TV-24080004"/>
    <x v="47"/>
    <s v="3TV-24080004"/>
    <m/>
    <n v="304.95"/>
    <n v="-304.95"/>
    <n v="-508555.08"/>
    <n v="-508534.17999999988"/>
  </r>
  <r>
    <d v="2567-08-06T00:00:00"/>
    <s v="รับ"/>
    <s v="RVSR6708-010"/>
    <s v="สมศรี  รวมใหม่  3TV-24080005"/>
    <x v="606"/>
    <s v="3TV-24080005"/>
    <m/>
    <n v="347.75"/>
    <n v="-347.75"/>
    <n v="-508902.83"/>
    <n v="-508881.92999999988"/>
  </r>
  <r>
    <d v="2567-08-06T00:00:00"/>
    <s v="รับ"/>
    <s v="RVSR6708-010"/>
    <s v="สมศักดิ์  สิริวัฒนานนท์  3TV-24080006"/>
    <x v="607"/>
    <s v="3TV-24080006"/>
    <m/>
    <n v="4000"/>
    <n v="-4000"/>
    <n v="-512902.83"/>
    <n v="-512881.92999999988"/>
  </r>
  <r>
    <d v="2567-08-07T00:00:00"/>
    <s v="รับ"/>
    <s v="RVSH6708-006"/>
    <s v="พิชชารีย์  เตชะพิบูลย์ทรัพย์  5TM-24080004"/>
    <x v="608"/>
    <s v="5TM-24080004"/>
    <n v="895"/>
    <m/>
    <n v="895"/>
    <n v="-512007.83"/>
    <n v="-511986.92999999988"/>
  </r>
  <r>
    <d v="2567-08-07T00:00:00"/>
    <s v="รับ"/>
    <s v="RVSH6708-006"/>
    <s v="ภัทรวดี  ศรีชัย  5TM-24080007"/>
    <x v="609"/>
    <s v="5TM-24080007"/>
    <m/>
    <n v="5421"/>
    <n v="-5421"/>
    <n v="-517428.83"/>
    <n v="-517407.92999999988"/>
  </r>
  <r>
    <d v="2567-08-07T00:00:00"/>
    <s v="รับ"/>
    <s v="RVSH6708-006"/>
    <s v="สมประสงค์  เหล็กหมื่นไวย  5TM-24080006"/>
    <x v="610"/>
    <s v="5TM-24080006"/>
    <m/>
    <n v="8423"/>
    <n v="-8423"/>
    <n v="-525851.82999999996"/>
    <n v="-525830.92999999993"/>
  </r>
  <r>
    <d v="2567-08-07T00:00:00"/>
    <s v="รับ"/>
    <s v="RVSR6708-012"/>
    <s v="จิตรพร  กิจประยูร  3TB-24070376"/>
    <x v="595"/>
    <s v="3TB-24070376"/>
    <n v="17326"/>
    <m/>
    <n v="17326"/>
    <n v="-508525.83"/>
    <n v="-508504.92999999993"/>
  </r>
  <r>
    <d v="2567-08-08T00:00:00"/>
    <s v="รับ"/>
    <s v="RVSH6708-007"/>
    <s v="รดารัก  ภักดีณรงค์  5TM-24080010"/>
    <x v="585"/>
    <s v="5TM-24080010"/>
    <m/>
    <n v="840"/>
    <n v="-840"/>
    <n v="-509365.83"/>
    <n v="-509344.92999999993"/>
  </r>
  <r>
    <d v="2567-08-08T00:00:00"/>
    <s v="รับ"/>
    <s v="RVSH6708-007"/>
    <s v="สุทธิโรจน์  จิตมา  5TM-24080009"/>
    <x v="611"/>
    <s v="5TM-24080009"/>
    <m/>
    <n v="2188.15"/>
    <n v="-2188.15"/>
    <n v="-511553.98"/>
    <n v="-511533.07999999996"/>
  </r>
  <r>
    <d v="2567-08-08T00:00:00"/>
    <s v="รับ"/>
    <s v="RVSH6708-007"/>
    <s v="สมชาย  เฉียงจะโปะ  5TM-24080001"/>
    <x v="599"/>
    <s v="5TM-24080001"/>
    <n v="6865"/>
    <m/>
    <n v="6865"/>
    <n v="-504688.98"/>
    <n v="-504668.07999999996"/>
  </r>
  <r>
    <d v="2567-08-08T00:00:00"/>
    <s v="รับ"/>
    <s v="RVSH6708-007"/>
    <s v="สมชาย  เฉียงจะโปะ  5TM-24080002"/>
    <x v="599"/>
    <s v="5TM-24080002"/>
    <n v="835"/>
    <m/>
    <n v="835"/>
    <n v="-503853.98"/>
    <n v="-503833.07999999996"/>
  </r>
  <r>
    <d v="2567-08-08T00:00:00"/>
    <s v="รับ"/>
    <s v="RVSH6708-007"/>
    <s v="ปิ่นปินัทธ์  วัฒนหิรัณยการ  5TM-24080003"/>
    <x v="600"/>
    <s v="5TM-24080003"/>
    <n v="492.2"/>
    <m/>
    <n v="492.2"/>
    <n v="-503361.78"/>
    <n v="-503340.87999999995"/>
  </r>
  <r>
    <d v="2567-08-08T00:00:00"/>
    <s v="รับ"/>
    <s v="RVSH6708-007"/>
    <s v="รดารัก  ภักดีณรงค์  5TB-24070299"/>
    <x v="585"/>
    <s v="5TB-24070299"/>
    <n v="1857.78"/>
    <m/>
    <n v="1857.78"/>
    <n v="-501504"/>
    <n v="-501483.09999999992"/>
  </r>
  <r>
    <d v="2567-08-09T00:00:00"/>
    <s v="รับ"/>
    <s v="RVSH6708-008"/>
    <s v="พรศักดิ์  ชคท์ต์บดี  5TM-24080012"/>
    <x v="612"/>
    <s v="5TM-24080012"/>
    <m/>
    <n v="3427"/>
    <n v="-3427"/>
    <n v="-504931"/>
    <n v="-504910.09999999992"/>
  </r>
  <r>
    <d v="2567-08-09T00:00:00"/>
    <s v="รับ"/>
    <s v="RVSH6708-008"/>
    <s v="พิชัย  สุธรรมสมัย  5TM-24080011"/>
    <x v="613"/>
    <s v="5TM-24080011"/>
    <m/>
    <n v="3972"/>
    <n v="-3972"/>
    <n v="-508903"/>
    <n v="-508882.09999999992"/>
  </r>
  <r>
    <d v="2567-08-09T00:00:00"/>
    <s v="รับ"/>
    <s v="RVSP6708-007"/>
    <s v="สำเริง  ศรีขจรจิตร  6TB-24080035"/>
    <x v="614"/>
    <s v="6TB-24080035"/>
    <m/>
    <n v="1500"/>
    <n v="-1500"/>
    <n v="-510403"/>
    <n v="-510382.09999999992"/>
  </r>
  <r>
    <d v="2567-08-09T00:00:00"/>
    <s v="รับ"/>
    <s v="RVSR6708-015"/>
    <s v="คทาชาติ  สามศรี  3TB-24070363"/>
    <x v="592"/>
    <s v="3TB-24070363"/>
    <n v="3856"/>
    <m/>
    <n v="3856"/>
    <n v="-506547"/>
    <n v="-506526.09999999992"/>
  </r>
  <r>
    <d v="2567-08-09T00:00:00"/>
    <s v="รับ"/>
    <s v="RVSR6708-015"/>
    <s v="ประถมพงษ์  ทองคำ  3TV-24080007"/>
    <x v="615"/>
    <s v="3TV-24080007"/>
    <m/>
    <n v="5800"/>
    <n v="-5800"/>
    <n v="-512347"/>
    <n v="-512326.09999999992"/>
  </r>
  <r>
    <d v="2567-08-10T00:00:00"/>
    <s v="รับ"/>
    <s v="RVSH6708-009"/>
    <s v="สวาท  ทุมมา  5TB-24070341"/>
    <x v="594"/>
    <s v="5TB-24070341"/>
    <n v="6058.87"/>
    <m/>
    <n v="6058.87"/>
    <n v="-506288.13"/>
    <n v="-506267.22999999992"/>
  </r>
  <r>
    <d v="2567-08-10T00:00:00"/>
    <s v="รับ"/>
    <s v="RVSH6708-009"/>
    <s v="บริษัท สยามวิชโก้ จำกัด   5TM-24080013"/>
    <x v="616"/>
    <s v="5TM-24080013"/>
    <m/>
    <n v="1493"/>
    <n v="-1493"/>
    <n v="-507781.13"/>
    <n v="-507760.22999999992"/>
  </r>
  <r>
    <d v="2567-08-10T00:00:00"/>
    <s v="รับ"/>
    <s v="RVSR6708-016"/>
    <s v="นิภาภรณ์  เสาวงศ์ทะ  3TB-24070353"/>
    <x v="591"/>
    <s v="3TB-24070353"/>
    <n v="1508.7"/>
    <m/>
    <n v="1508.7"/>
    <n v="-506272.43"/>
    <n v="-506251.52999999991"/>
  </r>
  <r>
    <d v="2567-08-10T00:00:00"/>
    <s v="รับ"/>
    <s v="RVSR6708-016"/>
    <s v="CYNTHIA  CABALQUINTO  3TB-24070349"/>
    <x v="590"/>
    <s v="3TB-24070349"/>
    <n v="1345"/>
    <m/>
    <n v="1345"/>
    <n v="-504927.43"/>
    <n v="-504906.52999999991"/>
  </r>
  <r>
    <d v="2567-08-10T00:00:00"/>
    <s v="รับ"/>
    <s v="RVSR6708-016"/>
    <s v="สุทิน  มาโดล  3TV-24080008"/>
    <x v="617"/>
    <s v="3TV-24080008"/>
    <m/>
    <n v="23000"/>
    <n v="-23000"/>
    <n v="-527927.43000000005"/>
    <n v="-527906.52999999991"/>
  </r>
  <r>
    <d v="2567-08-10T00:00:00"/>
    <s v="รับ"/>
    <s v="RVSR6708-016"/>
    <s v="นิภาพร  การเพียร  3TV-24080009"/>
    <x v="618"/>
    <s v="3TV-24080009"/>
    <m/>
    <n v="1444.5"/>
    <n v="-1444.5"/>
    <n v="-529371.93000000005"/>
    <n v="-529351.02999999991"/>
  </r>
  <r>
    <d v="2567-08-10T00:00:00"/>
    <s v="รับ"/>
    <s v="RVSR6708-017"/>
    <s v="พัฒน์  โพธิ์ทองคำ  3TV-24080004"/>
    <x v="47"/>
    <s v="3TV-24080004"/>
    <n v="304.95"/>
    <m/>
    <n v="304.95"/>
    <n v="-529066.98"/>
    <n v="-529046.07999999996"/>
  </r>
  <r>
    <d v="2567-08-11T00:00:00"/>
    <s v="รับ"/>
    <s v="RVSH6708-010"/>
    <s v="สุทธิโรจน์  จิตมา  5TM-24080014"/>
    <x v="611"/>
    <s v="5TM-24080014"/>
    <m/>
    <n v="802.5"/>
    <n v="-802.5"/>
    <n v="-529869.48"/>
    <n v="-529848.57999999996"/>
  </r>
  <r>
    <d v="2567-08-11T00:00:00"/>
    <s v="รับ"/>
    <s v="RVSH6708-010"/>
    <s v="สุทธิโรจน์  จิตมา 5TM-24080009"/>
    <x v="611"/>
    <s v="5TM-24080009"/>
    <n v="2188.15"/>
    <m/>
    <n v="2188.15"/>
    <n v="-527681.32999999996"/>
    <n v="-527660.42999999993"/>
  </r>
  <r>
    <d v="2567-08-11T00:00:00"/>
    <s v="รับ"/>
    <s v="RVSH6708-010"/>
    <s v="ภัทรวดี  ศรีชัย   5TM-24080007"/>
    <x v="609"/>
    <s v="5TM-24080007"/>
    <n v="5421"/>
    <m/>
    <n v="5421"/>
    <n v="-522260.33"/>
    <n v="-522239.42999999993"/>
  </r>
  <r>
    <d v="2567-08-11T00:00:00"/>
    <s v="รับ"/>
    <s v="RVSP6708-009"/>
    <s v="บดินทร์  ใหญ่เมืองปัก  6TM-24080002"/>
    <x v="619"/>
    <s v="6TM-24080002"/>
    <m/>
    <n v="3000"/>
    <n v="-3000"/>
    <n v="-525260.32999999996"/>
    <n v="-525239.42999999993"/>
  </r>
  <r>
    <d v="2567-08-11T00:00:00"/>
    <s v="รับ"/>
    <s v="RVSP6708-009"/>
    <s v="อนุรักษ์  นพรัตน์วรากร  6TM-24080003"/>
    <x v="620"/>
    <s v="6TM-24080003"/>
    <m/>
    <n v="4708"/>
    <n v="-4708"/>
    <n v="-529968.32999999996"/>
    <n v="-529947.42999999993"/>
  </r>
  <r>
    <d v="2567-08-11T00:00:00"/>
    <s v="รับ"/>
    <s v="RVSR6708-018"/>
    <s v="กวิน  ทิสะเส  3TV-24080010"/>
    <x v="621"/>
    <s v="3TV-24080010"/>
    <m/>
    <n v="5023.6499999999996"/>
    <n v="-5023.6499999999996"/>
    <n v="-534991.98"/>
    <n v="-534971.07999999996"/>
  </r>
  <r>
    <d v="2567-08-11T00:00:00"/>
    <s v="รับ"/>
    <s v="RVSR6708-019"/>
    <s v="สมศักดิ์  สิริวัฒนานนท์  3TV-24080006"/>
    <x v="607"/>
    <s v="3TV-24080006"/>
    <n v="4000"/>
    <m/>
    <n v="4000"/>
    <n v="-530991.98"/>
    <n v="-530971.07999999996"/>
  </r>
  <r>
    <d v="2567-08-11T00:00:00"/>
    <s v="รับ"/>
    <s v="RVSR6708-019"/>
    <s v="ณัฐกฤษ  มณีเนตร  3TB-24070294"/>
    <x v="119"/>
    <s v="3TB-24070294"/>
    <n v="2878.3"/>
    <m/>
    <n v="2878.3"/>
    <n v="-528113.68000000005"/>
    <n v="-528092.77999999991"/>
  </r>
  <r>
    <d v="2567-08-11T00:00:00"/>
    <s v="รับ"/>
    <s v="RVSR6708-019"/>
    <s v="ธันยพงศ์  รัตนจันทร์  3TB-24070309"/>
    <x v="580"/>
    <s v="3TB-24070309"/>
    <n v="3977"/>
    <m/>
    <n v="3977"/>
    <n v="-524136.68"/>
    <n v="-524115.77999999991"/>
  </r>
  <r>
    <d v="2567-08-11T00:00:00"/>
    <s v="รับ"/>
    <s v="RVSR6708-019"/>
    <s v="เชาวลิต  แก้วประเสริฐ  3TB-24070259"/>
    <x v="570"/>
    <s v="3TB-24070259"/>
    <n v="771"/>
    <m/>
    <n v="771"/>
    <n v="-523365.68"/>
    <n v="-523344.77999999991"/>
  </r>
  <r>
    <d v="2567-08-11T00:00:00"/>
    <s v="รับ"/>
    <s v="RVSR6708-019"/>
    <s v="วัสรินทร์  วิชัยสา  3TB-24070382"/>
    <x v="598"/>
    <s v="3TB-24070382"/>
    <n v="118"/>
    <m/>
    <n v="118"/>
    <n v="-523247.68"/>
    <n v="-523226.77999999991"/>
  </r>
  <r>
    <d v="2567-08-14T00:00:00"/>
    <s v="รับ"/>
    <s v="RVSH6708-011"/>
    <s v="พัชธิดา  รักษาอิทร์  5TM-24080015"/>
    <x v="575"/>
    <s v="5TM-24080015"/>
    <m/>
    <n v="4643"/>
    <n v="-4643"/>
    <n v="-527890.68000000005"/>
    <n v="-527869.77999999991"/>
  </r>
  <r>
    <d v="2567-08-14T00:00:00"/>
    <s v="รับ"/>
    <s v="RVSH6708-011"/>
    <s v="ศุภกานต์  สมทาวดี  5TB-24050113"/>
    <x v="404"/>
    <s v="5TB-24050113"/>
    <n v="588.5"/>
    <m/>
    <n v="588.5"/>
    <n v="-527302.18000000005"/>
    <n v="-527281.27999999991"/>
  </r>
  <r>
    <d v="2567-08-14T00:00:00"/>
    <s v="รับ"/>
    <s v="RVSR6708-020"/>
    <s v="สมศรี  รวมใหม่  3TV-24080005"/>
    <x v="606"/>
    <s v="3TV-24080005"/>
    <n v="347.75"/>
    <m/>
    <n v="347.75"/>
    <n v="-526954.43000000005"/>
    <n v="-526933.52999999991"/>
  </r>
  <r>
    <d v="2567-08-15T00:00:00"/>
    <s v="รับ"/>
    <s v="RVSH6708-012"/>
    <s v="นิยะดา  พูนธเนศ  5TM-24080016"/>
    <x v="622"/>
    <s v="5TM-24080016"/>
    <m/>
    <n v="3078"/>
    <n v="-3078"/>
    <n v="-530032.43000000005"/>
    <n v="-530011.52999999991"/>
  </r>
  <r>
    <d v="2567-08-15T00:00:00"/>
    <s v="รับ"/>
    <s v="RVSH6708-012"/>
    <s v="รจนา  เมืองศักดา  5TB-24070265"/>
    <x v="576"/>
    <s v="5TB-24070265"/>
    <n v="717"/>
    <m/>
    <n v="717"/>
    <n v="-529315.43000000005"/>
    <n v="-529294.52999999991"/>
  </r>
  <r>
    <d v="2567-08-15T00:00:00"/>
    <s v="รับ"/>
    <s v="RVSR6708-022"/>
    <s v="จารุณี  เรื่อนใหม่  3TV-24080011"/>
    <x v="623"/>
    <s v="3TV-24080011"/>
    <m/>
    <n v="2946"/>
    <n v="-2946"/>
    <n v="-532261.43000000005"/>
    <n v="-532240.52999999991"/>
  </r>
  <r>
    <d v="2567-08-15T00:00:00"/>
    <s v="ขาย"/>
    <s v="SVPB6708-001"/>
    <s v="มัดจำอะไหล่ 15/08/67"/>
    <x v="624"/>
    <s v="15/08/67"/>
    <n v="84.35"/>
    <m/>
    <n v="84.35"/>
    <n v="-532177.07999999996"/>
    <n v="-532156.17999999993"/>
  </r>
  <r>
    <d v="2567-08-15T00:00:00"/>
    <s v="ขาย"/>
    <s v="SVPB6708-001"/>
    <s v="มัดจำอะไหล่ 15/08/67"/>
    <x v="624"/>
    <s v="15/08/67"/>
    <m/>
    <n v="84.35"/>
    <n v="-84.35"/>
    <n v="-532261.43000000005"/>
    <n v="-532240.52999999991"/>
  </r>
  <r>
    <d v="2567-08-16T00:00:00"/>
    <s v="รับ"/>
    <s v="RVSH6708-013"/>
    <s v="พิชัย  สุธรรมสมัย  5TM-24080011"/>
    <x v="613"/>
    <s v="5TM-24080011"/>
    <n v="3972"/>
    <m/>
    <n v="3972"/>
    <n v="-528289.43000000005"/>
    <n v="-528268.52999999991"/>
  </r>
  <r>
    <d v="2567-08-16T00:00:00"/>
    <s v="รับ"/>
    <s v="RVSH6708-013"/>
    <s v="สุทธิโรจจน์  จิตมา  5TM-24080014"/>
    <x v="611"/>
    <s v="5TM-24080014"/>
    <n v="802.5"/>
    <m/>
    <n v="802.5"/>
    <n v="-527486.93000000005"/>
    <n v="-527466.02999999991"/>
  </r>
  <r>
    <d v="2567-08-16T00:00:00"/>
    <s v="รับ"/>
    <s v="RVSP6708-012"/>
    <s v="สำเริง  ศรีขจรจิตร  6TM-24080001"/>
    <x v="614"/>
    <s v="6TM-24080001"/>
    <n v="1500"/>
    <m/>
    <n v="1500"/>
    <n v="-525986.93000000005"/>
    <n v="-525966.02999999991"/>
  </r>
  <r>
    <d v="2567-08-16T00:00:00"/>
    <s v="รับ"/>
    <s v="RVSP6708-012"/>
    <s v="FRANCESCO CACIOPPO  6TM-24080004"/>
    <x v="625"/>
    <s v="6TM-24080004"/>
    <m/>
    <n v="5200"/>
    <n v="-5200"/>
    <n v="-531186.93000000005"/>
    <n v="-531166.02999999991"/>
  </r>
  <r>
    <d v="2567-08-16T00:00:00"/>
    <s v="รับ"/>
    <s v="RVSR6708-023"/>
    <s v="พิมล  โคกขุนทด  3TV-24080001"/>
    <x v="601"/>
    <s v="3TV-24080001"/>
    <n v="10480"/>
    <m/>
    <n v="10480"/>
    <n v="-520706.93"/>
    <n v="-520686.02999999991"/>
  </r>
  <r>
    <d v="2567-08-17T00:00:00"/>
    <s v="รับ"/>
    <s v="RVSH6708-014"/>
    <s v="ประพันธ์  เทียนพิมาย  5TM-24080017"/>
    <x v="626"/>
    <s v="5TM-24080017"/>
    <m/>
    <n v="7700"/>
    <n v="-7700"/>
    <n v="-528406.93000000005"/>
    <n v="-528386.02999999991"/>
  </r>
  <r>
    <d v="2567-08-17T00:00:00"/>
    <s v="รับ"/>
    <s v="RVSH6708-014"/>
    <s v="พัชธิดา  รักษาอินทร์    5TM-24080015"/>
    <x v="575"/>
    <s v="5TM-24080015"/>
    <n v="4643"/>
    <m/>
    <n v="4643"/>
    <n v="-523763.93"/>
    <n v="-523743.02999999991"/>
  </r>
  <r>
    <d v="2567-08-17T00:00:00"/>
    <s v="รับ"/>
    <s v="RVSH6708-014"/>
    <s v="พรศักดิ์  ชคท์ต์บดี    5TM-24080012"/>
    <x v="612"/>
    <s v="5TM-24080012"/>
    <n v="3427"/>
    <m/>
    <n v="3427"/>
    <n v="-520336.93"/>
    <n v="-520316.02999999991"/>
  </r>
  <r>
    <d v="2567-08-17T00:00:00"/>
    <s v="รับ"/>
    <s v="RVSH6708-014"/>
    <s v="สมประสงค์  เหล็กหมื่นไวย    5TM-24080006"/>
    <x v="610"/>
    <s v="5TM-24080006"/>
    <n v="8423"/>
    <m/>
    <n v="8423"/>
    <n v="-511913.93"/>
    <n v="-511893.02999999991"/>
  </r>
  <r>
    <d v="2567-08-17T00:00:00"/>
    <s v="รับ"/>
    <s v="RVSH6708-014"/>
    <s v="บริษัทสยามวิชโก้    5TM-24080013"/>
    <x v="616"/>
    <s v="5TM-24080013"/>
    <n v="1493"/>
    <m/>
    <n v="1493"/>
    <n v="-510420.93"/>
    <n v="-510400.02999999991"/>
  </r>
  <r>
    <d v="2567-08-17T00:00:00"/>
    <s v="รับ"/>
    <s v="RVSP6708-013"/>
    <s v="บุบผา  เก่งสูงเนิน  6TM-24080005"/>
    <x v="627"/>
    <s v="6TM-24080005"/>
    <m/>
    <n v="1241.2"/>
    <n v="-1241.2"/>
    <n v="-511662.13"/>
    <n v="-511641.22999999992"/>
  </r>
  <r>
    <d v="2567-08-17T00:00:00"/>
    <s v="รับ"/>
    <s v="RVSP6708-013"/>
    <s v="อนุรักษ์  นพรัตน์วรากร  6TM-24080003"/>
    <x v="620"/>
    <s v="6TM-24080003"/>
    <n v="4708"/>
    <m/>
    <n v="4708"/>
    <n v="-506954.13"/>
    <n v="-506933.22999999992"/>
  </r>
  <r>
    <d v="2567-08-18T00:00:00"/>
    <s v="รับ"/>
    <s v="RVSP6708-014"/>
    <s v="มานัส  สบายเขต  6TM-24080006"/>
    <x v="628"/>
    <s v="6TM-24080006"/>
    <m/>
    <n v="17400"/>
    <n v="-17400"/>
    <n v="-524354.13"/>
    <n v="-524333.23"/>
  </r>
  <r>
    <d v="2567-08-18T00:00:00"/>
    <s v="รับ"/>
    <s v="RVSR6708-026"/>
    <s v="อรรถพล  รัมพณีนิล  3TV-24080012"/>
    <x v="629"/>
    <s v="3TV-24080012"/>
    <m/>
    <n v="30000"/>
    <n v="-30000"/>
    <n v="-554354.13"/>
    <n v="-554333.23"/>
  </r>
  <r>
    <d v="2567-08-20T00:00:00"/>
    <s v="รับ"/>
    <s v="RVSH6708-016"/>
    <s v="อภิณัฐ  เนตินาค  5TM-24080018"/>
    <x v="383"/>
    <s v="5TM-24080018"/>
    <m/>
    <n v="1148"/>
    <n v="-1148"/>
    <n v="-555502.13"/>
    <n v="-555481.23"/>
  </r>
  <r>
    <d v="2567-08-20T00:00:00"/>
    <s v="รับ"/>
    <s v="RVSH6708-016"/>
    <s v="วิทวัส  วิจิตร  5TM-24080019"/>
    <x v="630"/>
    <s v="5TM-24080019"/>
    <m/>
    <n v="706.2"/>
    <n v="-706.2"/>
    <n v="-556208.32999999996"/>
    <n v="-556187.42999999993"/>
  </r>
  <r>
    <d v="2567-08-20T00:00:00"/>
    <s v="รับ"/>
    <s v="RVSH6708-016"/>
    <s v="บุญรุ่ง  บุญพันธ์  5TM-24070032"/>
    <x v="559"/>
    <s v="5TM-24070032"/>
    <n v="1915"/>
    <m/>
    <n v="1915"/>
    <n v="-554293.32999999996"/>
    <n v="-554272.42999999993"/>
  </r>
  <r>
    <d v="2567-08-20T00:00:00"/>
    <s v="รับ"/>
    <s v="RVSP6708-015"/>
    <s v="สุรินทร์  กลิ่นชะเอม  6TM-24080007"/>
    <x v="631"/>
    <s v="6TM-24080007"/>
    <m/>
    <n v="7300"/>
    <n v="-7300"/>
    <n v="-561593.32999999996"/>
    <n v="-561572.42999999993"/>
  </r>
  <r>
    <d v="2567-08-20T00:00:00"/>
    <s v="รับ"/>
    <s v="RVSR6708-028"/>
    <s v="สมนึก  คงกลาง  3TV-24080015"/>
    <x v="632"/>
    <s v="3TV-24080015"/>
    <m/>
    <n v="6600"/>
    <n v="-6600"/>
    <n v="-568193.32999999996"/>
    <n v="-568172.42999999993"/>
  </r>
  <r>
    <d v="2567-08-20T00:00:00"/>
    <s v="รับ"/>
    <s v="RVSR6708-028"/>
    <s v="ธนัท  วิทยาวนิชชัย  3TV-24080013"/>
    <x v="633"/>
    <s v="3TV-24080013"/>
    <m/>
    <n v="4125"/>
    <n v="-4125"/>
    <n v="-572318.32999999996"/>
    <n v="-572297.42999999993"/>
  </r>
  <r>
    <d v="2567-08-20T00:00:00"/>
    <s v="รับ"/>
    <s v="RVSR6708-029"/>
    <s v="พิมพ์พรรณ  เสริมปรุงสุข  3TV-24080014"/>
    <x v="74"/>
    <s v="3TV-24080014"/>
    <m/>
    <n v="578"/>
    <n v="-578"/>
    <n v="-572896.32999999996"/>
    <n v="-572875.42999999993"/>
  </r>
  <r>
    <d v="2567-08-21T00:00:00"/>
    <s v="รับ"/>
    <s v="RVSH6708-017"/>
    <s v="สรยุทธ  อื้อศรีวงศ์  5TB-24060223"/>
    <x v="493"/>
    <s v="5TB-24060223"/>
    <n v="583.15"/>
    <m/>
    <n v="583.15"/>
    <n v="-572313.18000000005"/>
    <n v="-572292.27999999991"/>
  </r>
  <r>
    <d v="2567-08-21T00:00:00"/>
    <s v="รับ"/>
    <s v="RVSH6708-017"/>
    <s v="สุดาทิพย์  ทิพย์ประทานพร  5TB-24070340"/>
    <x v="536"/>
    <s v="5TB-24070340"/>
    <n v="12210"/>
    <m/>
    <n v="12210"/>
    <n v="-560103.18000000005"/>
    <n v="-560082.27999999991"/>
  </r>
  <r>
    <d v="2567-08-21T00:00:00"/>
    <s v="รับ"/>
    <s v="RVSH6708-017"/>
    <s v="ปฎิญญา  ชุติภาธนาภรณ์  5TM24080020"/>
    <x v="634"/>
    <s v="5TM24080020"/>
    <m/>
    <n v="192.6"/>
    <n v="-192.6"/>
    <n v="-560295.78"/>
    <n v="-560274.87999999989"/>
  </r>
  <r>
    <d v="2567-08-21T00:00:00"/>
    <s v="รับ"/>
    <s v="RVSP6708-016"/>
    <s v="เกียรติศักดิ์  ศรีวังไพร  6TM-24080008"/>
    <x v="635"/>
    <s v="6TM-24080008"/>
    <m/>
    <n v="23000"/>
    <n v="-23000"/>
    <n v="-583295.78"/>
    <n v="-583274.87999999989"/>
  </r>
  <r>
    <d v="2567-08-21T00:00:00"/>
    <s v="รับ"/>
    <s v="RVSP6708-016"/>
    <s v="สมหวัง  น้ำรัง  6TM-24080009"/>
    <x v="636"/>
    <s v="6TM-24080009"/>
    <m/>
    <n v="10000"/>
    <n v="-10000"/>
    <n v="-593295.78"/>
    <n v="-593274.87999999989"/>
  </r>
  <r>
    <d v="2567-08-21T00:00:00"/>
    <s v="รับ"/>
    <s v="RVSP6708-016"/>
    <s v="ชานนท์  นนทลักษร์  6TM-24080010"/>
    <x v="637"/>
    <s v="6TM-24080010"/>
    <m/>
    <n v="2100"/>
    <n v="-2100"/>
    <n v="-595395.78"/>
    <n v="-595374.87999999989"/>
  </r>
  <r>
    <d v="2567-08-21T00:00:00"/>
    <s v="รับ"/>
    <s v="RVSP6708-016"/>
    <s v="กิตติกรณ์  กังศรานนท์  6TM-24080011"/>
    <x v="638"/>
    <s v="6TM-24080011"/>
    <m/>
    <n v="1100"/>
    <n v="-1100"/>
    <n v="-596495.78"/>
    <n v="-596474.87999999989"/>
  </r>
  <r>
    <d v="2567-08-21T00:00:00"/>
    <s v="รับ"/>
    <s v="RVSR6708-031"/>
    <s v="สุทิน  มาโดล  3TV-24080008"/>
    <x v="617"/>
    <s v="3TV-24080008"/>
    <n v="23000"/>
    <m/>
    <n v="23000"/>
    <n v="-573495.78"/>
    <n v="-573474.87999999989"/>
  </r>
  <r>
    <d v="2567-08-22T00:00:00"/>
    <s v="รับ"/>
    <s v="RVSH6708-018"/>
    <s v="นิยะดา  พูนธเนศ  5TM-24080016"/>
    <x v="622"/>
    <s v="5TM-24080016"/>
    <n v="3078"/>
    <m/>
    <n v="3078"/>
    <n v="-570417.78"/>
    <n v="-570396.87999999989"/>
  </r>
  <r>
    <d v="2567-08-22T00:00:00"/>
    <s v="รับ"/>
    <s v="RVSP6708-017"/>
    <s v="FRANCESCO  CACiOPPO 6TM-24080004"/>
    <x v="625"/>
    <s v="6TM-24080004"/>
    <n v="5200"/>
    <m/>
    <n v="5200"/>
    <n v="-565217.78"/>
    <n v="-565196.87999999989"/>
  </r>
  <r>
    <d v="2567-08-22T00:00:00"/>
    <s v="รับ"/>
    <s v="RVSR6708-032"/>
    <s v="จอมใจ  สุวรรณภักดี  3TV-24080016"/>
    <x v="639"/>
    <s v="3TV-24080016"/>
    <m/>
    <n v="3704"/>
    <n v="-3704"/>
    <n v="-568921.78"/>
    <n v="-568900.87999999989"/>
  </r>
  <r>
    <d v="2567-08-23T00:00:00"/>
    <s v="รับ"/>
    <s v="RVSH6708-019"/>
    <s v="หจก.ต้นกล้า บีพี (สำนักงานใหญ่) 5TM-24080021"/>
    <x v="640"/>
    <s v="5TM-24080021"/>
    <m/>
    <n v="274.45999999999998"/>
    <n v="-274.45999999999998"/>
    <n v="-569196.24"/>
    <n v="-569175.33999999985"/>
  </r>
  <r>
    <d v="2567-08-23T00:00:00"/>
    <s v="รับ"/>
    <s v="RVSH6708-019"/>
    <s v="เศรษฐวัฒน์  แย้มทะเล  5TM-24080022"/>
    <x v="641"/>
    <s v="5TM-24080022"/>
    <m/>
    <n v="3434.7"/>
    <n v="-3434.7"/>
    <n v="-572630.93999999994"/>
    <n v="-572610.0399999998"/>
  </r>
  <r>
    <d v="2567-08-23T00:00:00"/>
    <s v="รับ"/>
    <s v="RVSH6708-019"/>
    <s v="วิทวัส  วิจิตร  5TM-24080019"/>
    <x v="630"/>
    <s v="5TM-24080019"/>
    <n v="706.2"/>
    <m/>
    <n v="706.2"/>
    <n v="-571924.74"/>
    <n v="-571903.83999999985"/>
  </r>
  <r>
    <d v="2567-08-23T00:00:00"/>
    <s v="รับ"/>
    <s v="RVSH6708-019"/>
    <s v="วงษ์เดือน  สุคนธเมธีรัตน์  5TB-24070051"/>
    <x v="527"/>
    <s v="5TB-24070051"/>
    <n v="2352"/>
    <m/>
    <n v="2352"/>
    <n v="-569572.74"/>
    <n v="-569551.83999999985"/>
  </r>
  <r>
    <d v="2567-08-23T00:00:00"/>
    <s v="รับ"/>
    <s v="RVSR6708-033"/>
    <s v="อภิวัฒน์  วรรณตรง  3TV-24080002"/>
    <x v="605"/>
    <s v="3TV-24080002"/>
    <n v="7736.1"/>
    <m/>
    <n v="7736.1"/>
    <n v="-561836.64"/>
    <n v="-561815.73999999987"/>
  </r>
  <r>
    <d v="2567-08-23T00:00:00"/>
    <s v="รับ"/>
    <s v="RVSR6708-033"/>
    <s v="บจ.ไอเซ็ท  3TV-24080017"/>
    <x v="642"/>
    <s v="3TV-24080017"/>
    <m/>
    <n v="3000"/>
    <n v="-3000"/>
    <n v="-564836.64"/>
    <n v="-564815.73999999987"/>
  </r>
  <r>
    <d v="2567-08-24T00:00:00"/>
    <s v="รับ"/>
    <s v="RVSH6708-020"/>
    <s v="ประพันธ์  เทียนพิมาย  5TM-24080017"/>
    <x v="626"/>
    <s v="5TM-24080017"/>
    <n v="7700"/>
    <m/>
    <n v="7700"/>
    <n v="-557136.64000000001"/>
    <n v="-557115.73999999987"/>
  </r>
  <r>
    <d v="2567-08-24T00:00:00"/>
    <s v="รับ"/>
    <s v="RVSH6708-020"/>
    <s v="รดารัก  ภักดีณรงค์  5TM-24080010"/>
    <x v="585"/>
    <s v="5TM-24080010"/>
    <n v="840"/>
    <m/>
    <n v="840"/>
    <n v="-556296.64"/>
    <n v="-556275.73999999987"/>
  </r>
  <r>
    <d v="2567-08-24T00:00:00"/>
    <s v="รับ"/>
    <s v="RVSP6708-019"/>
    <s v="กิตติกรณ์  กังศรานนท์  6TM-24080011"/>
    <x v="638"/>
    <s v="6TM-24080011"/>
    <n v="1100"/>
    <m/>
    <n v="1100"/>
    <n v="-555196.64"/>
    <n v="-555175.73999999987"/>
  </r>
  <r>
    <d v="2567-08-24T00:00:00"/>
    <s v="รับ"/>
    <s v="RVSP6708-019"/>
    <s v="ปรีชา  ถนอนแก้ว  6TM-24080005"/>
    <x v="643"/>
    <s v="6TM-24080005"/>
    <n v="1241.2"/>
    <m/>
    <n v="1241.2"/>
    <n v="-553955.43999999994"/>
    <n v="-553934.53999999992"/>
  </r>
  <r>
    <d v="2567-08-24T00:00:00"/>
    <s v="รับ"/>
    <s v="RVSP6708-019"/>
    <s v="สุรินทร์  กลิ่นชะเอม  6TM-24080007"/>
    <x v="631"/>
    <s v="6TM-24080007"/>
    <n v="7300"/>
    <m/>
    <n v="7300"/>
    <n v="-546655.43999999994"/>
    <n v="-546634.53999999992"/>
  </r>
  <r>
    <d v="2567-08-24T00:00:00"/>
    <s v="รับ"/>
    <s v="RVSR6708-035"/>
    <s v="ศิริพรรณ  ทัศนีย์พากร  3TV-24080018"/>
    <x v="644"/>
    <s v="3TV-24080018"/>
    <m/>
    <n v="13706.7"/>
    <n v="-13706.7"/>
    <n v="-560362.14"/>
    <n v="-560341.23999999987"/>
  </r>
  <r>
    <d v="2567-08-25T00:00:00"/>
    <s v="รับ"/>
    <s v="RVSH6708-021"/>
    <s v="ปฎิญญา  ชุติภาธนาภรณ์  5TM-24080020"/>
    <x v="634"/>
    <s v="5TM-24080020"/>
    <n v="192.6"/>
    <m/>
    <n v="192.6"/>
    <n v="-560169.54"/>
    <n v="-560148.6399999999"/>
  </r>
  <r>
    <d v="2567-08-25T00:00:00"/>
    <s v="รับ"/>
    <s v="RVSP6708-020"/>
    <s v="ชานนท์  นนทลักษร์  6TM-24080010"/>
    <x v="637"/>
    <s v="6TM-24080010"/>
    <n v="2100"/>
    <m/>
    <n v="2100"/>
    <n v="-558069.54"/>
    <n v="-558048.6399999999"/>
  </r>
  <r>
    <d v="2567-08-25T00:00:00"/>
    <s v="รับ"/>
    <s v="RVSR6708-037"/>
    <s v="จารุณี  เรื่อนใหม่  3TV-24080011"/>
    <x v="623"/>
    <s v="3TV-24080011"/>
    <n v="2946"/>
    <m/>
    <n v="2946"/>
    <n v="-555123.54"/>
    <n v="-555102.6399999999"/>
  </r>
  <r>
    <d v="2567-08-25T00:00:00"/>
    <s v="รับ"/>
    <s v="RVSR6708-037"/>
    <s v="จริยา  ฝ่ายกระโทก  3TV-24080019"/>
    <x v="645"/>
    <s v="3TV-24080019"/>
    <m/>
    <n v="5310"/>
    <n v="-5310"/>
    <n v="-560433.54"/>
    <n v="-560412.6399999999"/>
  </r>
  <r>
    <d v="2567-08-27T00:00:00"/>
    <s v="รับ"/>
    <s v="RVSH6708-022"/>
    <s v="อภิณัฐ  เนตินาค  5TM-2408018"/>
    <x v="383"/>
    <s v="5TM-2408018"/>
    <n v="1148"/>
    <m/>
    <n v="1148"/>
    <n v="-559285.54"/>
    <n v="-559264.6399999999"/>
  </r>
  <r>
    <d v="2567-08-27T00:00:00"/>
    <s v="รับ"/>
    <s v="RVSH6708-022"/>
    <s v="มนัชญา  ชอบสอาด  5TM-24080024"/>
    <x v="646"/>
    <s v="5TM-24080024"/>
    <m/>
    <n v="744"/>
    <n v="-744"/>
    <n v="-560029.54"/>
    <n v="-560008.6399999999"/>
  </r>
  <r>
    <d v="2567-08-27T00:00:00"/>
    <s v="รับ"/>
    <s v="RVSP6708-021"/>
    <s v="เฉลิม  เอื่ยมพงค์  6TM-24080012"/>
    <x v="237"/>
    <s v="6TM-24080012"/>
    <m/>
    <n v="1797.6"/>
    <n v="-1797.6"/>
    <n v="-561827.14"/>
    <n v="-561806.23999999987"/>
  </r>
  <r>
    <d v="2567-08-27T00:00:00"/>
    <s v="รับ"/>
    <s v="RVSP6708-021"/>
    <s v="มานัส  สบายเขต  6TM-24080006"/>
    <x v="628"/>
    <s v="6TM-24080006"/>
    <n v="17400"/>
    <m/>
    <n v="17400"/>
    <n v="-544427.14"/>
    <n v="-544406.23999999987"/>
  </r>
  <r>
    <d v="2567-08-27T00:00:00"/>
    <s v="รับ"/>
    <s v="RVSP6708-021"/>
    <s v="เกียรติศักดิ์  ศรีวังไพร  6TM-24080008"/>
    <x v="635"/>
    <s v="6TM-24080008"/>
    <n v="23000"/>
    <m/>
    <n v="23000"/>
    <n v="-521427.14"/>
    <n v="-521406.23999999987"/>
  </r>
  <r>
    <d v="2567-08-27T00:00:00"/>
    <s v="รับ"/>
    <s v="RVSR6708-040"/>
    <s v="ธัญกมล  แขสระน้อย  3TB-24070347"/>
    <x v="588"/>
    <s v="3TB-24070347"/>
    <n v="288.89999999999998"/>
    <m/>
    <n v="288.89999999999998"/>
    <n v="-521138.24"/>
    <n v="-521117.33999999985"/>
  </r>
  <r>
    <d v="2567-08-27T00:00:00"/>
    <s v="รับ"/>
    <s v="RVSR6708-040"/>
    <s v="หจก.ศุภชัยกลการโคราช  3TV-24080020"/>
    <x v="647"/>
    <s v="3TV-24080020"/>
    <m/>
    <n v="877.4"/>
    <n v="-877.4"/>
    <n v="-522015.64"/>
    <n v="-521994.73999999987"/>
  </r>
  <r>
    <d v="2567-08-28T00:00:00"/>
    <s v="รับ"/>
    <s v="RVSH6708-023"/>
    <s v="หจก.ต้นกล้า บีพี สำนักงานใหญ่ 5TM-24080021"/>
    <x v="640"/>
    <s v="5TM-24080021"/>
    <n v="274.45999999999998"/>
    <m/>
    <n v="274.45999999999998"/>
    <n v="-521741.18"/>
    <n v="-521720.27999999985"/>
  </r>
  <r>
    <d v="2567-08-28T00:00:00"/>
    <s v="รับ"/>
    <s v="RVSP6708-022"/>
    <s v="สโรชิน  รอดเฆม  6TM-24080014"/>
    <x v="288"/>
    <s v="6TM-24080014"/>
    <m/>
    <n v="7607.7"/>
    <n v="-7607.7"/>
    <n v="-529348.88"/>
    <n v="-529327.97999999986"/>
  </r>
  <r>
    <d v="2567-08-28T00:00:00"/>
    <s v="รับ"/>
    <s v="RVSP6708-022"/>
    <s v="ชากร  กล่อมเกม  6TM-24080015"/>
    <x v="648"/>
    <s v="6TM-24080015"/>
    <m/>
    <n v="1100"/>
    <n v="-1100"/>
    <n v="-530448.88"/>
    <n v="-530427.97999999986"/>
  </r>
  <r>
    <d v="2567-08-29T00:00:00"/>
    <s v="รับ"/>
    <s v="RVSH6708-024"/>
    <s v="กิ่งกาญจน์  ศรอินทร์  5TM-24080025"/>
    <x v="466"/>
    <s v="5TM-24080025"/>
    <m/>
    <n v="2295"/>
    <n v="-2295"/>
    <n v="-532743.88"/>
    <n v="-532722.97999999986"/>
  </r>
  <r>
    <d v="2567-08-29T00:00:00"/>
    <s v="รับ"/>
    <s v="RVSH6708-024"/>
    <s v="มนัชญา  ชอบสอาด  5TM-24080026"/>
    <x v="646"/>
    <s v="5TM-24080026"/>
    <m/>
    <n v="5000"/>
    <n v="-5000"/>
    <n v="-537743.88"/>
    <n v="-537722.97999999986"/>
  </r>
  <r>
    <d v="2567-08-29T00:00:00"/>
    <s v="รับ"/>
    <s v="RVSH6708-024"/>
    <s v="ชัชวาลย์  ยังทองหลาง  5TM-24080027"/>
    <x v="649"/>
    <s v="5TM-24080027"/>
    <m/>
    <n v="1765"/>
    <n v="-1765"/>
    <n v="-539508.88"/>
    <n v="-539487.97999999986"/>
  </r>
  <r>
    <d v="2567-08-29T00:00:00"/>
    <s v="รับ"/>
    <s v="RVSP6708-023"/>
    <s v="เฉลิม  เอื่ยมพงค์  6TM-24080012"/>
    <x v="237"/>
    <s v="6TM-24080012"/>
    <n v="1797.6"/>
    <m/>
    <n v="1797.6"/>
    <n v="-537711.28"/>
    <n v="-537690.37999999989"/>
  </r>
  <r>
    <d v="2567-08-29T00:00:00"/>
    <s v="รับ"/>
    <s v="RVSP6708-023"/>
    <s v="บดินทร์  ใหญ่เมืองปัก  6TM-24080002"/>
    <x v="619"/>
    <s v="6TM-24080002"/>
    <n v="3000"/>
    <m/>
    <n v="3000"/>
    <n v="-534711.28"/>
    <n v="-534690.37999999989"/>
  </r>
  <r>
    <d v="2567-08-29T00:00:00"/>
    <s v="รับ"/>
    <s v="RVSR6708-044"/>
    <s v="นิภาพร  การเพียร  3TV-24080009"/>
    <x v="618"/>
    <s v="3TV-24080009"/>
    <n v="1444.5"/>
    <m/>
    <n v="1444.5"/>
    <n v="-533266.78"/>
    <n v="-533245.87999999989"/>
  </r>
  <r>
    <d v="2567-08-30T00:00:00"/>
    <s v="รับ"/>
    <s v="RVSP6708-024"/>
    <s v="ชากร  กล่อมเกม  6TM-24080015"/>
    <x v="648"/>
    <s v="6TM-24080015"/>
    <n v="1100"/>
    <m/>
    <n v="1100"/>
    <n v="-532166.78"/>
    <n v="-532145.87999999989"/>
  </r>
  <r>
    <d v="2567-08-30T00:00:00"/>
    <s v="รับ"/>
    <s v="RVSR6708-045"/>
    <s v="บจ.ไอเซ็ท  3TV-24080017"/>
    <x v="642"/>
    <s v="3TV-24080017"/>
    <n v="3000"/>
    <m/>
    <n v="3000"/>
    <n v="-529166.78"/>
    <n v="-529145.87999999989"/>
  </r>
  <r>
    <d v="2567-08-30T00:00:00"/>
    <s v="รับ"/>
    <s v="RVSR6708-045"/>
    <s v="ธนัท  วิทยาวนิชชัย  3TV-24080013"/>
    <x v="633"/>
    <s v="3TV-24080013"/>
    <n v="4125"/>
    <m/>
    <n v="4125"/>
    <n v="-525041.78"/>
    <n v="-525020.87999999989"/>
  </r>
  <r>
    <d v="2567-08-30T00:00:00"/>
    <s v="รับ"/>
    <s v="RVSR6708-045"/>
    <s v="นันทกร  ชุมภูทอง  3TV-24080021"/>
    <x v="650"/>
    <s v="3TV-24080021"/>
    <m/>
    <n v="589"/>
    <n v="-589"/>
    <n v="-525630.78"/>
    <n v="-525609.87999999989"/>
  </r>
  <r>
    <d v="2567-08-30T00:00:00"/>
    <s v="ขาย"/>
    <s v="SVPR6708-001"/>
    <s v="3TM-24080001  พิมล  โคกขุนทด"/>
    <x v="601"/>
    <s v="3TM-24080001"/>
    <n v="685.61"/>
    <m/>
    <n v="685.61"/>
    <n v="-524945.17000000004"/>
    <n v="-524924.2699999999"/>
  </r>
  <r>
    <d v="2567-08-30T00:00:00"/>
    <s v="ขาย"/>
    <s v="SVPR6708-001"/>
    <s v="3TM-24080002  อภิวัฒน์  วรรณตรง"/>
    <x v="605"/>
    <s v="3TM-24080002"/>
    <n v="506.1"/>
    <m/>
    <n v="506.1"/>
    <n v="-524439.06999999995"/>
    <n v="-524418.16999999993"/>
  </r>
  <r>
    <d v="2567-08-30T00:00:00"/>
    <s v="ขาย"/>
    <s v="SVPR6708-001"/>
    <s v="3TM-24080003  กัมพล  ดอกพิกุล"/>
    <x v="604"/>
    <s v="3TM-24080003"/>
    <n v="1036.0899999999999"/>
    <m/>
    <n v="1036.0899999999999"/>
    <n v="-523402.98"/>
    <n v="-523382.0799999999"/>
  </r>
  <r>
    <d v="2567-08-30T00:00:00"/>
    <s v="ขาย"/>
    <s v="SVPR6708-001"/>
    <s v="3TM-24080004  พัฒน์  โพธิ์ทองคำ"/>
    <x v="47"/>
    <s v="3TM-24080004"/>
    <n v="19.95"/>
    <m/>
    <n v="19.95"/>
    <n v="-523383.03"/>
    <n v="-523362.12999999989"/>
  </r>
  <r>
    <d v="2567-08-30T00:00:00"/>
    <s v="ขาย"/>
    <s v="SVPR6708-001"/>
    <s v="3TM-24080007  สมศรี  รวมใหม่"/>
    <x v="606"/>
    <s v="3TM-24080007"/>
    <n v="22.75"/>
    <m/>
    <n v="22.75"/>
    <n v="-523360.28"/>
    <n v="-523339.37999999989"/>
  </r>
  <r>
    <d v="2567-08-30T00:00:00"/>
    <s v="ขาย"/>
    <s v="SVPR6708-001"/>
    <s v="3TM-24080008  สมศักดิ์  สิริวัฒนานนท์"/>
    <x v="607"/>
    <s v="3TM-24080008"/>
    <n v="261.68"/>
    <m/>
    <n v="261.68"/>
    <n v="-523098.6"/>
    <n v="-523077.6999999999"/>
  </r>
  <r>
    <d v="2567-08-30T00:00:00"/>
    <s v="ขาย"/>
    <s v="SVPR6708-001"/>
    <s v="3TM-24080010  ประถมพงษ์  ทองคำ"/>
    <x v="615"/>
    <s v="3TM-24080010"/>
    <n v="379.44"/>
    <m/>
    <n v="379.44"/>
    <n v="-522719.16"/>
    <n v="-522698.25999999989"/>
  </r>
  <r>
    <d v="2567-08-30T00:00:00"/>
    <s v="ขาย"/>
    <s v="SVPR6708-001"/>
    <s v="3TM-24080011  สุทิน  มาโดล"/>
    <x v="617"/>
    <s v="3TM-24080011"/>
    <n v="1504.67"/>
    <m/>
    <n v="1504.67"/>
    <n v="-521214.49"/>
    <n v="-521193.58999999991"/>
  </r>
  <r>
    <d v="2567-08-30T00:00:00"/>
    <s v="ขาย"/>
    <s v="SVPR6708-001"/>
    <s v="3TM-24080012  นิภาพร  การเพียร"/>
    <x v="618"/>
    <s v="3TM-24080012"/>
    <n v="94.5"/>
    <m/>
    <n v="94.5"/>
    <n v="-521119.99"/>
    <n v="-521099.08999999991"/>
  </r>
  <r>
    <d v="2567-08-30T00:00:00"/>
    <s v="ขาย"/>
    <s v="SVPR6708-001"/>
    <s v="3TM-24080013  กวิน  ทิสะเส"/>
    <x v="621"/>
    <s v="3TM-24080013"/>
    <n v="328.65"/>
    <m/>
    <n v="328.65"/>
    <n v="-520791.34"/>
    <n v="-520770.43999999989"/>
  </r>
  <r>
    <d v="2567-08-30T00:00:00"/>
    <s v="ขาย"/>
    <s v="SVPR6708-001"/>
    <s v="3TM-24080014  จารุณี  เรื่อนใหม่"/>
    <x v="623"/>
    <s v="3TM-24080014"/>
    <n v="192.73"/>
    <m/>
    <n v="192.73"/>
    <n v="-520598.61"/>
    <n v="-520577.7099999999"/>
  </r>
  <r>
    <d v="2567-08-30T00:00:00"/>
    <s v="ขาย"/>
    <s v="SVPR6708-001"/>
    <s v="3TM-24080017  อรรถพล  รัมพณีนิล"/>
    <x v="629"/>
    <s v="3TM-24080017"/>
    <n v="1962.62"/>
    <m/>
    <n v="1962.62"/>
    <n v="-518635.99"/>
    <n v="-518615.08999999991"/>
  </r>
  <r>
    <d v="2567-08-30T00:00:00"/>
    <s v="ขาย"/>
    <s v="SVPR6708-001"/>
    <s v="3TM-24080019  ธนัท  วิทยาวนิชชัย"/>
    <x v="633"/>
    <s v="3TM-24080019"/>
    <n v="269.86"/>
    <m/>
    <n v="269.86"/>
    <n v="-518366.13"/>
    <n v="-518345.22999999992"/>
  </r>
  <r>
    <d v="2567-08-30T00:00:00"/>
    <s v="ขาย"/>
    <s v="SVPR6708-001"/>
    <s v="3TM-24080020  พิมพ์พรรณ  เสริมปรุงสุข"/>
    <x v="74"/>
    <s v="3TM-24080020"/>
    <n v="37.81"/>
    <m/>
    <n v="37.81"/>
    <n v="-518328.32000000001"/>
    <n v="-518307.41999999993"/>
  </r>
  <r>
    <d v="2567-08-30T00:00:00"/>
    <s v="ขาย"/>
    <s v="SVPR6708-001"/>
    <s v="3TM-24080021  สมนึก  คงกลาง****"/>
    <x v="651"/>
    <s v="3TM-24080021"/>
    <n v="431.78"/>
    <m/>
    <n v="431.78"/>
    <n v="-517896.54"/>
    <n v="-517875.6399999999"/>
  </r>
  <r>
    <d v="2567-08-30T00:00:00"/>
    <s v="ขาย"/>
    <s v="SVPR6708-001"/>
    <s v="3TM-24080022  จอมใจ  สุวรรณภักดี"/>
    <x v="639"/>
    <s v="3TM-24080022"/>
    <n v="242.32"/>
    <m/>
    <n v="242.32"/>
    <n v="-517654.22"/>
    <n v="-517633.31999999989"/>
  </r>
  <r>
    <d v="2567-08-30T00:00:00"/>
    <s v="ขาย"/>
    <s v="SVPR6708-001"/>
    <s v="3TM-24080023  ไอเซ็ท  จำกัด"/>
    <x v="652"/>
    <s v="3TM-24080023"/>
    <n v="196.26"/>
    <m/>
    <n v="196.26"/>
    <n v="-517457.96"/>
    <n v="-517437.05999999988"/>
  </r>
  <r>
    <d v="2567-08-30T00:00:00"/>
    <s v="ขาย"/>
    <s v="SVPR6708-001"/>
    <s v="3TM-24080024  ศิริพรรณ  ทัศนีย์พากร***"/>
    <x v="653"/>
    <s v="3TM-24080024"/>
    <n v="896.7"/>
    <m/>
    <n v="896.7"/>
    <n v="-516561.26"/>
    <n v="-516540.35999999987"/>
  </r>
  <r>
    <d v="2567-08-30T00:00:00"/>
    <s v="ขาย"/>
    <s v="SVPR6708-001"/>
    <s v="3TM-24080025  จริยา  ฝ่ายกระโทก"/>
    <x v="645"/>
    <s v="3TM-24080025"/>
    <n v="347.38"/>
    <m/>
    <n v="347.38"/>
    <n v="-516213.88"/>
    <n v="-516192.97999999986"/>
  </r>
  <r>
    <d v="2567-08-30T00:00:00"/>
    <s v="ขาย"/>
    <s v="SVPR6708-001"/>
    <s v="3TM-24080026  ศุภชัยกลการ  โคราช"/>
    <x v="654"/>
    <s v="3TM-24080026"/>
    <n v="57.4"/>
    <m/>
    <n v="57.4"/>
    <n v="-516156.48"/>
    <n v="-516135.57999999984"/>
  </r>
  <r>
    <d v="2567-08-30T00:00:00"/>
    <s v="ขาย"/>
    <s v="SVPR6708-001"/>
    <s v="3TM-24080027  นันทกร  ชุมภูทอง"/>
    <x v="650"/>
    <s v="3TM-24080027"/>
    <n v="38.53"/>
    <m/>
    <n v="38.53"/>
    <n v="-516117.95"/>
    <n v="-516097.04999999981"/>
  </r>
  <r>
    <d v="2567-08-30T00:00:00"/>
    <s v="ขาย"/>
    <s v="SVPR6708-001"/>
    <s v="3TM-24080003  กัมพล  ดอกพิกุล"/>
    <x v="604"/>
    <s v="3TM-24080003"/>
    <m/>
    <n v="1036.0899999999999"/>
    <n v="-1036.0899999999999"/>
    <n v="-517154.04"/>
    <n v="-517133.13999999984"/>
  </r>
  <r>
    <d v="2567-08-30T00:00:00"/>
    <s v="ขาย"/>
    <s v="SVPR6708-001"/>
    <s v="3TM-24080004  พัฒน์  โพธิ์ทองคำ"/>
    <x v="47"/>
    <s v="3TM-24080004"/>
    <m/>
    <n v="19.95"/>
    <n v="-19.95"/>
    <n v="-517173.99"/>
    <n v="-517153.08999999985"/>
  </r>
  <r>
    <d v="2567-08-30T00:00:00"/>
    <s v="ขาย"/>
    <s v="SVPR6708-001"/>
    <s v="3TM-24080008  สมศักดิ์  สิริวัฒนานนท์"/>
    <x v="607"/>
    <s v="3TM-24080008"/>
    <m/>
    <n v="261.68"/>
    <n v="-261.68"/>
    <n v="-517435.67"/>
    <n v="-517414.76999999984"/>
  </r>
  <r>
    <d v="2567-08-30T00:00:00"/>
    <s v="ขาย"/>
    <s v="SVPR6708-001"/>
    <s v="3TM-24080007  สมศรี  รวมใหม่"/>
    <x v="606"/>
    <s v="3TM-24080007"/>
    <m/>
    <n v="22.75"/>
    <n v="-22.75"/>
    <n v="-517458.42"/>
    <n v="-517437.51999999984"/>
  </r>
  <r>
    <d v="2567-08-30T00:00:00"/>
    <s v="ขาย"/>
    <s v="SVPR6708-001"/>
    <s v="3TM-24080001  พิมล  โคกขุนทด"/>
    <x v="601"/>
    <s v="3TM-24080001"/>
    <m/>
    <n v="685.61"/>
    <n v="-685.61"/>
    <n v="-518144.03"/>
    <n v="-518123.12999999983"/>
  </r>
  <r>
    <d v="2567-08-30T00:00:00"/>
    <s v="ขาย"/>
    <s v="SVPR6708-001"/>
    <s v="3TM-24080011  สุทิน  มาโดล"/>
    <x v="617"/>
    <s v="3TM-24080011"/>
    <m/>
    <n v="1504.67"/>
    <n v="-1504.67"/>
    <n v="-519648.7"/>
    <n v="-519627.79999999981"/>
  </r>
  <r>
    <d v="2567-08-30T00:00:00"/>
    <s v="ขาย"/>
    <s v="SVPR6708-001"/>
    <s v="3TM-24080002  อภิวัฒน์  วรรณตรง"/>
    <x v="605"/>
    <s v="3TM-24080002"/>
    <m/>
    <n v="506.1"/>
    <n v="-506.1"/>
    <n v="-520154.8"/>
    <n v="-520133.89999999979"/>
  </r>
  <r>
    <d v="2567-08-30T00:00:00"/>
    <s v="ขาย"/>
    <s v="SVPR6708-001"/>
    <s v="3TM-24080014  จารุณี  เรื่อนใหม่"/>
    <x v="623"/>
    <s v="3TM-24080014"/>
    <m/>
    <n v="192.73"/>
    <n v="-192.73"/>
    <n v="-520347.53"/>
    <n v="-520326.62999999977"/>
  </r>
  <r>
    <d v="2567-08-30T00:00:00"/>
    <s v="ขาย"/>
    <s v="SVPR6708-001"/>
    <s v="3TM-24080012  นิภาพร  การเพียร"/>
    <x v="618"/>
    <s v="3TM-24080012"/>
    <m/>
    <n v="94.5"/>
    <n v="-94.5"/>
    <n v="-520442.03"/>
    <n v="-520421.12999999977"/>
  </r>
  <r>
    <d v="2567-08-30T00:00:00"/>
    <s v="ขาย"/>
    <s v="SVPR6708-001"/>
    <s v="3TM-24080023  ไอเซ็ท  จำกัด"/>
    <x v="652"/>
    <s v="3TM-24080023"/>
    <m/>
    <n v="196.26"/>
    <n v="-196.26"/>
    <n v="-520638.29"/>
    <n v="-520617.38999999978"/>
  </r>
  <r>
    <d v="2567-08-30T00:00:00"/>
    <s v="ขาย"/>
    <s v="SVPR6708-001"/>
    <s v="3TM-24080019  ธนัท  วิทยาวนิชชัย"/>
    <x v="633"/>
    <s v="3TM-24080019"/>
    <m/>
    <n v="269.86"/>
    <n v="-269.86"/>
    <n v="-520908.15"/>
    <n v="-520887.24999999977"/>
  </r>
  <r>
    <d v="2567-08-30T00:00:00"/>
    <s v="ขาย"/>
    <s v="SVPR6708-001"/>
    <s v="3TM-24080026  ศุภชัยกลการ  โคราช"/>
    <x v="654"/>
    <s v="3TM-24080026"/>
    <m/>
    <n v="57.4"/>
    <n v="-57.4"/>
    <n v="-520965.55"/>
    <n v="-520944.64999999979"/>
  </r>
  <r>
    <d v="2567-08-30T00:00:00"/>
    <s v="ขาย"/>
    <s v="SVPR6708-001"/>
    <s v="3TM-24080024  ศิริพรรณ  ทัศนีย์พากร***"/>
    <x v="653"/>
    <s v="3TM-24080024"/>
    <m/>
    <n v="896.7"/>
    <n v="-896.7"/>
    <n v="-521862.25"/>
    <n v="-521841.3499999998"/>
  </r>
  <r>
    <d v="2567-08-30T00:00:00"/>
    <s v="ขาย"/>
    <s v="SVPR6708-001"/>
    <s v="3TM-24080022  จอมใจ  สุวรรณภักดี"/>
    <x v="639"/>
    <s v="3TM-24080022"/>
    <m/>
    <n v="242.32"/>
    <n v="-242.32"/>
    <n v="-522104.57"/>
    <n v="-522083.66999999981"/>
  </r>
  <r>
    <d v="2567-08-31T00:00:00"/>
    <s v="รับ"/>
    <s v="RVSH6708-026"/>
    <s v="ภาดล  ตั้งธนาเกียรติ  5TM-24080028"/>
    <x v="655"/>
    <s v="5TM-24080028"/>
    <m/>
    <n v="583"/>
    <n v="-583"/>
    <n v="-522687.57"/>
    <n v="-522666.66999999981"/>
  </r>
  <r>
    <d v="2567-08-31T00:00:00"/>
    <s v="รับ"/>
    <s v="RVSP6708-025"/>
    <s v="อนันต์  ยาสันเทียะ  6TM-24080021"/>
    <x v="656"/>
    <s v="6TM-24080021"/>
    <m/>
    <n v="615.25"/>
    <n v="-615.25"/>
    <n v="-523302.82"/>
    <n v="-523281.91999999981"/>
  </r>
  <r>
    <d v="2567-08-31T00:00:00"/>
    <s v="รับ"/>
    <s v="RVSP6708-025"/>
    <s v="ธนินกลวัชร  ลิ้มภัทรกุลโรจน์  6TM-24080024"/>
    <x v="657"/>
    <s v="6TM-24080024"/>
    <m/>
    <n v="1100"/>
    <n v="-1100"/>
    <n v="-524402.81999999995"/>
    <n v="-524381.91999999981"/>
  </r>
  <r>
    <d v="2567-08-31T00:00:00"/>
    <s v="รับ"/>
    <s v="RVSP6708-026"/>
    <s v="กิตติชัย  แก่นกระโทก  6TM-24080028"/>
    <x v="658"/>
    <s v="6TM-24080028"/>
    <m/>
    <n v="8000"/>
    <n v="-8000"/>
    <n v="-532402.81999999995"/>
    <n v="-532381.91999999981"/>
  </r>
  <r>
    <d v="2567-08-31T00:00:00"/>
    <s v="รับ"/>
    <s v="RVSP6708-026"/>
    <s v="นาตยา  ศิริวัฒนสาธร  6TM-24070011"/>
    <x v="545"/>
    <s v="6TM-24070011"/>
    <n v="2700"/>
    <m/>
    <n v="2700"/>
    <n v="-529702.81999999995"/>
    <n v="-529681.91999999981"/>
  </r>
  <r>
    <d v="2567-08-31T00:00:00"/>
    <s v="รับ"/>
    <s v="RVSR6708-046"/>
    <s v="ศิริพรรณ  ทัศนีย์พากร  3TV-24080018"/>
    <x v="644"/>
    <s v="3TV-24080018"/>
    <n v="13706.7"/>
    <m/>
    <n v="13706.7"/>
    <n v="-515996.12"/>
    <n v="-515975.2199999998"/>
  </r>
  <r>
    <d v="2567-08-31T00:00:00"/>
    <s v="รับ"/>
    <s v="RVSR6708-047"/>
    <s v="หจก.ศุภชัยกลการ โคราช 3TV-24080020"/>
    <x v="647"/>
    <s v="3TV-24080020"/>
    <n v="877.4"/>
    <m/>
    <n v="877.4"/>
    <n v="-515118.72"/>
    <n v="-515097.81999999977"/>
  </r>
  <r>
    <d v="2567-08-31T00:00:00"/>
    <s v="รับ"/>
    <s v="RVSR6708-048"/>
    <s v="จอมใจ  สุวรรณภักดี  3TV-24080016"/>
    <x v="639"/>
    <s v="3TV-24080016"/>
    <n v="3704"/>
    <m/>
    <n v="3704"/>
    <n v="-511414.72"/>
    <n v="-511393.81999999977"/>
  </r>
  <r>
    <d v="2567-08-31T00:00:00"/>
    <s v="ขาย"/>
    <s v="SVPH6708-001"/>
    <s v="5TM-24080001  สมชาย  เฉียงจะโปะ"/>
    <x v="599"/>
    <s v="5TM-24080001"/>
    <n v="449.11"/>
    <m/>
    <n v="449.11"/>
    <n v="-510965.61"/>
    <n v="-510944.70999999979"/>
  </r>
  <r>
    <d v="2567-08-31T00:00:00"/>
    <s v="ขาย"/>
    <s v="SVPH6708-001"/>
    <s v="5TM-24080002  สมชาย  เฉียงจะโปะ"/>
    <x v="599"/>
    <s v="5TM-24080002"/>
    <n v="54.63"/>
    <m/>
    <n v="54.63"/>
    <n v="-510910.98"/>
    <n v="-510890.07999999978"/>
  </r>
  <r>
    <d v="2567-08-31T00:00:00"/>
    <s v="ขาย"/>
    <s v="SVPH6708-001"/>
    <s v="5TM-24080003  ปิ่นปินัทธ์  วัฒนหิรัณยการ"/>
    <x v="600"/>
    <s v="5TM-24080003"/>
    <n v="32.200000000000003"/>
    <m/>
    <n v="32.200000000000003"/>
    <n v="-510878.78"/>
    <n v="-510857.87999999977"/>
  </r>
  <r>
    <d v="2567-08-31T00:00:00"/>
    <s v="ขาย"/>
    <s v="SVPH6708-001"/>
    <s v="5TM-24080004  พิชชารีย์  เตชะพิบูลย์ทรัพย์"/>
    <x v="608"/>
    <s v="5TM-24080004"/>
    <n v="58.55"/>
    <m/>
    <n v="58.55"/>
    <n v="-510820.23"/>
    <n v="-510799.32999999978"/>
  </r>
  <r>
    <d v="2567-08-31T00:00:00"/>
    <s v="ขาย"/>
    <s v="SVPH6708-001"/>
    <s v="5TM-24080005  ขจรศักดิ์  มีแก้ว"/>
    <x v="603"/>
    <s v="5TM-24080005"/>
    <n v="45.79"/>
    <m/>
    <n v="45.79"/>
    <n v="-510774.44"/>
    <n v="-510753.5399999998"/>
  </r>
  <r>
    <d v="2567-08-31T00:00:00"/>
    <s v="ขาย"/>
    <s v="SVPH6708-001"/>
    <s v="5TM-24080006  สมประสงค์  เหล็กหมื่นไวย"/>
    <x v="610"/>
    <s v="5TM-24080006"/>
    <n v="551.04"/>
    <m/>
    <n v="551.04"/>
    <n v="-510223.4"/>
    <n v="-510202.49999999983"/>
  </r>
  <r>
    <d v="2567-08-31T00:00:00"/>
    <s v="ขาย"/>
    <s v="SVPH6708-001"/>
    <s v="5TM-24080007  ภัทรวดี  ศรีชัย"/>
    <x v="609"/>
    <s v="5TM-24080007"/>
    <n v="354.64"/>
    <m/>
    <n v="354.64"/>
    <n v="-509868.76"/>
    <n v="-509847.85999999981"/>
  </r>
  <r>
    <d v="2567-08-31T00:00:00"/>
    <s v="ขาย"/>
    <s v="SVPH6708-001"/>
    <s v="5TM-24080009  สุทธิโรจน์  จิตมา"/>
    <x v="611"/>
    <s v="5TM-24080009"/>
    <n v="143.15"/>
    <m/>
    <n v="143.15"/>
    <n v="-509725.61"/>
    <n v="-509704.70999999979"/>
  </r>
  <r>
    <d v="2567-08-31T00:00:00"/>
    <s v="ขาย"/>
    <s v="SVPH6708-001"/>
    <s v="5TM-24080010  รดารัก  ภักดีณรงค์"/>
    <x v="585"/>
    <s v="5TM-24080010"/>
    <n v="54.95"/>
    <m/>
    <n v="54.95"/>
    <n v="-509670.66"/>
    <n v="-509649.75999999978"/>
  </r>
  <r>
    <d v="2567-08-31T00:00:00"/>
    <s v="ขาย"/>
    <s v="SVPH6708-001"/>
    <s v="5TM-24080011  พิชัย  สุธรรมสมัย"/>
    <x v="613"/>
    <s v="5TM-24080011"/>
    <n v="259.85000000000002"/>
    <m/>
    <n v="259.85000000000002"/>
    <n v="-509410.81"/>
    <n v="-509389.9099999998"/>
  </r>
  <r>
    <d v="2567-08-31T00:00:00"/>
    <s v="ขาย"/>
    <s v="SVPH6708-001"/>
    <s v="5TM-24080012  พรศักดิ์  ชคทัต์บดี"/>
    <x v="659"/>
    <s v="5TM-24080012"/>
    <n v="224.2"/>
    <m/>
    <n v="224.2"/>
    <n v="-509186.61"/>
    <n v="-509165.70999999979"/>
  </r>
  <r>
    <d v="2567-08-31T00:00:00"/>
    <s v="ขาย"/>
    <s v="SVPH6708-001"/>
    <s v="5TM-24080013  สยามวิชโก้  จำกัด"/>
    <x v="275"/>
    <s v="5TM-24080013"/>
    <n v="97.67"/>
    <m/>
    <n v="97.67"/>
    <n v="-509088.94"/>
    <n v="-509068.0399999998"/>
  </r>
  <r>
    <d v="2567-08-31T00:00:00"/>
    <s v="ขาย"/>
    <s v="SVPH6708-001"/>
    <s v="5TM-24080014  สุทธิโรจน์  จิตมา"/>
    <x v="611"/>
    <s v="5TM-24080014"/>
    <n v="52.5"/>
    <m/>
    <n v="52.5"/>
    <n v="-509036.44"/>
    <n v="-509015.5399999998"/>
  </r>
  <r>
    <d v="2567-08-31T00:00:00"/>
    <s v="ขาย"/>
    <s v="SVPH6708-001"/>
    <s v="5TM-24080015  พัชธิดา  รักษาอินทร์"/>
    <x v="575"/>
    <s v="5TM-24080015"/>
    <n v="303.75"/>
    <m/>
    <n v="303.75"/>
    <n v="-508732.69"/>
    <n v="-508711.7899999998"/>
  </r>
  <r>
    <d v="2567-08-31T00:00:00"/>
    <s v="ขาย"/>
    <s v="SVPH6708-001"/>
    <s v="5TM-24080016  นิยะดา  พูนธเนศ"/>
    <x v="622"/>
    <s v="5TM-24080016"/>
    <n v="201.36"/>
    <m/>
    <n v="201.36"/>
    <n v="-508531.33"/>
    <n v="-508510.42999999982"/>
  </r>
  <r>
    <d v="2567-08-31T00:00:00"/>
    <s v="ขาย"/>
    <s v="SVPH6708-001"/>
    <s v="5TM-24080017  ประพันธ์  เทียนพิมาย"/>
    <x v="626"/>
    <s v="5TM-24080017"/>
    <n v="503.74"/>
    <m/>
    <n v="503.74"/>
    <n v="-508027.59"/>
    <n v="-508006.68999999983"/>
  </r>
  <r>
    <d v="2567-08-31T00:00:00"/>
    <s v="ขาย"/>
    <s v="SVPH6708-001"/>
    <s v="5TM-24080018  อภิณัฐ  เนตินาค"/>
    <x v="383"/>
    <s v="5TM-24080018"/>
    <n v="75.099999999999994"/>
    <m/>
    <n v="75.099999999999994"/>
    <n v="-507952.49"/>
    <n v="-507931.58999999985"/>
  </r>
  <r>
    <d v="2567-08-31T00:00:00"/>
    <s v="ขาย"/>
    <s v="SVPH6708-001"/>
    <s v="5TM-24080019  วิทวัส  วิจิตร"/>
    <x v="630"/>
    <s v="5TM-24080019"/>
    <n v="46.2"/>
    <m/>
    <n v="46.2"/>
    <n v="-507906.29"/>
    <n v="-507885.38999999984"/>
  </r>
  <r>
    <d v="2567-08-31T00:00:00"/>
    <s v="ขาย"/>
    <s v="SVPH6708-001"/>
    <s v="5TM-24080020  ปฎิญญา  ชุติภาธนาภรณ์"/>
    <x v="634"/>
    <s v="5TM-24080020"/>
    <n v="12.6"/>
    <m/>
    <n v="12.6"/>
    <n v="-507893.69"/>
    <n v="-507872.78999999986"/>
  </r>
  <r>
    <d v="2567-08-31T00:00:00"/>
    <s v="ขาย"/>
    <s v="SVPH6708-001"/>
    <s v="5TM-24080021  ต้นกล้า บีพี (สำนักงานใหญ่)  -"/>
    <x v="660"/>
    <s v="5TM-24080021"/>
    <n v="17.96"/>
    <m/>
    <n v="17.96"/>
    <n v="-507875.73"/>
    <n v="-507854.82999999984"/>
  </r>
  <r>
    <d v="2567-08-31T00:00:00"/>
    <s v="ขาย"/>
    <s v="SVPH6708-001"/>
    <s v="5TM-24080022  เศรษฐวัฒน์  แย้มทะเล"/>
    <x v="641"/>
    <s v="5TM-24080022"/>
    <n v="224.7"/>
    <m/>
    <n v="224.7"/>
    <n v="-507651.03"/>
    <n v="-507630.12999999983"/>
  </r>
  <r>
    <d v="2567-08-31T00:00:00"/>
    <s v="ขาย"/>
    <s v="SVPH6708-001"/>
    <s v="5TM-24080024  มนัชญา  ชอบสอาด"/>
    <x v="646"/>
    <s v="5TM-24080024"/>
    <n v="48.67"/>
    <m/>
    <n v="48.67"/>
    <n v="-507602.36"/>
    <n v="-507581.45999999985"/>
  </r>
  <r>
    <d v="2567-08-31T00:00:00"/>
    <s v="ขาย"/>
    <s v="SVPH6708-001"/>
    <s v="5TM-24080025  กิ่งกาญจน์  ศรอินทร์"/>
    <x v="466"/>
    <s v="5TM-24080025"/>
    <n v="150.13999999999999"/>
    <m/>
    <n v="150.13999999999999"/>
    <n v="-507452.22"/>
    <n v="-507431.31999999983"/>
  </r>
  <r>
    <d v="2567-08-31T00:00:00"/>
    <s v="ขาย"/>
    <s v="SVPH6708-001"/>
    <s v="5TM-24080026  มนัชญา  ชอบสอาด"/>
    <x v="646"/>
    <s v="5TM-24080026"/>
    <n v="327.10000000000002"/>
    <m/>
    <n v="327.10000000000002"/>
    <n v="-507125.12"/>
    <n v="-507104.21999999986"/>
  </r>
  <r>
    <d v="2567-08-31T00:00:00"/>
    <s v="ขาย"/>
    <s v="SVPH6708-001"/>
    <s v="5TM-24080027  ชัชวาลย์  ยังทองหลาง"/>
    <x v="649"/>
    <s v="5TM-24080027"/>
    <n v="115.47"/>
    <m/>
    <n v="115.47"/>
    <n v="-507009.65"/>
    <n v="-506988.74999999988"/>
  </r>
  <r>
    <d v="2567-08-31T00:00:00"/>
    <s v="ขาย"/>
    <s v="SVPH6708-001"/>
    <s v="5TM-24080028  ภาดล  ตั้งธนาเกียรติ"/>
    <x v="655"/>
    <s v="5TM-24080028"/>
    <n v="38.14"/>
    <m/>
    <n v="38.14"/>
    <n v="-506971.51"/>
    <n v="-506950.60999999987"/>
  </r>
  <r>
    <d v="2567-08-31T00:00:00"/>
    <s v="ขาย"/>
    <s v="SVPH6708-001"/>
    <s v="5TM-24080029  สุวิทย์  ธนศรีภัคดีกุล"/>
    <x v="661"/>
    <s v="5TM-24080029"/>
    <n v="122.34"/>
    <m/>
    <n v="122.34"/>
    <n v="-506849.17"/>
    <n v="-506828.26999999984"/>
  </r>
  <r>
    <d v="2567-08-31T00:00:00"/>
    <s v="ขาย"/>
    <s v="SVPH6708-001"/>
    <s v="5TM-24080030  สุเนตร์  แสงดาว"/>
    <x v="662"/>
    <s v="5TM-24080030"/>
    <n v="574.59"/>
    <m/>
    <n v="574.59"/>
    <n v="-506274.58"/>
    <n v="-506253.67999999982"/>
  </r>
  <r>
    <d v="2567-08-31T00:00:00"/>
    <s v="ขาย"/>
    <s v="SVPH6708-001"/>
    <s v="5TM-24080004  พิชชารีย์  เตชะพิบูลย์ทรัพย์"/>
    <x v="608"/>
    <s v="5TM-24080004"/>
    <m/>
    <n v="58.55"/>
    <n v="-58.55"/>
    <n v="-506333.13"/>
    <n v="-506312.22999999981"/>
  </r>
  <r>
    <d v="2567-08-31T00:00:00"/>
    <s v="ขาย"/>
    <s v="SVPH6708-001"/>
    <s v="5TM-24080003  ปิ่นปินัทธ์  วัฒนหิรัณยการ"/>
    <x v="600"/>
    <s v="5TM-24080003"/>
    <m/>
    <n v="32.200000000000003"/>
    <n v="-32.200000000000003"/>
    <n v="-506365.33"/>
    <n v="-506344.42999999982"/>
  </r>
  <r>
    <d v="2567-08-31T00:00:00"/>
    <s v="ขาย"/>
    <s v="SVPH6708-001"/>
    <s v="5TM-24080002  สมชาย  เฉียงจะโปะ"/>
    <x v="599"/>
    <s v="5TM-24080002"/>
    <m/>
    <n v="54.63"/>
    <n v="-54.63"/>
    <n v="-506419.96"/>
    <n v="-506399.05999999982"/>
  </r>
  <r>
    <d v="2567-08-31T00:00:00"/>
    <s v="ขาย"/>
    <s v="SVPH6708-001"/>
    <s v="5TM-24080001  สมชาย  เฉียงจะโปะ"/>
    <x v="599"/>
    <s v="5TM-24080001"/>
    <m/>
    <n v="449.11"/>
    <n v="-449.11"/>
    <n v="-506869.07"/>
    <n v="-506848.16999999981"/>
  </r>
  <r>
    <d v="2567-08-31T00:00:00"/>
    <s v="ขาย"/>
    <s v="SVPH6708-001"/>
    <s v="5TM-24080009  สุทธิโรจน์  จิตมา"/>
    <x v="611"/>
    <s v="5TM-24080009"/>
    <m/>
    <n v="143.15"/>
    <n v="-143.15"/>
    <n v="-507012.22"/>
    <n v="-506991.31999999983"/>
  </r>
  <r>
    <d v="2567-08-31T00:00:00"/>
    <s v="ขาย"/>
    <s v="SVPH6708-001"/>
    <s v="5TM-24080007  ภัทรวดี  ศรีชัย"/>
    <x v="609"/>
    <s v="5TM-24080007"/>
    <m/>
    <n v="354.64"/>
    <n v="-354.64"/>
    <n v="-507366.86"/>
    <n v="-507345.95999999985"/>
  </r>
  <r>
    <d v="2567-08-31T00:00:00"/>
    <s v="ขาย"/>
    <s v="SVPH6708-001"/>
    <s v="5TM-24080014  สุทธิโรจน์  จิตมา"/>
    <x v="611"/>
    <s v="5TM-24080014"/>
    <m/>
    <n v="52.5"/>
    <n v="-52.5"/>
    <n v="-507419.36"/>
    <n v="-507398.45999999985"/>
  </r>
  <r>
    <d v="2567-08-31T00:00:00"/>
    <s v="ขาย"/>
    <s v="SVPH6708-001"/>
    <s v="5TM-24080011  พิชัย  สุธรรมสมัย"/>
    <x v="613"/>
    <s v="5TM-24080011"/>
    <m/>
    <n v="259.85000000000002"/>
    <n v="-259.85000000000002"/>
    <n v="-507679.21"/>
    <n v="-507658.30999999982"/>
  </r>
  <r>
    <d v="2567-08-31T00:00:00"/>
    <s v="ขาย"/>
    <s v="SVPH6708-001"/>
    <s v="5TM-24080015  พัชธิดา  รักษาอินทร์"/>
    <x v="575"/>
    <s v="5TM-24080015"/>
    <m/>
    <n v="303.75"/>
    <n v="-303.75"/>
    <n v="-507982.96"/>
    <n v="-507962.05999999982"/>
  </r>
  <r>
    <d v="2567-08-31T00:00:00"/>
    <s v="ขาย"/>
    <s v="SVPH6708-001"/>
    <s v="5TM-24080012  พรศักดิ์  ชคทัต์บดี"/>
    <x v="659"/>
    <s v="5TM-24080012"/>
    <m/>
    <n v="224.2"/>
    <n v="-224.2"/>
    <n v="-508207.16"/>
    <n v="-508186.25999999983"/>
  </r>
  <r>
    <d v="2567-08-31T00:00:00"/>
    <s v="ขาย"/>
    <s v="SVPH6708-001"/>
    <s v="5TM-24080006  สมประสงค์  เหล็กหมื่นไวย"/>
    <x v="610"/>
    <s v="5TM-24080006"/>
    <m/>
    <n v="551.04"/>
    <n v="-551.04"/>
    <n v="-508758.2"/>
    <n v="-508737.29999999981"/>
  </r>
  <r>
    <d v="2567-08-31T00:00:00"/>
    <s v="ขาย"/>
    <s v="SVPH6708-001"/>
    <s v="5TM-24080013  สยามวิชโก้  จำกัด"/>
    <x v="275"/>
    <s v="5TM-24080013"/>
    <m/>
    <n v="97.67"/>
    <n v="-97.67"/>
    <n v="-508855.87"/>
    <n v="-508834.9699999998"/>
  </r>
  <r>
    <d v="2567-08-31T00:00:00"/>
    <s v="ขาย"/>
    <s v="SVPH6708-001"/>
    <s v="5TM-24080016  นิยะดา  พูนธเนศ"/>
    <x v="622"/>
    <s v="5TM-24080016"/>
    <m/>
    <n v="201.36"/>
    <n v="-201.36"/>
    <n v="-509057.23"/>
    <n v="-509036.32999999978"/>
  </r>
  <r>
    <d v="2567-08-31T00:00:00"/>
    <s v="ขาย"/>
    <s v="SVPH6708-001"/>
    <s v="5TM-24080019  วิทวัส  วิจิตร"/>
    <x v="630"/>
    <s v="5TM-24080019"/>
    <m/>
    <n v="46.2"/>
    <n v="-46.2"/>
    <n v="-509103.43"/>
    <n v="-509082.5299999998"/>
  </r>
  <r>
    <d v="2567-08-31T00:00:00"/>
    <s v="ขาย"/>
    <s v="SVPH6708-001"/>
    <s v="5TM-24080017  ประพันธ์  เทียนพิมาย"/>
    <x v="626"/>
    <s v="5TM-24080017"/>
    <m/>
    <n v="503.74"/>
    <n v="-503.74"/>
    <n v="-509607.17"/>
    <n v="-509586.26999999979"/>
  </r>
  <r>
    <d v="2567-08-31T00:00:00"/>
    <s v="ขาย"/>
    <s v="SVPH6708-001"/>
    <s v="5TM-24080010  รดารัก  ภักดีณรงค์"/>
    <x v="585"/>
    <s v="5TM-24080010"/>
    <m/>
    <n v="54.95"/>
    <n v="-54.95"/>
    <n v="-509662.12"/>
    <n v="-509641.2199999998"/>
  </r>
  <r>
    <d v="2567-08-31T00:00:00"/>
    <s v="ขาย"/>
    <s v="SVPH6708-001"/>
    <s v="5TM-24080020  ปฎิญญา  ชุติภาธนาภรณ์"/>
    <x v="634"/>
    <s v="5TM-24080020"/>
    <m/>
    <n v="12.6"/>
    <n v="-12.6"/>
    <n v="-509674.72"/>
    <n v="-509653.81999999977"/>
  </r>
  <r>
    <d v="2567-08-31T00:00:00"/>
    <s v="ขาย"/>
    <s v="SVPH6708-001"/>
    <s v="5TM-24080018  อภิณัฐ  เนตินาค"/>
    <x v="383"/>
    <s v="5TM-24080018"/>
    <m/>
    <n v="75.099999999999994"/>
    <n v="-75.099999999999994"/>
    <n v="-509749.82"/>
    <n v="-509728.91999999975"/>
  </r>
  <r>
    <d v="2567-08-31T00:00:00"/>
    <s v="ขาย"/>
    <s v="SVPH6708-001"/>
    <s v="5TM-24080021  ต้นกล้า บีพี (สำนักงานใหญ่)  -"/>
    <x v="660"/>
    <s v="5TM-24080021"/>
    <m/>
    <n v="17.96"/>
    <n v="-17.96"/>
    <n v="-509767.78"/>
    <n v="-509746.87999999977"/>
  </r>
  <r>
    <d v="2567-08-31T00:00:00"/>
    <s v="ขาย"/>
    <s v="SVPH6708-001"/>
    <s v="5TM-24080005  ขจรศักดิ์  มีแก้ว"/>
    <x v="603"/>
    <s v="5TM-24080005"/>
    <m/>
    <n v="45.79"/>
    <n v="-45.79"/>
    <n v="-509813.57"/>
    <n v="-509792.66999999975"/>
  </r>
  <r>
    <d v="2567-08-31T00:00:00"/>
    <s v="ขาย"/>
    <s v="SVPP6708-001"/>
    <s v="6TM-24080002  บดินทร์  ใหญ่เมืองปัก"/>
    <x v="619"/>
    <s v="6TM-24080002"/>
    <n v="196.26"/>
    <m/>
    <n v="196.26"/>
    <n v="-509617.31"/>
    <n v="-509596.40999999974"/>
  </r>
  <r>
    <d v="2567-08-31T00:00:00"/>
    <s v="ขาย"/>
    <s v="SVPP6708-001"/>
    <s v="6TM-24080003  อนุรัษ์  นพรัตน์วรากร"/>
    <x v="663"/>
    <s v="6TM-24080003"/>
    <n v="308"/>
    <m/>
    <n v="308"/>
    <n v="-509309.31"/>
    <n v="-509288.40999999974"/>
  </r>
  <r>
    <d v="2567-08-31T00:00:00"/>
    <s v="ขาย"/>
    <s v="SVPP6708-001"/>
    <s v="6TM-24080004  FRANCESCO  CACIOPPO"/>
    <x v="625"/>
    <s v="6TM-24080004"/>
    <n v="340.19"/>
    <m/>
    <n v="340.19"/>
    <n v="-508969.12"/>
    <n v="-508948.21999999974"/>
  </r>
  <r>
    <d v="2567-08-31T00:00:00"/>
    <s v="ขาย"/>
    <s v="SVPP6708-001"/>
    <s v="6TM-24080005  บุบผา  เก่งสูงเนิน"/>
    <x v="627"/>
    <s v="6TM-24080005"/>
    <n v="81.2"/>
    <m/>
    <n v="81.2"/>
    <n v="-508887.92"/>
    <n v="-508867.01999999973"/>
  </r>
  <r>
    <d v="2567-08-31T00:00:00"/>
    <s v="ขาย"/>
    <s v="SVPP6708-001"/>
    <s v="6TM-24080006  มานัส  สบายเขต"/>
    <x v="628"/>
    <s v="6TM-24080006"/>
    <n v="1138.32"/>
    <m/>
    <n v="1138.32"/>
    <n v="-507749.6"/>
    <n v="-507728.69999999972"/>
  </r>
  <r>
    <d v="2567-08-31T00:00:00"/>
    <s v="ขาย"/>
    <s v="SVPP6708-001"/>
    <s v="6TM-24080007  สุรินทร์  กลิ่นชะเอม"/>
    <x v="631"/>
    <s v="6TM-24080007"/>
    <n v="477.57"/>
    <m/>
    <n v="477.57"/>
    <n v="-507272.03"/>
    <n v="-507251.12999999971"/>
  </r>
  <r>
    <d v="2567-08-31T00:00:00"/>
    <s v="ขาย"/>
    <s v="SVPP6708-001"/>
    <s v="6TM-24080008  เกียรติศักดิ์  ศรีวังไพร"/>
    <x v="635"/>
    <s v="6TM-24080008"/>
    <n v="1504.67"/>
    <m/>
    <n v="1504.67"/>
    <n v="-505767.36"/>
    <n v="-505746.45999999973"/>
  </r>
  <r>
    <d v="2567-08-31T00:00:00"/>
    <s v="ขาย"/>
    <s v="SVPP6708-001"/>
    <s v="6TM-24080009  สมหวัง  น้ำรัง"/>
    <x v="636"/>
    <s v="6TM-24080009"/>
    <n v="654.21"/>
    <m/>
    <n v="654.21"/>
    <n v="-505113.15"/>
    <n v="-505092.24999999971"/>
  </r>
  <r>
    <d v="2567-08-31T00:00:00"/>
    <s v="ขาย"/>
    <s v="SVPP6708-001"/>
    <s v="6TM-24080010  ชานนท์  นนทลักษร์"/>
    <x v="637"/>
    <s v="6TM-24080010"/>
    <n v="137.38"/>
    <m/>
    <n v="137.38"/>
    <n v="-504975.77"/>
    <n v="-504954.8699999997"/>
  </r>
  <r>
    <d v="2567-08-31T00:00:00"/>
    <s v="ขาย"/>
    <s v="SVPP6708-001"/>
    <s v="6TM-24080011  กิตติกรณ์  กังศรานนท์"/>
    <x v="638"/>
    <s v="6TM-24080011"/>
    <n v="71.959999999999994"/>
    <m/>
    <n v="71.959999999999994"/>
    <n v="-504903.81"/>
    <n v="-504882.90999999968"/>
  </r>
  <r>
    <d v="2567-08-31T00:00:00"/>
    <s v="ขาย"/>
    <s v="SVPP6708-001"/>
    <s v="6TM-24080012  เฉลิม  เอื่ยมพงค์"/>
    <x v="237"/>
    <s v="6TM-24080012"/>
    <n v="117.6"/>
    <m/>
    <n v="117.6"/>
    <n v="-504786.21"/>
    <n v="-504765.30999999971"/>
  </r>
  <r>
    <d v="2567-08-31T00:00:00"/>
    <s v="ขาย"/>
    <s v="SVPP6708-001"/>
    <s v="6TM-24080014  สโรชิน  รอดเฆม"/>
    <x v="288"/>
    <s v="6TM-24080014"/>
    <n v="497.7"/>
    <m/>
    <n v="497.7"/>
    <n v="-504288.51"/>
    <n v="-504267.60999999969"/>
  </r>
  <r>
    <d v="2567-08-31T00:00:00"/>
    <s v="ขาย"/>
    <s v="SVPP6708-001"/>
    <s v="6TM-24080015  ชากร  กล่อมเกม"/>
    <x v="648"/>
    <s v="6TM-24080015"/>
    <n v="71.959999999999994"/>
    <m/>
    <n v="71.959999999999994"/>
    <n v="-504216.55"/>
    <n v="-504195.64999999967"/>
  </r>
  <r>
    <d v="2567-08-31T00:00:00"/>
    <s v="ขาย"/>
    <s v="SVPP6708-001"/>
    <s v="6TM-24080021  อนันต์  ยาสันเทียะ"/>
    <x v="656"/>
    <s v="6TM-24080021"/>
    <n v="40.25"/>
    <m/>
    <n v="40.25"/>
    <n v="-504176.3"/>
    <n v="-504155.39999999967"/>
  </r>
  <r>
    <d v="2567-08-31T00:00:00"/>
    <s v="ขาย"/>
    <s v="SVPP6708-001"/>
    <s v="6TM-24080024  ธนินกลวัชร  ลิ้มภัทรกุลโรจน์"/>
    <x v="657"/>
    <s v="6TM-24080024"/>
    <n v="71.959999999999994"/>
    <m/>
    <n v="71.959999999999994"/>
    <n v="-504104.34"/>
    <n v="-504083.43999999965"/>
  </r>
  <r>
    <d v="2567-08-31T00:00:00"/>
    <s v="ขาย"/>
    <s v="SVPP6708-001"/>
    <s v="6TM-24080028  กิตติชัย  แก่นกระโทก"/>
    <x v="658"/>
    <s v="6TM-24080028"/>
    <n v="523.36"/>
    <m/>
    <n v="523.36"/>
    <n v="-503580.98"/>
    <n v="-503560.07999999967"/>
  </r>
  <r>
    <d v="2567-08-31T00:00:00"/>
    <s v="ขาย"/>
    <s v="SVPP6708-001"/>
    <s v="6TM-24080003  อนุรัษ์  นพรัตน์วรากร"/>
    <x v="663"/>
    <s v="6TM-24080003"/>
    <m/>
    <n v="308"/>
    <n v="-308"/>
    <n v="-503888.98"/>
    <n v="-503868.07999999967"/>
  </r>
  <r>
    <d v="2567-08-31T00:00:00"/>
    <s v="ขาย"/>
    <s v="SVPP6708-001"/>
    <s v="6TM-24080004  FRANCESCO  CACIOPPO"/>
    <x v="625"/>
    <s v="6TM-24080004"/>
    <m/>
    <n v="340.19"/>
    <n v="-340.19"/>
    <n v="-504229.17"/>
    <n v="-504208.26999999967"/>
  </r>
  <r>
    <d v="2567-08-31T00:00:00"/>
    <s v="ขาย"/>
    <s v="SVPP6708-001"/>
    <s v="6TM-24080007  สุรินทร์  กลิ่นชะเอม"/>
    <x v="631"/>
    <s v="6TM-24080007"/>
    <m/>
    <n v="477.57"/>
    <n v="-477.57"/>
    <n v="-504706.74"/>
    <n v="-504685.83999999968"/>
  </r>
  <r>
    <d v="2567-08-31T00:00:00"/>
    <s v="ขาย"/>
    <s v="SVPP6708-001"/>
    <s v="6TM-24080011  กิตติกรณ์  กังศรานนท์"/>
    <x v="638"/>
    <s v="6TM-24080011"/>
    <m/>
    <n v="71.959999999999994"/>
    <n v="-71.959999999999994"/>
    <n v="-504778.7"/>
    <n v="-504757.7999999997"/>
  </r>
  <r>
    <d v="2567-08-31T00:00:00"/>
    <s v="ขาย"/>
    <s v="SVPP6708-001"/>
    <s v="6TM-24080005  บุบผา  เก่งสูงเนิน"/>
    <x v="627"/>
    <s v="6TM-24080005"/>
    <m/>
    <n v="81.2"/>
    <n v="-81.2"/>
    <n v="-504859.9"/>
    <n v="-504838.99999999971"/>
  </r>
  <r>
    <d v="2567-08-31T00:00:00"/>
    <s v="ขาย"/>
    <s v="SVPP6708-001"/>
    <s v="6TM-24080010  ชานนท์  นนทลักษร์"/>
    <x v="637"/>
    <s v="6TM-24080010"/>
    <m/>
    <n v="137.38"/>
    <n v="-137.38"/>
    <n v="-504997.28"/>
    <n v="-504976.37999999971"/>
  </r>
  <r>
    <d v="2567-08-31T00:00:00"/>
    <s v="ขาย"/>
    <s v="SVPP6708-001"/>
    <s v="6TM-24080006  มานัส  สบายเขต"/>
    <x v="628"/>
    <s v="6TM-24080006"/>
    <m/>
    <n v="1138.32"/>
    <n v="-1138.32"/>
    <n v="-506135.6"/>
    <n v="-506114.69999999972"/>
  </r>
  <r>
    <d v="2567-08-31T00:00:00"/>
    <s v="ขาย"/>
    <s v="SVPP6708-001"/>
    <s v="6TM-24080008  เกียรติศักดิ์  ศรีวังไพร"/>
    <x v="635"/>
    <s v="6TM-24080008"/>
    <m/>
    <n v="1504.67"/>
    <n v="-1504.67"/>
    <n v="-507640.27"/>
    <n v="-507619.3699999997"/>
  </r>
  <r>
    <d v="2567-08-31T00:00:00"/>
    <s v="ขาย"/>
    <s v="SVPP6708-001"/>
    <s v="6TM-24080012  เฉลิม  เอื่ยมพงค์"/>
    <x v="237"/>
    <s v="6TM-24080012"/>
    <m/>
    <n v="117.6"/>
    <n v="-117.6"/>
    <n v="-507757.87"/>
    <n v="-507736.96999999968"/>
  </r>
  <r>
    <d v="2567-08-31T00:00:00"/>
    <s v="ขาย"/>
    <s v="SVPP6708-001"/>
    <s v="6TM-24080002  บดินทร์  ใหญ่เมืองปัก"/>
    <x v="619"/>
    <s v="6TM-24080002"/>
    <m/>
    <n v="196.26"/>
    <n v="-196.26"/>
    <n v="-507954.13"/>
    <n v="-507933.22999999969"/>
  </r>
  <r>
    <d v="2567-08-31T00:00:00"/>
    <s v="ขาย"/>
    <s v="SVPP6708-001"/>
    <s v="6TM-24080015  ชากร  กล่อมเกม"/>
    <x v="648"/>
    <s v="6TM-24080015"/>
    <m/>
    <n v="71.959999999999994"/>
    <n v="-71.959999999999994"/>
    <n v="-508026.09"/>
    <n v="-508005.18999999971"/>
  </r>
  <r>
    <d v="2567-09-02T00:00:00"/>
    <s v="รับ"/>
    <s v="RVSH6709-001"/>
    <s v="ขจรศักดิ์  มีแก้ว  5TM-24080005"/>
    <x v="603"/>
    <s v="5TM-24080005"/>
    <n v="700"/>
    <m/>
    <n v="700"/>
    <n v="-507326.09"/>
    <n v="-507305.18999999971"/>
  </r>
  <r>
    <d v="2567-09-02T00:00:00"/>
    <s v="รับ"/>
    <s v="RVSH6709-001"/>
    <s v="สุวิทย์  ธนศรีภัคดีกุล  5TM-24080029"/>
    <x v="661"/>
    <s v="5TM-24080029"/>
    <m/>
    <n v="1870"/>
    <n v="-1870"/>
    <n v="-509196.09"/>
    <n v="-509175.18999999971"/>
  </r>
  <r>
    <d v="2567-09-02T00:00:00"/>
    <s v="รับ"/>
    <s v="RVSH6709-001"/>
    <s v="สุเนตร์  แสงดาว  5TM-24080030"/>
    <x v="662"/>
    <s v="5TM-24080030"/>
    <m/>
    <n v="8783"/>
    <n v="-8783"/>
    <n v="-517979.09"/>
    <n v="-517958.18999999971"/>
  </r>
  <r>
    <d v="2567-09-02T00:00:00"/>
    <s v="รับ"/>
    <s v="RVSP6709-001"/>
    <s v="สมหวัง  น้ำรัง  6TM-24080009"/>
    <x v="636"/>
    <s v="6TM-24080009"/>
    <n v="10000"/>
    <m/>
    <n v="10000"/>
    <n v="-507979.09"/>
    <n v="-507958.18999999971"/>
  </r>
  <r>
    <d v="2567-09-03T00:00:00"/>
    <s v="รับ"/>
    <s v="RVSH6709-004"/>
    <s v="รายวันรับศูนย์+อะไหล่-หัวทะเล 02/09/67"/>
    <x v="664"/>
    <s v="02/09/67"/>
    <n v="3434.7"/>
    <m/>
    <n v="3434.7"/>
    <n v="-504544.39"/>
    <n v="-504523.4899999997"/>
  </r>
  <r>
    <d v="2567-09-03T00:00:00"/>
    <s v="รับ"/>
    <s v="RVSH6709-004"/>
    <s v="รายวันรับศูนย์+อะไหล่-หัวทะเล 02/09/67"/>
    <x v="665"/>
    <s v="02/09/67"/>
    <m/>
    <n v="1357"/>
    <n v="-1357"/>
    <n v="-505901.39"/>
    <n v="-505880.4899999997"/>
  </r>
  <r>
    <d v="2567-09-03T00:00:00"/>
    <s v="รับ"/>
    <s v="RVSP6709-002"/>
    <s v="สโรชิน  รอดเฆม  6TM-24080014"/>
    <x v="288"/>
    <s v="6TM-24080014"/>
    <n v="7607.7"/>
    <m/>
    <n v="7607.7"/>
    <n v="-498293.69"/>
    <n v="-498272.78999999969"/>
  </r>
  <r>
    <d v="2567-09-03T00:00:00"/>
    <s v="รับ"/>
    <s v="RVSR6709-002"/>
    <s v="สิริรัตน์  อินวิเชียร  3TV-24090001"/>
    <x v="666"/>
    <s v="3TV-24090001"/>
    <m/>
    <n v="6591.2"/>
    <n v="-6591.2"/>
    <n v="-504884.89"/>
    <n v="-504863.9899999997"/>
  </r>
  <r>
    <d v="2567-09-03T00:00:00"/>
    <s v="รับ"/>
    <s v="RVSR6709-002"/>
    <s v="ทรงชัย  วงศ์อภิวัฒน์  3TV-24090002"/>
    <x v="667"/>
    <s v="3TV-24090002"/>
    <m/>
    <n v="6661"/>
    <n v="-6661"/>
    <n v="-511545.89"/>
    <n v="-511524.9899999997"/>
  </r>
  <r>
    <d v="2567-09-03T00:00:00"/>
    <s v="รับ"/>
    <s v="RVSR6709-002"/>
    <s v="บจ.เครานครราชสีมา กรุ๊ป  3TV-24090003"/>
    <x v="668"/>
    <s v="3TV-24090003"/>
    <m/>
    <n v="1869.02"/>
    <n v="-1869.02"/>
    <n v="-513414.91"/>
    <n v="-513394.00999999972"/>
  </r>
  <r>
    <d v="2567-09-04T00:00:00"/>
    <s v="รับ"/>
    <s v="RVSH6709-003"/>
    <s v="มณีรัตน์  เยื้องกลาง  5TM-24090002"/>
    <x v="669"/>
    <s v="5TM-24090002"/>
    <m/>
    <n v="1065"/>
    <n v="-1065"/>
    <n v="-514479.91"/>
    <n v="-514459.00999999972"/>
  </r>
  <r>
    <d v="2567-09-04T00:00:00"/>
    <s v="รับ"/>
    <s v="RVSP6709-003"/>
    <s v="ประชา  ชาติศรี  6TM-24090001"/>
    <x v="670"/>
    <s v="6TM-24090001"/>
    <m/>
    <n v="14000"/>
    <n v="-14000"/>
    <n v="-528479.91"/>
    <n v="-528459.00999999978"/>
  </r>
  <r>
    <d v="2567-09-04T00:00:00"/>
    <s v="รับ"/>
    <s v="RVSP6709-003"/>
    <s v="อนันต์  ยาสันเทียะ  6TM-24080021"/>
    <x v="656"/>
    <s v="6TM-24080021"/>
    <n v="615.25"/>
    <m/>
    <n v="615.25"/>
    <n v="-527864.66"/>
    <n v="-527843.75999999978"/>
  </r>
  <r>
    <d v="2567-09-04T00:00:00"/>
    <s v="รับ"/>
    <s v="RVSR6709-003"/>
    <s v="ภูชิต  ดาบสันเทียะ  3TV-24090004"/>
    <x v="671"/>
    <s v="3TV-24090004"/>
    <m/>
    <n v="875"/>
    <n v="-875"/>
    <n v="-528739.66"/>
    <n v="-528718.75999999978"/>
  </r>
  <r>
    <d v="2567-09-04T00:00:00"/>
    <s v="รับ"/>
    <s v="RVSR6709-003"/>
    <s v="รัตนไชย  สราธิวัฒน์ประไฟ  3TV-24090005"/>
    <x v="672"/>
    <s v="3TV-24090005"/>
    <m/>
    <n v="3424"/>
    <n v="-3424"/>
    <n v="-532163.66"/>
    <n v="-532142.75999999978"/>
  </r>
  <r>
    <d v="2567-09-05T00:00:00"/>
    <s v="รับ"/>
    <s v="RVSH6709-005"/>
    <s v="รายวันรับศูนย์+อะไหล่-หัวทะเล 04/09/67"/>
    <x v="664"/>
    <s v="04/09/67"/>
    <n v="744"/>
    <m/>
    <n v="744"/>
    <n v="-531419.66"/>
    <n v="-531398.75999999978"/>
  </r>
  <r>
    <d v="2567-09-05T00:00:00"/>
    <s v="รับ"/>
    <s v="RVSH6709-005"/>
    <s v="รายวันรับศูนย์+อะไหล่-หัวทะเล 04/09/67"/>
    <x v="664"/>
    <s v="04/09/67"/>
    <n v="5000"/>
    <m/>
    <n v="5000"/>
    <n v="-526419.66"/>
    <n v="-526398.75999999978"/>
  </r>
  <r>
    <d v="2567-09-05T00:00:00"/>
    <s v="รับ"/>
    <s v="RVSP6709-004"/>
    <s v="นริศ  ฤทธิชัยฤกษ์  6TM-24090002"/>
    <x v="673"/>
    <s v="6TM-24090002"/>
    <m/>
    <n v="10000"/>
    <n v="-10000"/>
    <n v="-536419.66"/>
    <n v="-536398.75999999978"/>
  </r>
  <r>
    <d v="2567-09-05T00:00:00"/>
    <s v="รับ"/>
    <s v="RVSR6709-004"/>
    <s v="สมนึก  คงกลาง  3TV-24080015"/>
    <x v="632"/>
    <s v="3TV-24080015"/>
    <n v="6600"/>
    <m/>
    <n v="6600"/>
    <n v="-529819.66"/>
    <n v="-529798.75999999978"/>
  </r>
  <r>
    <d v="2567-09-05T00:00:00"/>
    <s v="รับ"/>
    <s v="RVSR6709-004"/>
    <s v="ทวีเดช  อึ้งณิชย์พันธ์  3TV-24090006"/>
    <x v="674"/>
    <s v="3TV-24090006"/>
    <m/>
    <n v="353.1"/>
    <n v="-353.1"/>
    <n v="-530172.76"/>
    <n v="-530151.85999999975"/>
  </r>
  <r>
    <d v="2567-09-06T00:00:00"/>
    <s v="รับ"/>
    <s v="RVSP6709-005"/>
    <s v="ธนินกลวัชร  ลิ้มภัทรกุลโรจน์  6TM-24080024"/>
    <x v="657"/>
    <s v="6TM-24080024"/>
    <n v="1100"/>
    <m/>
    <n v="1100"/>
    <n v="-529072.76"/>
    <n v="-529051.85999999975"/>
  </r>
  <r>
    <d v="2567-09-06T00:00:00"/>
    <s v="รับ"/>
    <s v="RVSP6709-005"/>
    <s v="กิตติชัย  แก่นกระโทก  6TM-24080028"/>
    <x v="658"/>
    <s v="6TM-24080028"/>
    <n v="8000"/>
    <m/>
    <n v="8000"/>
    <n v="-521072.76"/>
    <n v="-521051.85999999975"/>
  </r>
  <r>
    <d v="2567-09-06T00:00:00"/>
    <s v="รับ"/>
    <s v="RVSR6709-005"/>
    <s v="บจ.เครานครราชสีมา กรุ๊ป  3TV-24090003"/>
    <x v="668"/>
    <s v="3TV-24090003"/>
    <n v="1869.02"/>
    <m/>
    <n v="1869.02"/>
    <n v="-519203.74"/>
    <n v="-519182.83999999973"/>
  </r>
  <r>
    <d v="2567-09-06T00:00:00"/>
    <s v="รับ"/>
    <s v="RVSR6709-005"/>
    <s v="วงเดือน  แช่มขุนทด  3TV-24090007"/>
    <x v="675"/>
    <s v="3TV-24090007"/>
    <m/>
    <n v="3790"/>
    <n v="-3790"/>
    <n v="-522993.74"/>
    <n v="-522972.83999999973"/>
  </r>
  <r>
    <d v="2567-09-06T00:00:00"/>
    <s v="รับ"/>
    <s v="RVSR6709-005"/>
    <s v="ละไม  กมลภพ  3TV-24090008"/>
    <x v="676"/>
    <s v="3TV-24090008"/>
    <m/>
    <n v="15838"/>
    <n v="-15838"/>
    <n v="-538831.74"/>
    <n v="-538810.83999999973"/>
  </r>
  <r>
    <d v="2567-09-07T00:00:00"/>
    <s v="รับ"/>
    <s v="RVSH6709-006"/>
    <s v="กิ่งกาญจน์  ศรอินทร์  5TM-24080025"/>
    <x v="466"/>
    <s v="5TM-24080025"/>
    <n v="2295"/>
    <m/>
    <n v="2295"/>
    <n v="-536536.74"/>
    <n v="-536515.83999999973"/>
  </r>
  <r>
    <d v="2567-09-07T00:00:00"/>
    <s v="รับ"/>
    <s v="RVSH6709-006"/>
    <s v="สุวิทย์  ธนศรีภัคดีกุล  5TM-24080029"/>
    <x v="661"/>
    <s v="5TM-24080029"/>
    <n v="1870"/>
    <m/>
    <n v="1870"/>
    <n v="-534666.74"/>
    <n v="-534645.83999999973"/>
  </r>
  <r>
    <d v="2567-09-07T00:00:00"/>
    <s v="รับ"/>
    <s v="RVSH6709-006"/>
    <s v="สุเนตร์  แสงดาว  5TM-24080030"/>
    <x v="662"/>
    <s v="5TM-24080030"/>
    <n v="8783"/>
    <m/>
    <n v="8783"/>
    <n v="-525883.74"/>
    <n v="-525862.83999999973"/>
  </r>
  <r>
    <d v="2567-09-07T00:00:00"/>
    <s v="รับ"/>
    <s v="RVSP6709-006"/>
    <s v="หจก.อู่เพชรการาจ  6TM-24090003"/>
    <x v="677"/>
    <s v="6TM-24090003"/>
    <m/>
    <n v="140.80000000000001"/>
    <n v="-140.80000000000001"/>
    <n v="-526024.54"/>
    <n v="-526003.63999999978"/>
  </r>
  <r>
    <d v="2567-09-07T00:00:00"/>
    <s v="รับ"/>
    <s v="RVSR6709-006"/>
    <s v="ประถมพงษ์  ทองคำ  3TV-24080007"/>
    <x v="615"/>
    <s v="3TV-24080007"/>
    <n v="5800"/>
    <m/>
    <n v="5800"/>
    <n v="-520224.54"/>
    <n v="-520203.63999999978"/>
  </r>
  <r>
    <d v="2567-09-07T00:00:00"/>
    <s v="รับ"/>
    <s v="RVSR6709-006"/>
    <s v="จริยา  ฝ่ายกระโทก  3TV-24080019"/>
    <x v="645"/>
    <s v="3TV-24080019"/>
    <n v="5310"/>
    <m/>
    <n v="5310"/>
    <n v="-514914.54"/>
    <n v="-514893.63999999978"/>
  </r>
  <r>
    <d v="2567-09-07T00:00:00"/>
    <s v="รับ"/>
    <s v="RVSR6709-006"/>
    <s v="บจ.เครานครราชสีมา กรุ๊ป  3TV-24090009"/>
    <x v="668"/>
    <s v="3TV-24090009"/>
    <m/>
    <n v="1651.55"/>
    <n v="-1651.55"/>
    <n v="-516566.09"/>
    <n v="-516545.18999999977"/>
  </r>
  <r>
    <d v="2567-09-07T00:00:00"/>
    <s v="รับ"/>
    <s v="RVSR6709-006"/>
    <s v="วรรณกานต์  จรูญพรพงศ์  3TV-24090010"/>
    <x v="678"/>
    <s v="3TV-24090010"/>
    <m/>
    <n v="18956"/>
    <n v="-18956"/>
    <n v="-535522.09"/>
    <n v="-535501.18999999971"/>
  </r>
  <r>
    <d v="2567-09-08T00:00:00"/>
    <s v="รับ"/>
    <s v="RVSR6709-007"/>
    <s v="ไชยรัตน์  ฉัตรชัยสุริยา  3TB-24070378"/>
    <x v="596"/>
    <s v="3TB-24070378"/>
    <n v="926.89"/>
    <m/>
    <n v="926.89"/>
    <n v="-534595.19999999995"/>
    <n v="-534574.2999999997"/>
  </r>
  <r>
    <d v="2567-09-08T00:00:00"/>
    <s v="รับ"/>
    <s v="RVSR6709-007"/>
    <s v="ทวีเดช  อึ้งณิชย์พันธ์  3TV-24090006"/>
    <x v="674"/>
    <s v="3TV-24090006"/>
    <n v="353.1"/>
    <m/>
    <n v="353.1"/>
    <n v="-534242.1"/>
    <n v="-534221.19999999972"/>
  </r>
  <r>
    <d v="2567-09-09T00:00:00"/>
    <s v="รับ"/>
    <s v="RVSP6709-007"/>
    <s v="ประชา  ชาติศรี  6TM-24090001"/>
    <x v="670"/>
    <s v="6TM-24090001"/>
    <n v="14000"/>
    <m/>
    <n v="14000"/>
    <n v="-520242.1"/>
    <n v="-520221.19999999972"/>
  </r>
  <r>
    <d v="2567-09-10T00:00:00"/>
    <s v="รับ"/>
    <s v="RVSH6709-008"/>
    <s v="กัญญา  สวงไธสง  5TM-24090003"/>
    <x v="679"/>
    <s v="5TM-24090003"/>
    <m/>
    <n v="792"/>
    <n v="-792"/>
    <n v="-521034.1"/>
    <n v="-521013.19999999972"/>
  </r>
  <r>
    <d v="2567-09-10T00:00:00"/>
    <s v="รับ"/>
    <s v="RVSP6709-008"/>
    <s v="กุณฑลทิพย์  โกลด์แมน  6TM-24090005"/>
    <x v="680"/>
    <s v="6TM-24090005"/>
    <m/>
    <n v="1170"/>
    <n v="-1170"/>
    <n v="-522204.1"/>
    <n v="-522183.19999999972"/>
  </r>
  <r>
    <d v="2567-09-10T00:00:00"/>
    <s v="รับ"/>
    <s v="RVSR6709-008"/>
    <s v="นันทกร  ชุมภูทอง  3TV-24080021"/>
    <x v="650"/>
    <s v="3TV-24080021"/>
    <n v="589"/>
    <m/>
    <n v="589"/>
    <n v="-521615.1"/>
    <n v="-521594.19999999972"/>
  </r>
  <r>
    <d v="2567-09-11T00:00:00"/>
    <s v="รับ"/>
    <s v="RVSH6709-010"/>
    <s v="ชัชวาลย์  ยังทองหลาง  5TM-24080027"/>
    <x v="649"/>
    <s v="5TM-24080027"/>
    <n v="1765"/>
    <m/>
    <n v="1765"/>
    <n v="-519850.1"/>
    <n v="-519829.19999999972"/>
  </r>
  <r>
    <d v="2567-09-11T00:00:00"/>
    <s v="รับ"/>
    <s v="RVSP6709-009"/>
    <s v="นริศ  ฤทธิชัยฤกษ์  6TM-24090002"/>
    <x v="673"/>
    <s v="6TM-24090002"/>
    <n v="10000"/>
    <m/>
    <n v="10000"/>
    <n v="-509850.1"/>
    <n v="-509829.19999999972"/>
  </r>
  <r>
    <d v="2567-09-11T00:00:00"/>
    <s v="รับ"/>
    <s v="RVSP6709-009"/>
    <s v="หจก.อู่เพชรการาจ  6TM-24090004"/>
    <x v="677"/>
    <s v="6TM-24090004"/>
    <n v="140.80000000000001"/>
    <m/>
    <n v="140.80000000000001"/>
    <n v="-509709.3"/>
    <n v="-509688.39999999973"/>
  </r>
  <r>
    <d v="2567-09-11T00:00:00"/>
    <s v="รับ"/>
    <s v="RVSR6709-009"/>
    <s v="ภูชิต  ดาบสันเทียะ  3TV-24090004"/>
    <x v="671"/>
    <s v="3TV-24090004"/>
    <n v="875"/>
    <m/>
    <n v="875"/>
    <n v="-508834.3"/>
    <n v="-508813.39999999973"/>
  </r>
  <r>
    <d v="2567-09-11T00:00:00"/>
    <s v="รับ"/>
    <s v="RVSR6709-009"/>
    <s v="อภิรักษ์  สากูล  3TV-24090011"/>
    <x v="681"/>
    <s v="3TV-24090011"/>
    <m/>
    <n v="2905.05"/>
    <n v="-2905.05"/>
    <n v="-511739.35"/>
    <n v="-511718.44999999972"/>
  </r>
  <r>
    <d v="2567-09-11T00:00:00"/>
    <s v="รับ"/>
    <s v="RVSR6709-009"/>
    <s v="ณัฐนิชา  วัฒนวงศ์วิสุทธิ์  3TV-24090012"/>
    <x v="682"/>
    <s v="3TV-24090012"/>
    <m/>
    <n v="620.6"/>
    <n v="-620.6"/>
    <n v="-512359.95"/>
    <n v="-512339.0499999997"/>
  </r>
  <r>
    <d v="2567-09-11T00:00:00"/>
    <s v="รับ"/>
    <s v="RVSR6709-009"/>
    <s v="เอื้อมพร  เชาว์ทองหลาง  3TV-24090013"/>
    <x v="683"/>
    <s v="3TV-24090013"/>
    <m/>
    <n v="952.3"/>
    <n v="-952.3"/>
    <n v="-513312.25"/>
    <n v="-513291.34999999969"/>
  </r>
  <r>
    <d v="2567-09-12T00:00:00"/>
    <s v="รับ"/>
    <s v="RVSP6709-010"/>
    <s v="สุรพล  ภัทราคร  6TM-24090006"/>
    <x v="684"/>
    <s v="6TM-24090006"/>
    <m/>
    <n v="2100"/>
    <n v="-2100"/>
    <n v="-515412.25"/>
    <n v="-515391.34999999969"/>
  </r>
  <r>
    <d v="2567-09-12T00:00:00"/>
    <s v="รับ"/>
    <s v="RVSR6709-010"/>
    <s v="ละไม  กมลภพ  3TV-24090008"/>
    <x v="676"/>
    <s v="3TV-24090008"/>
    <n v="15838"/>
    <m/>
    <n v="15838"/>
    <n v="-499574.25"/>
    <n v="-499553.34999999969"/>
  </r>
  <r>
    <d v="2567-09-12T00:00:00"/>
    <s v="รับ"/>
    <s v="RVSR6709-010"/>
    <s v="บจ.เครานครราชสีมา กรุ๊ป  3TV-24090009"/>
    <x v="668"/>
    <s v="3TV-24090009"/>
    <n v="1651.55"/>
    <m/>
    <n v="1651.55"/>
    <n v="-497922.7"/>
    <n v="-497901.7999999997"/>
  </r>
  <r>
    <d v="2567-09-12T00:00:00"/>
    <s v="รับ"/>
    <s v="RVSR6709-010"/>
    <s v="บจ.เครานครราชสีมา กรุ๊ป  3TV-24090014"/>
    <x v="668"/>
    <s v="3TV-24090014"/>
    <m/>
    <n v="5224.28"/>
    <n v="-5224.28"/>
    <n v="-503146.98"/>
    <n v="-503126.07999999973"/>
  </r>
  <r>
    <d v="2567-09-12T00:00:00"/>
    <s v="รับ"/>
    <s v="RVSR6709-010"/>
    <s v="อภิชาติ  สุดดีพงษ์  3TV-24090015"/>
    <x v="318"/>
    <s v="3TV-24090015"/>
    <m/>
    <n v="385.2"/>
    <n v="-385.2"/>
    <n v="-503532.18"/>
    <n v="-503511.27999999974"/>
  </r>
  <r>
    <d v="2567-09-13T00:00:00"/>
    <s v="รับ"/>
    <s v="RVSP6709-011"/>
    <s v="กัลยาภัสร์  น้อยวรรณะ  6TM-24090007"/>
    <x v="685"/>
    <s v="6TM-24090007"/>
    <m/>
    <n v="1800"/>
    <n v="-1800"/>
    <n v="-505332.18"/>
    <n v="-505311.27999999974"/>
  </r>
  <r>
    <d v="2567-09-13T00:00:00"/>
    <s v="รับ"/>
    <s v="RVSR6709-011"/>
    <s v="วงเดือน  แช่มขุนทด  3TV-24090007"/>
    <x v="675"/>
    <s v="3TV-24090007"/>
    <n v="3790"/>
    <m/>
    <n v="3790"/>
    <n v="-501542.18"/>
    <n v="-501521.27999999974"/>
  </r>
  <r>
    <d v="2567-09-13T00:00:00"/>
    <s v="รับ"/>
    <s v="RVSR6709-011"/>
    <s v="นันทศิลป์  เกิดสมบูรณ์  3TV-24090016"/>
    <x v="686"/>
    <s v="3TV-24090016"/>
    <m/>
    <n v="4337.51"/>
    <n v="-4337.51"/>
    <n v="-505879.69"/>
    <n v="-505858.78999999975"/>
  </r>
  <r>
    <d v="2567-09-14T00:00:00"/>
    <s v="รับ"/>
    <s v="RVSH6709-013"/>
    <s v="ดอกอ้อ  จงผ่อนกลาง  5TM-24090001"/>
    <x v="665"/>
    <s v="5TM-24090001"/>
    <n v="1357"/>
    <m/>
    <n v="1357"/>
    <n v="-504522.69"/>
    <n v="-504501.78999999975"/>
  </r>
  <r>
    <d v="2567-09-14T00:00:00"/>
    <s v="รับ"/>
    <s v="RVSH6709-013"/>
    <s v="ภาดล  ตั้งธนาเกียรติ    5TM-24080028"/>
    <x v="655"/>
    <s v="5TM-24080028"/>
    <n v="583"/>
    <m/>
    <n v="583"/>
    <n v="-503939.69"/>
    <n v="-503918.78999999975"/>
  </r>
  <r>
    <d v="2567-09-14T00:00:00"/>
    <s v="รับ"/>
    <s v="RVSH6709-013"/>
    <s v="ชัยรัตน์  นัยวิกุล    5TM-24090005"/>
    <x v="687"/>
    <s v="5TM-24090005"/>
    <m/>
    <n v="7050"/>
    <n v="-7050"/>
    <n v="-510989.69"/>
    <n v="-510968.78999999975"/>
  </r>
  <r>
    <d v="2567-09-14T00:00:00"/>
    <s v="รับ"/>
    <s v="RVSH6709-014"/>
    <s v="มณีรัตน์  เยื้องกลาง  5TM-24090002"/>
    <x v="669"/>
    <s v="5TM-24090002"/>
    <n v="1065"/>
    <m/>
    <n v="1065"/>
    <n v="-509924.69"/>
    <n v="-509903.78999999975"/>
  </r>
  <r>
    <d v="2567-09-14T00:00:00"/>
    <s v="รับ"/>
    <s v="RVSR6709-012"/>
    <s v="อรรถพล  รัมพณีนิล  3TV-24080012"/>
    <x v="629"/>
    <s v="3TV-24080012"/>
    <n v="30000"/>
    <m/>
    <n v="30000"/>
    <n v="-479924.69"/>
    <n v="-479903.78999999975"/>
  </r>
  <r>
    <d v="2567-09-14T00:00:00"/>
    <s v="รับ"/>
    <s v="RVSR6709-012"/>
    <s v="วรรณกานต์  จรูญพรพงศ์  3TV-24090010"/>
    <x v="678"/>
    <s v="3TV-24090010"/>
    <n v="18956"/>
    <m/>
    <n v="18956"/>
    <n v="-460968.69"/>
    <n v="-460947.78999999975"/>
  </r>
  <r>
    <d v="2567-09-14T00:00:00"/>
    <s v="รับ"/>
    <s v="RVSR6709-012"/>
    <s v="บจ.เครานครราชสีมา กรุ๊ป  3TV-24090014"/>
    <x v="668"/>
    <s v="3TV-24090014"/>
    <n v="5224.28"/>
    <m/>
    <n v="5224.28"/>
    <n v="-455744.41"/>
    <n v="-455723.50999999972"/>
  </r>
  <r>
    <d v="2567-09-14T00:00:00"/>
    <s v="รับ"/>
    <s v="RVSP6709-013"/>
    <s v="อุษณีย์  เมธสุทธิ์  6TM-24090009"/>
    <x v="688"/>
    <s v="6TM-24090009"/>
    <m/>
    <n v="7000"/>
    <n v="-7000"/>
    <n v="-455744.41"/>
    <n v="-462723.50999999972"/>
  </r>
  <r>
    <d v="2567-09-15T00:00:00"/>
    <s v="รับ"/>
    <s v="RVSH6709-015"/>
    <s v="สุทธิพงษ์  นัยวิกุล  5TM-24090006"/>
    <x v="689"/>
    <s v="5TM-24090006"/>
    <m/>
    <n v="732.95"/>
    <n v="-732.95"/>
    <n v="-456477.36"/>
    <n v="-456456.45999999973"/>
  </r>
  <r>
    <d v="2567-09-15T00:00:00"/>
    <s v="รับ"/>
    <s v="RVSH6709-015"/>
    <s v="โชติกา  ไชยชนะ  5TM-24090007"/>
    <x v="690"/>
    <s v="5TM-24090007"/>
    <m/>
    <n v="1278.6500000000001"/>
    <n v="-1278.6500000000001"/>
    <n v="-457756.01"/>
    <n v="-457735.10999999975"/>
  </r>
  <r>
    <d v="2567-09-15T00:00:00"/>
    <s v="รับ"/>
    <s v="RVSH6709-015"/>
    <s v="นันทิชา  สุคำภา  5TM-24090008"/>
    <x v="691"/>
    <s v="5TM-24090008"/>
    <m/>
    <n v="14900"/>
    <n v="-14900"/>
    <n v="-472656.01"/>
    <n v="-472635.10999999975"/>
  </r>
  <r>
    <d v="2567-09-15T00:00:00"/>
    <s v="รับ"/>
    <s v="RVSR6709-013"/>
    <s v="สิริรัตน์  อินวิเชียร  3TV-24090001"/>
    <x v="666"/>
    <s v="3TV-24090001"/>
    <n v="6591.2"/>
    <m/>
    <n v="6591.2"/>
    <n v="-466064.81"/>
    <n v="-466043.90999999974"/>
  </r>
  <r>
    <d v="2567-09-17T00:00:00"/>
    <s v="รับ"/>
    <s v="RVSP6709-014"/>
    <s v="พิมณ์นิศา  หทัยพลจันทึก  6TM-24090010"/>
    <x v="692"/>
    <s v="6TM-24090010"/>
    <m/>
    <n v="1300"/>
    <n v="-1300"/>
    <n v="-467364.81"/>
    <n v="-467343.90999999974"/>
  </r>
  <r>
    <d v="2567-09-17T00:00:00"/>
    <s v="รับ"/>
    <s v="RVSR6709-014"/>
    <s v="อภิรักษ์  สากูล  3TV-24090011"/>
    <x v="681"/>
    <s v="3TV-24090011"/>
    <n v="2905.05"/>
    <m/>
    <n v="2905.05"/>
    <n v="-464459.76"/>
    <n v="-464438.85999999975"/>
  </r>
  <r>
    <d v="2567-09-17T00:00:00"/>
    <s v="รับ"/>
    <s v="RVSR6709-014"/>
    <s v="รณิดา  อินทนนท์  3TV-24090013"/>
    <x v="693"/>
    <s v="3TV-24090013"/>
    <n v="952.3"/>
    <m/>
    <n v="952.3"/>
    <n v="-463507.46"/>
    <n v="-463486.55999999976"/>
  </r>
  <r>
    <d v="2567-09-17T00:00:00"/>
    <s v="รับ"/>
    <s v="RVSR6709-014"/>
    <s v="บจ.เครานครราชสีมา กรุ๊ป 3TV-24090017"/>
    <x v="668"/>
    <s v="3TV-24090017"/>
    <m/>
    <n v="5421.69"/>
    <n v="-5421.69"/>
    <n v="-468929.15"/>
    <n v="-468908.24999999977"/>
  </r>
  <r>
    <d v="2567-09-18T00:00:00"/>
    <s v="รับ"/>
    <s v="RVSH6709-016"/>
    <s v="ภัทรฤทัย  ธนนท์ธัญกร  5TM-24090009"/>
    <x v="694"/>
    <s v="5TM-24090009"/>
    <m/>
    <n v="540"/>
    <n v="-540"/>
    <n v="-469469.15"/>
    <n v="-469448.24999999977"/>
  </r>
  <r>
    <d v="2567-09-18T00:00:00"/>
    <s v="รับ"/>
    <s v="RVSP6709-015"/>
    <s v="สุรพล  ภัทราคร  6TM-24090006"/>
    <x v="684"/>
    <s v="6TM-24090006"/>
    <n v="2100"/>
    <m/>
    <n v="2100"/>
    <n v="-467369.15"/>
    <n v="-467348.24999999977"/>
  </r>
  <r>
    <d v="2567-09-18T00:00:00"/>
    <s v="รับ"/>
    <s v="RVSP6709-016"/>
    <s v="อุษณีย์  เมธสุทธิ์  6TM-24090009"/>
    <x v="688"/>
    <s v="6TM-24090009"/>
    <n v="7000"/>
    <m/>
    <n v="7000"/>
    <n v="-460369.15"/>
    <n v="-460348.24999999977"/>
  </r>
  <r>
    <d v="2567-09-18T00:00:00"/>
    <s v="รับ"/>
    <s v="RVSP6709-016"/>
    <s v="วันเพ็ญ  โพธิ์ขำ  6TM-24090011"/>
    <x v="695"/>
    <s v="6TM-24090011"/>
    <m/>
    <n v="2700"/>
    <n v="-2700"/>
    <n v="-463069.15"/>
    <n v="-463048.24999999977"/>
  </r>
  <r>
    <d v="2567-09-18T00:00:00"/>
    <s v="รับ"/>
    <s v="RVSP6709-016"/>
    <s v="กุณฑลทิพย์  โกลด์แมน 6TM-24090012"/>
    <x v="680"/>
    <s v="6TM-24090012"/>
    <m/>
    <n v="139.1"/>
    <n v="-139.1"/>
    <n v="-463208.25"/>
    <n v="-463187.34999999974"/>
  </r>
  <r>
    <d v="2567-09-18T00:00:00"/>
    <s v="รับ"/>
    <s v="RVSR6709-015"/>
    <s v="นันทศิลป์  เกิดสมบูรณ์  3TV-24090016"/>
    <x v="686"/>
    <s v="3TV-24090016"/>
    <n v="4337.51"/>
    <m/>
    <n v="4337.51"/>
    <n v="-458870.74"/>
    <n v="-458849.83999999973"/>
  </r>
  <r>
    <d v="2567-09-18T00:00:00"/>
    <s v="รับ"/>
    <s v="RVSR6709-015"/>
    <s v="อภิชาติ  สุดดีพงษ์  3TV-24090015"/>
    <x v="318"/>
    <s v="3TV-24090015"/>
    <n v="385.2"/>
    <m/>
    <n v="385.2"/>
    <n v="-458485.54"/>
    <n v="-458464.63999999972"/>
  </r>
  <r>
    <d v="2567-09-19T00:00:00"/>
    <s v="รับ"/>
    <s v="RVSH6709-017"/>
    <s v="สุทธิพงษ์  นัยวิกุล  5TM-24090006"/>
    <x v="689"/>
    <s v="5TM-24090006"/>
    <n v="732.95"/>
    <m/>
    <n v="732.95"/>
    <n v="-457752.59"/>
    <n v="-457731.68999999971"/>
  </r>
  <r>
    <d v="2567-09-20T00:00:00"/>
    <s v="รับ"/>
    <s v="RVSR6709-017"/>
    <s v="บจ.เครานครราชสีมา กรุ๊ป  3TV-24090017"/>
    <x v="668"/>
    <s v="3TV-24090017"/>
    <n v="5421.69"/>
    <m/>
    <n v="5421.69"/>
    <n v="-452330.9"/>
    <n v="-452309.99999999971"/>
  </r>
  <r>
    <d v="2567-09-21T00:00:00"/>
    <s v="รับ"/>
    <s v="RVSH6709-020"/>
    <s v="ชัยรัตน์  นัยวิกุล  5TM-24090005"/>
    <x v="687"/>
    <s v="5TM-24090005"/>
    <n v="7050"/>
    <m/>
    <n v="7050"/>
    <n v="-445280.9"/>
    <n v="-445259.99999999971"/>
  </r>
  <r>
    <d v="2567-09-21T00:00:00"/>
    <s v="รับ"/>
    <s v="RVSH6709-020"/>
    <s v="ณัฐนนท์  พงษ์กุล   5TB-24070060"/>
    <x v="432"/>
    <s v="5TB-24070060"/>
    <n v="1565"/>
    <m/>
    <n v="1565"/>
    <n v="-443715.9"/>
    <n v="-443694.99999999971"/>
  </r>
  <r>
    <d v="2567-09-21T00:00:00"/>
    <s v="รับ"/>
    <s v="RVSP6709-018"/>
    <s v="กัลยาภัสร์  น้อยวรรณะ  6TM-24090007"/>
    <x v="685"/>
    <s v="6TM-24090007"/>
    <n v="1800"/>
    <m/>
    <n v="1800"/>
    <n v="-441915.9"/>
    <n v="-441894.99999999971"/>
  </r>
  <r>
    <d v="2567-09-21T00:00:00"/>
    <s v="รับ"/>
    <s v="RVSR6709-018"/>
    <s v="จรูญศักดิ์  กาคำผุย  3TV-24090018"/>
    <x v="696"/>
    <s v="3TV-24090018"/>
    <m/>
    <n v="4659"/>
    <n v="-4659"/>
    <n v="-446574.9"/>
    <n v="-446553.99999999971"/>
  </r>
  <r>
    <d v="2567-09-21T00:00:00"/>
    <s v="รับ"/>
    <s v="RVSR6709-019"/>
    <s v="ทรงชัย  วงศ์อภิวัฒน์  3TV-24090002"/>
    <x v="667"/>
    <s v="3TV-24090002"/>
    <n v="6661"/>
    <m/>
    <n v="6661"/>
    <n v="-439913.9"/>
    <n v="-439892.99999999971"/>
  </r>
  <r>
    <d v="2567-09-21T00:00:00"/>
    <s v="รับ"/>
    <s v="RVSR6709-019"/>
    <s v="สุจินดา  ตังตา  3TV-24090019"/>
    <x v="697"/>
    <s v="3TV-24090019"/>
    <m/>
    <n v="198"/>
    <n v="-198"/>
    <n v="-440111.9"/>
    <n v="-440090.99999999971"/>
  </r>
  <r>
    <d v="2567-09-22T00:00:00"/>
    <s v="รับ"/>
    <s v="RVSP6709-019"/>
    <s v="กุณฑลทิพย์  โกลด์แมน  6TM-24090012"/>
    <x v="680"/>
    <s v="6TM-24090012"/>
    <n v="139.1"/>
    <m/>
    <n v="139.1"/>
    <n v="-439972.8"/>
    <n v="-439951.89999999973"/>
  </r>
  <r>
    <d v="2567-09-23T00:00:00"/>
    <s v="รับ"/>
    <s v="RVSR6709-020"/>
    <s v="บจ.สินมิตร  3TV-24090020"/>
    <x v="698"/>
    <s v="3TV-24090020"/>
    <m/>
    <n v="428"/>
    <n v="-428"/>
    <n v="-440400.8"/>
    <n v="-440379.89999999973"/>
  </r>
  <r>
    <d v="2567-09-23T00:00:00"/>
    <s v="รับ"/>
    <s v="RVSR6709-020"/>
    <s v="ภัชราภรณ์  ศรสุวรรณ์  3TV-24090021"/>
    <x v="273"/>
    <s v="3TV-24090021"/>
    <m/>
    <n v="3402.6"/>
    <n v="-3402.6"/>
    <n v="-443803.4"/>
    <n v="-443782.49999999971"/>
  </r>
  <r>
    <d v="2567-09-24T00:00:00"/>
    <s v="รับ"/>
    <s v="RVSP6709-020"/>
    <s v="สโรชิน  รอดเฆม  6TM-2409014"/>
    <x v="288"/>
    <s v="6TM-2409014"/>
    <m/>
    <n v="2321.9"/>
    <n v="-2321.9"/>
    <n v="-446125.3"/>
    <n v="-446104.39999999973"/>
  </r>
  <r>
    <d v="2567-09-24T00:00:00"/>
    <s v="รับ"/>
    <s v="RVSP6709-020"/>
    <s v="ประสิทธิ์  สิงห์คำ  6TM-24090015"/>
    <x v="699"/>
    <s v="6TM-24090015"/>
    <m/>
    <n v="10000"/>
    <n v="-10000"/>
    <n v="-456125.3"/>
    <n v="-456104.39999999973"/>
  </r>
  <r>
    <d v="2567-09-24T00:00:00"/>
    <s v="รับ"/>
    <s v="RVSP6709-020"/>
    <s v="เพื่อนเกษตรปากช่อง  6TM-24090017"/>
    <x v="700"/>
    <s v="6TM-24090017"/>
    <m/>
    <n v="1749.45"/>
    <n v="-1749.45"/>
    <n v="-457874.75"/>
    <n v="-457853.84999999974"/>
  </r>
  <r>
    <d v="2567-09-24T00:00:00"/>
    <s v="รับ"/>
    <s v="RVSR6709-021"/>
    <s v="สำราญ  ณรงค์ทิพย์  3TV-24090022"/>
    <x v="701"/>
    <s v="3TV-24090022"/>
    <m/>
    <n v="6600"/>
    <n v="-6600"/>
    <n v="-464474.75"/>
    <n v="-464453.84999999974"/>
  </r>
  <r>
    <d v="2567-09-24T00:00:00"/>
    <s v="รับ"/>
    <s v="RVSR6709-021"/>
    <s v="ภัทิรา  คุสิตา  3TV-24090023"/>
    <x v="702"/>
    <s v="3TV-24090023"/>
    <m/>
    <n v="1500"/>
    <n v="-1500"/>
    <n v="-465974.75"/>
    <n v="-465953.84999999974"/>
  </r>
  <r>
    <d v="2567-09-24T00:00:00"/>
    <s v="รับ"/>
    <s v="RVSR6709-021"/>
    <s v="ประเสริฐ  วิชัยวงษ์  3TV-24090024"/>
    <x v="703"/>
    <s v="3TV-24090024"/>
    <m/>
    <n v="1900"/>
    <n v="-1900"/>
    <n v="-467874.75"/>
    <n v="-467853.84999999974"/>
  </r>
  <r>
    <d v="2567-09-25T00:00:00"/>
    <s v="รับ"/>
    <s v="RVSH6709-022"/>
    <s v="นิยะดา  พูนธเนศ  5TM-24090012"/>
    <x v="622"/>
    <s v="5TM-24090012"/>
    <m/>
    <n v="1587.08"/>
    <n v="-1587.08"/>
    <n v="-469461.83"/>
    <n v="-469440.92999999976"/>
  </r>
  <r>
    <d v="2567-09-25T00:00:00"/>
    <s v="รับ"/>
    <s v="RVSP6709-021"/>
    <s v="พิมณ์นิศา  หทัยพลจันทึก  6TM-24090010"/>
    <x v="692"/>
    <s v="6TM-24090010"/>
    <n v="1300"/>
    <m/>
    <n v="1300"/>
    <n v="-468161.83"/>
    <n v="-468140.92999999976"/>
  </r>
  <r>
    <d v="2567-09-26T00:00:00"/>
    <s v="รับ"/>
    <s v="RVSH6709-023"/>
    <s v="พชรพล  พันธุ์สะอาด  5TM-24090013"/>
    <x v="704"/>
    <s v="5TM-24090013"/>
    <m/>
    <n v="877.4"/>
    <n v="-877.4"/>
    <n v="-469039.23"/>
    <n v="-469018.32999999978"/>
  </r>
  <r>
    <d v="2567-09-26T00:00:00"/>
    <s v="รับ"/>
    <s v="RVSP6709-022"/>
    <s v="สโรชิน  รอดเฆม  6TM-24090014"/>
    <x v="288"/>
    <s v="6TM-24090014"/>
    <n v="2321.9"/>
    <m/>
    <n v="2321.9"/>
    <n v="-466717.33"/>
    <n v="-466696.42999999976"/>
  </r>
  <r>
    <d v="2567-09-26T00:00:00"/>
    <s v="รับ"/>
    <s v="RVSR6709-022"/>
    <s v="วิมล  อิสริยะวิญญ  3TV-24090025"/>
    <x v="705"/>
    <s v="3TV-24090025"/>
    <m/>
    <n v="37248.04"/>
    <n v="-37248.04"/>
    <n v="-503965.37"/>
    <n v="-503944.46999999974"/>
  </r>
  <r>
    <d v="2567-09-26T00:00:00"/>
    <s v="รับ"/>
    <s v="RVSR6709-022"/>
    <s v="ธนัท  วิทยาวนิชชัย  3TV-24090026"/>
    <x v="633"/>
    <s v="3TV-24090026"/>
    <m/>
    <n v="1150.25"/>
    <n v="-1150.25"/>
    <n v="-505115.62"/>
    <n v="-505094.71999999974"/>
  </r>
  <r>
    <d v="2567-09-26T00:00:00"/>
    <s v="รับ"/>
    <s v="RVSR6709-022"/>
    <s v="กาย  เกศรี  3TV-24090027"/>
    <x v="706"/>
    <s v="3TV-24090027"/>
    <m/>
    <n v="2500"/>
    <n v="-2500"/>
    <n v="-507615.62"/>
    <n v="-507594.71999999974"/>
  </r>
  <r>
    <d v="2567-09-27T00:00:00"/>
    <s v="รับ"/>
    <s v="RVSH6709-024"/>
    <s v="ชินวัตร  จันโสภา  5TM-24090014"/>
    <x v="323"/>
    <s v="5TM-24090014"/>
    <m/>
    <n v="1790"/>
    <n v="-1790"/>
    <n v="-509405.62"/>
    <n v="-509384.71999999974"/>
  </r>
  <r>
    <d v="2567-09-27T00:00:00"/>
    <s v="รับ"/>
    <s v="RVSR6709-023"/>
    <s v="บจ.สินมิตร  3TV-24090020"/>
    <x v="698"/>
    <s v="3TV-24090020"/>
    <n v="428"/>
    <m/>
    <n v="428"/>
    <n v="-508977.62"/>
    <n v="-508956.71999999974"/>
  </r>
  <r>
    <d v="2567-09-28T00:00:00"/>
    <s v="รับ"/>
    <s v="RVSH6709-025"/>
    <s v="นิยะดา  พูนธเนศ  5TM-24090012"/>
    <x v="622"/>
    <s v="5TM-24090012"/>
    <n v="1587.08"/>
    <m/>
    <n v="1587.08"/>
    <n v="-507390.62"/>
    <n v="-507369.63999999972"/>
  </r>
  <r>
    <d v="2567-09-28T00:00:00"/>
    <s v="รับ"/>
    <s v="RVSH6709-025"/>
    <s v="โชติกา  ไชยชนะ  5TM-24090007"/>
    <x v="690"/>
    <s v="5TM-24090007"/>
    <n v="1278.6500000000001"/>
    <m/>
    <n v="1278.6500000000001"/>
    <n v="-506111.97"/>
    <n v="-506090.9899999997"/>
  </r>
  <r>
    <d v="2567-09-28T00:00:00"/>
    <s v="รับ"/>
    <s v="RVSP6709-024"/>
    <s v="บริษัท เพื่อนเกษตรปากช่อง จำกัด  6TM-24090017"/>
    <x v="700"/>
    <s v="6TM-24090017"/>
    <n v="1749.45"/>
    <m/>
    <n v="1749.45"/>
    <n v="-504362.52"/>
    <n v="-504341.53999999969"/>
  </r>
  <r>
    <d v="2567-09-28T00:00:00"/>
    <s v="รับ"/>
    <s v="RVSR6709-024"/>
    <s v="ภัชราภรณ์  ศรสุวรรณ์  3TV-24090021"/>
    <x v="273"/>
    <s v="3TV-24090021"/>
    <n v="3402.6"/>
    <m/>
    <n v="3402.6"/>
    <n v="-500959.92"/>
    <n v="-500938.93999999971"/>
  </r>
  <r>
    <d v="2567-09-28T00:00:00"/>
    <s v="รับ"/>
    <s v="RVSR6709-024"/>
    <s v="พิมพ์พรรณ  เสริมปรุงสุข  3TV-24080014"/>
    <x v="74"/>
    <s v="3TV-24080014"/>
    <n v="578"/>
    <m/>
    <n v="578"/>
    <n v="-500381.92"/>
    <n v="-500360.93999999971"/>
  </r>
  <r>
    <d v="2567-09-28T00:00:00"/>
    <s v="รับ"/>
    <s v="RVSR6709-024"/>
    <s v="โอฬาร  บุญจันทร์  3TB-24070217"/>
    <x v="563"/>
    <s v="3TB-24070217"/>
    <n v="823.9"/>
    <m/>
    <n v="823.9"/>
    <n v="-499558.02"/>
    <n v="-499537.03999999969"/>
  </r>
  <r>
    <d v="2567-09-28T00:00:00"/>
    <s v="รับ"/>
    <s v="RVSR6709-024"/>
    <s v="จตุรงค์  ชำนาญชาติ  3TV-24090028"/>
    <x v="707"/>
    <s v="3TV-24090028"/>
    <m/>
    <n v="556.4"/>
    <n v="-556.4"/>
    <n v="-500114.42"/>
    <n v="-500093.43999999971"/>
  </r>
  <r>
    <d v="2567-09-28T00:00:00"/>
    <s v="รับ"/>
    <s v="RVSR6709-024"/>
    <s v="สมศักดิ์  สิริวัฒนานนท์  3TV-24090029"/>
    <x v="607"/>
    <s v="3TV-24090029"/>
    <m/>
    <n v="13000"/>
    <n v="-13000"/>
    <n v="-513114.42"/>
    <n v="-513093.43999999971"/>
  </r>
  <r>
    <d v="2567-09-29T00:00:00"/>
    <s v="รับ"/>
    <s v="RVSH6709-026"/>
    <s v="ชนิกา  เฮงพระธานี  5TM-2409017"/>
    <x v="708"/>
    <s v="5TM-2409017"/>
    <m/>
    <n v="16303"/>
    <n v="-16303"/>
    <n v="-529417.42000000004"/>
    <n v="-529396.43999999971"/>
  </r>
  <r>
    <d v="2567-09-29T00:00:00"/>
    <s v="รับ"/>
    <s v="RVSH6709-026"/>
    <s v="ทูน  ดีนอก  5TM-2409018"/>
    <x v="417"/>
    <s v="5TM-2409018"/>
    <m/>
    <n v="760"/>
    <n v="-760"/>
    <n v="-530177.42000000004"/>
    <n v="-530156.43999999971"/>
  </r>
  <r>
    <d v="2567-09-29T00:00:00"/>
    <s v="รับ"/>
    <s v="RVSH6709-026"/>
    <s v="สวอง  ประจิตร   5TM-24090016"/>
    <x v="709"/>
    <s v="5TM-24090016"/>
    <m/>
    <n v="4334"/>
    <n v="-4334"/>
    <n v="-534511.42000000004"/>
    <n v="-534490.43999999971"/>
  </r>
  <r>
    <d v="2567-09-29T00:00:00"/>
    <s v="รับ"/>
    <s v="RVSP6709-025"/>
    <s v="ประสิทธิ์  สิงห์ดำ  6TM-24090016"/>
    <x v="699"/>
    <s v="6TM-24090016"/>
    <n v="10000"/>
    <m/>
    <n v="10000"/>
    <n v="-524511.42000000004"/>
    <n v="-524490.43999999971"/>
  </r>
  <r>
    <d v="2567-09-29T00:00:00"/>
    <s v="รับ"/>
    <s v="RVSR6709-025"/>
    <s v="จรูญศักดิ์  กาคำผุย  3TV-24090018"/>
    <x v="696"/>
    <s v="3TV-24090018"/>
    <n v="4659"/>
    <m/>
    <n v="4659"/>
    <n v="-519852.42"/>
    <n v="-519831.43999999971"/>
  </r>
  <r>
    <d v="2567-09-29T00:00:00"/>
    <s v="รับ"/>
    <s v="RVSR6709-025"/>
    <s v="ประเสริฐ  วิชัยวงษ์  3TV-24090024"/>
    <x v="703"/>
    <s v="3TV-24090024"/>
    <n v="1900"/>
    <m/>
    <n v="1900"/>
    <n v="-517952.42"/>
    <n v="-517931.43999999971"/>
  </r>
  <r>
    <d v="2567-09-29T00:00:00"/>
    <s v="รับ"/>
    <s v="RVSR6709-025"/>
    <s v="ภิชชญา  ศิริยศรุ่ง  3TV-24090030"/>
    <x v="710"/>
    <s v="3TV-24090030"/>
    <m/>
    <n v="1100"/>
    <n v="-1100"/>
    <n v="-519052.42"/>
    <n v="-519031.43999999971"/>
  </r>
  <r>
    <d v="2567-09-30T00:00:00"/>
    <s v="รับ"/>
    <s v="RVSR6709-026"/>
    <s v="รัตนไชย  สราธิวัฒน์ประไฟ  3TV-24090005"/>
    <x v="672"/>
    <s v="3TV-24090005"/>
    <n v="3424"/>
    <m/>
    <n v="3424"/>
    <n v="-515628.42"/>
    <n v="-515607.43999999971"/>
  </r>
  <r>
    <d v="2567-09-30T00:00:00"/>
    <s v="รับ"/>
    <s v="RVSR6709-026"/>
    <s v="ปุ๋ย  ปศิริวรรณพงษ์  3TV-24090031"/>
    <x v="711"/>
    <s v="3TV-24090031"/>
    <m/>
    <n v="3500"/>
    <n v="-3500"/>
    <n v="-519128.42"/>
    <n v="-519107.43999999971"/>
  </r>
  <r>
    <d v="2567-09-30T00:00:00"/>
    <s v="รับ"/>
    <s v="RVSR6709-026"/>
    <s v="ครองศิริ  มงคลเกษตร  3TV-24090032"/>
    <x v="547"/>
    <s v="3TV-24090032"/>
    <m/>
    <n v="8462.36"/>
    <n v="-8462.36"/>
    <n v="-527590.78"/>
    <n v="-527569.7999999997"/>
  </r>
  <r>
    <d v="2567-09-30T00:00:00"/>
    <s v="ขาย"/>
    <s v="SVPB6709-001"/>
    <s v="1TM-24090001  ทรงชัย  วงศ์อภิวัฒน์"/>
    <x v="667"/>
    <s v="1TM-24090001"/>
    <n v="435.77"/>
    <m/>
    <n v="435.77"/>
    <n v="-527155.01"/>
    <n v="-527134.02999999968"/>
  </r>
  <r>
    <d v="2567-09-30T00:00:00"/>
    <s v="ขาย"/>
    <s v="SVPB6709-001"/>
    <s v="1TM-24090001  ทรงชัย  วงศ์อภิวัฒน์"/>
    <x v="667"/>
    <s v="1TM-24090001"/>
    <m/>
    <n v="435.77"/>
    <n v="-435.77"/>
    <n v="-527590.78"/>
    <n v="-527569.7999999997"/>
  </r>
  <r>
    <d v="2567-09-30T00:00:00"/>
    <s v="ขาย"/>
    <s v="SVPH6709-001"/>
    <s v="5TM-24090001  ดอกอ้อ  จงผ่อนกลาง"/>
    <x v="665"/>
    <s v="5TM-24090001"/>
    <n v="88.78"/>
    <m/>
    <n v="88.78"/>
    <n v="-527502"/>
    <n v="-527481.01999999967"/>
  </r>
  <r>
    <d v="2567-09-30T00:00:00"/>
    <s v="ขาย"/>
    <s v="SVPH6709-001"/>
    <s v="5TM-24090002  มณีรัตน์  เยื้องกลาง"/>
    <x v="669"/>
    <s v="5TM-24090002"/>
    <n v="69.67"/>
    <m/>
    <n v="69.67"/>
    <n v="-527432.32999999996"/>
    <n v="-527411.34999999963"/>
  </r>
  <r>
    <d v="2567-09-30T00:00:00"/>
    <s v="ขาย"/>
    <s v="SVPH6709-001"/>
    <s v="5TM-24090003  กัญญา  สวงไธสง"/>
    <x v="679"/>
    <s v="5TM-24090003"/>
    <n v="51.81"/>
    <m/>
    <n v="51.81"/>
    <n v="-527380.52"/>
    <n v="-527359.53999999957"/>
  </r>
  <r>
    <d v="2567-09-30T00:00:00"/>
    <s v="ขาย"/>
    <s v="SVPH6709-001"/>
    <s v="5TM-24090005  ชัยรัตน์  นัยวิกุล"/>
    <x v="687"/>
    <s v="5TM-24090005"/>
    <n v="461.21"/>
    <m/>
    <n v="461.21"/>
    <n v="-526919.31000000006"/>
    <n v="-526898.32999999961"/>
  </r>
  <r>
    <d v="2567-09-30T00:00:00"/>
    <s v="ขาย"/>
    <s v="SVPH6709-001"/>
    <s v="5TM-24090006  สุทธิพงษ์  นัยวิกุล"/>
    <x v="689"/>
    <s v="5TM-24090006"/>
    <n v="47.95"/>
    <m/>
    <n v="47.95"/>
    <n v="-526871.36"/>
    <n v="-526850.37999999966"/>
  </r>
  <r>
    <d v="2567-09-30T00:00:00"/>
    <s v="ขาย"/>
    <s v="SVPH6709-001"/>
    <s v="5TM-24090007  โชติกา  ไชยชนะ"/>
    <x v="690"/>
    <s v="5TM-24090007"/>
    <n v="83.65"/>
    <m/>
    <n v="83.65"/>
    <n v="-526787.71"/>
    <n v="-526766.72999999963"/>
  </r>
  <r>
    <d v="2567-09-30T00:00:00"/>
    <s v="ขาย"/>
    <s v="SVPH6709-001"/>
    <s v="5TM-24090008  นันทิชา  สุคำภา"/>
    <x v="691"/>
    <s v="5TM-24090008"/>
    <n v="974.77"/>
    <m/>
    <n v="974.77"/>
    <n v="-525812.93999999994"/>
    <n v="-525791.95999999961"/>
  </r>
  <r>
    <d v="2567-09-30T00:00:00"/>
    <s v="ขาย"/>
    <s v="SVPH6709-001"/>
    <s v="5TM-24090009  ภัทรฤทัย  ธนนท์ธัญกร"/>
    <x v="694"/>
    <s v="5TM-24090009"/>
    <n v="35.33"/>
    <m/>
    <n v="35.33"/>
    <n v="-525777.61"/>
    <n v="-525756.62999999966"/>
  </r>
  <r>
    <d v="2567-09-30T00:00:00"/>
    <s v="ขาย"/>
    <s v="SVPH6709-001"/>
    <s v="5TM-24090012  นิยะดา  พูนธเนศ"/>
    <x v="622"/>
    <s v="5TM-24090012"/>
    <n v="103.83"/>
    <m/>
    <n v="103.83"/>
    <n v="-525673.78"/>
    <n v="-525652.7999999997"/>
  </r>
  <r>
    <d v="2567-09-30T00:00:00"/>
    <s v="ขาย"/>
    <s v="SVPH6709-001"/>
    <s v="5TM-24090013  พชรพล  พันธุ์สะอาด"/>
    <x v="704"/>
    <s v="5TM-24090013"/>
    <n v="57.4"/>
    <m/>
    <n v="57.4"/>
    <n v="-525616.38"/>
    <n v="-525595.39999999967"/>
  </r>
  <r>
    <d v="2567-09-30T00:00:00"/>
    <s v="ขาย"/>
    <s v="SVPH6709-001"/>
    <s v="5TM-24090014  ชินวัตร  จันโสภา"/>
    <x v="323"/>
    <s v="5TM-24090014"/>
    <n v="117.1"/>
    <m/>
    <n v="117.1"/>
    <n v="-525499.28"/>
    <n v="-525478.2999999997"/>
  </r>
  <r>
    <d v="2567-09-30T00:00:00"/>
    <s v="ขาย"/>
    <s v="SVPH6709-001"/>
    <s v="5TM-24090016  สวอง  ประจิตร"/>
    <x v="709"/>
    <s v="5TM-24090016"/>
    <n v="283.52999999999997"/>
    <m/>
    <n v="283.52999999999997"/>
    <n v="-525215.75"/>
    <n v="-525194.76999999967"/>
  </r>
  <r>
    <d v="2567-09-30T00:00:00"/>
    <s v="ขาย"/>
    <s v="SVPH6709-001"/>
    <s v="5TM-24090017  ชนิกา  เฮงพระธานี"/>
    <x v="708"/>
    <s v="5TM-24090017"/>
    <n v="1066.55"/>
    <m/>
    <n v="1066.55"/>
    <n v="-524149.2"/>
    <n v="-524128.21999999968"/>
  </r>
  <r>
    <d v="2567-09-30T00:00:00"/>
    <s v="ขาย"/>
    <s v="SVPH6709-001"/>
    <s v="5TM-24090018  ทูน  ดีนอก"/>
    <x v="417"/>
    <s v="5TM-24090018"/>
    <n v="49.72"/>
    <m/>
    <n v="49.72"/>
    <n v="-524099.48"/>
    <n v="-524078.49999999971"/>
  </r>
  <r>
    <d v="2567-09-30T00:00:00"/>
    <s v="ขาย"/>
    <s v="SVPH6709-001"/>
    <s v="5TM-24090019  บุญถาวร เซ็นทรัลโฮม (โคราช)  จำกัด"/>
    <x v="712"/>
    <s v="5TM-24090019"/>
    <n v="976.73"/>
    <m/>
    <n v="976.73"/>
    <n v="-523122.75"/>
    <n v="-523101.76999999973"/>
  </r>
  <r>
    <d v="2567-09-30T00:00:00"/>
    <s v="ขาย"/>
    <s v="SVPH6709-001"/>
    <s v="5TM-24090021  สมุนรตรี  ทราบพรมราช"/>
    <x v="713"/>
    <s v="5TM-24090021"/>
    <n v="59.85"/>
    <m/>
    <n v="59.85"/>
    <n v="-523062.9"/>
    <n v="-523041.91999999975"/>
  </r>
  <r>
    <d v="2567-09-30T00:00:00"/>
    <s v="ขาย"/>
    <s v="SVPH6709-001"/>
    <s v="5TM-24080022  เศรษฐวัฒน์  แย้มทะเล"/>
    <x v="641"/>
    <s v="5TM-24080022"/>
    <m/>
    <n v="224.7"/>
    <n v="-224.7"/>
    <n v="-523287.6"/>
    <n v="-523266.61999999976"/>
  </r>
  <r>
    <d v="2567-09-30T00:00:00"/>
    <s v="ขาย"/>
    <s v="SVPH6709-001"/>
    <s v="5TM-24080026  มนัชญา  ชอบสอาด"/>
    <x v="646"/>
    <s v="5TM-24080026"/>
    <m/>
    <n v="327.10000000000002"/>
    <n v="-327.10000000000002"/>
    <n v="-523614.7"/>
    <n v="-523593.71999999974"/>
  </r>
  <r>
    <d v="2567-09-30T00:00:00"/>
    <s v="ขาย"/>
    <s v="SVPH6709-001"/>
    <s v="5TM-24080024  มนัชญา  ชอบสอาด"/>
    <x v="646"/>
    <s v="5TM-24080024"/>
    <m/>
    <n v="48.67"/>
    <n v="-48.67"/>
    <n v="-523663.37"/>
    <n v="-523642.38999999972"/>
  </r>
  <r>
    <d v="2567-09-30T00:00:00"/>
    <s v="ขาย"/>
    <s v="SVPH6709-001"/>
    <s v="5TM-24080029  สุวิทย์  ธนศรีภัคดีกุล"/>
    <x v="661"/>
    <s v="5TM-24080029"/>
    <m/>
    <n v="122.34"/>
    <n v="-122.34"/>
    <n v="-523785.71"/>
    <n v="-523764.72999999975"/>
  </r>
  <r>
    <d v="2567-09-30T00:00:00"/>
    <s v="ขาย"/>
    <s v="SVPH6709-001"/>
    <s v="5TM-24080030  สุเนตร์  แสงดาว"/>
    <x v="662"/>
    <s v="5TM-24080030"/>
    <m/>
    <n v="574.59"/>
    <n v="-574.59"/>
    <n v="-524360.30000000005"/>
    <n v="-524339.31999999972"/>
  </r>
  <r>
    <d v="2567-09-30T00:00:00"/>
    <s v="ขาย"/>
    <s v="SVPH6709-001"/>
    <s v="5TM-24080025  กิ่งกาญจน์  ศรอินทร์"/>
    <x v="466"/>
    <s v="5TM-24080025"/>
    <m/>
    <n v="150.13999999999999"/>
    <n v="-150.13999999999999"/>
    <n v="-524510.43999999994"/>
    <n v="-524489.45999999973"/>
  </r>
  <r>
    <d v="2567-09-30T00:00:00"/>
    <s v="ขาย"/>
    <s v="SVPH6709-001"/>
    <s v="5TM-24080027  ชัชวาลย์  ยังทองหลาง"/>
    <x v="649"/>
    <s v="5TM-24080027"/>
    <m/>
    <n v="115.47"/>
    <n v="-115.47"/>
    <n v="-524625.91"/>
    <n v="-524604.9299999997"/>
  </r>
  <r>
    <d v="2567-09-30T00:00:00"/>
    <s v="ขาย"/>
    <s v="SVPH6709-001"/>
    <s v="5TM-24090001  ดอกอ้อ  จงผ่อนกลาง"/>
    <x v="665"/>
    <s v="5TM-24090001"/>
    <m/>
    <n v="88.78"/>
    <n v="-88.78"/>
    <n v="-524714.68999999994"/>
    <n v="-524693.70999999973"/>
  </r>
  <r>
    <d v="2567-09-30T00:00:00"/>
    <s v="ขาย"/>
    <s v="SVPH6709-001"/>
    <s v="5TM-24080028  ภาดล  ตั้งธนาเกียรติ"/>
    <x v="655"/>
    <s v="5TM-24080028"/>
    <m/>
    <n v="38.14"/>
    <n v="-38.14"/>
    <n v="-524752.82999999996"/>
    <n v="-524731.84999999974"/>
  </r>
  <r>
    <d v="2567-09-30T00:00:00"/>
    <s v="ขาย"/>
    <s v="SVPH6709-001"/>
    <s v="5TM-24090002  มณีรัตน์  เยื้องกลาง"/>
    <x v="669"/>
    <s v="5TM-24090002"/>
    <m/>
    <n v="69.67"/>
    <n v="-69.67"/>
    <n v="-524822.5"/>
    <n v="-524801.51999999979"/>
  </r>
  <r>
    <d v="2567-09-30T00:00:00"/>
    <s v="ขาย"/>
    <s v="SVPH6709-001"/>
    <s v="5TM-24090006  สุทธิพงษ์  นัยวิกุล"/>
    <x v="689"/>
    <s v="5TM-24090006"/>
    <m/>
    <n v="47.95"/>
    <n v="-47.95"/>
    <n v="-524870.44999999995"/>
    <n v="-524849.46999999974"/>
  </r>
  <r>
    <d v="2567-09-30T00:00:00"/>
    <s v="ขาย"/>
    <s v="SVPH6709-001"/>
    <s v="5TM-24090005  ชัยรัตน์  นัยวิกุล"/>
    <x v="687"/>
    <s v="5TM-24090005"/>
    <m/>
    <n v="461.21"/>
    <n v="-461.21"/>
    <n v="-525331.66"/>
    <n v="-525310.6799999997"/>
  </r>
  <r>
    <d v="2567-09-30T00:00:00"/>
    <s v="ขาย"/>
    <s v="SVPH6709-001"/>
    <s v="5TM-24090012  นิยะดา  พูนธเนศ"/>
    <x v="622"/>
    <s v="5TM-24090012"/>
    <m/>
    <n v="103.83"/>
    <n v="-103.83"/>
    <n v="-525435.49"/>
    <n v="-525414.50999999966"/>
  </r>
  <r>
    <d v="2567-09-30T00:00:00"/>
    <s v="ขาย"/>
    <s v="SVPH6709-001"/>
    <s v="5TM-24090007  โชติกา  ไชยชนะ"/>
    <x v="690"/>
    <s v="5TM-24090007"/>
    <m/>
    <n v="83.65"/>
    <n v="-83.65"/>
    <n v="-525519.14"/>
    <n v="-525498.15999999968"/>
  </r>
  <r>
    <d v="2567-09-30T00:00:00"/>
    <s v="ขาย"/>
    <s v="SVPP6709-001"/>
    <s v="6TM-24090001  ประชา  ชาติศรี"/>
    <x v="670"/>
    <s v="6TM-24090001"/>
    <n v="915.89"/>
    <m/>
    <n v="915.89"/>
    <n v="-524603.25"/>
    <n v="-524582.26999999967"/>
  </r>
  <r>
    <d v="2567-09-30T00:00:00"/>
    <s v="ขาย"/>
    <s v="SVPP6709-001"/>
    <s v="6TM-24090002  นริศ  ฤทธิชัยฤกษ์"/>
    <x v="673"/>
    <s v="6TM-24090002"/>
    <n v="654.21"/>
    <m/>
    <n v="654.21"/>
    <n v="-523949.04"/>
    <n v="-523928.05999999965"/>
  </r>
  <r>
    <d v="2567-09-30T00:00:00"/>
    <s v="ขาย"/>
    <s v="SVPP6709-001"/>
    <s v="6TM-24090004  อู่เพชรการาจ  (สำนักงานใหญ่)"/>
    <x v="714"/>
    <s v="6TM-24090004"/>
    <n v="9.2100000000000009"/>
    <m/>
    <n v="9.2100000000000009"/>
    <n v="-523939.83"/>
    <n v="-523918.84999999963"/>
  </r>
  <r>
    <d v="2567-09-30T00:00:00"/>
    <s v="ขาย"/>
    <s v="SVPP6709-001"/>
    <s v="6TM-24090005  กุณฑลทิพย์  โกลด์แมน"/>
    <x v="680"/>
    <s v="6TM-24090005"/>
    <n v="76.540000000000006"/>
    <m/>
    <n v="76.540000000000006"/>
    <n v="-523863.29"/>
    <n v="-523842.30999999965"/>
  </r>
  <r>
    <d v="2567-09-30T00:00:00"/>
    <s v="ขาย"/>
    <s v="SVPP6709-001"/>
    <s v="6TM-24090006  สุรพล  ภัทราคร"/>
    <x v="684"/>
    <s v="6TM-24090006"/>
    <n v="137.38"/>
    <m/>
    <n v="137.38"/>
    <n v="-523725.91"/>
    <n v="-523704.92999999964"/>
  </r>
  <r>
    <d v="2567-09-30T00:00:00"/>
    <s v="ขาย"/>
    <s v="SVPP6709-001"/>
    <s v="6TM-24090007  กัลยาภัสร์  น้อยวรรณะ"/>
    <x v="685"/>
    <s v="6TM-24090007"/>
    <n v="117.76"/>
    <m/>
    <n v="117.76"/>
    <n v="-523608.15"/>
    <n v="-523587.16999999963"/>
  </r>
  <r>
    <d v="2567-09-30T00:00:00"/>
    <s v="ขาย"/>
    <s v="SVPP6709-001"/>
    <s v="6TM-24090009  อุษณีย์  เมธสุทธิ์"/>
    <x v="688"/>
    <s v="6TM-24090009"/>
    <n v="457.94"/>
    <m/>
    <n v="457.94"/>
    <n v="-523150.21"/>
    <n v="-523129.22999999963"/>
  </r>
  <r>
    <d v="2567-09-30T00:00:00"/>
    <s v="ขาย"/>
    <s v="SVPP6709-001"/>
    <s v="6TM-24090010  พิมณ์นิศา  หทัยพลจันทึก"/>
    <x v="692"/>
    <s v="6TM-24090010"/>
    <n v="85.05"/>
    <m/>
    <n v="85.05"/>
    <n v="-523065.16"/>
    <n v="-523044.17999999964"/>
  </r>
  <r>
    <d v="2567-09-30T00:00:00"/>
    <s v="ขาย"/>
    <s v="SVPP6709-001"/>
    <s v="6TM-24090011  วันเพ็ญ  โพธิ์ขำ"/>
    <x v="695"/>
    <s v="6TM-24090011"/>
    <n v="176.64"/>
    <m/>
    <n v="176.64"/>
    <n v="-522888.52"/>
    <n v="-522867.53999999963"/>
  </r>
  <r>
    <d v="2567-09-30T00:00:00"/>
    <s v="ขาย"/>
    <s v="SVPP6709-001"/>
    <s v="6TM-24090012  กุณฑลทิพย์  โกลด์แมน"/>
    <x v="680"/>
    <s v="6TM-24090012"/>
    <n v="9.1"/>
    <m/>
    <n v="9.1"/>
    <n v="-522879.42"/>
    <n v="-522858.43999999965"/>
  </r>
  <r>
    <d v="2567-09-30T00:00:00"/>
    <s v="ขาย"/>
    <s v="SVPP6709-001"/>
    <s v="6TM-24090014  สโรชิน  รอดเฆม"/>
    <x v="288"/>
    <s v="6TM-24090014"/>
    <n v="151.9"/>
    <m/>
    <n v="151.9"/>
    <n v="-522727.52"/>
    <n v="-522706.53999999963"/>
  </r>
  <r>
    <d v="2567-09-30T00:00:00"/>
    <s v="ขาย"/>
    <s v="SVPP6709-001"/>
    <s v="6TM-24090016  ประสิทธิ์  สิงห์คำ"/>
    <x v="715"/>
    <s v="6TM-24090016"/>
    <n v="654.21"/>
    <m/>
    <n v="654.21"/>
    <n v="-522073.31"/>
    <n v="-522052.32999999961"/>
  </r>
  <r>
    <d v="2567-09-30T00:00:00"/>
    <s v="ขาย"/>
    <s v="SVPP6709-001"/>
    <s v="6TM-24090017  บริษัท เพื่อนเกษตรปากช่อง  จำกัด"/>
    <x v="700"/>
    <s v="6TM-24090017"/>
    <n v="114.45"/>
    <m/>
    <n v="114.45"/>
    <n v="-521958.86"/>
    <n v="-521937.8799999996"/>
  </r>
  <r>
    <d v="2567-09-30T00:00:00"/>
    <s v="ขาย"/>
    <s v="SVPP6709-001"/>
    <s v="6TM-24080009  สมหวัง  น้ำรัง"/>
    <x v="636"/>
    <s v="6TM-24080009"/>
    <m/>
    <n v="654.21"/>
    <n v="-654.21"/>
    <n v="-522613.07"/>
    <n v="-522592.08999999962"/>
  </r>
  <r>
    <d v="2567-09-30T00:00:00"/>
    <s v="ขาย"/>
    <s v="SVPP6709-001"/>
    <s v="6TM-24080014  สโรชิน  รอดเฆม"/>
    <x v="288"/>
    <s v="6TM-24080014"/>
    <m/>
    <n v="497.7"/>
    <n v="-497.7"/>
    <n v="-523110.77"/>
    <n v="-523089.78999999963"/>
  </r>
  <r>
    <d v="2567-09-30T00:00:00"/>
    <s v="ขาย"/>
    <s v="SVPP6709-001"/>
    <s v="6TM-24080021  อนันต์  ยาสันเทียะ"/>
    <x v="656"/>
    <s v="6TM-24080021"/>
    <m/>
    <n v="40.25"/>
    <n v="-40.25"/>
    <n v="-523151.02"/>
    <n v="-523130.03999999963"/>
  </r>
  <r>
    <d v="2567-09-30T00:00:00"/>
    <s v="ขาย"/>
    <s v="SVPP6709-001"/>
    <s v="6TM-24080024  ธนินกลวัชร  ลิ้มภัทรกุลโรจน์"/>
    <x v="657"/>
    <s v="6TM-24080024"/>
    <m/>
    <n v="71.959999999999994"/>
    <n v="-71.959999999999994"/>
    <n v="-523222.98"/>
    <n v="-523201.99999999965"/>
  </r>
  <r>
    <d v="2567-09-30T00:00:00"/>
    <s v="ขาย"/>
    <s v="SVPP6709-001"/>
    <s v="6TM-24080028  กิตติชัย  แก่นกระโทก"/>
    <x v="658"/>
    <s v="6TM-24080028"/>
    <m/>
    <n v="523.36"/>
    <n v="-523.36"/>
    <n v="-523746.34"/>
    <n v="-523725.35999999964"/>
  </r>
  <r>
    <d v="2567-09-30T00:00:00"/>
    <s v="ขาย"/>
    <s v="SVPP6709-001"/>
    <s v="6TM-24090001  ประชา  ชาติศรี"/>
    <x v="670"/>
    <s v="6TM-24090001"/>
    <m/>
    <n v="915.89"/>
    <n v="-915.89"/>
    <n v="-524662.23"/>
    <n v="-524641.24999999965"/>
  </r>
  <r>
    <d v="2567-09-30T00:00:00"/>
    <s v="ขาย"/>
    <s v="SVPP6709-001"/>
    <s v="6TM-24090004  อู่เพชรการาจ  (สำนักงานใหญ่)"/>
    <x v="714"/>
    <s v="6TM-24090004"/>
    <m/>
    <n v="9.2100000000000009"/>
    <n v="-9.2100000000000009"/>
    <n v="-524671.43999999994"/>
    <n v="-524650.45999999961"/>
  </r>
  <r>
    <d v="2567-09-30T00:00:00"/>
    <s v="ขาย"/>
    <s v="SVPP6709-001"/>
    <s v="6TM-24090002  นริศ  ฤทธิชัยฤกษ์"/>
    <x v="673"/>
    <s v="6TM-24090002"/>
    <m/>
    <n v="654.21"/>
    <n v="-654.21"/>
    <n v="-525325.65"/>
    <n v="-525304.66999999958"/>
  </r>
  <r>
    <d v="2567-09-30T00:00:00"/>
    <s v="ขาย"/>
    <s v="SVPP6709-001"/>
    <s v="6TM-24090006  สุรพล  ภัทราคร"/>
    <x v="684"/>
    <s v="6TM-24090006"/>
    <m/>
    <n v="137.38"/>
    <n v="-137.38"/>
    <n v="-525463.03"/>
    <n v="-525442.04999999958"/>
  </r>
  <r>
    <d v="2567-09-30T00:00:00"/>
    <s v="ขาย"/>
    <s v="SVPP6709-001"/>
    <s v="6TM-24090009  อุษณีย์  เมธสุทธิ์"/>
    <x v="688"/>
    <s v="6TM-24090009"/>
    <m/>
    <n v="457.94"/>
    <n v="-457.94"/>
    <n v="-525920.97"/>
    <n v="-525899.98999999953"/>
  </r>
  <r>
    <d v="2567-09-30T00:00:00"/>
    <s v="ขาย"/>
    <s v="SVPP6709-001"/>
    <s v="6TM-24090007  กัลยาภัสร์  น้อยวรรณะ"/>
    <x v="685"/>
    <s v="6TM-24090007"/>
    <m/>
    <n v="117.76"/>
    <n v="-117.76"/>
    <n v="-526038.73"/>
    <n v="-526017.74999999953"/>
  </r>
  <r>
    <d v="2567-09-30T00:00:00"/>
    <s v="ขาย"/>
    <s v="SVPP6709-001"/>
    <s v="6TM-24090012  กุณฑลทิพย์  โกลด์แมน"/>
    <x v="680"/>
    <s v="6TM-24090012"/>
    <m/>
    <n v="9.1"/>
    <n v="-9.1"/>
    <n v="-526047.82999999996"/>
    <n v="-526026.84999999951"/>
  </r>
  <r>
    <d v="2567-09-30T00:00:00"/>
    <s v="ขาย"/>
    <s v="SVPP6709-001"/>
    <s v="6TM-24090010  พิมณ์นิศา  หทัยพลจันทึก"/>
    <x v="692"/>
    <s v="6TM-24090010"/>
    <m/>
    <n v="85.05"/>
    <n v="-85.05"/>
    <n v="-526132.88"/>
    <n v="-526111.89999999956"/>
  </r>
  <r>
    <d v="2567-09-30T00:00:00"/>
    <s v="ขาย"/>
    <s v="SVPP6709-001"/>
    <s v="6TM-24090014  สโรชิน  รอดเฆม"/>
    <x v="288"/>
    <s v="6TM-24090014"/>
    <m/>
    <n v="151.9"/>
    <n v="-151.9"/>
    <n v="-526284.78"/>
    <n v="-526263.79999999958"/>
  </r>
  <r>
    <d v="2567-09-30T00:00:00"/>
    <s v="ขาย"/>
    <s v="SVPP6709-001"/>
    <s v="6TM-24090017  บริษัท เพื่อนเกษตรปากช่อง  จำกัด"/>
    <x v="700"/>
    <s v="6TM-24090017"/>
    <m/>
    <n v="114.45"/>
    <n v="-114.45"/>
    <n v="-526399.23"/>
    <n v="-526378.24999999953"/>
  </r>
  <r>
    <d v="2567-09-30T00:00:00"/>
    <s v="ขาย"/>
    <s v="SVPP6709-001"/>
    <s v="6TM-24090016  ประสิทธิ์  สิงห์คำ"/>
    <x v="715"/>
    <s v="6TM-24090016"/>
    <m/>
    <n v="654.21"/>
    <n v="-654.21"/>
    <n v="-527053.43999999994"/>
    <n v="-527032.4599999995"/>
  </r>
  <r>
    <d v="2567-09-30T00:00:00"/>
    <s v="ขาย"/>
    <s v="SVPR6709-001"/>
    <s v="3TM-24090001  สิริรัตน์  อินวิเชียร"/>
    <x v="666"/>
    <s v="3TM-24090001"/>
    <n v="431.2"/>
    <m/>
    <n v="431.2"/>
    <n v="-526622.24"/>
    <n v="-526601.25999999954"/>
  </r>
  <r>
    <d v="2567-09-30T00:00:00"/>
    <s v="ขาย"/>
    <s v="SVPR6709-001"/>
    <s v="3TM-24090002  ทรงชัย  วงศ์อภิวัฒน์"/>
    <x v="667"/>
    <s v="3TM-24090002"/>
    <n v="435.77"/>
    <m/>
    <n v="435.77"/>
    <n v="-526186.47"/>
    <n v="-526165.48999999953"/>
  </r>
  <r>
    <d v="2567-09-30T00:00:00"/>
    <s v="ขาย"/>
    <s v="SVPR6709-001"/>
    <s v="3TM-24090003  เครานครราชสีมา กรุ๊ป  จำกัด"/>
    <x v="716"/>
    <s v="3TM-24090003"/>
    <n v="122.27"/>
    <m/>
    <n v="122.27"/>
    <n v="-526064.19999999995"/>
    <n v="-526043.21999999951"/>
  </r>
  <r>
    <d v="2567-09-30T00:00:00"/>
    <s v="ขาย"/>
    <s v="SVPR6709-001"/>
    <s v="3TM-24090004  ภูชิต  ดาบสันเทียะ"/>
    <x v="671"/>
    <s v="3TM-24090004"/>
    <n v="57.24"/>
    <m/>
    <n v="57.24"/>
    <n v="-526006.96"/>
    <n v="-525985.97999999952"/>
  </r>
  <r>
    <d v="2567-09-30T00:00:00"/>
    <s v="ขาย"/>
    <s v="SVPR6709-001"/>
    <s v="3TM-24090005  รัตนไชย  สราธิวัฒน์ประไฟ"/>
    <x v="672"/>
    <s v="3TM-24090005"/>
    <n v="224"/>
    <m/>
    <n v="224"/>
    <n v="-525782.96"/>
    <n v="-525761.97999999952"/>
  </r>
  <r>
    <d v="2567-09-30T00:00:00"/>
    <s v="ขาย"/>
    <s v="SVPR6709-001"/>
    <s v="3TM-24090006  ทวีเดช  อึ้งณิชย์พันธ์"/>
    <x v="674"/>
    <s v="3TM-24090006"/>
    <n v="23.1"/>
    <m/>
    <n v="23.1"/>
    <n v="-525759.86"/>
    <n v="-525738.87999999954"/>
  </r>
  <r>
    <d v="2567-09-30T00:00:00"/>
    <s v="ขาย"/>
    <s v="SVPR6709-001"/>
    <s v="3TM-24090007  วงเดือน  แช่มขุนทด"/>
    <x v="675"/>
    <s v="3TM-24090007"/>
    <n v="247.94"/>
    <m/>
    <n v="247.94"/>
    <n v="-525511.92000000004"/>
    <n v="-525490.93999999959"/>
  </r>
  <r>
    <d v="2567-09-30T00:00:00"/>
    <s v="ขาย"/>
    <s v="SVPR6709-001"/>
    <s v="3TM-24090008  ละไม  กมลภพ****"/>
    <x v="717"/>
    <s v="3TM-24090008"/>
    <n v="1036.1300000000001"/>
    <m/>
    <n v="1036.1300000000001"/>
    <n v="-524475.79"/>
    <n v="-524454.80999999959"/>
  </r>
  <r>
    <d v="2567-09-30T00:00:00"/>
    <s v="ขาย"/>
    <s v="SVPR6709-001"/>
    <s v="3TM-24090009  เครานครราชสีมา กรุ๊ป  จำกัด"/>
    <x v="716"/>
    <s v="3TM-24090009"/>
    <n v="108.05"/>
    <m/>
    <n v="108.05"/>
    <n v="-524367.74"/>
    <n v="-524346.75999999954"/>
  </r>
  <r>
    <d v="2567-09-30T00:00:00"/>
    <s v="ขาย"/>
    <s v="SVPR6709-001"/>
    <s v="3TM-24090010  วรรณกานต์  จรูญพรพงศ์"/>
    <x v="678"/>
    <s v="3TM-24090010"/>
    <n v="1240.1099999999999"/>
    <m/>
    <n v="1240.1099999999999"/>
    <n v="-523127.63"/>
    <n v="-523106.64999999956"/>
  </r>
  <r>
    <d v="2567-09-30T00:00:00"/>
    <s v="ขาย"/>
    <s v="SVPR6709-001"/>
    <s v="3TM-24090011  อภิรักษ์  สากูล"/>
    <x v="681"/>
    <s v="3TM-24090011"/>
    <n v="190.05"/>
    <m/>
    <n v="190.05"/>
    <n v="-522937.58"/>
    <n v="-522916.59999999957"/>
  </r>
  <r>
    <d v="2567-09-30T00:00:00"/>
    <s v="ขาย"/>
    <s v="SVPR6709-001"/>
    <s v="3TM-24090012  ณัฐนิชา  วัฒนวงศ์วิสุทธิ์"/>
    <x v="682"/>
    <s v="3TM-24090012"/>
    <n v="40.6"/>
    <m/>
    <n v="40.6"/>
    <n v="-522896.98"/>
    <n v="-522875.99999999959"/>
  </r>
  <r>
    <d v="2567-09-30T00:00:00"/>
    <s v="ขาย"/>
    <s v="SVPR6709-001"/>
    <s v="3TM-24090013  รณิดา  อินทนนท์"/>
    <x v="693"/>
    <s v="3TM-24090013"/>
    <n v="62.3"/>
    <m/>
    <n v="62.3"/>
    <n v="-522834.68"/>
    <n v="-522813.6999999996"/>
  </r>
  <r>
    <d v="2567-09-30T00:00:00"/>
    <s v="ขาย"/>
    <s v="SVPR6709-001"/>
    <s v="3TM-24090014  เครานครราชสีมา กรุ๊ป  จำกัด"/>
    <x v="716"/>
    <s v="3TM-24090014"/>
    <n v="341.78"/>
    <m/>
    <n v="341.78"/>
    <n v="-522492.9"/>
    <n v="-522471.91999999958"/>
  </r>
  <r>
    <d v="2567-09-30T00:00:00"/>
    <s v="ขาย"/>
    <s v="SVPR6709-001"/>
    <s v="3TM-24090015  อภิชาติ  สุดดีพงษ์"/>
    <x v="318"/>
    <s v="3TM-24090015"/>
    <n v="25.2"/>
    <m/>
    <n v="25.2"/>
    <n v="-522467.7"/>
    <n v="-522446.71999999956"/>
  </r>
  <r>
    <d v="2567-09-30T00:00:00"/>
    <s v="ขาย"/>
    <s v="SVPR6709-001"/>
    <s v="3TM-24090017  นันทศิลป์  เกิดสมบูรณ์"/>
    <x v="686"/>
    <s v="3TM-24090017"/>
    <n v="283.76"/>
    <m/>
    <n v="283.76"/>
    <n v="-522183.94"/>
    <n v="-522162.95999999956"/>
  </r>
  <r>
    <d v="2567-09-30T00:00:00"/>
    <s v="ขาย"/>
    <s v="SVPR6709-001"/>
    <s v="3TM-24090018  เครานครราชสีมา กรุ๊ป  จำกัด"/>
    <x v="716"/>
    <s v="3TM-24090018"/>
    <n v="354.69"/>
    <m/>
    <n v="354.69"/>
    <n v="-521829.25"/>
    <n v="-521808.26999999955"/>
  </r>
  <r>
    <d v="2567-09-30T00:00:00"/>
    <s v="ขาย"/>
    <s v="SVPR6709-001"/>
    <s v="3TM-24090019  จรูญศักดิ์  กาคำผุย"/>
    <x v="696"/>
    <s v="3TM-24090019"/>
    <n v="304.79000000000002"/>
    <m/>
    <n v="304.79000000000002"/>
    <n v="-521524.46"/>
    <n v="-521503.47999999957"/>
  </r>
  <r>
    <d v="2567-09-30T00:00:00"/>
    <s v="ขาย"/>
    <s v="SVPR6709-001"/>
    <s v="3TM-24090021  สุจินดา  ตังตา"/>
    <x v="697"/>
    <s v="3TM-24090021"/>
    <n v="12.95"/>
    <m/>
    <n v="12.95"/>
    <n v="-521511.51"/>
    <n v="-521490.52999999956"/>
  </r>
  <r>
    <d v="2567-09-30T00:00:00"/>
    <s v="ขาย"/>
    <s v="SVPR6709-001"/>
    <s v="3TM-24090022  สินมิตร  จำกัด สำนักงานใหญ่"/>
    <x v="718"/>
    <s v="3TM-24090022"/>
    <n v="28"/>
    <m/>
    <n v="28"/>
    <n v="-521483.51"/>
    <n v="-521462.52999999956"/>
  </r>
  <r>
    <d v="2567-09-30T00:00:00"/>
    <s v="ขาย"/>
    <s v="SVPR6709-001"/>
    <s v="3TM-24090023  ภัชราภรณ์  ศรสุวรรณ์"/>
    <x v="273"/>
    <s v="3TM-24090023"/>
    <n v="222.6"/>
    <m/>
    <n v="222.6"/>
    <n v="-521260.91"/>
    <n v="-521239.92999999959"/>
  </r>
  <r>
    <d v="2567-09-30T00:00:00"/>
    <s v="ขาย"/>
    <s v="SVPR6709-001"/>
    <s v="3TM-24090024  สำราญ  ณรงค์ทิพย์"/>
    <x v="701"/>
    <s v="3TM-24090024"/>
    <n v="431.78"/>
    <m/>
    <n v="431.78"/>
    <n v="-520829.13"/>
    <n v="-520808.14999999956"/>
  </r>
  <r>
    <d v="2567-09-30T00:00:00"/>
    <s v="ขาย"/>
    <s v="SVPR6709-001"/>
    <s v="3TM-24090025  ภัทิรา  คุสิตา"/>
    <x v="702"/>
    <s v="3TM-24090025"/>
    <n v="98.13"/>
    <m/>
    <n v="98.13"/>
    <n v="-520731"/>
    <n v="-520710.01999999955"/>
  </r>
  <r>
    <d v="2567-09-30T00:00:00"/>
    <s v="ขาย"/>
    <s v="SVPR6709-001"/>
    <s v="3TM-24090026  ประเสริฐ  วิชัยวงษ์"/>
    <x v="703"/>
    <s v="3TM-24090026"/>
    <n v="124.3"/>
    <m/>
    <n v="124.3"/>
    <n v="-520606.7"/>
    <n v="-520585.71999999956"/>
  </r>
  <r>
    <d v="2567-09-30T00:00:00"/>
    <s v="ขาย"/>
    <s v="SVPR6709-001"/>
    <s v="3TM-24090027  วิมล  อิสริยะวิญญ"/>
    <x v="705"/>
    <s v="3TM-24090027"/>
    <n v="2436.79"/>
    <m/>
    <n v="2436.79"/>
    <n v="-518169.91"/>
    <n v="-518148.92999999959"/>
  </r>
  <r>
    <d v="2567-09-30T00:00:00"/>
    <s v="ขาย"/>
    <s v="SVPR6709-001"/>
    <s v="3TM-24090028  ธนัท  วิทยาวนิชชัย"/>
    <x v="633"/>
    <s v="3TM-24090028"/>
    <n v="75.25"/>
    <m/>
    <n v="75.25"/>
    <n v="-518094.66"/>
    <n v="-518073.67999999959"/>
  </r>
  <r>
    <d v="2567-09-30T00:00:00"/>
    <s v="ขาย"/>
    <s v="SVPR6709-001"/>
    <s v="3TM-24090029  กาย  เกศรี"/>
    <x v="706"/>
    <s v="3TM-24090029"/>
    <n v="163.55000000000001"/>
    <m/>
    <n v="163.55000000000001"/>
    <n v="-517931.11"/>
    <n v="-517910.1299999996"/>
  </r>
  <r>
    <d v="2567-09-30T00:00:00"/>
    <s v="ขาย"/>
    <s v="SVPR6709-001"/>
    <s v="3TM-24090031  จตุรงค์  ชำนาญชาติ"/>
    <x v="707"/>
    <s v="3TM-24090031"/>
    <n v="36.4"/>
    <m/>
    <n v="36.4"/>
    <n v="-517894.71"/>
    <n v="-517873.72999999957"/>
  </r>
  <r>
    <d v="2567-09-30T00:00:00"/>
    <s v="ขาย"/>
    <s v="SVPR6709-001"/>
    <s v="3TM-24090032  สมศักดิ์  สิริวัฒนานนท์"/>
    <x v="607"/>
    <s v="3TM-24090032"/>
    <n v="850.47"/>
    <m/>
    <n v="850.47"/>
    <n v="-517044.24"/>
    <n v="-517023.2599999996"/>
  </r>
  <r>
    <d v="2567-09-30T00:00:00"/>
    <s v="ขาย"/>
    <s v="SVPR6709-001"/>
    <s v="3TM-24090034  ภิชชญา  ศิริยศรุ่ง"/>
    <x v="710"/>
    <s v="3TM-24090034"/>
    <n v="71.959999999999994"/>
    <m/>
    <n v="71.959999999999994"/>
    <n v="-516972.28"/>
    <n v="-516951.29999999958"/>
  </r>
  <r>
    <d v="2567-09-30T00:00:00"/>
    <s v="ขาย"/>
    <s v="SVPR6709-001"/>
    <s v="3TM-24090035  ปุ๋ย  ปศิริวรรณพงษ์"/>
    <x v="711"/>
    <s v="3TM-24090035"/>
    <n v="228.97"/>
    <m/>
    <n v="228.97"/>
    <n v="-516743.31"/>
    <n v="-516722.32999999961"/>
  </r>
  <r>
    <d v="2567-09-30T00:00:00"/>
    <s v="ขาย"/>
    <s v="SVPR6709-001"/>
    <s v="3TM-24090037  ครองศิริ  มงคลเกษตร"/>
    <x v="547"/>
    <s v="3TM-24090037"/>
    <n v="553.61"/>
    <m/>
    <n v="553.61"/>
    <n v="-516189.7"/>
    <n v="-516168.71999999962"/>
  </r>
  <r>
    <d v="2567-09-30T00:00:00"/>
    <s v="ขาย"/>
    <s v="SVPR6709-001"/>
    <s v="3TM-24080021  สมนึก  คงกลาง****"/>
    <x v="651"/>
    <s v="3TM-24080021"/>
    <m/>
    <n v="431.78"/>
    <n v="-431.78"/>
    <n v="-516621.48"/>
    <n v="-516600.49999999965"/>
  </r>
  <r>
    <d v="2567-09-30T00:00:00"/>
    <s v="ขาย"/>
    <s v="SVPR6709-001"/>
    <s v="3TM-24090003  เครานครราชสีมา กรุ๊ป  จำกัด"/>
    <x v="716"/>
    <s v="3TM-24090003"/>
    <m/>
    <n v="122.27"/>
    <n v="-122.27"/>
    <n v="-516743.75"/>
    <n v="-516722.76999999967"/>
  </r>
  <r>
    <d v="2567-09-30T00:00:00"/>
    <s v="ขาย"/>
    <s v="SVPR6709-001"/>
    <s v="3TM-24080010  ประถมพงษ์  ทองคำ"/>
    <x v="615"/>
    <s v="3TM-24080010"/>
    <m/>
    <n v="379.44"/>
    <n v="-379.44"/>
    <n v="-517123.19"/>
    <n v="-517102.20999999967"/>
  </r>
  <r>
    <d v="2567-09-30T00:00:00"/>
    <s v="ขาย"/>
    <s v="SVPR6709-001"/>
    <s v="3TM-24080025  จริยา  ฝ่ายกระโทก"/>
    <x v="645"/>
    <s v="3TM-24080025"/>
    <m/>
    <n v="347.38"/>
    <n v="-347.38"/>
    <n v="-517470.57"/>
    <n v="-517449.58999999968"/>
  </r>
  <r>
    <d v="2567-09-30T00:00:00"/>
    <s v="ขาย"/>
    <s v="SVPR6709-001"/>
    <s v="3TM-24090006  ทวีเดช  อึ้งณิชย์พันธ์"/>
    <x v="674"/>
    <s v="3TM-24090006"/>
    <m/>
    <n v="23.1"/>
    <n v="-23.1"/>
    <n v="-517493.67"/>
    <n v="-517472.68999999965"/>
  </r>
  <r>
    <d v="2567-09-30T00:00:00"/>
    <s v="ขาย"/>
    <s v="SVPR6709-001"/>
    <s v="3TM-24080027  นันทกร  ชุมภูทอง"/>
    <x v="650"/>
    <s v="3TM-24080027"/>
    <m/>
    <n v="38.53"/>
    <n v="-38.53"/>
    <n v="-517532.2"/>
    <n v="-517511.21999999968"/>
  </r>
  <r>
    <d v="2567-09-30T00:00:00"/>
    <s v="ขาย"/>
    <s v="SVPR6709-001"/>
    <s v="3TM-24090004  ภูชิต  ดาบสันเทียะ"/>
    <x v="671"/>
    <s v="3TM-24090004"/>
    <m/>
    <n v="57.24"/>
    <n v="-57.24"/>
    <n v="-517589.44"/>
    <n v="-517568.45999999967"/>
  </r>
  <r>
    <d v="2567-09-30T00:00:00"/>
    <s v="ขาย"/>
    <s v="SVPR6709-001"/>
    <s v="3TM-24090009  เครานครราชสีมา กรุ๊ป  จำกัด"/>
    <x v="716"/>
    <s v="3TM-24090009"/>
    <m/>
    <n v="108.05"/>
    <n v="-108.05"/>
    <n v="-517697.49"/>
    <n v="-517676.50999999966"/>
  </r>
  <r>
    <d v="2567-09-30T00:00:00"/>
    <s v="ขาย"/>
    <s v="SVPR6709-001"/>
    <s v="3TM-24090008  ละไม  กมลภพ****"/>
    <x v="717"/>
    <s v="3TM-24090008"/>
    <m/>
    <n v="1036.1300000000001"/>
    <n v="-1036.1300000000001"/>
    <n v="-518733.62"/>
    <n v="-518712.63999999966"/>
  </r>
  <r>
    <d v="2567-09-30T00:00:00"/>
    <s v="ขาย"/>
    <s v="SVPR6709-001"/>
    <s v="3TM-24090007  วงเดือน  แช่มขุนทด"/>
    <x v="675"/>
    <s v="3TM-24090007"/>
    <m/>
    <n v="247.94"/>
    <n v="-247.94"/>
    <n v="-518981.56"/>
    <n v="-518960.57999999967"/>
  </r>
  <r>
    <d v="2567-09-30T00:00:00"/>
    <s v="ขาย"/>
    <s v="SVPR6709-001"/>
    <s v="3TM-24080017  อรรถพล  รัมพณีนิล"/>
    <x v="629"/>
    <s v="3TM-24080017"/>
    <m/>
    <n v="1962.62"/>
    <n v="-1962.62"/>
    <n v="-520944.18"/>
    <n v="-520923.19999999966"/>
  </r>
  <r>
    <d v="2567-09-30T00:00:00"/>
    <s v="ขาย"/>
    <s v="SVPR6709-001"/>
    <s v="3TM-24090010  วรรณกานต์  จรูญพรพงศ์"/>
    <x v="678"/>
    <s v="3TM-24090010"/>
    <m/>
    <n v="1240.1099999999999"/>
    <n v="-1240.1099999999999"/>
    <n v="-522184.29"/>
    <n v="-522163.30999999965"/>
  </r>
  <r>
    <d v="2567-09-30T00:00:00"/>
    <s v="ขาย"/>
    <s v="SVPR6709-001"/>
    <s v="3TM-24090014  เครานครราชสีมา กรุ๊ป  จำกัด"/>
    <x v="716"/>
    <s v="3TM-24090014"/>
    <m/>
    <n v="341.78"/>
    <n v="-341.78"/>
    <n v="-522526.07"/>
    <n v="-522505.08999999968"/>
  </r>
  <r>
    <d v="2567-09-30T00:00:00"/>
    <s v="ขาย"/>
    <s v="SVPR6709-001"/>
    <s v="3TM-24090001  สิริรัตน์  อินวิเชียร"/>
    <x v="666"/>
    <s v="3TM-24090001"/>
    <m/>
    <n v="431.2"/>
    <n v="-431.2"/>
    <n v="-522957.27"/>
    <n v="-522936.28999999969"/>
  </r>
  <r>
    <d v="2567-09-30T00:00:00"/>
    <s v="ขาย"/>
    <s v="SVPR6709-001"/>
    <s v="3TM-24090011  อภิรักษ์  สากูล"/>
    <x v="681"/>
    <s v="3TM-24090011"/>
    <m/>
    <n v="190.05"/>
    <n v="-190.05"/>
    <n v="-523147.32"/>
    <n v="-523126.33999999968"/>
  </r>
  <r>
    <d v="2567-09-30T00:00:00"/>
    <s v="ขาย"/>
    <s v="SVPR6709-001"/>
    <s v="3TM-24090013  รณิดา  อินทนนท์"/>
    <x v="693"/>
    <s v="3TM-24090013"/>
    <m/>
    <n v="62.3"/>
    <n v="-62.3"/>
    <n v="-523209.62"/>
    <n v="-523188.63999999966"/>
  </r>
  <r>
    <d v="2567-09-30T00:00:00"/>
    <s v="ขาย"/>
    <s v="SVPR6709-001"/>
    <s v="3TM-24090017  นันทศิลป์  เกิดสมบูรณ์"/>
    <x v="686"/>
    <s v="3TM-24090017"/>
    <m/>
    <n v="283.76"/>
    <n v="-283.76"/>
    <n v="-523493.38"/>
    <n v="-523472.39999999967"/>
  </r>
  <r>
    <d v="2567-09-30T00:00:00"/>
    <s v="ขาย"/>
    <s v="SVPR6709-001"/>
    <s v="3TM-24090015  อภิชาติ  สุดดีพงษ์"/>
    <x v="318"/>
    <s v="3TM-24090015"/>
    <m/>
    <n v="25.2"/>
    <n v="-25.2"/>
    <n v="-523518.58"/>
    <n v="-523497.59999999969"/>
  </r>
  <r>
    <d v="2567-09-30T00:00:00"/>
    <s v="ขาย"/>
    <s v="SVPR6709-001"/>
    <s v="3TM-24090018  เครานครราชสีมา กรุ๊ป  จำกัด"/>
    <x v="716"/>
    <s v="3TM-24090018"/>
    <m/>
    <n v="354.69"/>
    <n v="-354.69"/>
    <n v="-523873.27"/>
    <n v="-523852.28999999969"/>
  </r>
  <r>
    <d v="2567-09-30T00:00:00"/>
    <s v="ขาย"/>
    <s v="SVPR6709-001"/>
    <s v="3TM-24090002  ทรงชัย  วงศ์อภิวัฒน์"/>
    <x v="667"/>
    <s v="3TM-24090002"/>
    <m/>
    <n v="435.77"/>
    <n v="-435.77"/>
    <n v="-524309.04"/>
    <n v="-524288.05999999971"/>
  </r>
  <r>
    <d v="2567-09-30T00:00:00"/>
    <s v="ขาย"/>
    <s v="SVPR6709-001"/>
    <s v="3TM-24090022  สินมิตร  จำกัด สำนักงานใหญ่"/>
    <x v="718"/>
    <s v="3TM-24090022"/>
    <m/>
    <n v="28"/>
    <n v="-28"/>
    <n v="-524337.04"/>
    <n v="-524316.05999999971"/>
  </r>
  <r>
    <d v="2567-09-30T00:00:00"/>
    <s v="ขาย"/>
    <s v="SVPR6709-001"/>
    <s v="3TM-24080020  พิมพ์พรรณ  เสริมปรุงสุข"/>
    <x v="74"/>
    <s v="3TM-24080020"/>
    <m/>
    <n v="37.81"/>
    <n v="-37.81"/>
    <n v="-524374.85"/>
    <n v="-524353.86999999976"/>
  </r>
  <r>
    <d v="2567-09-30T00:00:00"/>
    <s v="ขาย"/>
    <s v="SVPR6709-001"/>
    <s v="3TM-24090023  ภัชราภรณ์  ศรสุวรรณ์"/>
    <x v="273"/>
    <s v="3TM-24090023"/>
    <m/>
    <n v="222.6"/>
    <n v="-222.6"/>
    <n v="-524597.44999999995"/>
    <n v="-524576.46999999974"/>
  </r>
  <r>
    <d v="2567-09-30T00:00:00"/>
    <s v="ขาย"/>
    <s v="SVPR6709-001"/>
    <s v="3TM-24090026  ประเสริฐ  วิชัยวงษ์"/>
    <x v="703"/>
    <s v="3TM-24090026"/>
    <m/>
    <n v="124.3"/>
    <n v="-124.3"/>
    <n v="-524721.75"/>
    <n v="-524700.76999999979"/>
  </r>
  <r>
    <d v="2567-09-30T00:00:00"/>
    <s v="ขาย"/>
    <s v="SVPR6709-001"/>
    <s v="3TM-24090019  จรูญศักดิ์  กาคำผุย"/>
    <x v="696"/>
    <s v="3TM-24090019"/>
    <m/>
    <n v="304.79000000000002"/>
    <n v="-304.79000000000002"/>
    <n v="-525026.54"/>
    <n v="-525005.55999999982"/>
  </r>
  <r>
    <d v="2567-09-30T00:00:00"/>
    <s v="ขาย"/>
    <s v="SVPR6709-001"/>
    <s v="3TM-24090005  รัตนไชย  สราธิวัฒน์ประไฟ"/>
    <x v="672"/>
    <s v="3TM-24090005"/>
    <m/>
    <n v="224"/>
    <n v="-224"/>
    <n v="-525250.54"/>
    <n v="-525229.55999999982"/>
  </r>
  <r>
    <d v="2567-10-01T00:00:00"/>
    <s v="รับ"/>
    <s v="RVSH6710-001"/>
    <s v="บริษัท  บุญถาวร  เซ็นทรัลโฮม  5TM-24090019"/>
    <x v="719"/>
    <s v="5TM-24090019"/>
    <m/>
    <n v="14930"/>
    <n v="-14930"/>
    <n v="-540180.54"/>
    <n v="-540159.55999999982"/>
  </r>
  <r>
    <d v="2567-10-01T00:00:00"/>
    <s v="รับ"/>
    <s v="RVSH6710-001"/>
    <s v="สมุนรตรี  ทราบพรมราช  5TM-24090021"/>
    <x v="713"/>
    <s v="5TM-24090021"/>
    <m/>
    <n v="914.85"/>
    <n v="-914.85"/>
    <n v="-541095.39"/>
    <n v="-541074.4099999998"/>
  </r>
  <r>
    <d v="2567-10-02T00:00:00"/>
    <s v="รับ"/>
    <s v="RVSR6710-002"/>
    <s v="SEOKHEE  LEE  3TV-24100001"/>
    <x v="720"/>
    <s v="3TV-24100001"/>
    <m/>
    <n v="2444"/>
    <n v="-2444"/>
    <n v="-543539.39"/>
    <n v="-543518.4099999998"/>
  </r>
  <r>
    <d v="2567-10-03T00:00:00"/>
    <s v="รับ"/>
    <s v="RVSH6710-003"/>
    <s v="นิรันดร์  อารีราษฏร์  5TM-24100001"/>
    <x v="721"/>
    <s v="5TM-24100001"/>
    <m/>
    <n v="139.1"/>
    <n v="-139.1"/>
    <n v="-543678.49"/>
    <n v="-543657.50999999978"/>
  </r>
  <r>
    <d v="2567-10-03T00:00:00"/>
    <s v="รับ"/>
    <s v="RVSH6710-003"/>
    <s v="พชรพล  พันธุ์สะอาด  5TM-24090013"/>
    <x v="704"/>
    <s v="5TM-24090013"/>
    <n v="877.4"/>
    <m/>
    <n v="877.4"/>
    <n v="-542801.09"/>
    <n v="-542780.10999999975"/>
  </r>
  <r>
    <d v="2567-10-03T00:00:00"/>
    <s v="รับ"/>
    <s v="RVSH6710-004"/>
    <s v="ชินวัตร  จันโสภา  5TM-2409014"/>
    <x v="323"/>
    <s v="5TM-2409014"/>
    <n v="1790"/>
    <m/>
    <n v="1790"/>
    <n v="-541011.09"/>
    <n v="-540990.10999999975"/>
  </r>
  <r>
    <d v="2567-10-03T00:00:00"/>
    <s v="รับ"/>
    <s v="RVSP6710-006"/>
    <s v="นินกลวัชร  ลิ้มภัทรกุลโรจน์  6TM-24100001"/>
    <x v="657"/>
    <s v="6TM-24100001"/>
    <m/>
    <n v="4600"/>
    <n v="-4600"/>
    <n v="-545611.09"/>
    <n v="-545590.10999999975"/>
  </r>
  <r>
    <d v="2567-10-03T00:00:00"/>
    <s v="รับ"/>
    <s v="RVSP6710-006"/>
    <s v="วันเพ็ญ  โพธิ์ขำ  6TM-24090011"/>
    <x v="695"/>
    <s v="6TM-24090011"/>
    <n v="2700"/>
    <m/>
    <n v="2700"/>
    <n v="-542911.09"/>
    <n v="-542890.10999999975"/>
  </r>
  <r>
    <d v="2567-10-03T00:00:00"/>
    <s v="รับ"/>
    <s v="RVSR6710-003"/>
    <s v="สำราญ  ณรงค์ทิพย์  3TV-24090022"/>
    <x v="701"/>
    <s v="3TV-24090022"/>
    <n v="6600"/>
    <m/>
    <n v="6600"/>
    <n v="-536311.09"/>
    <n v="-536290.10999999975"/>
  </r>
  <r>
    <d v="2567-10-04T00:00:00"/>
    <s v="รับ"/>
    <s v="RVSH6710-005"/>
    <s v="สมุนรตรี  ทราบพรมราช  5TM-24090021"/>
    <x v="713"/>
    <s v="5TM-24090021"/>
    <n v="914.85"/>
    <m/>
    <n v="914.85"/>
    <n v="-535396.24"/>
    <n v="-535375.25999999978"/>
  </r>
  <r>
    <d v="2567-10-04T00:00:00"/>
    <s v="รับ"/>
    <s v="RVSR6710-004"/>
    <s v="บจ.เครานครราชสีมา กรุ๊ป  3TV-24100002"/>
    <x v="668"/>
    <s v="3TV-24100002"/>
    <m/>
    <n v="2031.93"/>
    <n v="-2031.93"/>
    <n v="-537428.17000000004"/>
    <n v="-537407.18999999983"/>
  </r>
  <r>
    <d v="2567-10-05T00:00:00"/>
    <s v="รับ"/>
    <s v="RVSR6710-005"/>
    <s v="ธนัท  วิทยาวนิชชัย  3TV-24090026"/>
    <x v="633"/>
    <s v="3TV-24090026"/>
    <n v="1150.25"/>
    <m/>
    <n v="1150.25"/>
    <n v="-536277.92000000004"/>
    <n v="-536256.93999999983"/>
  </r>
  <r>
    <d v="2567-10-05T00:00:00"/>
    <s v="รับ"/>
    <s v="RVSR6710-005"/>
    <s v="ปุ๋ย  ปศิริวรรณพงษ์  3TV-24090031"/>
    <x v="711"/>
    <s v="3TV-24090031"/>
    <n v="3500"/>
    <m/>
    <n v="3500"/>
    <n v="-532777.92000000004"/>
    <n v="-532756.93999999983"/>
  </r>
  <r>
    <d v="2567-10-05T00:00:00"/>
    <s v="รับ"/>
    <s v="RVSR6710-005"/>
    <s v="อรรถสิทธิ์  อรรถกสิกิจ  3TV-24100003"/>
    <x v="722"/>
    <s v="3TV-24100003"/>
    <m/>
    <n v="139.1"/>
    <n v="-139.1"/>
    <n v="-532917.02"/>
    <n v="-532896.0399999998"/>
  </r>
  <r>
    <d v="2567-10-06T00:00:00"/>
    <s v="รับ"/>
    <s v="RVSH6710-028"/>
    <s v="ทูน  ดีนอก    5TM-24090018"/>
    <x v="417"/>
    <s v="5TM-24090018"/>
    <n v="760"/>
    <m/>
    <n v="760"/>
    <n v="-532157.02"/>
    <n v="-532136.0399999998"/>
  </r>
  <r>
    <d v="2567-10-06T00:00:00"/>
    <s v="รับ"/>
    <s v="RVSR6710-006"/>
    <s v="ภัชชญา  ศิริยศรุ่ง  3TV-24090030"/>
    <x v="723"/>
    <s v="3TV-24090030"/>
    <n v="1100"/>
    <m/>
    <n v="1100"/>
    <n v="-531057.02"/>
    <n v="-531036.0399999998"/>
  </r>
  <r>
    <d v="2567-10-06T00:00:00"/>
    <s v="รับ"/>
    <s v="RVSR6710-006"/>
    <s v="ณัฐนิชา  วัฒนวงศ์วิสุทธิ์  3TV-24090012"/>
    <x v="682"/>
    <s v="3TV-24090012"/>
    <n v="620.6"/>
    <m/>
    <n v="620.6"/>
    <n v="-530436.42000000004"/>
    <n v="-530415.43999999983"/>
  </r>
  <r>
    <d v="2567-10-06T00:00:00"/>
    <s v="รับ"/>
    <s v="RVSR6710-006"/>
    <s v="ศุภรัตน์  โกสูงเนิน  3TV-24100004"/>
    <x v="724"/>
    <s v="3TV-24100004"/>
    <m/>
    <n v="2906"/>
    <n v="-2906"/>
    <n v="-533342.42000000004"/>
    <n v="-533321.43999999983"/>
  </r>
  <r>
    <d v="2567-10-06T00:00:00"/>
    <s v="รับ"/>
    <s v="RVSR6710-006"/>
    <s v="ธันยวีร์  ป่าขมิ้น  3TV-24100005"/>
    <x v="725"/>
    <s v="3TV-24100005"/>
    <m/>
    <n v="359.1"/>
    <n v="-359.1"/>
    <n v="-533701.52"/>
    <n v="-533680.5399999998"/>
  </r>
  <r>
    <d v="2567-10-07T00:00:00"/>
    <s v="รับ"/>
    <s v="RVSH6710-006"/>
    <s v="นันทิชา  สุคำภา  5TM-24090008"/>
    <x v="691"/>
    <s v="5TM-24090008"/>
    <n v="14900"/>
    <m/>
    <n v="14900"/>
    <n v="-518801.52"/>
    <n v="-518780.5399999998"/>
  </r>
  <r>
    <d v="2567-10-07T00:00:00"/>
    <s v="รับ"/>
    <s v="RVSH6710-006"/>
    <s v="สวอง  ประจิตร  5TM-24090016"/>
    <x v="709"/>
    <s v="5TM-24090016"/>
    <n v="4334"/>
    <m/>
    <n v="4334"/>
    <n v="-514467.52"/>
    <n v="-514446.5399999998"/>
  </r>
  <r>
    <d v="2567-10-07T00:00:00"/>
    <s v="รับ"/>
    <s v="RVSP6710-009"/>
    <s v="ทวีโชค  พรมขันตี  6TM-24100002"/>
    <x v="726"/>
    <s v="6TM-24100002"/>
    <m/>
    <n v="7900"/>
    <n v="-7900"/>
    <n v="-522367.52"/>
    <n v="-522346.5399999998"/>
  </r>
  <r>
    <d v="2567-10-07T00:00:00"/>
    <s v="รับ"/>
    <s v="RVSP6710-009"/>
    <s v="วิยนันท์  เอี่ยมทวีเจริญ  6TM-24100003"/>
    <x v="727"/>
    <s v="6TM-24100003"/>
    <m/>
    <n v="1000"/>
    <n v="-1000"/>
    <n v="-523367.52"/>
    <n v="-523346.5399999998"/>
  </r>
  <r>
    <d v="2567-10-08T00:00:00"/>
    <s v="รับ"/>
    <s v="RVSP6710-010"/>
    <s v="ณกรณ์  นุ่มเฉย  6TM-24100004"/>
    <x v="393"/>
    <s v="6TM-24100004"/>
    <m/>
    <n v="1241.2"/>
    <n v="-1241.2"/>
    <n v="-524608.72"/>
    <n v="-524587.73999999976"/>
  </r>
  <r>
    <d v="2567-10-08T00:00:00"/>
    <s v="รับ"/>
    <s v="RVSP6710-010"/>
    <s v="กุณฑลทิพย์  โกลด์แมน  6TM-24090005"/>
    <x v="680"/>
    <s v="6TM-24090005"/>
    <n v="1170"/>
    <m/>
    <n v="1170"/>
    <n v="-523438.72"/>
    <n v="-523417.73999999976"/>
  </r>
  <r>
    <d v="2567-10-08T00:00:00"/>
    <s v="รับ"/>
    <s v="RVSR6710-007"/>
    <s v="สุกัญญา  สาษร  3TV-24100006"/>
    <x v="728"/>
    <s v="3TV-24100006"/>
    <m/>
    <n v="3000"/>
    <n v="-3000"/>
    <n v="-526438.72"/>
    <n v="-526417.73999999976"/>
  </r>
  <r>
    <d v="2567-10-09T00:00:00"/>
    <s v="รับ"/>
    <s v="RVSP6710-011"/>
    <s v="ธนินกลวัชร  ลิ้มภัทรกุลโรจน์  6TM-24100001"/>
    <x v="657"/>
    <s v="6TM-24100001"/>
    <n v="4600"/>
    <m/>
    <n v="4600"/>
    <n v="-521838.72"/>
    <n v="-521817.73999999976"/>
  </r>
  <r>
    <d v="2567-10-09T00:00:00"/>
    <s v="รับ"/>
    <s v="RVSR6710-008"/>
    <s v="ครองศิริ  มงคลเกษตร  3TV-24090032"/>
    <x v="547"/>
    <s v="3TV-24090032"/>
    <n v="8462.36"/>
    <m/>
    <n v="8462.36"/>
    <n v="-513376.36"/>
    <n v="-513355.37999999977"/>
  </r>
  <r>
    <d v="2567-10-09T00:00:00"/>
    <s v="รับ"/>
    <s v="RVSR6710-008"/>
    <s v="ธันยวีร์  ป่าขมิ้น  3TV-24100005"/>
    <x v="725"/>
    <s v="3TV-24100005"/>
    <n v="359.1"/>
    <m/>
    <n v="359.1"/>
    <n v="-513017.26"/>
    <n v="-512996.2799999998"/>
  </r>
  <r>
    <d v="2567-10-09T00:00:00"/>
    <s v="รับ"/>
    <s v="RVSR6710-008"/>
    <s v="บจ.เครานครราชสีมา กรุ๊ป  3TV-24100002"/>
    <x v="668"/>
    <s v="3TV-24100002"/>
    <n v="2031.93"/>
    <m/>
    <n v="2031.93"/>
    <n v="-510985.33"/>
    <n v="-510964.3499999998"/>
  </r>
  <r>
    <d v="2567-10-09T00:00:00"/>
    <s v="รับ"/>
    <s v="RVSR6710-008"/>
    <s v="หจก.มายด์ ล้านนา  3TV-24100007"/>
    <x v="729"/>
    <s v="3TV-24100007"/>
    <m/>
    <n v="101.65"/>
    <n v="-101.65"/>
    <n v="-511086.98"/>
    <n v="-511065.99999999983"/>
  </r>
  <r>
    <d v="2567-10-09T00:00:00"/>
    <s v="รับ"/>
    <s v="RVSR6710-008"/>
    <s v="หน่วยงาน สถาบันวิจัยวิทยาศาสตร์ฯ  3TV-24100008"/>
    <x v="730"/>
    <s v="3TV-24100008"/>
    <m/>
    <n v="742.31"/>
    <n v="-742.31"/>
    <n v="-511829.29"/>
    <n v="-511808.30999999982"/>
  </r>
  <r>
    <d v="2567-10-09T00:00:00"/>
    <s v="รับ"/>
    <s v="RVSR6710-008"/>
    <s v="อิสริยา  หงษ์เหม  3TV-24100009"/>
    <x v="731"/>
    <s v="3TV-24100009"/>
    <m/>
    <n v="6119.06"/>
    <n v="-6119.06"/>
    <n v="-517948.35"/>
    <n v="-517927.36999999982"/>
  </r>
  <r>
    <d v="2567-10-10T00:00:00"/>
    <s v="รับ"/>
    <s v="RVSH6710-007"/>
    <s v="พลอยไพลิน  พงษ์เจริญ  5TM-24100006"/>
    <x v="732"/>
    <s v="5TM-24100006"/>
    <m/>
    <n v="2938"/>
    <n v="-2938"/>
    <n v="-520886.35"/>
    <n v="-520865.36999999982"/>
  </r>
  <r>
    <d v="2567-10-10T00:00:00"/>
    <s v="รับ"/>
    <s v="RVSH6710-007"/>
    <s v="จินตนา  ท่วมกลาง  5TM-24100008"/>
    <x v="733"/>
    <s v="5TM-24100008"/>
    <m/>
    <n v="6633"/>
    <n v="-6633"/>
    <n v="-527519.35"/>
    <n v="-527498.36999999988"/>
  </r>
  <r>
    <d v="2567-10-10T00:00:00"/>
    <s v="รับ"/>
    <s v="RVSH6710-007"/>
    <s v="มณธิดา  มิตรอธิพันธ์   5TM-24100005"/>
    <x v="734"/>
    <s v="5TM-24100005"/>
    <m/>
    <n v="3186"/>
    <n v="-3186"/>
    <n v="-530705.35"/>
    <n v="-530684.36999999988"/>
  </r>
  <r>
    <d v="2567-10-10T00:00:00"/>
    <s v="รับ"/>
    <s v="RVSH6710-008"/>
    <s v="กัญญา  สวงไธสง  5TM-24090003"/>
    <x v="679"/>
    <s v="5TM-24090003"/>
    <n v="792"/>
    <m/>
    <n v="792"/>
    <n v="-529913.35"/>
    <n v="-529892.36999999988"/>
  </r>
  <r>
    <d v="2567-10-10T00:00:00"/>
    <s v="รับ"/>
    <s v="RVSH6710-008"/>
    <s v="ชนิกา  เฮงพระธานี  5TM-24090017"/>
    <x v="708"/>
    <s v="5TM-24090017"/>
    <n v="16303"/>
    <m/>
    <n v="16303"/>
    <n v="-513610.35"/>
    <n v="-513589.36999999988"/>
  </r>
  <r>
    <d v="2567-10-10T00:00:00"/>
    <s v="รับ"/>
    <s v="RVSH6710-008"/>
    <s v="อัญชลี  สงวนตระกูล   5TM-24100002"/>
    <x v="735"/>
    <s v="5TM-24100002"/>
    <m/>
    <n v="13270"/>
    <n v="-13270"/>
    <n v="-526880.35"/>
    <n v="-526859.36999999988"/>
  </r>
  <r>
    <d v="2567-10-10T00:00:00"/>
    <s v="รับ"/>
    <s v="RVSH6710-008"/>
    <s v="ชนิกา  เฮงพระธาณี  5TM-24100004"/>
    <x v="736"/>
    <s v="5TM-24100004"/>
    <m/>
    <n v="4519"/>
    <n v="-4519"/>
    <n v="-531399.35"/>
    <n v="-531378.36999999988"/>
  </r>
  <r>
    <d v="2567-10-10T00:00:00"/>
    <s v="รับ"/>
    <s v="RVSH6710-010"/>
    <s v="นิรันดร์  อารีราษฏร์  5TM-24100001"/>
    <x v="721"/>
    <s v="5TM-24100001"/>
    <n v="139.1"/>
    <m/>
    <n v="139.1"/>
    <n v="-531260.25"/>
    <n v="-531239.2699999999"/>
  </r>
  <r>
    <d v="2567-10-10T00:00:00"/>
    <s v="รับ"/>
    <s v="RVSH6710-010"/>
    <s v="มาโนช  เกวียนสูงเนิน  5TM-24100011"/>
    <x v="496"/>
    <s v="5TM-24100011"/>
    <m/>
    <n v="1463.76"/>
    <n v="-1463.76"/>
    <n v="-532724.01"/>
    <n v="-532703.02999999991"/>
  </r>
  <r>
    <d v="2567-10-10T00:00:00"/>
    <s v="รับ"/>
    <s v="RVSH6710-010"/>
    <s v="อนงค์  ประดิษฐ์ผล  5TM-24100009"/>
    <x v="737"/>
    <s v="5TM-24100009"/>
    <m/>
    <n v="3676"/>
    <n v="-3676"/>
    <n v="-536400.01"/>
    <n v="-536379.02999999991"/>
  </r>
  <r>
    <d v="2567-10-10T00:00:00"/>
    <s v="รับ"/>
    <s v="RVSH6710-010"/>
    <s v="อัจฉรา  สงฆ์วรรณ์  5TM-24100010"/>
    <x v="299"/>
    <s v="5TM-24100010"/>
    <m/>
    <n v="809.46"/>
    <n v="-809.46"/>
    <n v="-537209.47"/>
    <n v="-537188.48999999987"/>
  </r>
  <r>
    <d v="2567-10-10T00:00:00"/>
    <s v="รับ"/>
    <s v="RVSR6710-009"/>
    <s v="กาย  เกศรี  3TV-24090027"/>
    <x v="706"/>
    <s v="3TV-24090027"/>
    <n v="2500"/>
    <m/>
    <n v="2500"/>
    <n v="-534709.47"/>
    <n v="-534688.48999999987"/>
  </r>
  <r>
    <d v="2567-10-10T00:00:00"/>
    <s v="รับ"/>
    <s v="RVSR6710-009"/>
    <s v="SEOKHEE  LEE  3TV-24100001"/>
    <x v="720"/>
    <s v="3TV-24100001"/>
    <n v="2444"/>
    <m/>
    <n v="2444"/>
    <n v="-532265.47"/>
    <n v="-532244.48999999987"/>
  </r>
  <r>
    <d v="2567-10-11T00:00:00"/>
    <s v="รับ"/>
    <s v="RVSP6710-013"/>
    <s v="อนุศรา  เกตุแก้ว  6TM-24100006"/>
    <x v="738"/>
    <s v="6TM-24100006"/>
    <m/>
    <n v="69.55"/>
    <n v="-69.55"/>
    <n v="-532335.02"/>
    <n v="-532314.03999999992"/>
  </r>
  <r>
    <d v="2567-10-11T00:00:00"/>
    <s v="รับ"/>
    <s v="RVSP6710-013"/>
    <s v="บริษัทกลุ่มพัฒนาโคนมซับสนุน จำกัด  6TM-24100005"/>
    <x v="739"/>
    <s v="6TM-24100005"/>
    <m/>
    <n v="4000"/>
    <n v="-4000"/>
    <n v="-536335.02"/>
    <n v="-536314.03999999992"/>
  </r>
  <r>
    <d v="2567-10-11T00:00:00"/>
    <s v="รับ"/>
    <s v="RVSP6710-013"/>
    <s v="วิยนันท์  เอี่ยมทวีเจริญ  6TM-24100003"/>
    <x v="727"/>
    <s v="6TM-24100003"/>
    <n v="1000"/>
    <m/>
    <n v="1000"/>
    <n v="-535335.02"/>
    <n v="-535314.03999999992"/>
  </r>
  <r>
    <d v="2567-10-11T00:00:00"/>
    <s v="รับ"/>
    <s v="RVSP6710-013"/>
    <s v="ณกรณ์  นุ่นเฉย  6TM-24100004"/>
    <x v="393"/>
    <s v="6TM-24100004"/>
    <n v="1241.2"/>
    <m/>
    <n v="1241.2"/>
    <n v="-534093.81999999995"/>
    <n v="-534072.84"/>
  </r>
  <r>
    <d v="2567-10-11T00:00:00"/>
    <s v="รับ"/>
    <s v="RVSR6710-010"/>
    <s v="ศุภรัตน์  โกสูงเนิน  3TV-24100004"/>
    <x v="724"/>
    <s v="3TV-24100004"/>
    <n v="2906"/>
    <m/>
    <n v="2906"/>
    <n v="-531187.81999999995"/>
    <n v="-531166.84"/>
  </r>
  <r>
    <d v="2567-10-11T00:00:00"/>
    <s v="รับ"/>
    <s v="RVSR6710-010"/>
    <s v="บจ.เครานครราชสีมา กรุ๊ป  3TV-24100010"/>
    <x v="668"/>
    <s v="3TV-24100010"/>
    <m/>
    <n v="1049.67"/>
    <n v="-1049.67"/>
    <n v="-532237.49"/>
    <n v="-532216.51"/>
  </r>
  <r>
    <d v="2567-10-11T00:00:00"/>
    <s v="รับ"/>
    <s v="RVSR6710-010"/>
    <s v="สุดา  ทองชำนาญ  3TV-24100011"/>
    <x v="740"/>
    <s v="3TV-24100011"/>
    <m/>
    <n v="1283"/>
    <n v="-1283"/>
    <n v="-533520.49"/>
    <n v="-533499.51"/>
  </r>
  <r>
    <d v="2567-10-11T00:00:00"/>
    <s v="รับ"/>
    <s v="RVSR6710-010"/>
    <s v="บุษยมาส  ดีอ่อน  3TV-24100012"/>
    <x v="741"/>
    <s v="3TV-24100012"/>
    <m/>
    <n v="2492"/>
    <n v="-2492"/>
    <n v="-536012.49"/>
    <n v="-535991.51"/>
  </r>
  <r>
    <d v="2567-10-12T00:00:00"/>
    <s v="รับ"/>
    <s v="RVSP6710-014"/>
    <s v="ทวีโชค  พรมขันตี  6TM-24100002"/>
    <x v="726"/>
    <s v="6TM-24100002"/>
    <n v="7900"/>
    <m/>
    <n v="7900"/>
    <n v="-528112.49"/>
    <n v="-528091.51"/>
  </r>
  <r>
    <d v="2567-10-12T00:00:00"/>
    <s v="รับ"/>
    <s v="RVSR6710-011"/>
    <s v="จตุรงค์  ชำนาญชาติ  3TV-24090028"/>
    <x v="707"/>
    <s v="3TV-24090028"/>
    <n v="556.4"/>
    <m/>
    <n v="556.4"/>
    <n v="-527556.09"/>
    <n v="-527535.11"/>
  </r>
  <r>
    <d v="2567-10-12T00:00:00"/>
    <s v="รับ"/>
    <s v="RVSR6710-011"/>
    <s v="อรรถสิทธิ์  อรรถกสิกิจ  3TV-24100003"/>
    <x v="722"/>
    <s v="3TV-24100003"/>
    <n v="139.1"/>
    <m/>
    <n v="139.1"/>
    <n v="-527416.99"/>
    <n v="-527396.01"/>
  </r>
  <r>
    <d v="2567-10-13T00:00:00"/>
    <s v="รับ"/>
    <s v="RVSR6710-012"/>
    <s v="กวิน  ทิสะเส  3TV-24080010"/>
    <x v="621"/>
    <s v="3TV-24080010"/>
    <n v="5023.6499999999996"/>
    <m/>
    <n v="5023.6499999999996"/>
    <n v="-522393.34"/>
    <n v="-522372.36"/>
  </r>
  <r>
    <d v="2567-10-13T00:00:00"/>
    <s v="รับ"/>
    <s v="RVSR6710-012"/>
    <s v="บจ.เครานครราชสีมา กรุ๊ป  3TV-24100010"/>
    <x v="668"/>
    <s v="3TV-24100010"/>
    <n v="1049.67"/>
    <m/>
    <n v="1049.67"/>
    <n v="-521343.67"/>
    <n v="-521322.69"/>
  </r>
  <r>
    <d v="2567-10-13T00:00:00"/>
    <s v="รับ"/>
    <s v="RVSR6710-012"/>
    <s v="หจก.มายด์ ล้านนา  3TV-24100007"/>
    <x v="729"/>
    <s v="3TV-24100007"/>
    <n v="101.65"/>
    <m/>
    <n v="101.65"/>
    <n v="-521242.02"/>
    <n v="-521221.04"/>
  </r>
  <r>
    <d v="2567-10-13T00:00:00"/>
    <s v="รับ"/>
    <s v="RVSR6710-012"/>
    <s v="สมศักดิ์  สิริวัฒนานนท์  3TV-24090029"/>
    <x v="607"/>
    <s v="3TV-24090029"/>
    <n v="13000"/>
    <m/>
    <n v="13000"/>
    <n v="-508242.02"/>
    <n v="-508221.04"/>
  </r>
  <r>
    <d v="2567-10-15T00:00:00"/>
    <s v="รับ"/>
    <s v="RVSH6710-009"/>
    <s v="ธีนพงษ์  มีสาย  5TM-24100015"/>
    <x v="742"/>
    <s v="5TM-24100015"/>
    <m/>
    <n v="171.2"/>
    <n v="-171.2"/>
    <n v="-508413.22"/>
    <n v="-508392.24"/>
  </r>
  <r>
    <d v="2567-10-15T00:00:00"/>
    <s v="รับ"/>
    <s v="RVSH6710-011"/>
    <s v="ศศิธร  โชติพรมราช   5TM-24100014"/>
    <x v="191"/>
    <s v="5TM-24100014"/>
    <m/>
    <n v="7480"/>
    <n v="-7480"/>
    <n v="-515893.22"/>
    <n v="-515872.24"/>
  </r>
  <r>
    <d v="2567-10-15T00:00:00"/>
    <s v="รับ"/>
    <s v="RVSH6710-011"/>
    <s v="อุดม  หวังกลุ่มกลาง   5TM-24100012"/>
    <x v="548"/>
    <s v="5TM-24100012"/>
    <m/>
    <n v="428"/>
    <n v="-428"/>
    <n v="-516321.22"/>
    <n v="-516300.24"/>
  </r>
  <r>
    <d v="2567-10-16T00:00:00"/>
    <s v="รับ"/>
    <s v="RVSR6710-013"/>
    <s v="หน่วยงานสถาบันวิจัยวิทยาศาสตร์ฯ  3TV-24100008"/>
    <x v="730"/>
    <s v="3TV-24100008"/>
    <n v="742.31"/>
    <m/>
    <n v="742.31"/>
    <n v="-515578.91"/>
    <n v="-515557.93"/>
  </r>
  <r>
    <d v="2567-10-17T00:00:00"/>
    <s v="รับ"/>
    <s v="RVSH6710-012"/>
    <s v="กัณฏพิศญ์  มะนินพันธุ์  5TM-24100022"/>
    <x v="743"/>
    <s v="5TM-24100022"/>
    <m/>
    <n v="529.65"/>
    <n v="-529.65"/>
    <n v="-516108.56"/>
    <n v="-516087.58"/>
  </r>
  <r>
    <d v="2567-10-17T00:00:00"/>
    <s v="รับ"/>
    <s v="RVSH6710-012"/>
    <s v="ปนัดดา  นิลศรี  5TM-24100021"/>
    <x v="744"/>
    <s v="5TM-24100021"/>
    <m/>
    <n v="3840"/>
    <n v="-3840"/>
    <n v="-519948.56"/>
    <n v="-519927.58"/>
  </r>
  <r>
    <d v="2567-10-17T00:00:00"/>
    <s v="รับ"/>
    <s v="RVSH6710-012"/>
    <s v="อัจฉรา  สงฆ์สังวรรณ์  5TM-24100010"/>
    <x v="299"/>
    <s v="5TM-24100010"/>
    <n v="809.46"/>
    <m/>
    <n v="809.46"/>
    <n v="-519139.1"/>
    <n v="-519118.12"/>
  </r>
  <r>
    <d v="2567-10-17T00:00:00"/>
    <s v="รับ"/>
    <s v="RVSH6710-012"/>
    <s v="มณธิดา  มิตรอธิพันธ์  5TM-24100005"/>
    <x v="734"/>
    <s v="5TM-24100005"/>
    <n v="3186"/>
    <m/>
    <n v="3186"/>
    <n v="-515953.1"/>
    <n v="-515932.12"/>
  </r>
  <r>
    <d v="2567-10-17T00:00:00"/>
    <s v="รับ"/>
    <s v="RVSH6710-014"/>
    <s v="กรกัน  อิมทรบุตร  5TM-24100018"/>
    <x v="745"/>
    <s v="5TM-24100018"/>
    <m/>
    <n v="1112"/>
    <n v="-1112"/>
    <n v="-517065.1"/>
    <n v="-517044.12"/>
  </r>
  <r>
    <d v="2567-10-17T00:00:00"/>
    <s v="รับ"/>
    <s v="RVSH6710-014"/>
    <s v="พิศมัย  มีลเลอร์  5TM-24100016"/>
    <x v="149"/>
    <s v="5TM-24100016"/>
    <m/>
    <n v="1300"/>
    <n v="-1300"/>
    <n v="-518365.1"/>
    <n v="-518344.12"/>
  </r>
  <r>
    <d v="2567-10-17T00:00:00"/>
    <s v="รับ"/>
    <s v="RVSH6710-014"/>
    <s v="ดอกอ้อ  จงผ่อนกลาง  5TM-24100017"/>
    <x v="665"/>
    <s v="5TM-24100017"/>
    <m/>
    <n v="862"/>
    <n v="-862"/>
    <n v="-519227.1"/>
    <n v="-519206.12"/>
  </r>
  <r>
    <d v="2567-10-17T00:00:00"/>
    <s v="รับ"/>
    <s v="RVSH6710-014"/>
    <s v="หทัยนุช  จิรภาสกุล  5TM-24100019"/>
    <x v="746"/>
    <s v="5TM-24100019"/>
    <m/>
    <n v="11090"/>
    <n v="-11090"/>
    <n v="-530317.1"/>
    <n v="-530296.12"/>
  </r>
  <r>
    <d v="2567-10-17T00:00:00"/>
    <s v="รับ"/>
    <s v="RVSH6710-014"/>
    <s v="สมาน  ปัญญายงค์  5TM-24100020"/>
    <x v="747"/>
    <s v="5TM-24100020"/>
    <m/>
    <n v="353.1"/>
    <n v="-353.1"/>
    <n v="-530670.19999999995"/>
    <n v="-530649.22"/>
  </r>
  <r>
    <d v="2567-10-17T00:00:00"/>
    <s v="รับ"/>
    <s v="RVSH6710-014"/>
    <s v="อุดม  หวังกลุ่มกลาง  5TM-24100012"/>
    <x v="548"/>
    <s v="5TM-24100012"/>
    <n v="428"/>
    <m/>
    <n v="428"/>
    <n v="-530242.19999999995"/>
    <n v="-530221.22"/>
  </r>
  <r>
    <d v="2567-10-17T00:00:00"/>
    <s v="รับ"/>
    <s v="RVSH6710-014"/>
    <s v="มาโนช  เกวียนสูงเนิน  5TM-24100011"/>
    <x v="496"/>
    <s v="5TM-24100011"/>
    <n v="1463.76"/>
    <m/>
    <n v="1463.76"/>
    <n v="-528778.43999999994"/>
    <n v="-528757.46"/>
  </r>
  <r>
    <d v="2567-10-17T00:00:00"/>
    <s v="รับ"/>
    <s v="RVSP6710-015"/>
    <s v="อำนวย  จีนกลาง  6TM-24100008"/>
    <x v="748"/>
    <s v="6TM-24100008"/>
    <m/>
    <n v="9580.51"/>
    <n v="-9580.51"/>
    <n v="-538358.94999999995"/>
    <n v="-538337.97"/>
  </r>
  <r>
    <d v="2567-10-17T00:00:00"/>
    <s v="รับ"/>
    <s v="RVSP6710-015"/>
    <s v="วัญเพ็ญ  โพธิ์ขำ  6TM-24100007"/>
    <x v="695"/>
    <s v="6TM-24100007"/>
    <m/>
    <n v="6000"/>
    <n v="-6000"/>
    <n v="-544358.94999999995"/>
    <n v="-544337.97"/>
  </r>
  <r>
    <d v="2567-10-17T00:00:00"/>
    <s v="รับ"/>
    <s v="RVSP6710-015"/>
    <s v="กิติกรณ์  กาศลังกา  6TM-24100010"/>
    <x v="749"/>
    <s v="6TM-24100010"/>
    <m/>
    <n v="1300"/>
    <n v="-1300"/>
    <n v="-545658.94999999995"/>
    <n v="-545637.97"/>
  </r>
  <r>
    <d v="2567-10-17T00:00:00"/>
    <s v="รับ"/>
    <s v="RVSP6710-015"/>
    <s v="บุญเริง  วรรณปราภาศิลป์  6TM-24100009"/>
    <x v="750"/>
    <s v="6TM-24100009"/>
    <m/>
    <n v="5000"/>
    <n v="-5000"/>
    <n v="-550658.94999999995"/>
    <n v="-550637.97"/>
  </r>
  <r>
    <d v="2567-10-17T00:00:00"/>
    <s v="รับ"/>
    <s v="RVSP6710-017"/>
    <s v="สันติ ณ นคร  6TM-24100011"/>
    <x v="751"/>
    <s v="6TM-24100011"/>
    <m/>
    <n v="1091.4000000000001"/>
    <n v="-1091.4000000000001"/>
    <n v="-551750.35"/>
    <n v="-551729.37"/>
  </r>
  <r>
    <d v="2567-10-17T00:00:00"/>
    <s v="รับ"/>
    <s v="RVSR6710-014"/>
    <s v="อิสริยา  หงษ์เหม  3TV-24100009"/>
    <x v="731"/>
    <s v="3TV-24100009"/>
    <n v="6119.06"/>
    <m/>
    <n v="6119.06"/>
    <n v="-545631.29"/>
    <n v="-545610.30999999994"/>
  </r>
  <r>
    <d v="2567-10-17T00:00:00"/>
    <s v="รับ"/>
    <s v="RVSR6710-014"/>
    <s v="ปณตธร  เจือจันอัด  3TV-24100013"/>
    <x v="286"/>
    <s v="3TV-24100013"/>
    <m/>
    <n v="18945"/>
    <n v="-18945"/>
    <n v="-564576.29"/>
    <n v="-564555.30999999994"/>
  </r>
  <r>
    <d v="2567-10-17T00:00:00"/>
    <s v="รับ"/>
    <s v="RVSR6710-014"/>
    <s v="ชาญวิทย์  อำพาผล  3TV-24100014"/>
    <x v="752"/>
    <s v="3TV-24100014"/>
    <m/>
    <n v="400"/>
    <n v="-400"/>
    <n v="-564976.29"/>
    <n v="-564955.30999999994"/>
  </r>
  <r>
    <d v="2567-10-18T00:00:00"/>
    <s v="รับ"/>
    <s v="RVSN6710-001"/>
    <s v="เดชา  สุทธิจันทร์  NTB-24060002"/>
    <x v="489"/>
    <s v="NTB-24060002"/>
    <n v="50000"/>
    <m/>
    <n v="50000"/>
    <n v="-514976.29"/>
    <n v="-514955.30999999994"/>
  </r>
  <r>
    <d v="2567-10-18T00:00:00"/>
    <s v="รับ"/>
    <s v="RVSN6710-001"/>
    <s v="วิมล  อิสริยะวิญญ  3TV-24090025"/>
    <x v="705"/>
    <s v="3TV-24090025"/>
    <n v="37248.04"/>
    <m/>
    <n v="37248.04"/>
    <n v="-477728.25"/>
    <n v="-477707.26999999996"/>
  </r>
  <r>
    <d v="2567-10-18T00:00:00"/>
    <s v="รับ"/>
    <s v="RVSP6710-018"/>
    <s v="บริษัทกลุ่มพัฒนาโคนมซับสนุ่น จำกัด 6TM-24100005"/>
    <x v="739"/>
    <s v="6TM-24100005"/>
    <n v="4000"/>
    <m/>
    <n v="4000"/>
    <n v="-473728.25"/>
    <n v="-473707.26999999996"/>
  </r>
  <r>
    <d v="2567-10-18T00:00:00"/>
    <s v="รับ"/>
    <s v="RVSR6710-015"/>
    <s v="ธนชยุต  เปิ้นมั่นคง  3TV-24100015"/>
    <x v="170"/>
    <s v="3TV-24100015"/>
    <m/>
    <n v="3001.35"/>
    <n v="-3001.35"/>
    <n v="-476729.59999999998"/>
    <n v="-476708.61999999994"/>
  </r>
  <r>
    <d v="2567-10-18T00:00:00"/>
    <s v="รับ"/>
    <s v="RVSR6710-015"/>
    <s v="เฉลียว  สวัสดิ์พีระ  3TV-24100016"/>
    <x v="753"/>
    <s v="3TV-24100016"/>
    <m/>
    <n v="1517"/>
    <n v="-1517"/>
    <n v="-478246.6"/>
    <n v="-478225.61999999994"/>
  </r>
  <r>
    <d v="2567-10-19T00:00:00"/>
    <s v="รับ"/>
    <s v="RVSR6710-016"/>
    <s v="สุดา  ทองชำนาญ  3TV-24100011"/>
    <x v="740"/>
    <s v="3TV-24100011"/>
    <n v="1283"/>
    <m/>
    <n v="1283"/>
    <n v="-476963.6"/>
    <n v="-476942.61999999994"/>
  </r>
  <r>
    <d v="2567-10-19T00:00:00"/>
    <s v="รับ"/>
    <s v="RVSR6710-016"/>
    <s v="ธนัญเดชกรณ์  วงศ์นาคพันธ์  3TV-24100017"/>
    <x v="754"/>
    <s v="3TV-24100017"/>
    <m/>
    <n v="5393"/>
    <n v="-5393"/>
    <n v="-482356.6"/>
    <n v="-482335.61999999994"/>
  </r>
  <r>
    <d v="2567-10-20T00:00:00"/>
    <s v="รับ"/>
    <s v="RVSR6710-017"/>
    <s v="บจ.อุดรกระจกรถยนต์  3TV-24100018"/>
    <x v="389"/>
    <s v="3TV-24100018"/>
    <m/>
    <n v="1102.6400000000001"/>
    <n v="-1102.6400000000001"/>
    <n v="-483459.24"/>
    <n v="-483438.25999999995"/>
  </r>
  <r>
    <d v="2567-10-21T00:00:00"/>
    <s v="รับ"/>
    <s v="RVSP6710-019"/>
    <s v="บุญเริง  วรรณปราภาศิลป์  6TM-24100012"/>
    <x v="750"/>
    <s v="6TM-24100012"/>
    <m/>
    <n v="893.45"/>
    <n v="-893.45"/>
    <n v="-484352.69"/>
    <n v="-484331.70999999996"/>
  </r>
  <r>
    <d v="2567-10-21T00:00:00"/>
    <s v="รับ"/>
    <s v="RVSP6710-019"/>
    <s v="อำนวย  จีนกลาง  6TM-24100008"/>
    <x v="748"/>
    <s v="6TM-24100008"/>
    <n v="9580.51"/>
    <m/>
    <n v="9580.51"/>
    <n v="-474772.18"/>
    <n v="-474751.19999999995"/>
  </r>
  <r>
    <d v="2567-10-21T00:00:00"/>
    <s v="รับ"/>
    <s v="RVSP6710-019"/>
    <s v="บุญเริง  วรรณปราภาศิลป์  6TM-24100009"/>
    <x v="750"/>
    <s v="6TM-24100009"/>
    <n v="5000"/>
    <m/>
    <n v="5000"/>
    <n v="-469772.18"/>
    <n v="-469751.19999999995"/>
  </r>
  <r>
    <d v="2567-10-21T00:00:00"/>
    <s v="รับ"/>
    <s v="RVSP6710-020"/>
    <s v="เอกชัย  เสงี่ยม  6TM-24100013"/>
    <x v="755"/>
    <s v="6TM-24100013"/>
    <m/>
    <n v="10000"/>
    <n v="-10000"/>
    <n v="-479772.18"/>
    <n v="-479751.19999999995"/>
  </r>
  <r>
    <d v="2567-10-21T00:00:00"/>
    <s v="รับ"/>
    <s v="RVSP6710-020"/>
    <s v="กิติกรณ์  กาศลังกา  6TM-24100010"/>
    <x v="749"/>
    <s v="6TM-24100010"/>
    <n v="1300"/>
    <m/>
    <n v="1300"/>
    <n v="-478472.18"/>
    <n v="-478451.19999999995"/>
  </r>
  <r>
    <d v="2567-10-22T00:00:00"/>
    <s v="รับ"/>
    <s v="RVSP6710-021"/>
    <s v="อนุศรา  เกตุแก้ว  6TM-24100006"/>
    <x v="738"/>
    <s v="6TM-24100006"/>
    <n v="69.55"/>
    <m/>
    <n v="69.55"/>
    <n v="-478402.63"/>
    <n v="-478381.64999999997"/>
  </r>
  <r>
    <d v="2567-10-22T00:00:00"/>
    <s v="รับ"/>
    <s v="RVSP6710-021"/>
    <s v="พีระ  ฝอยทอง  6TM-24100014"/>
    <x v="756"/>
    <s v="6TM-24100014"/>
    <m/>
    <n v="8000"/>
    <n v="-8000"/>
    <n v="-486402.63"/>
    <n v="-486381.64999999997"/>
  </r>
  <r>
    <d v="2567-10-22T00:00:00"/>
    <s v="รับ"/>
    <s v="RVSR6710-018"/>
    <s v="สุกัญญา  สาษร  3TV-24100006"/>
    <x v="728"/>
    <s v="3TV-24100006"/>
    <n v="3000"/>
    <m/>
    <n v="3000"/>
    <n v="-483402.63"/>
    <n v="-483381.64999999997"/>
  </r>
  <r>
    <d v="2567-10-22T00:00:00"/>
    <s v="รับ"/>
    <s v="RVSR6710-018"/>
    <s v="ชาญวิทย์  อำพาผล  3TV-24100014"/>
    <x v="752"/>
    <s v="3TV-24100014"/>
    <n v="400"/>
    <m/>
    <n v="400"/>
    <n v="-483002.63"/>
    <n v="-482981.64999999997"/>
  </r>
  <r>
    <d v="2567-10-22T00:00:00"/>
    <s v="รับ"/>
    <s v="RVSR6710-018"/>
    <s v="ทองรถบ้าน อู่  3TV-24100019"/>
    <x v="757"/>
    <s v="3TV-24100019"/>
    <m/>
    <n v="1117.08"/>
    <n v="-1117.08"/>
    <n v="-484119.71"/>
    <n v="-484098.73"/>
  </r>
  <r>
    <d v="2567-10-22T00:00:00"/>
    <s v="รับ"/>
    <s v="RVSR6710-018"/>
    <s v="สุพรรษา  โง  3TV-24100020"/>
    <x v="758"/>
    <s v="3TV-24100020"/>
    <m/>
    <n v="9700"/>
    <n v="-9700"/>
    <n v="-493819.71"/>
    <n v="-493798.73"/>
  </r>
  <r>
    <d v="2567-10-23T00:00:00"/>
    <s v="รับ"/>
    <s v="RVSH6710-015"/>
    <s v="บริษัทบุญถาวร เซ็นทรัลโฮม (โคราช)  5TM-24090019"/>
    <x v="719"/>
    <s v="5TM-24090019"/>
    <n v="14930"/>
    <m/>
    <n v="14930"/>
    <n v="-478889.71"/>
    <n v="-478868.73"/>
  </r>
  <r>
    <d v="2567-10-23T00:00:00"/>
    <s v="รับ"/>
    <s v="RVSH6710-015"/>
    <s v="สุวัฒนา  ฐาตุจิรางค์กุล  5TM-24100023"/>
    <x v="759"/>
    <s v="5TM-24100023"/>
    <m/>
    <n v="6565"/>
    <n v="-6565"/>
    <n v="-485454.71"/>
    <n v="-485433.73"/>
  </r>
  <r>
    <d v="2567-10-23T00:00:00"/>
    <s v="รับ"/>
    <s v="RVSH6710-016"/>
    <s v="ศศิธร  โชติพรมราช  5TM-24100014"/>
    <x v="191"/>
    <s v="5TM-24100014"/>
    <n v="7480"/>
    <m/>
    <n v="7480"/>
    <n v="-477974.71"/>
    <n v="-477953.73"/>
  </r>
  <r>
    <d v="2567-10-23T00:00:00"/>
    <s v="รับ"/>
    <s v="RVSH6710-017"/>
    <s v="ดรุณี  ทุมตะขบ  5TM-24100024"/>
    <x v="760"/>
    <s v="5TM-24100024"/>
    <m/>
    <n v="4237.2"/>
    <n v="-4237.2"/>
    <n v="-482211.91"/>
    <n v="-482190.93"/>
  </r>
  <r>
    <d v="2567-10-23T00:00:00"/>
    <s v="รับ"/>
    <s v="RVSH6710-018"/>
    <s v="อัญชลี  สงวนตระกูล  5TM-24100002"/>
    <x v="735"/>
    <s v="5TM-24100002"/>
    <n v="13270"/>
    <m/>
    <n v="13270"/>
    <n v="-468941.91"/>
    <n v="-468920.93"/>
  </r>
  <r>
    <d v="2567-10-23T00:00:00"/>
    <s v="รับ"/>
    <s v="RVSH6710-018"/>
    <s v="สมาน  ปัญญายงค์  5TM-24100020"/>
    <x v="747"/>
    <s v="5TM-24100020"/>
    <n v="353.1"/>
    <m/>
    <n v="353.1"/>
    <n v="-468588.91"/>
    <n v="-468567.83"/>
  </r>
  <r>
    <d v="2567-10-23T00:00:00"/>
    <s v="รับ"/>
    <s v="RVSH6710-018"/>
    <s v="ดอกอ้อ  จงผ่อนกลาง  5TM-24100017"/>
    <x v="665"/>
    <s v="5TM-24100017"/>
    <n v="862"/>
    <m/>
    <n v="862"/>
    <n v="-467726.91"/>
    <n v="-467705.83"/>
  </r>
  <r>
    <d v="2567-10-23T00:00:00"/>
    <s v="รับ"/>
    <s v="RVSH6710-018"/>
    <s v="ชนิกา  เฮงพระธาณี  5TM-24100004"/>
    <x v="736"/>
    <s v="5TM-24100004"/>
    <n v="4519"/>
    <m/>
    <n v="4519"/>
    <n v="-463207.91"/>
    <n v="-463186.83"/>
  </r>
  <r>
    <d v="2567-10-23T00:00:00"/>
    <s v="รับ"/>
    <s v="RVSH6710-018"/>
    <s v="อำพร  เข็มทอง  5TM-24100026"/>
    <x v="761"/>
    <s v="5TM-24100026"/>
    <m/>
    <n v="11978.65"/>
    <n v="-11978.65"/>
    <n v="-475186.56"/>
    <n v="-475165.48000000004"/>
  </r>
  <r>
    <d v="2567-10-23T00:00:00"/>
    <s v="รับ"/>
    <s v="RVSH6710-018"/>
    <s v="ณัฐสุทธิ์  พิมเสน  5TM-24100025"/>
    <x v="324"/>
    <s v="5TM-24100025"/>
    <m/>
    <n v="7187"/>
    <n v="-7187"/>
    <n v="-482373.56"/>
    <n v="-482352.48000000004"/>
  </r>
  <r>
    <d v="2567-10-23T00:00:00"/>
    <s v="รับ"/>
    <s v="RVSH6710-019"/>
    <s v="กรกัน  อิมทรบุตร  5TV-24100015"/>
    <x v="745"/>
    <s v="5TV-24100015"/>
    <n v="1112"/>
    <m/>
    <n v="1112"/>
    <n v="-481261.56"/>
    <n v="-481240.48000000004"/>
  </r>
  <r>
    <d v="2567-10-23T00:00:00"/>
    <s v="รับ"/>
    <s v="RVSH6710-019"/>
    <s v="ภูมิพัฒน์  พัฒนภูมิไพศาล  5TV-24100024"/>
    <x v="762"/>
    <s v="5TV-24100024"/>
    <m/>
    <n v="11796.75"/>
    <n v="-11796.75"/>
    <n v="-493058.31"/>
    <n v="-493037.23000000004"/>
  </r>
  <r>
    <d v="2567-10-23T00:00:00"/>
    <s v="รับ"/>
    <s v="RVSP6710-022"/>
    <s v="สันติ  ณ นคร  6TM-24100016"/>
    <x v="751"/>
    <s v="6TM-24100016"/>
    <m/>
    <n v="2700"/>
    <n v="-2700"/>
    <n v="-495758.31"/>
    <n v="-495737.23000000004"/>
  </r>
  <r>
    <d v="2567-10-23T00:00:00"/>
    <s v="รับ"/>
    <s v="RVSP6710-022"/>
    <s v="สันติ ณ นคร  6TM-24100011"/>
    <x v="751"/>
    <s v="6TM-24100011"/>
    <n v="1091.4000000000001"/>
    <m/>
    <n v="1091.4000000000001"/>
    <n v="-494666.91"/>
    <n v="-494645.83"/>
  </r>
  <r>
    <d v="2567-10-23T00:00:00"/>
    <s v="รับ"/>
    <s v="RVSP6710-022"/>
    <s v="วันเพ็ญ  โพธิ์ขำ  6TM-24100007"/>
    <x v="695"/>
    <s v="6TM-24100007"/>
    <n v="6000"/>
    <m/>
    <n v="6000"/>
    <n v="-488666.91"/>
    <n v="-488645.83"/>
  </r>
  <r>
    <d v="2567-10-23T00:00:00"/>
    <s v="รับ"/>
    <s v="RVSR6710-019"/>
    <s v="เฉลียว  สวัสดิ์พีระ  3TV-24100016"/>
    <x v="753"/>
    <s v="3TV-24100016"/>
    <n v="1517"/>
    <m/>
    <n v="1517"/>
    <n v="-487149.91"/>
    <n v="-487128.83"/>
  </r>
  <r>
    <d v="2567-10-23T00:00:00"/>
    <s v="รับ"/>
    <s v="RVSR6710-019"/>
    <s v="ภัชชญา  ศิริยศรุ่ง  3TV-24100021"/>
    <x v="723"/>
    <s v="3TV-24100021"/>
    <m/>
    <n v="652"/>
    <n v="-652"/>
    <n v="-487801.91"/>
    <n v="-487780.83"/>
  </r>
  <r>
    <d v="2567-10-23T00:00:00"/>
    <s v="รับ"/>
    <s v="RVSR6710-019"/>
    <s v="ชาญ  สิทธิไกร  3TV-24100022"/>
    <x v="763"/>
    <s v="3TV-24100022"/>
    <m/>
    <n v="1103.44"/>
    <n v="-1103.44"/>
    <n v="-488905.35"/>
    <n v="-488884.27"/>
  </r>
  <r>
    <d v="2567-10-23T00:00:00"/>
    <s v="รับ"/>
    <s v="RVSR6710-019"/>
    <s v="ณัฐพงศ์  นพคุณ  3TV-24100023"/>
    <x v="764"/>
    <s v="3TV-24100023"/>
    <m/>
    <n v="15838"/>
    <n v="-15838"/>
    <n v="-504743.35"/>
    <n v="-504722.27"/>
  </r>
  <r>
    <d v="2567-10-24T00:00:00"/>
    <s v="รับ"/>
    <s v="RVSH6710-020"/>
    <s v="พิศมัย  มีลเลอร์  5TV-24100013"/>
    <x v="149"/>
    <s v="5TV-24100013"/>
    <n v="1300"/>
    <m/>
    <n v="1300"/>
    <n v="-503443.35"/>
    <n v="-503422.27"/>
  </r>
  <r>
    <d v="2567-10-24T00:00:00"/>
    <s v="รับ"/>
    <s v="RVSH6710-020"/>
    <s v="ปนัดดา  นิลศรี  5TV-24100018"/>
    <x v="744"/>
    <s v="5TV-24100018"/>
    <n v="3840"/>
    <m/>
    <n v="3840"/>
    <n v="-499603.35"/>
    <n v="-499582.27"/>
  </r>
  <r>
    <d v="2567-10-24T00:00:00"/>
    <s v="รับ"/>
    <s v="RVSR6710-020"/>
    <s v="ปณตธร  เจือจันอัด  3TV-24100013"/>
    <x v="286"/>
    <s v="3TV-24100013"/>
    <n v="18945"/>
    <m/>
    <n v="18945"/>
    <n v="-480658.35"/>
    <n v="-480637.27"/>
  </r>
  <r>
    <d v="2567-10-24T00:00:00"/>
    <s v="รับ"/>
    <s v="RVSR6710-020"/>
    <s v="สุจินดา  ตังตา  3TV-24090019"/>
    <x v="697"/>
    <s v="3TV-24090019"/>
    <n v="198"/>
    <m/>
    <n v="198"/>
    <n v="-480460.35"/>
    <n v="-480439.27"/>
  </r>
  <r>
    <d v="2567-10-24T00:00:00"/>
    <s v="รับ"/>
    <s v="RVSR6710-020"/>
    <s v="ธนัญเดชกรณ์  วงศ์นาคพันธ์  3TV-24100017"/>
    <x v="754"/>
    <s v="3TV-24100017"/>
    <n v="5393"/>
    <m/>
    <n v="5393"/>
    <n v="-475067.35"/>
    <n v="-475046.27"/>
  </r>
  <r>
    <d v="2567-10-24T00:00:00"/>
    <s v="รับ"/>
    <s v="RVSR6710-020"/>
    <s v="อัจฉรา  ศรีน้อย  3TV-24100024"/>
    <x v="765"/>
    <s v="3TV-24100024"/>
    <m/>
    <n v="550.25"/>
    <n v="-550.25"/>
    <n v="-475617.6"/>
    <n v="-475596.52"/>
  </r>
  <r>
    <d v="2567-10-24T00:00:00"/>
    <s v="รับ"/>
    <s v="RVSR6710-020"/>
    <s v="วรรณกานต์  จรูญพรพงศ์  3TV-24100025"/>
    <x v="678"/>
    <s v="3TV-24100025"/>
    <m/>
    <n v="1313"/>
    <n v="-1313"/>
    <n v="-476930.6"/>
    <n v="-476909.52"/>
  </r>
  <r>
    <d v="2567-10-25T00:00:00"/>
    <s v="รับ"/>
    <s v="RVSH6710-021"/>
    <s v="ณัฐฐาพพร  หมื่นมะเริง  5TV-24100025"/>
    <x v="766"/>
    <s v="5TV-24100025"/>
    <m/>
    <n v="192.6"/>
    <n v="-192.6"/>
    <n v="-477123.2"/>
    <n v="-477102.12"/>
  </r>
  <r>
    <d v="2567-10-25T00:00:00"/>
    <s v="รับ"/>
    <s v="RVSP6710-023"/>
    <s v="บุญเริง  วรรณปราภาศิลป์  6TM-24100012"/>
    <x v="750"/>
    <s v="6TM-24100012"/>
    <n v="893.45"/>
    <m/>
    <n v="893.45"/>
    <n v="-476229.75"/>
    <n v="-476208.67"/>
  </r>
  <r>
    <d v="2567-10-25T00:00:00"/>
    <s v="รับ"/>
    <s v="RVSP6710-023"/>
    <s v="รุ่ง  พรินทรากุล  6TM-24100018"/>
    <x v="105"/>
    <s v="6TM-24100018"/>
    <m/>
    <n v="7700"/>
    <n v="-7700"/>
    <n v="-483929.75"/>
    <n v="-483908.67"/>
  </r>
  <r>
    <d v="2567-10-25T00:00:00"/>
    <s v="รับ"/>
    <s v="RVSP6710-024"/>
    <s v="ดรุณี  บึงเสี่ยงดี  6TM-24100019"/>
    <x v="767"/>
    <s v="6TM-24100019"/>
    <m/>
    <n v="14000"/>
    <n v="-14000"/>
    <n v="-497929.75"/>
    <n v="-497908.67"/>
  </r>
  <r>
    <d v="2567-10-25T00:00:00"/>
    <s v="รับ"/>
    <s v="RVSR6710-021"/>
    <s v="บจ.อุดรกระจกรถยนต์  3TV-24100018"/>
    <x v="389"/>
    <s v="3TV-24100018"/>
    <n v="1102.6400000000001"/>
    <m/>
    <n v="1102.6400000000001"/>
    <n v="-496827.11"/>
    <n v="-496806.02999999997"/>
  </r>
  <r>
    <d v="2567-10-25T00:00:00"/>
    <s v="รับ"/>
    <s v="RVSR6710-021"/>
    <s v="วันชัย  แซ่ซ้ม  3TV-24100026"/>
    <x v="768"/>
    <s v="3TV-24100026"/>
    <m/>
    <n v="690.15"/>
    <n v="-690.15"/>
    <n v="-497517.26"/>
    <n v="-497496.18"/>
  </r>
  <r>
    <d v="2567-10-26T00:00:00"/>
    <s v="รับ"/>
    <s v="RVSB6710-001"/>
    <s v="ประจวบ  ดีจอหอ  5TB-24070257"/>
    <x v="525"/>
    <s v="5TB-24070257"/>
    <n v="6380"/>
    <m/>
    <n v="6380"/>
    <n v="-491137.26"/>
    <n v="-491116.18"/>
  </r>
  <r>
    <d v="2567-10-26T00:00:00"/>
    <s v="รับ"/>
    <s v="RVSB6710-001"/>
    <s v="ณัฐวรา  เจ็กนอก  5TB-24060163"/>
    <x v="468"/>
    <s v="5TB-24060163"/>
    <n v="4200"/>
    <m/>
    <n v="4200"/>
    <n v="-486937.26"/>
    <n v="-486916.18"/>
  </r>
  <r>
    <d v="2567-10-26T00:00:00"/>
    <s v="รับ"/>
    <s v="RVSH6710-022"/>
    <s v="อำพร  เข็มทอง  5TV-24100023"/>
    <x v="761"/>
    <s v="5TV-24100023"/>
    <n v="11978.65"/>
    <m/>
    <n v="11978.65"/>
    <n v="-474958.61"/>
    <n v="-474937.52999999997"/>
  </r>
  <r>
    <d v="2567-10-26T00:00:00"/>
    <s v="รับ"/>
    <s v="RVSH6710-022"/>
    <s v="หทัยนุช  จิรภาสกุล  5TV-24100016"/>
    <x v="746"/>
    <s v="5TV-24100016"/>
    <n v="11090"/>
    <m/>
    <n v="11090"/>
    <n v="-463868.61"/>
    <n v="-463847.52999999997"/>
  </r>
  <r>
    <d v="2567-10-26T00:00:00"/>
    <s v="รับ"/>
    <s v="RVSR6710-022"/>
    <s v="ภัชชญา  ศิริยศรุ่ง  3TV-24100021"/>
    <x v="723"/>
    <s v="3TV-24100021"/>
    <n v="652"/>
    <m/>
    <n v="652"/>
    <n v="-463216.61"/>
    <n v="-463195.52999999997"/>
  </r>
  <r>
    <d v="2567-10-26T00:00:00"/>
    <s v="รับ"/>
    <s v="RVSR6710-022"/>
    <s v="ทองรถบ้าน อู่  3TV-24100019"/>
    <x v="757"/>
    <s v="3TV-24100019"/>
    <n v="1117.08"/>
    <m/>
    <n v="1117.08"/>
    <n v="-462099.53"/>
    <n v="-462078.44999999995"/>
  </r>
  <r>
    <d v="2567-10-27T00:00:00"/>
    <s v="รับ"/>
    <s v="RVSH6710-023"/>
    <s v="วรุธ  อธิเตโชกุล  5TV-24100026"/>
    <x v="769"/>
    <s v="5TV-24100026"/>
    <m/>
    <n v="4549.58"/>
    <n v="-4549.58"/>
    <n v="-466649.11"/>
    <n v="-466628.02999999997"/>
  </r>
  <r>
    <d v="2567-10-27T00:00:00"/>
    <s v="รับ"/>
    <s v="RVSR6710-023"/>
    <s v="บุษยมาส  ดีอ่อน  3TV-24100012"/>
    <x v="741"/>
    <s v="3TV-24100012"/>
    <n v="2492"/>
    <m/>
    <n v="2492"/>
    <n v="-464157.11"/>
    <n v="-464136.02999999997"/>
  </r>
  <r>
    <d v="2567-10-27T00:00:00"/>
    <s v="รับ"/>
    <s v="RVSR6710-023"/>
    <s v="อัจฉรา  ศรีน้อย  3TV-24100024"/>
    <x v="765"/>
    <s v="3TV-24100024"/>
    <n v="550.25"/>
    <m/>
    <n v="550.25"/>
    <n v="-463606.86"/>
    <n v="-463585.77999999997"/>
  </r>
  <r>
    <d v="2567-10-27T00:00:00"/>
    <s v="รับ"/>
    <s v="RVSR6710-023"/>
    <s v="อภิวัฒน์  วรรณตรง  3TV-24100027"/>
    <x v="605"/>
    <s v="3TV-24100027"/>
    <m/>
    <n v="1134.2"/>
    <n v="-1134.2"/>
    <n v="-464741.06"/>
    <n v="-464719.98"/>
  </r>
  <r>
    <d v="2567-10-27T00:00:00"/>
    <s v="รับ"/>
    <s v="RVSR6710-023"/>
    <s v="ดนัย  จิตรชื่น  3TV-24100028"/>
    <x v="770"/>
    <s v="3TV-24100028"/>
    <m/>
    <n v="7675.91"/>
    <n v="-7675.91"/>
    <n v="-472416.97"/>
    <n v="-472395.88999999996"/>
  </r>
  <r>
    <d v="2567-10-28T00:00:00"/>
    <s v="รับ"/>
    <s v="RVSP6710-026"/>
    <s v="ภัตติ ชุนทรภัทร์โภคิน  6TM-24100020"/>
    <x v="771"/>
    <s v="6TM-24100020"/>
    <m/>
    <n v="10000"/>
    <n v="-10000"/>
    <n v="-482416.97"/>
    <n v="-482395.88999999996"/>
  </r>
  <r>
    <d v="2567-10-29T00:00:00"/>
    <s v="รับ"/>
    <s v="RVSH6710-024"/>
    <s v="สุริยา  นามเกษม  5TV-24100027"/>
    <x v="772"/>
    <s v="5TV-24100027"/>
    <m/>
    <n v="197.95"/>
    <n v="-197.95"/>
    <n v="-482614.92"/>
    <n v="-482593.83999999997"/>
  </r>
  <r>
    <d v="2567-10-29T00:00:00"/>
    <s v="รับ"/>
    <s v="RVSH6710-024"/>
    <s v="ดรุณี  ทุมตะขบ  5TV-24100021"/>
    <x v="760"/>
    <s v="5TV-24100021"/>
    <n v="4237.2"/>
    <m/>
    <n v="4237.2"/>
    <n v="-478377.72"/>
    <n v="-478356.63999999996"/>
  </r>
  <r>
    <d v="2567-10-29T00:00:00"/>
    <s v="รับ"/>
    <s v="RVSP6710-027"/>
    <s v="พีระ  ฝอยทอง   6TM-24100014"/>
    <x v="756"/>
    <s v="6TM-24100014"/>
    <n v="8000"/>
    <m/>
    <n v="8000"/>
    <n v="-470377.72"/>
    <n v="-470356.63999999996"/>
  </r>
  <r>
    <d v="2567-10-30T00:00:00"/>
    <s v="รับ"/>
    <s v="RVSH6710-025"/>
    <s v="ณัชญาลักษณ์  กฤตพงศ์พุฒิพร  5TV-24100028"/>
    <x v="773"/>
    <s v="5TV-24100028"/>
    <m/>
    <n v="880"/>
    <n v="-880"/>
    <n v="-471257.72"/>
    <n v="-471236.63999999996"/>
  </r>
  <r>
    <d v="2567-10-30T00:00:00"/>
    <s v="รับ"/>
    <s v="RVSH6710-025"/>
    <s v="อนัณต์นพ  สุรพัฒน์กรปภา  5TV-24100029"/>
    <x v="220"/>
    <s v="5TV-24100029"/>
    <m/>
    <n v="963"/>
    <n v="-963"/>
    <n v="-472220.72"/>
    <n v="-472199.63999999996"/>
  </r>
  <r>
    <d v="2567-10-30T00:00:00"/>
    <s v="รับ"/>
    <s v="RVSH6710-025"/>
    <s v="วรุธ  อธิเตโชกุล  5TV-24100026"/>
    <x v="769"/>
    <s v="5TV-24100026"/>
    <n v="4549.58"/>
    <m/>
    <n v="4549.58"/>
    <n v="-467671.14"/>
    <n v="-467650.05999999994"/>
  </r>
  <r>
    <d v="2567-10-30T00:00:00"/>
    <s v="รับ"/>
    <s v="RVSH6710-025"/>
    <s v="ภัทรฤทัย  ธนนท์ธัญกร  5TV-24090008"/>
    <x v="694"/>
    <s v="5TV-24090008"/>
    <n v="540"/>
    <m/>
    <n v="540"/>
    <n v="-467131.14"/>
    <n v="-467110.05999999994"/>
  </r>
  <r>
    <d v="2567-10-31T00:00:00"/>
    <s v="รับ"/>
    <s v="RVSH6710-026"/>
    <s v="วรุธ  อธิเตโชกุล  5TV-24100031"/>
    <x v="769"/>
    <s v="5TV-24100031"/>
    <m/>
    <n v="1025"/>
    <n v="-1025"/>
    <n v="-468156.14"/>
    <n v="-468135.05999999994"/>
  </r>
  <r>
    <d v="2567-10-31T00:00:00"/>
    <s v="รับ"/>
    <s v="RVSH6710-026"/>
    <s v="วรุธ  อธิเตโชกุล  5TV-24100030"/>
    <x v="769"/>
    <s v="5TV-24100030"/>
    <m/>
    <n v="4000"/>
    <n v="-4000"/>
    <n v="-472156.14"/>
    <n v="-472135.05999999994"/>
  </r>
  <r>
    <d v="2567-10-31T00:00:00"/>
    <s v="รับ"/>
    <s v="RVSH6710-026"/>
    <s v="ณัฐฐาพพร  หมื่นมะเริง  5TV-24100025"/>
    <x v="766"/>
    <s v="5TV-24100025"/>
    <n v="192.6"/>
    <m/>
    <n v="192.6"/>
    <n v="-471963.54"/>
    <n v="-471942.45999999996"/>
  </r>
  <r>
    <d v="2567-10-31T00:00:00"/>
    <s v="รับ"/>
    <s v="RVSH6710-027"/>
    <s v="จินตนา  ท่วมกลาง  5TV-24100006"/>
    <x v="733"/>
    <s v="5TV-24100006"/>
    <n v="6633"/>
    <m/>
    <n v="6633"/>
    <n v="-465330.54"/>
    <n v="-465309.45999999996"/>
  </r>
  <r>
    <d v="2567-10-31T00:00:00"/>
    <s v="รับ"/>
    <s v="RVSR6710-026"/>
    <s v="ชาญ  สิทธิไกร  3TV-24100022"/>
    <x v="763"/>
    <s v="3TV-24100022"/>
    <n v="1103.44"/>
    <m/>
    <n v="1103.44"/>
    <n v="-464227.1"/>
    <n v="-464206.01999999996"/>
  </r>
  <r>
    <d v="2567-10-31T00:00:00"/>
    <s v="รับ"/>
    <s v="RVSR6710-026"/>
    <s v="นวัสภ์คม  มงคลชนะนันท์  3TV-24100029"/>
    <x v="774"/>
    <s v="3TV-24100029"/>
    <m/>
    <n v="10413"/>
    <n v="-10413"/>
    <n v="-474640.1"/>
    <n v="-474619.01999999996"/>
  </r>
  <r>
    <d v="2567-10-31T00:00:00"/>
    <s v="ขาย"/>
    <s v="SVPH6710-001"/>
    <s v="5TM-24100001  นิรันดร์  อารีราษฎร์"/>
    <x v="775"/>
    <s v="5TM-24100001"/>
    <n v="9.1"/>
    <m/>
    <n v="9.1"/>
    <n v="-474631"/>
    <n v="-474609.91999999998"/>
  </r>
  <r>
    <d v="2567-10-31T00:00:00"/>
    <s v="ขาย"/>
    <s v="SVPH6710-001"/>
    <s v="5TM-24100002  อัญชลี  สงวนตระกูล"/>
    <x v="735"/>
    <s v="5TM-24100002"/>
    <n v="868.13"/>
    <m/>
    <n v="868.13"/>
    <n v="-473762.87"/>
    <n v="-473741.79"/>
  </r>
  <r>
    <d v="2567-10-31T00:00:00"/>
    <s v="ขาย"/>
    <s v="SVPH6710-001"/>
    <s v="5TM-24100004  ชนิกา  เฮงพระธาณี"/>
    <x v="736"/>
    <s v="5TM-24100004"/>
    <n v="295.64"/>
    <m/>
    <n v="295.64"/>
    <n v="-473467.23"/>
    <n v="-473446.14999999997"/>
  </r>
  <r>
    <d v="2567-10-31T00:00:00"/>
    <s v="ขาย"/>
    <s v="SVPH6710-001"/>
    <s v="5TM-24100005  มณธิดา  มิตรอธิพันธ์"/>
    <x v="734"/>
    <s v="5TM-24100005"/>
    <n v="208.43"/>
    <m/>
    <n v="208.43"/>
    <n v="-473258.8"/>
    <n v="-473237.72"/>
  </r>
  <r>
    <d v="2567-10-31T00:00:00"/>
    <s v="ขาย"/>
    <s v="SVPH6710-001"/>
    <s v="5TM-24100006  พลอยไพลิน  พงษ์เจริญ"/>
    <x v="732"/>
    <s v="5TM-24100006"/>
    <n v="192.21"/>
    <m/>
    <n v="192.21"/>
    <n v="-473066.59"/>
    <n v="-473045.50999999995"/>
  </r>
  <r>
    <d v="2567-10-31T00:00:00"/>
    <s v="ขาย"/>
    <s v="SVPH6710-001"/>
    <s v="5TM-24100008  จินตนา  ท่วมกลาง"/>
    <x v="733"/>
    <s v="5TM-24100008"/>
    <n v="433.93"/>
    <m/>
    <n v="433.93"/>
    <n v="-472632.66"/>
    <n v="-472611.57999999996"/>
  </r>
  <r>
    <d v="2567-10-31T00:00:00"/>
    <s v="ขาย"/>
    <s v="SVPH6710-001"/>
    <s v="5TM-24100009  อนงค์  ประดิษฐ์ผล"/>
    <x v="737"/>
    <s v="5TM-24100009"/>
    <n v="240.49"/>
    <m/>
    <n v="240.49"/>
    <n v="-472392.17"/>
    <n v="-472371.08999999997"/>
  </r>
  <r>
    <d v="2567-10-31T00:00:00"/>
    <s v="ขาย"/>
    <s v="SVPH6710-001"/>
    <s v="5TM-24100010  อัจฉรา  สงฆ์สังวรรณ์"/>
    <x v="299"/>
    <s v="5TM-24100010"/>
    <n v="52.96"/>
    <m/>
    <n v="52.96"/>
    <n v="-472339.21"/>
    <n v="-472318.12999999995"/>
  </r>
  <r>
    <d v="2567-10-31T00:00:00"/>
    <s v="ขาย"/>
    <s v="SVPH6710-001"/>
    <s v="5TM-24100011  มาโนช  เกวียนสูงเนิน"/>
    <x v="496"/>
    <s v="5TM-24100011"/>
    <n v="95.76"/>
    <m/>
    <n v="95.76"/>
    <n v="-472243.45"/>
    <n v="-472222.36999999994"/>
  </r>
  <r>
    <d v="2567-10-31T00:00:00"/>
    <s v="ขาย"/>
    <s v="SVPH6710-001"/>
    <s v="5TM-24100012  อุดม  หวังกลุ่มกลาง"/>
    <x v="548"/>
    <s v="5TM-24100012"/>
    <n v="28"/>
    <m/>
    <n v="28"/>
    <n v="-472215.45"/>
    <n v="-472194.36999999994"/>
  </r>
  <r>
    <d v="2567-10-31T00:00:00"/>
    <s v="ขาย"/>
    <s v="SVPH6710-001"/>
    <s v="5TM-24100014  ศศิธร  โชติพรมราช"/>
    <x v="191"/>
    <s v="5TM-24100014"/>
    <n v="489.35"/>
    <m/>
    <n v="489.35"/>
    <n v="-471726.1"/>
    <n v="-471705.01999999996"/>
  </r>
  <r>
    <d v="2567-10-31T00:00:00"/>
    <s v="ขาย"/>
    <s v="SVPH6710-001"/>
    <s v="5TM-24100015  ธีนพงษ์  มีสาย"/>
    <x v="742"/>
    <s v="5TM-24100015"/>
    <n v="11.2"/>
    <m/>
    <n v="11.2"/>
    <n v="-471714.9"/>
    <n v="-471693.81999999995"/>
  </r>
  <r>
    <d v="2567-10-31T00:00:00"/>
    <s v="ขาย"/>
    <s v="SVPH6710-001"/>
    <s v="5TM-24100016  พิศมัย  มีลเลอร์"/>
    <x v="149"/>
    <s v="5TM-24100016"/>
    <n v="85.05"/>
    <m/>
    <n v="85.05"/>
    <n v="-471629.85"/>
    <n v="-471608.76999999996"/>
  </r>
  <r>
    <d v="2567-10-31T00:00:00"/>
    <s v="ขาย"/>
    <s v="SVPH6710-001"/>
    <s v="5TM-24100017  ดอกอ้อ  จงผ่อนกลาง"/>
    <x v="665"/>
    <s v="5TM-24100017"/>
    <n v="56.39"/>
    <m/>
    <n v="56.39"/>
    <n v="-471573.46"/>
    <n v="-471552.37999999995"/>
  </r>
  <r>
    <d v="2567-10-31T00:00:00"/>
    <s v="ขาย"/>
    <s v="SVPH6710-001"/>
    <s v="5TM-24100018  กรกัน  อิมทรบุตร"/>
    <x v="745"/>
    <s v="5TM-24100018"/>
    <n v="72.75"/>
    <m/>
    <n v="72.75"/>
    <n v="-471500.71"/>
    <n v="-471479.62999999995"/>
  </r>
  <r>
    <d v="2567-10-31T00:00:00"/>
    <s v="ขาย"/>
    <s v="SVPH6710-001"/>
    <s v="5TM-24100019  หทัยนุช  จิรภาสกุล"/>
    <x v="746"/>
    <s v="5TM-24100019"/>
    <n v="725.51"/>
    <m/>
    <n v="725.51"/>
    <n v="-470775.2"/>
    <n v="-470754.11999999994"/>
  </r>
  <r>
    <d v="2567-10-31T00:00:00"/>
    <s v="ขาย"/>
    <s v="SVPH6710-001"/>
    <s v="5TM-24100020  สมาน  ปัญญายงค์"/>
    <x v="747"/>
    <s v="5TM-24100020"/>
    <n v="23.1"/>
    <m/>
    <n v="23.1"/>
    <n v="-470752.1"/>
    <n v="-470731.01999999996"/>
  </r>
  <r>
    <d v="2567-10-31T00:00:00"/>
    <s v="ขาย"/>
    <s v="SVPH6710-001"/>
    <s v="5TM-24100021  ปนัดดา  นิลศรี"/>
    <x v="744"/>
    <s v="5TM-24100021"/>
    <n v="251.21"/>
    <m/>
    <n v="251.21"/>
    <n v="-470500.89"/>
    <n v="-470479.80999999994"/>
  </r>
  <r>
    <d v="2567-10-31T00:00:00"/>
    <s v="ขาย"/>
    <s v="SVPH6710-001"/>
    <s v="5TM-24100022  กัณฏพิศญ์  มะนินพันธุ์"/>
    <x v="743"/>
    <s v="5TM-24100022"/>
    <n v="34.65"/>
    <m/>
    <n v="34.65"/>
    <n v="-470466.24"/>
    <n v="-470445.15999999992"/>
  </r>
  <r>
    <d v="2567-10-31T00:00:00"/>
    <s v="ขาย"/>
    <s v="SVPH6710-001"/>
    <s v="5TM-24100023  สุวัฒนา  ฐาตุจิรางค์กุล"/>
    <x v="759"/>
    <s v="5TM-24100023"/>
    <n v="429.49"/>
    <m/>
    <n v="429.49"/>
    <n v="-470036.75"/>
    <n v="-470015.66999999993"/>
  </r>
  <r>
    <d v="2567-10-31T00:00:00"/>
    <s v="ขาย"/>
    <s v="SVPH6710-001"/>
    <s v="5TM-24100024  ดรุณี  ทุมตะขบ"/>
    <x v="760"/>
    <s v="5TM-24100024"/>
    <n v="277.2"/>
    <m/>
    <n v="277.2"/>
    <n v="-469759.55"/>
    <n v="-469738.46999999991"/>
  </r>
  <r>
    <d v="2567-10-31T00:00:00"/>
    <s v="ขาย"/>
    <s v="SVPH6710-001"/>
    <s v="5TM-24100025  ณัฐสุทธิ์  พิมเสน"/>
    <x v="324"/>
    <s v="5TM-24100025"/>
    <n v="470.18"/>
    <m/>
    <n v="470.18"/>
    <n v="-469289.37"/>
    <n v="-469268.28999999992"/>
  </r>
  <r>
    <d v="2567-10-31T00:00:00"/>
    <s v="ขาย"/>
    <s v="SVPH6710-001"/>
    <s v="5TM-24100026  อำพร  เข็มทอง"/>
    <x v="761"/>
    <s v="5TM-24100026"/>
    <n v="783.65"/>
    <m/>
    <n v="783.65"/>
    <n v="-468505.72"/>
    <n v="-468484.6399999999"/>
  </r>
  <r>
    <d v="2567-10-31T00:00:00"/>
    <s v="ขาย"/>
    <s v="SVPH6710-001"/>
    <s v="5TM-24100027  ภูมิพัฒน์  พัฒนภูมิไพศาล"/>
    <x v="762"/>
    <s v="5TM-24100027"/>
    <n v="771.75"/>
    <m/>
    <n v="771.75"/>
    <n v="-467733.97"/>
    <n v="-467712.8899999999"/>
  </r>
  <r>
    <d v="2567-10-31T00:00:00"/>
    <s v="ขาย"/>
    <s v="SVPH6710-001"/>
    <s v="5TM-24100028  ณัฐฐาพพร  หมื่นมะเริง"/>
    <x v="766"/>
    <s v="5TM-24100028"/>
    <n v="12.6"/>
    <m/>
    <n v="12.6"/>
    <n v="-467721.37"/>
    <n v="-467700.28999999992"/>
  </r>
  <r>
    <d v="2567-10-31T00:00:00"/>
    <s v="ขาย"/>
    <s v="SVPH6710-001"/>
    <s v="5TM-24100029  วรุธ  อธิเตโชกุล"/>
    <x v="769"/>
    <s v="5TM-24100029"/>
    <n v="297.64"/>
    <m/>
    <n v="297.64"/>
    <n v="-467423.73"/>
    <n v="-467402.64999999991"/>
  </r>
  <r>
    <d v="2567-10-31T00:00:00"/>
    <s v="ขาย"/>
    <s v="SVPH6710-001"/>
    <s v="5TM-24100030  สุริยา  นามเกษม"/>
    <x v="772"/>
    <s v="5TM-24100030"/>
    <n v="12.95"/>
    <m/>
    <n v="12.95"/>
    <n v="-467410.78"/>
    <n v="-467389.6999999999"/>
  </r>
  <r>
    <d v="2567-10-31T00:00:00"/>
    <s v="ขาย"/>
    <s v="SVPH6710-001"/>
    <s v="5TM-24100032  ณัชญาลักษณ์  กฤตพงศ์พุฒิพร"/>
    <x v="773"/>
    <s v="5TM-24100032"/>
    <n v="57.57"/>
    <m/>
    <n v="57.57"/>
    <n v="-467353.21"/>
    <n v="-467332.12999999989"/>
  </r>
  <r>
    <d v="2567-10-31T00:00:00"/>
    <s v="ขาย"/>
    <s v="SVPH6710-001"/>
    <s v="5TM-24100033  อนัณต์นพ  สุรพัฒน์กรปภา"/>
    <x v="220"/>
    <s v="5TM-24100033"/>
    <n v="63"/>
    <m/>
    <n v="63"/>
    <n v="-467290.21"/>
    <n v="-467269.12999999989"/>
  </r>
  <r>
    <d v="2567-10-31T00:00:00"/>
    <s v="ขาย"/>
    <s v="SVPH6710-001"/>
    <s v="5TM-24100034  วรุธ  อธิเตโชกุล"/>
    <x v="769"/>
    <s v="5TM-24100034"/>
    <n v="261.68"/>
    <m/>
    <n v="261.68"/>
    <n v="-467028.53"/>
    <n v="-467007.4499999999"/>
  </r>
  <r>
    <d v="2567-10-31T00:00:00"/>
    <s v="ขาย"/>
    <s v="SVPH6710-001"/>
    <s v="5TM-24100035  วรุธ  อธิเตโชกุล"/>
    <x v="769"/>
    <s v="5TM-24100035"/>
    <n v="67.06"/>
    <m/>
    <n v="67.06"/>
    <n v="-466961.47"/>
    <n v="-466940.3899999999"/>
  </r>
  <r>
    <d v="2567-10-31T00:00:00"/>
    <s v="ขาย"/>
    <s v="SVPH6710-001"/>
    <s v="5TM-24090013  พชรพล  พันธุ์สะอาด"/>
    <x v="704"/>
    <s v="5TM-24090013"/>
    <m/>
    <n v="57.4"/>
    <n v="-57.4"/>
    <n v="-467018.87"/>
    <n v="-466997.78999999992"/>
  </r>
  <r>
    <d v="2567-10-31T00:00:00"/>
    <s v="ขาย"/>
    <s v="SVPH6710-001"/>
    <s v="5TM-24090014  ชินวัตร  จันโสภา"/>
    <x v="323"/>
    <s v="5TM-24090014"/>
    <m/>
    <n v="117.1"/>
    <n v="-117.1"/>
    <n v="-467135.97"/>
    <n v="-467114.8899999999"/>
  </r>
  <r>
    <d v="2567-10-31T00:00:00"/>
    <s v="ขาย"/>
    <s v="SVPH6710-001"/>
    <s v="5TM-24090021  สมุนรตรี  ทราบพรมราช"/>
    <x v="713"/>
    <s v="5TM-24090021"/>
    <m/>
    <n v="59.85"/>
    <n v="-59.85"/>
    <n v="-467195.82"/>
    <n v="-467174.73999999987"/>
  </r>
  <r>
    <d v="2567-10-31T00:00:00"/>
    <s v="ขาย"/>
    <s v="SVPH6710-001"/>
    <s v="5TM-24090008  นันทิชา  สุคำภา"/>
    <x v="691"/>
    <s v="5TM-24090008"/>
    <m/>
    <n v="974.77"/>
    <n v="-974.77"/>
    <n v="-468170.59"/>
    <n v="-468149.50999999989"/>
  </r>
  <r>
    <d v="2567-10-31T00:00:00"/>
    <s v="ขาย"/>
    <s v="SVPH6710-001"/>
    <s v="5TM-24090016  สวอง  ประจิตร"/>
    <x v="709"/>
    <s v="5TM-24090016"/>
    <m/>
    <n v="283.52999999999997"/>
    <n v="-283.52999999999997"/>
    <n v="-468454.12"/>
    <n v="-468433.03999999992"/>
  </r>
  <r>
    <d v="2567-10-31T00:00:00"/>
    <s v="ขาย"/>
    <s v="SVPH6710-001"/>
    <s v="5TM-24090018  ทูน  ดีนอก"/>
    <x v="417"/>
    <s v="5TM-24090018"/>
    <m/>
    <n v="49.72"/>
    <n v="-49.72"/>
    <n v="-468503.84"/>
    <n v="-468482.75999999989"/>
  </r>
  <r>
    <d v="2567-10-31T00:00:00"/>
    <s v="ขาย"/>
    <s v="SVPH6710-001"/>
    <s v="5TM-24090003  กัญญา  สวงไธสง"/>
    <x v="679"/>
    <s v="5TM-24090003"/>
    <m/>
    <n v="51.81"/>
    <n v="-51.81"/>
    <n v="-468555.65"/>
    <n v="-468534.56999999989"/>
  </r>
  <r>
    <d v="2567-10-31T00:00:00"/>
    <s v="ขาย"/>
    <s v="SVPH6710-001"/>
    <s v="5TM-24090017  ชนิกา  เฮงพระธานี"/>
    <x v="708"/>
    <s v="5TM-24090017"/>
    <m/>
    <n v="1066.55"/>
    <n v="-1066.55"/>
    <n v="-469622.2"/>
    <n v="-469601.11999999988"/>
  </r>
  <r>
    <d v="2567-10-31T00:00:00"/>
    <s v="ขาย"/>
    <s v="SVPH6710-001"/>
    <s v="5TM-24100001  นิรันดร์  อารีราษฎร์"/>
    <x v="775"/>
    <s v="5TM-24100001"/>
    <m/>
    <n v="9.1"/>
    <n v="-9.1"/>
    <n v="-469631.3"/>
    <n v="-469610.21999999986"/>
  </r>
  <r>
    <d v="2567-10-31T00:00:00"/>
    <s v="ขาย"/>
    <s v="SVPH6710-001"/>
    <s v="5TM-24100012  อุดม  หวังกลุ่มกลาง"/>
    <x v="548"/>
    <s v="5TM-24100012"/>
    <m/>
    <n v="28"/>
    <n v="-28"/>
    <n v="-469659.3"/>
    <n v="-469638.21999999986"/>
  </r>
  <r>
    <d v="2567-10-31T00:00:00"/>
    <s v="ขาย"/>
    <s v="SVPH6710-001"/>
    <s v="5TM-24100011  มาโนช  เกวียนสูงเนิน"/>
    <x v="496"/>
    <s v="5TM-24100011"/>
    <m/>
    <n v="95.76"/>
    <n v="-95.76"/>
    <n v="-469755.06"/>
    <n v="-469733.97999999986"/>
  </r>
  <r>
    <d v="2567-10-31T00:00:00"/>
    <s v="ขาย"/>
    <s v="SVPH6710-001"/>
    <s v="5TM-24100010  อัจฉรา  สงฆ์สังวรรณ์"/>
    <x v="299"/>
    <s v="5TM-24100010"/>
    <m/>
    <n v="52.96"/>
    <n v="-52.96"/>
    <n v="-469808.02"/>
    <n v="-469786.93999999989"/>
  </r>
  <r>
    <d v="2567-10-31T00:00:00"/>
    <s v="ขาย"/>
    <s v="SVPH6710-001"/>
    <s v="5TM-24100005  มณธิดา  มิตรอธิพันธ์"/>
    <x v="734"/>
    <s v="5TM-24100005"/>
    <m/>
    <n v="208.43"/>
    <n v="-208.43"/>
    <n v="-470016.45"/>
    <n v="-469995.36999999988"/>
  </r>
  <r>
    <d v="2567-10-31T00:00:00"/>
    <s v="ขาย"/>
    <s v="SVPH6710-001"/>
    <s v="5TM-24090019  บุญถาวร เซ็นทรัลโฮม (โคราช)  จำกัด"/>
    <x v="712"/>
    <s v="5TM-24090019"/>
    <m/>
    <n v="976.73"/>
    <n v="-976.73"/>
    <n v="-470993.18"/>
    <n v="-470972.09999999986"/>
  </r>
  <r>
    <d v="2567-10-31T00:00:00"/>
    <s v="ขาย"/>
    <s v="SVPH6710-001"/>
    <s v="5TM-24100014  ศศิธร  โชติพรมราช"/>
    <x v="191"/>
    <s v="5TM-24100014"/>
    <m/>
    <n v="489.35"/>
    <n v="-489.35"/>
    <n v="-471482.53"/>
    <n v="-471461.44999999984"/>
  </r>
  <r>
    <d v="2567-10-31T00:00:00"/>
    <s v="ขาย"/>
    <s v="SVPH6710-001"/>
    <s v="5TM-24100002  อัญชลี  สงวนตระกูล"/>
    <x v="735"/>
    <s v="5TM-24100002"/>
    <m/>
    <n v="868.13"/>
    <n v="-868.13"/>
    <n v="-472350.66"/>
    <n v="-472329.57999999984"/>
  </r>
  <r>
    <d v="2567-10-31T00:00:00"/>
    <s v="ขาย"/>
    <s v="SVPH6710-001"/>
    <s v="5TM-24100020  สมาน  ปัญญายงค์"/>
    <x v="747"/>
    <s v="5TM-24100020"/>
    <m/>
    <n v="23.1"/>
    <n v="-23.1"/>
    <n v="-472373.76000000001"/>
    <n v="-472352.67999999982"/>
  </r>
  <r>
    <d v="2567-10-31T00:00:00"/>
    <s v="ขาย"/>
    <s v="SVPH6710-001"/>
    <s v="5TM-24100017  ดอกอ้อ  จงผ่อนกลาง"/>
    <x v="665"/>
    <s v="5TM-24100017"/>
    <m/>
    <n v="56.39"/>
    <n v="-56.39"/>
    <n v="-472430.15"/>
    <n v="-472409.06999999983"/>
  </r>
  <r>
    <d v="2567-10-31T00:00:00"/>
    <s v="ขาย"/>
    <s v="SVPH6710-001"/>
    <s v="5TM-24100004  ชนิกา  เฮงพระธาณี"/>
    <x v="736"/>
    <s v="5TM-24100004"/>
    <m/>
    <n v="295.64"/>
    <n v="-295.64"/>
    <n v="-472725.79"/>
    <n v="-472704.70999999985"/>
  </r>
  <r>
    <d v="2567-10-31T00:00:00"/>
    <s v="ขาย"/>
    <s v="SVPH6710-001"/>
    <s v="5TM-24100018  กรกัน  อิมทรบุตร"/>
    <x v="745"/>
    <s v="5TM-24100018"/>
    <m/>
    <n v="72.75"/>
    <n v="-72.75"/>
    <n v="-472798.54"/>
    <n v="-472777.45999999985"/>
  </r>
  <r>
    <d v="2567-10-31T00:00:00"/>
    <s v="ขาย"/>
    <s v="SVPH6710-001"/>
    <s v="5TM-24100016  พิศมัย  มีลเลอร์"/>
    <x v="149"/>
    <s v="5TM-24100016"/>
    <m/>
    <n v="85.05"/>
    <n v="-85.05"/>
    <n v="-472883.59"/>
    <n v="-472862.50999999983"/>
  </r>
  <r>
    <d v="2567-10-31T00:00:00"/>
    <s v="ขาย"/>
    <s v="SVPH6710-001"/>
    <s v="5TM-24100021  ปนัดดา  นิลศรี"/>
    <x v="744"/>
    <s v="5TM-24100021"/>
    <m/>
    <n v="251.21"/>
    <n v="-251.21"/>
    <n v="-473134.8"/>
    <n v="-473113.71999999986"/>
  </r>
  <r>
    <d v="2567-10-31T00:00:00"/>
    <s v="ขาย"/>
    <s v="SVPH6710-001"/>
    <s v="5TM-24100026  อำพร  เข็มทอง"/>
    <x v="761"/>
    <s v="5TM-24100026"/>
    <m/>
    <n v="783.65"/>
    <n v="-783.65"/>
    <n v="-473918.45"/>
    <n v="-473897.36999999988"/>
  </r>
  <r>
    <d v="2567-10-31T00:00:00"/>
    <s v="ขาย"/>
    <s v="SVPH6710-001"/>
    <s v="5TM-24100019  หทัยนุช  จิรภาสกุล"/>
    <x v="746"/>
    <s v="5TM-24100019"/>
    <m/>
    <n v="725.51"/>
    <n v="-725.51"/>
    <n v="-474643.96"/>
    <n v="-474622.87999999989"/>
  </r>
  <r>
    <d v="2567-10-31T00:00:00"/>
    <s v="ขาย"/>
    <s v="SVPH6710-001"/>
    <s v="5TM-24100024  ดรุณี  ทุมตะขบ"/>
    <x v="760"/>
    <s v="5TM-24100024"/>
    <m/>
    <n v="277.2"/>
    <n v="-277.2"/>
    <n v="-474921.16"/>
    <n v="-474900.0799999999"/>
  </r>
  <r>
    <d v="2567-10-31T00:00:00"/>
    <s v="ขาย"/>
    <s v="SVPH6710-001"/>
    <s v="5TM-24100029  วรุธ  อธิเตโชกุล"/>
    <x v="769"/>
    <s v="5TM-24100029"/>
    <m/>
    <n v="297.64"/>
    <n v="-297.64"/>
    <n v="-475218.8"/>
    <n v="-475197.71999999991"/>
  </r>
  <r>
    <d v="2567-10-31T00:00:00"/>
    <s v="ขาย"/>
    <s v="SVPH6710-001"/>
    <s v="5TM-24090009  ภัทรฤทัย  ธนนท์ธัญกร"/>
    <x v="694"/>
    <s v="5TM-24090009"/>
    <m/>
    <n v="35.33"/>
    <n v="-35.33"/>
    <n v="-475254.13"/>
    <n v="-475233.04999999993"/>
  </r>
  <r>
    <d v="2567-10-31T00:00:00"/>
    <s v="ขาย"/>
    <s v="SVPH6710-001"/>
    <s v="5TM-24100028  ณัฐฐาพพร  หมื่นมะเริง"/>
    <x v="766"/>
    <s v="5TM-24100028"/>
    <m/>
    <n v="12.6"/>
    <n v="-12.6"/>
    <n v="-475266.73"/>
    <n v="-475245.64999999991"/>
  </r>
  <r>
    <d v="2567-10-31T00:00:00"/>
    <s v="ขาย"/>
    <s v="SVPH6710-001"/>
    <s v="5TM-24100008  จินตนา  ท่วมกลาง"/>
    <x v="733"/>
    <s v="5TM-24100008"/>
    <m/>
    <n v="433.93"/>
    <n v="-433.93"/>
    <n v="-475700.66"/>
    <n v="-475679.5799999999"/>
  </r>
  <r>
    <d v="2567-10-31T00:00:00"/>
    <s v="ขาย"/>
    <s v="SVPP6710-001"/>
    <s v="6TM-24100001  ธนินกลวัชร  ลิ้มภัทรกุลโรจน์"/>
    <x v="657"/>
    <s v="6TM-24100001"/>
    <n v="300.93"/>
    <m/>
    <n v="300.93"/>
    <n v="-475399.73"/>
    <n v="-475378.64999999991"/>
  </r>
  <r>
    <d v="2567-10-31T00:00:00"/>
    <s v="ขาย"/>
    <s v="SVPP6710-001"/>
    <s v="6TM-24100002  ทวีโชค  พรมขันตี"/>
    <x v="726"/>
    <s v="6TM-24100002"/>
    <n v="516.82000000000005"/>
    <m/>
    <n v="516.82000000000005"/>
    <n v="-474882.91"/>
    <n v="-474861.8299999999"/>
  </r>
  <r>
    <d v="2567-10-31T00:00:00"/>
    <s v="ขาย"/>
    <s v="SVPP6710-001"/>
    <s v="6TM-24100003  วิยนันท์  เอี่ยมทวีเจริญ"/>
    <x v="727"/>
    <s v="6TM-24100003"/>
    <n v="65.42"/>
    <m/>
    <n v="65.42"/>
    <n v="-474817.49"/>
    <n v="-474796.40999999992"/>
  </r>
  <r>
    <d v="2567-10-31T00:00:00"/>
    <s v="ขาย"/>
    <s v="SVPP6710-001"/>
    <s v="6TM-24100004  ณกรณ์  นุ่มเฉย***"/>
    <x v="776"/>
    <s v="6TM-24100004"/>
    <n v="81.2"/>
    <m/>
    <n v="81.2"/>
    <n v="-474736.29"/>
    <n v="-474715.2099999999"/>
  </r>
  <r>
    <d v="2567-10-31T00:00:00"/>
    <s v="ขาย"/>
    <s v="SVPP6710-001"/>
    <s v="6TM-24100005  กลุ่มพัฒนาโคนมซับสนุ่น  จำกัด"/>
    <x v="777"/>
    <s v="6TM-24100005"/>
    <n v="261.68"/>
    <m/>
    <n v="261.68"/>
    <n v="-474474.61"/>
    <n v="-474453.52999999991"/>
  </r>
  <r>
    <d v="2567-10-31T00:00:00"/>
    <s v="ขาย"/>
    <s v="SVPP6710-001"/>
    <s v="6TM-24100006  อนุศรา  เกตุแก้ว"/>
    <x v="738"/>
    <s v="6TM-24100006"/>
    <n v="4.55"/>
    <m/>
    <n v="4.55"/>
    <n v="-474470.06"/>
    <n v="-474448.97999999992"/>
  </r>
  <r>
    <d v="2567-10-31T00:00:00"/>
    <s v="ขาย"/>
    <s v="SVPP6710-001"/>
    <s v="6TM-24100007  วันเพ็ญ  โพธิ์ขำ"/>
    <x v="695"/>
    <s v="6TM-24100007"/>
    <n v="392.52"/>
    <m/>
    <n v="392.52"/>
    <n v="-474077.54"/>
    <n v="-474056.4599999999"/>
  </r>
  <r>
    <d v="2567-10-31T00:00:00"/>
    <s v="ขาย"/>
    <s v="SVPP6710-001"/>
    <s v="6TM-24100008  อำนวย  จีนกลาง"/>
    <x v="748"/>
    <s v="6TM-24100008"/>
    <n v="626.76"/>
    <m/>
    <n v="626.76"/>
    <n v="-473450.78"/>
    <n v="-473429.6999999999"/>
  </r>
  <r>
    <d v="2567-10-31T00:00:00"/>
    <s v="ขาย"/>
    <s v="SVPP6710-001"/>
    <s v="6TM-24100009  บุญเริง  วรรณปราภาศิลป์"/>
    <x v="750"/>
    <s v="6TM-24100009"/>
    <n v="327.10000000000002"/>
    <m/>
    <n v="327.10000000000002"/>
    <n v="-473123.68"/>
    <n v="-473102.59999999992"/>
  </r>
  <r>
    <d v="2567-10-31T00:00:00"/>
    <s v="ขาย"/>
    <s v="SVPP6710-001"/>
    <s v="6TM-24100010  กิติกรณ์  กาศลังกา"/>
    <x v="749"/>
    <s v="6TM-24100010"/>
    <n v="85.05"/>
    <m/>
    <n v="85.05"/>
    <n v="-473038.63"/>
    <n v="-473017.54999999993"/>
  </r>
  <r>
    <d v="2567-10-31T00:00:00"/>
    <s v="ขาย"/>
    <s v="SVPP6710-001"/>
    <s v="6TM-24100011  สันติ  ณ นคร"/>
    <x v="751"/>
    <s v="6TM-24100011"/>
    <n v="71.400000000000006"/>
    <m/>
    <n v="71.400000000000006"/>
    <n v="-472967.23"/>
    <n v="-472946.14999999991"/>
  </r>
  <r>
    <d v="2567-10-31T00:00:00"/>
    <s v="ขาย"/>
    <s v="SVPP6710-001"/>
    <s v="6TM-24100012  บุญเริง  วรรณปราภาศิลป์"/>
    <x v="750"/>
    <s v="6TM-24100012"/>
    <n v="58.45"/>
    <m/>
    <n v="58.45"/>
    <n v="-472908.78"/>
    <n v="-472887.6999999999"/>
  </r>
  <r>
    <d v="2567-10-31T00:00:00"/>
    <s v="ขาย"/>
    <s v="SVPP6710-001"/>
    <s v="6TM-24100013  เอกชัย  เสงี่ยม"/>
    <x v="755"/>
    <s v="6TM-24100013"/>
    <n v="654.21"/>
    <m/>
    <n v="654.21"/>
    <n v="-472254.57"/>
    <n v="-472233.48999999987"/>
  </r>
  <r>
    <d v="2567-10-31T00:00:00"/>
    <s v="ขาย"/>
    <s v="SVPP6710-001"/>
    <s v="6TM-24100014  พีระ  ฝอยทอง"/>
    <x v="756"/>
    <s v="6TM-24100014"/>
    <n v="523.36"/>
    <m/>
    <n v="523.36"/>
    <n v="-471731.21"/>
    <n v="-471710.12999999989"/>
  </r>
  <r>
    <d v="2567-10-31T00:00:00"/>
    <s v="ขาย"/>
    <s v="SVPP6710-001"/>
    <s v="6TM-24100016  สันติ  ณ นคร"/>
    <x v="751"/>
    <s v="6TM-24100016"/>
    <n v="176.64"/>
    <m/>
    <n v="176.64"/>
    <n v="-471554.57"/>
    <n v="-471533.48999999987"/>
  </r>
  <r>
    <d v="2567-10-31T00:00:00"/>
    <s v="ขาย"/>
    <s v="SVPP6710-001"/>
    <s v="6TM-24100018  รุ่ง  พรินทรากุล"/>
    <x v="105"/>
    <s v="6TM-24100018"/>
    <n v="503.74"/>
    <m/>
    <n v="503.74"/>
    <n v="-471050.83"/>
    <n v="-471029.74999999988"/>
  </r>
  <r>
    <d v="2567-10-31T00:00:00"/>
    <s v="ขาย"/>
    <s v="SVPP6710-001"/>
    <s v="6TM-24100019  ดรุณี  บึงเสียงดี"/>
    <x v="767"/>
    <s v="6TM-24100019"/>
    <n v="915.89"/>
    <m/>
    <n v="915.89"/>
    <n v="-470134.94"/>
    <n v="-470113.85999999987"/>
  </r>
  <r>
    <d v="2567-10-31T00:00:00"/>
    <s v="ขาย"/>
    <s v="SVPP6710-001"/>
    <s v="6TM-24100020  ภัตติ  ชุนทรภัทร์โภคิน"/>
    <x v="771"/>
    <s v="6TM-24100020"/>
    <n v="654.21"/>
    <m/>
    <n v="654.21"/>
    <n v="-469480.73"/>
    <n v="-469459.64999999985"/>
  </r>
  <r>
    <d v="2567-10-31T00:00:00"/>
    <s v="ขาย"/>
    <s v="SVPP6710-001"/>
    <s v="6TM-24090011  วันเพ็ญ  โพธิ์ขำ"/>
    <x v="695"/>
    <s v="6TM-24090011"/>
    <m/>
    <n v="176.64"/>
    <n v="-176.64"/>
    <n v="-469657.37"/>
    <n v="-469636.28999999986"/>
  </r>
  <r>
    <d v="2567-10-31T00:00:00"/>
    <s v="ขาย"/>
    <s v="SVPP6710-001"/>
    <s v="6TM-24090005  กุณฑลทิพย์  โกลด์แมน"/>
    <x v="680"/>
    <s v="6TM-24090005"/>
    <m/>
    <n v="76.540000000000006"/>
    <n v="-76.540000000000006"/>
    <n v="-469733.91"/>
    <n v="-469712.82999999984"/>
  </r>
  <r>
    <d v="2567-10-31T00:00:00"/>
    <s v="ขาย"/>
    <s v="SVPP6710-001"/>
    <s v="6TM-24100001  ธนินกลวัชร  ลิ้มภัทรกุลโรจน์"/>
    <x v="657"/>
    <s v="6TM-24100001"/>
    <m/>
    <n v="300.93"/>
    <n v="-300.93"/>
    <n v="-470034.84"/>
    <n v="-470013.75999999983"/>
  </r>
  <r>
    <d v="2567-10-31T00:00:00"/>
    <s v="ขาย"/>
    <s v="SVPP6710-001"/>
    <s v="6TM-24100003  วิยนันท์  เอี่ยมทวีเจริญ"/>
    <x v="727"/>
    <s v="6TM-24100003"/>
    <m/>
    <n v="65.42"/>
    <n v="-65.42"/>
    <n v="-470100.26"/>
    <n v="-470079.17999999982"/>
  </r>
  <r>
    <d v="2567-10-31T00:00:00"/>
    <s v="ขาย"/>
    <s v="SVPP6710-001"/>
    <s v="6TM-24100004  ณกรณ์  นุ่มเฉย***"/>
    <x v="776"/>
    <s v="6TM-24100004"/>
    <m/>
    <n v="81.2"/>
    <n v="-81.2"/>
    <n v="-470181.46"/>
    <n v="-470160.37999999983"/>
  </r>
  <r>
    <d v="2567-10-31T00:00:00"/>
    <s v="ขาย"/>
    <s v="SVPP6710-001"/>
    <s v="6TM-24100002  ทวีโชค  พรมขันตี"/>
    <x v="726"/>
    <s v="6TM-24100002"/>
    <m/>
    <n v="516.82000000000005"/>
    <n v="-516.82000000000005"/>
    <n v="-470698.28"/>
    <n v="-470677.19999999984"/>
  </r>
  <r>
    <d v="2567-10-31T00:00:00"/>
    <s v="ขาย"/>
    <s v="SVPP6710-001"/>
    <s v="6TM-24100005  กลุ่มพัฒนาโคนมซับสนุ่น  จำกัด"/>
    <x v="777"/>
    <s v="6TM-24100005"/>
    <m/>
    <n v="261.68"/>
    <n v="-261.68"/>
    <n v="-470959.96"/>
    <n v="-470938.87999999983"/>
  </r>
  <r>
    <d v="2567-10-31T00:00:00"/>
    <s v="ขาย"/>
    <s v="SVPP6710-001"/>
    <s v="6TM-24100009  บุญเริง  วรรณปราภาศิลป์"/>
    <x v="750"/>
    <s v="6TM-24100009"/>
    <m/>
    <n v="327.10000000000002"/>
    <n v="-327.10000000000002"/>
    <n v="-471287.06"/>
    <n v="-471265.97999999981"/>
  </r>
  <r>
    <d v="2567-10-31T00:00:00"/>
    <s v="ขาย"/>
    <s v="SVPP6710-001"/>
    <s v="6TM-24100008  อำนวย  จีนกลาง"/>
    <x v="748"/>
    <s v="6TM-24100008"/>
    <m/>
    <n v="626.76"/>
    <n v="-626.76"/>
    <n v="-471913.82"/>
    <n v="-471892.73999999982"/>
  </r>
  <r>
    <d v="2567-10-31T00:00:00"/>
    <s v="ขาย"/>
    <s v="SVPP6710-001"/>
    <s v="6TM-24100010  กิติกรณ์  กาศลังกา"/>
    <x v="749"/>
    <s v="6TM-24100010"/>
    <m/>
    <n v="85.05"/>
    <n v="-85.05"/>
    <n v="-471998.87"/>
    <n v="-471977.7899999998"/>
  </r>
  <r>
    <d v="2567-10-31T00:00:00"/>
    <s v="ขาย"/>
    <s v="SVPP6710-001"/>
    <s v="6TM-24100006  อนุศรา  เกตุแก้ว"/>
    <x v="738"/>
    <s v="6TM-24100006"/>
    <m/>
    <n v="4.55"/>
    <n v="-4.55"/>
    <n v="-472003.42"/>
    <n v="-471982.33999999979"/>
  </r>
  <r>
    <d v="2567-10-31T00:00:00"/>
    <s v="ขาย"/>
    <s v="SVPP6710-001"/>
    <s v="6TM-24100011  สันติ  ณ นคร"/>
    <x v="751"/>
    <s v="6TM-24100011"/>
    <m/>
    <n v="71.400000000000006"/>
    <n v="-71.400000000000006"/>
    <n v="-472074.82"/>
    <n v="-472053.73999999982"/>
  </r>
  <r>
    <d v="2567-10-31T00:00:00"/>
    <s v="ขาย"/>
    <s v="SVPP6710-001"/>
    <s v="6TM-24100007  วันเพ็ญ  โพธิ์ขำ"/>
    <x v="695"/>
    <s v="6TM-24100007"/>
    <m/>
    <n v="392.52"/>
    <n v="-392.52"/>
    <n v="-472467.34"/>
    <n v="-472446.25999999983"/>
  </r>
  <r>
    <d v="2567-10-31T00:00:00"/>
    <s v="ขาย"/>
    <s v="SVPP6710-001"/>
    <s v="6TM-24100012  บุญเริง  วรรณปราภาศิลป์"/>
    <x v="750"/>
    <s v="6TM-24100012"/>
    <m/>
    <n v="58.45"/>
    <n v="-58.45"/>
    <n v="-472525.79"/>
    <n v="-472504.70999999985"/>
  </r>
  <r>
    <d v="2567-10-31T00:00:00"/>
    <s v="ขาย"/>
    <s v="SVPP6710-001"/>
    <s v="6TM-24100014  พีระ  ฝอยทอง"/>
    <x v="756"/>
    <s v="6TM-24100014"/>
    <m/>
    <n v="523.36"/>
    <n v="-523.36"/>
    <n v="-473049.15"/>
    <n v="-473028.06999999983"/>
  </r>
  <r>
    <d v="2567-10-31T00:00:00"/>
    <s v="ขาย"/>
    <s v="SVPP6710-001"/>
    <s v="6TM-24100018  รุ่ง  พรินทรากุล"/>
    <x v="105"/>
    <s v="6TM-24100018"/>
    <m/>
    <n v="503.74"/>
    <n v="-503.74"/>
    <n v="-473552.89"/>
    <n v="-473531.80999999982"/>
  </r>
  <r>
    <d v="2567-10-31T00:00:00"/>
    <s v="ขาย"/>
    <s v="SVPP6710-001"/>
    <s v="6TM-24100016  สันติ  ณ นคร"/>
    <x v="751"/>
    <s v="6TM-24100016"/>
    <m/>
    <n v="176.64"/>
    <n v="-176.64"/>
    <n v="-473729.53"/>
    <n v="-473708.44999999984"/>
  </r>
  <r>
    <d v="2567-10-31T00:00:00"/>
    <s v="ขาย"/>
    <s v="SVPR6710-001"/>
    <s v="3TM-24100001  SE0KHee  LEE"/>
    <x v="778"/>
    <s v="3TM-24100001"/>
    <n v="159.88999999999999"/>
    <m/>
    <n v="159.88999999999999"/>
    <n v="-473569.64"/>
    <n v="-473548.55999999982"/>
  </r>
  <r>
    <d v="2567-10-31T00:00:00"/>
    <s v="ขาย"/>
    <s v="SVPR6710-001"/>
    <s v="3TM-24100002  เครานครราชสีมา กรุ๊ป  จำกัด"/>
    <x v="716"/>
    <s v="3TM-24100002"/>
    <n v="132.93"/>
    <m/>
    <n v="132.93"/>
    <n v="-473436.71"/>
    <n v="-473415.62999999983"/>
  </r>
  <r>
    <d v="2567-10-31T00:00:00"/>
    <s v="ขาย"/>
    <s v="SVPR6710-001"/>
    <s v="3TM-24100003  อรรถสิทธิ์  อรรถกสิกิจ"/>
    <x v="722"/>
    <s v="3TM-24100003"/>
    <n v="9.1"/>
    <m/>
    <n v="9.1"/>
    <n v="-473427.61"/>
    <n v="-473406.52999999985"/>
  </r>
  <r>
    <d v="2567-10-31T00:00:00"/>
    <s v="ขาย"/>
    <s v="SVPR6710-001"/>
    <s v="3TM-24100004  ศุภรัตน์  โกสูงเนิน"/>
    <x v="724"/>
    <s v="3TM-24100004"/>
    <n v="190.11"/>
    <m/>
    <n v="190.11"/>
    <n v="-473237.5"/>
    <n v="-473216.41999999987"/>
  </r>
  <r>
    <d v="2567-10-31T00:00:00"/>
    <s v="ขาย"/>
    <s v="SVPR6710-001"/>
    <s v="3TM-24100005  ธันยวีร์  ป่าขมิ้น"/>
    <x v="725"/>
    <s v="3TM-24100005"/>
    <n v="23.49"/>
    <m/>
    <n v="23.49"/>
    <n v="-473214.01"/>
    <n v="-473192.92999999988"/>
  </r>
  <r>
    <d v="2567-10-31T00:00:00"/>
    <s v="ขาย"/>
    <s v="SVPR6710-001"/>
    <s v="3TM-24100006  สุกัญญา  สาษร"/>
    <x v="728"/>
    <s v="3TM-24100006"/>
    <n v="196.26"/>
    <m/>
    <n v="196.26"/>
    <n v="-473017.75"/>
    <n v="-472996.66999999987"/>
  </r>
  <r>
    <d v="2567-10-31T00:00:00"/>
    <s v="ขาย"/>
    <s v="SVPR6710-001"/>
    <s v="3TM-24100007  มายด์  ล้านนา"/>
    <x v="779"/>
    <s v="3TM-24100007"/>
    <n v="6.65"/>
    <m/>
    <n v="6.65"/>
    <n v="-473011.1"/>
    <n v="-472990.01999999984"/>
  </r>
  <r>
    <d v="2567-10-31T00:00:00"/>
    <s v="ขาย"/>
    <s v="SVPR6710-001"/>
    <s v="3TM-24100008  สถาบันวิจัยวิทยาศาสตร์และ  เทคโนโลยี"/>
    <x v="780"/>
    <s v="3TM-24100008"/>
    <n v="48.56"/>
    <m/>
    <n v="48.56"/>
    <n v="-472962.54"/>
    <n v="-472941.45999999985"/>
  </r>
  <r>
    <d v="2567-10-31T00:00:00"/>
    <s v="ขาย"/>
    <s v="SVPR6710-001"/>
    <s v="3TM-24100009  อิสริยา  หงษ์เหม"/>
    <x v="731"/>
    <s v="3TM-24100009"/>
    <n v="400.31"/>
    <m/>
    <n v="400.31"/>
    <n v="-472562.23"/>
    <n v="-472541.14999999985"/>
  </r>
  <r>
    <d v="2567-10-31T00:00:00"/>
    <s v="ขาย"/>
    <s v="SVPR6710-001"/>
    <s v="3TM-24100010  เครานครราชสีมา กรุ๊ป  จำกัด"/>
    <x v="716"/>
    <s v="3TM-24100010"/>
    <n v="68.67"/>
    <m/>
    <n v="68.67"/>
    <n v="-472493.56"/>
    <n v="-472472.47999999986"/>
  </r>
  <r>
    <d v="2567-10-31T00:00:00"/>
    <s v="ขาย"/>
    <s v="SVPR6710-001"/>
    <s v="3TM-24100011  สุดา  ทองชำนาญ"/>
    <x v="740"/>
    <s v="3TM-24100011"/>
    <n v="83.93"/>
    <m/>
    <n v="83.93"/>
    <n v="-472409.63"/>
    <n v="-472388.54999999987"/>
  </r>
  <r>
    <d v="2567-10-31T00:00:00"/>
    <s v="ขาย"/>
    <s v="SVPR6710-001"/>
    <s v="3TM-24100012  บุษยมาส  ดีอ่อน"/>
    <x v="741"/>
    <s v="3TM-24100012"/>
    <n v="163.03"/>
    <m/>
    <n v="163.03"/>
    <n v="-472246.6"/>
    <n v="-472225.51999999984"/>
  </r>
  <r>
    <d v="2567-10-31T00:00:00"/>
    <s v="ขาย"/>
    <s v="SVPR6710-001"/>
    <s v="3TM-24100017  ปณตธร  เจือจันอัด"/>
    <x v="286"/>
    <s v="3TM-24100017"/>
    <n v="1239.3900000000001"/>
    <m/>
    <n v="1239.3900000000001"/>
    <n v="-471007.21"/>
    <n v="-470986.12999999983"/>
  </r>
  <r>
    <d v="2567-10-31T00:00:00"/>
    <s v="ขาย"/>
    <s v="SVPR6710-001"/>
    <s v="3TM-24100018  ชาญวิทย์  อำพาผล"/>
    <x v="752"/>
    <s v="3TM-24100018"/>
    <n v="26.17"/>
    <m/>
    <n v="26.17"/>
    <n v="-470981.04"/>
    <n v="-470959.95999999985"/>
  </r>
  <r>
    <d v="2567-10-31T00:00:00"/>
    <s v="ขาย"/>
    <s v="SVPR6710-001"/>
    <s v="3TM-24100019  ธนชยุต  เปิ้นมั่นคง"/>
    <x v="170"/>
    <s v="3TM-24100019"/>
    <n v="196.35"/>
    <m/>
    <n v="196.35"/>
    <n v="-470784.69"/>
    <n v="-470763.60999999987"/>
  </r>
  <r>
    <d v="2567-10-31T00:00:00"/>
    <s v="ขาย"/>
    <s v="SVPR6710-001"/>
    <s v="3TM-24100020  เฉลียว  สวัสดิ์พีระ"/>
    <x v="753"/>
    <s v="3TM-24100020"/>
    <n v="99.24"/>
    <m/>
    <n v="99.24"/>
    <n v="-470685.45"/>
    <n v="-470664.36999999988"/>
  </r>
  <r>
    <d v="2567-10-31T00:00:00"/>
    <s v="ขาย"/>
    <s v="SVPR6710-001"/>
    <s v="3TM-24100021  ธนัญเดชกรณ์  วงศ์นาคพันธ์"/>
    <x v="754"/>
    <s v="3TM-24100021"/>
    <n v="352.81"/>
    <m/>
    <n v="352.81"/>
    <n v="-470332.64"/>
    <n v="-470311.55999999988"/>
  </r>
  <r>
    <d v="2567-10-31T00:00:00"/>
    <s v="ขาย"/>
    <s v="SVPR6710-001"/>
    <s v="3TM-24100022  อุดรกระจกรถยนต์  จำกัด(สาขานครราชสีม"/>
    <x v="781"/>
    <s v="3TM-24100022"/>
    <n v="72.14"/>
    <m/>
    <n v="72.14"/>
    <n v="-470260.5"/>
    <n v="-470239.41999999987"/>
  </r>
  <r>
    <d v="2567-10-31T00:00:00"/>
    <s v="ขาย"/>
    <s v="SVPR6710-001"/>
    <s v="3TM-24100023  ทองรถบ้าน  อู่"/>
    <x v="757"/>
    <s v="3TM-24100023"/>
    <n v="73.08"/>
    <m/>
    <n v="73.08"/>
    <n v="-470187.42"/>
    <n v="-470166.33999999985"/>
  </r>
  <r>
    <d v="2567-10-31T00:00:00"/>
    <s v="ขาย"/>
    <s v="SVPR6710-001"/>
    <s v="3TM-24100024  สุพรรษา  โง"/>
    <x v="758"/>
    <s v="3TM-24100024"/>
    <n v="634.58000000000004"/>
    <m/>
    <n v="634.58000000000004"/>
    <n v="-469552.84"/>
    <n v="-469531.75999999983"/>
  </r>
  <r>
    <d v="2567-10-31T00:00:00"/>
    <s v="ขาย"/>
    <s v="SVPR6710-001"/>
    <s v="3TM-24100025  ภิชชญา  ศิริยศรุ่ง"/>
    <x v="710"/>
    <s v="3TM-24100025"/>
    <n v="42.65"/>
    <m/>
    <n v="42.65"/>
    <n v="-469510.19"/>
    <n v="-469489.10999999981"/>
  </r>
  <r>
    <d v="2567-10-31T00:00:00"/>
    <s v="ขาย"/>
    <s v="SVPR6710-001"/>
    <s v="3TM-24100026  ชาญ  สิทธิไกร"/>
    <x v="763"/>
    <s v="3TM-24100026"/>
    <n v="72.19"/>
    <m/>
    <n v="72.19"/>
    <n v="-469438"/>
    <n v="-469416.91999999981"/>
  </r>
  <r>
    <d v="2567-10-31T00:00:00"/>
    <s v="ขาย"/>
    <s v="SVPR6710-001"/>
    <s v="3TM-24100027  ณัฐพงศ์  นพคุณ"/>
    <x v="764"/>
    <s v="3TM-24100027"/>
    <n v="1036.1300000000001"/>
    <m/>
    <n v="1036.1300000000001"/>
    <n v="-468401.87"/>
    <n v="-468380.7899999998"/>
  </r>
  <r>
    <d v="2567-10-31T00:00:00"/>
    <s v="ขาย"/>
    <s v="SVPR6710-001"/>
    <s v="3TM-24100028  อัจฉรา  ศรีน้อย"/>
    <x v="765"/>
    <s v="3TM-24100028"/>
    <n v="36"/>
    <m/>
    <n v="36"/>
    <n v="-468365.87"/>
    <n v="-468344.7899999998"/>
  </r>
  <r>
    <d v="2567-10-31T00:00:00"/>
    <s v="ขาย"/>
    <s v="SVPR6710-001"/>
    <s v="3TM-24100029  วรรณกานต์  จรูญพรพงศ์"/>
    <x v="678"/>
    <s v="3TM-24100029"/>
    <n v="85.9"/>
    <m/>
    <n v="85.9"/>
    <n v="-468279.97"/>
    <n v="-468258.88999999978"/>
  </r>
  <r>
    <d v="2567-10-31T00:00:00"/>
    <s v="ขาย"/>
    <s v="SVPR6710-001"/>
    <s v="3TM-24100030  วันชัย  แซ่ซ้ม"/>
    <x v="768"/>
    <s v="3TM-24100030"/>
    <n v="45.15"/>
    <m/>
    <n v="45.15"/>
    <n v="-468234.82"/>
    <n v="-468213.73999999976"/>
  </r>
  <r>
    <d v="2567-10-31T00:00:00"/>
    <s v="ขาย"/>
    <s v="SVPR6710-001"/>
    <s v="3TM-24100031  อภิวัฒน์  วรรณตรง"/>
    <x v="605"/>
    <s v="3TM-24100031"/>
    <n v="74.2"/>
    <m/>
    <n v="74.2"/>
    <n v="-468160.62"/>
    <n v="-468139.53999999975"/>
  </r>
  <r>
    <d v="2567-10-31T00:00:00"/>
    <s v="ขาย"/>
    <s v="SVPR6710-001"/>
    <s v="3TM-24100032  ดนัย  จิตรชื่น"/>
    <x v="770"/>
    <s v="3TM-24100032"/>
    <n v="502.16"/>
    <m/>
    <n v="502.16"/>
    <n v="-467658.46"/>
    <n v="-467637.37999999977"/>
  </r>
  <r>
    <d v="2567-10-31T00:00:00"/>
    <s v="ขาย"/>
    <s v="SVPR6710-001"/>
    <s v="3TM-24100035  นวัสภ์คม  มงคลชนะนันท์"/>
    <x v="774"/>
    <s v="3TM-24100035"/>
    <n v="681.22"/>
    <m/>
    <n v="681.22"/>
    <n v="-466977.24"/>
    <n v="-466956.1599999998"/>
  </r>
  <r>
    <d v="2567-10-31T00:00:00"/>
    <s v="ขาย"/>
    <s v="SVPR6710-001"/>
    <s v="3TM-24100036  สุพรรษา  โง"/>
    <x v="758"/>
    <s v="3TM-24100036"/>
    <n v="222.1"/>
    <m/>
    <n v="222.1"/>
    <n v="-466755.14"/>
    <n v="-466734.05999999982"/>
  </r>
  <r>
    <d v="2567-10-31T00:00:00"/>
    <s v="ขาย"/>
    <s v="SVPR6710-001"/>
    <s v="3TM-24090024  สำราญ  ณรงค์ทิพย์"/>
    <x v="701"/>
    <s v="3TM-24090024"/>
    <m/>
    <n v="431.78"/>
    <n v="-431.78"/>
    <n v="-467186.92"/>
    <n v="-467165.83999999985"/>
  </r>
  <r>
    <d v="2567-10-31T00:00:00"/>
    <s v="ขาย"/>
    <s v="SVPR6710-001"/>
    <s v="3TM-24090028  ธนัท  วิทยาวนิชชัย"/>
    <x v="633"/>
    <s v="3TM-24090028"/>
    <m/>
    <n v="75.25"/>
    <n v="-75.25"/>
    <n v="-467262.17"/>
    <n v="-467241.08999999985"/>
  </r>
  <r>
    <d v="2567-10-31T00:00:00"/>
    <s v="ขาย"/>
    <s v="SVPR6710-001"/>
    <s v="3TM-24090035  ปุ๋ย  ปศิริวรรณพงษ์"/>
    <x v="711"/>
    <s v="3TM-24090035"/>
    <m/>
    <n v="228.97"/>
    <n v="-228.97"/>
    <n v="-467491.14"/>
    <n v="-467470.05999999982"/>
  </r>
  <r>
    <d v="2567-10-31T00:00:00"/>
    <s v="ขาย"/>
    <s v="SVPR6710-001"/>
    <s v="3TM-24090034  ภิชชญา  ศิริยศรุ่ง"/>
    <x v="710"/>
    <s v="3TM-24090034"/>
    <m/>
    <n v="71.959999999999994"/>
    <n v="-71.959999999999994"/>
    <n v="-467563.1"/>
    <n v="-467542.01999999984"/>
  </r>
  <r>
    <d v="2567-10-31T00:00:00"/>
    <s v="ขาย"/>
    <s v="SVPR6710-001"/>
    <s v="3TM-24090012  ณัฐนิชา  วัฒนวงศ์วิสุทธิ์"/>
    <x v="682"/>
    <s v="3TM-24090012"/>
    <m/>
    <n v="40.6"/>
    <n v="-40.6"/>
    <n v="-467603.7"/>
    <n v="-467582.61999999982"/>
  </r>
  <r>
    <d v="2567-10-31T00:00:00"/>
    <s v="ขาย"/>
    <s v="SVPR6710-001"/>
    <s v="3TM-24100002  เครานครราชสีมา กรุ๊ป  จำกัด"/>
    <x v="716"/>
    <s v="3TM-24100002"/>
    <m/>
    <n v="132.93"/>
    <n v="-132.93"/>
    <n v="-467736.63"/>
    <n v="-467715.54999999981"/>
  </r>
  <r>
    <d v="2567-10-31T00:00:00"/>
    <s v="ขาย"/>
    <s v="SVPR6710-001"/>
    <s v="3TM-24100005  ธันยวีร์  ป่าขมิ้น"/>
    <x v="725"/>
    <s v="3TM-24100005"/>
    <m/>
    <n v="23.49"/>
    <n v="-23.49"/>
    <n v="-467760.12"/>
    <n v="-467739.0399999998"/>
  </r>
  <r>
    <d v="2567-10-31T00:00:00"/>
    <s v="ขาย"/>
    <s v="SVPR6710-001"/>
    <s v="3TM-24090037  ครองศิริ  มงคลเกษตร"/>
    <x v="547"/>
    <s v="3TM-24090037"/>
    <m/>
    <n v="553.61"/>
    <n v="-553.61"/>
    <n v="-468313.73"/>
    <n v="-468292.64999999979"/>
  </r>
  <r>
    <d v="2567-10-31T00:00:00"/>
    <s v="ขาย"/>
    <s v="SVPR6710-001"/>
    <s v="3TM-24090029  กาย  เกศรี"/>
    <x v="706"/>
    <s v="3TM-24090029"/>
    <m/>
    <n v="163.55000000000001"/>
    <n v="-163.55000000000001"/>
    <n v="-468477.28"/>
    <n v="-468456.19999999978"/>
  </r>
  <r>
    <d v="2567-10-31T00:00:00"/>
    <s v="ขาย"/>
    <s v="SVPR6710-001"/>
    <s v="3TM-24100001  SE0KHee  LEE"/>
    <x v="778"/>
    <s v="3TM-24100001"/>
    <m/>
    <n v="159.88999999999999"/>
    <n v="-159.88999999999999"/>
    <n v="-468637.17"/>
    <n v="-468616.08999999979"/>
  </r>
  <r>
    <d v="2567-10-31T00:00:00"/>
    <s v="ขาย"/>
    <s v="SVPR6710-001"/>
    <s v="3TM-24100004  ศุภรัตน์  โกสูงเนิน"/>
    <x v="724"/>
    <s v="3TM-24100004"/>
    <m/>
    <n v="190.11"/>
    <n v="-190.11"/>
    <n v="-468827.28"/>
    <n v="-468806.19999999978"/>
  </r>
  <r>
    <d v="2567-10-31T00:00:00"/>
    <s v="ขาย"/>
    <s v="SVPR6710-001"/>
    <s v="3TM-24090031  จตุรงค์  ชำนาญชาติ"/>
    <x v="707"/>
    <s v="3TM-24090031"/>
    <m/>
    <n v="36.4"/>
    <n v="-36.4"/>
    <n v="-468863.68"/>
    <n v="-468842.5999999998"/>
  </r>
  <r>
    <d v="2567-10-31T00:00:00"/>
    <s v="ขาย"/>
    <s v="SVPR6710-001"/>
    <s v="3TM-24100003  อรรถสิทธิ์  อรรถกสิกิจ"/>
    <x v="722"/>
    <s v="3TM-24100003"/>
    <m/>
    <n v="9.1"/>
    <n v="-9.1"/>
    <n v="-468872.78"/>
    <n v="-468851.69999999978"/>
  </r>
  <r>
    <d v="2567-10-31T00:00:00"/>
    <s v="ขาย"/>
    <s v="SVPR6710-001"/>
    <s v="3TM-24100010  เครานครราชสีมา กรุ๊ป  จำกัด"/>
    <x v="716"/>
    <s v="3TM-24100010"/>
    <m/>
    <n v="68.67"/>
    <n v="-68.67"/>
    <n v="-468941.45"/>
    <n v="-468920.36999999976"/>
  </r>
  <r>
    <d v="2567-10-31T00:00:00"/>
    <s v="ขาย"/>
    <s v="SVPR6710-001"/>
    <s v="3TM-24080013  กวิน  ทิสะเส"/>
    <x v="621"/>
    <s v="3TM-24080013"/>
    <m/>
    <n v="328.65"/>
    <n v="-328.65"/>
    <n v="-469270.1"/>
    <n v="-469249.01999999979"/>
  </r>
  <r>
    <d v="2567-10-31T00:00:00"/>
    <s v="ขาย"/>
    <s v="SVPR6710-001"/>
    <s v="3TM-24100007  มายด์  ล้านนา"/>
    <x v="779"/>
    <s v="3TM-24100007"/>
    <m/>
    <n v="6.65"/>
    <n v="-6.65"/>
    <n v="-469276.75"/>
    <n v="-469255.66999999981"/>
  </r>
  <r>
    <d v="2567-10-31T00:00:00"/>
    <s v="ขาย"/>
    <s v="SVPR6710-001"/>
    <s v="3TM-24090032  สมศักดิ์  สิริวัฒนานนท์"/>
    <x v="607"/>
    <s v="3TM-24090032"/>
    <m/>
    <n v="850.47"/>
    <n v="-850.47"/>
    <n v="-470127.22"/>
    <n v="-470106.13999999978"/>
  </r>
  <r>
    <d v="2567-10-31T00:00:00"/>
    <s v="ขาย"/>
    <s v="SVPR6710-001"/>
    <s v="3TM-24100008  สถาบันวิจัยวิทยาศาสตร์และ  เทคโนโลยี"/>
    <x v="780"/>
    <s v="3TM-24100008"/>
    <m/>
    <n v="48.56"/>
    <n v="-48.56"/>
    <n v="-470175.78"/>
    <n v="-470154.69999999978"/>
  </r>
  <r>
    <d v="2567-10-31T00:00:00"/>
    <s v="ขาย"/>
    <s v="SVPR6710-001"/>
    <s v="3TM-24100009  อิสริยา  หงษ์เหม"/>
    <x v="731"/>
    <s v="3TM-24100009"/>
    <m/>
    <n v="400.31"/>
    <n v="-400.31"/>
    <n v="-470576.09"/>
    <n v="-470555.00999999978"/>
  </r>
  <r>
    <d v="2567-10-31T00:00:00"/>
    <s v="ขาย"/>
    <s v="SVPR6710-001"/>
    <s v="3TM-24090027  วิมล  อิสริยะวิญญ"/>
    <x v="705"/>
    <s v="3TM-24090027"/>
    <m/>
    <n v="2436.79"/>
    <n v="-2436.79"/>
    <n v="-473012.88"/>
    <n v="-472991.79999999976"/>
  </r>
  <r>
    <d v="2567-10-31T00:00:00"/>
    <s v="ขาย"/>
    <s v="SVPR6710-001"/>
    <s v="3TM-24100011  สุดา  ทองชำนาญ"/>
    <x v="740"/>
    <s v="3TM-24100011"/>
    <m/>
    <n v="83.93"/>
    <n v="-83.93"/>
    <n v="-473096.81"/>
    <n v="-473075.72999999975"/>
  </r>
  <r>
    <d v="2567-10-31T00:00:00"/>
    <s v="ขาย"/>
    <s v="SVPR6710-001"/>
    <s v="3TM-24100018  ชาญวิทย์  อำพาผล"/>
    <x v="752"/>
    <s v="3TM-24100018"/>
    <m/>
    <n v="26.17"/>
    <n v="-26.17"/>
    <n v="-473122.98"/>
    <n v="-473101.89999999973"/>
  </r>
  <r>
    <d v="2567-10-31T00:00:00"/>
    <s v="ขาย"/>
    <s v="SVPR6710-001"/>
    <s v="3TM-24100006  สุกัญญา  สาษร"/>
    <x v="728"/>
    <s v="3TM-24100006"/>
    <m/>
    <n v="196.26"/>
    <n v="-196.26"/>
    <n v="-473319.24"/>
    <n v="-473298.15999999974"/>
  </r>
  <r>
    <d v="2567-10-31T00:00:00"/>
    <s v="ขาย"/>
    <s v="SVPR6710-001"/>
    <s v="3TM-24100020  เฉลียว  สวัสดิ์พีระ"/>
    <x v="753"/>
    <s v="3TM-24100020"/>
    <m/>
    <n v="99.24"/>
    <n v="-99.24"/>
    <n v="-473418.48"/>
    <n v="-473397.39999999973"/>
  </r>
  <r>
    <d v="2567-10-31T00:00:00"/>
    <s v="ขาย"/>
    <s v="SVPR6710-001"/>
    <s v="3TM-24100017  ปณตธร  เจือจันอัด"/>
    <x v="286"/>
    <s v="3TM-24100017"/>
    <m/>
    <n v="1239.3900000000001"/>
    <n v="-1239.3900000000001"/>
    <n v="-474657.87"/>
    <n v="-474636.78999999975"/>
  </r>
  <r>
    <d v="2567-10-31T00:00:00"/>
    <s v="ขาย"/>
    <s v="SVPR6710-001"/>
    <s v="3TM-24090021  สุจินดา  ตังตา"/>
    <x v="697"/>
    <s v="3TM-24090021"/>
    <m/>
    <n v="12.95"/>
    <n v="-12.95"/>
    <n v="-474670.82"/>
    <n v="-474649.73999999976"/>
  </r>
  <r>
    <d v="2567-10-31T00:00:00"/>
    <s v="ขาย"/>
    <s v="SVPR6710-001"/>
    <s v="3TM-24100021  ธนัญเดชกรณ์  วงศ์นาคพันธ์"/>
    <x v="754"/>
    <s v="3TM-24100021"/>
    <m/>
    <n v="352.81"/>
    <n v="-352.81"/>
    <n v="-475023.63"/>
    <n v="-475002.54999999976"/>
  </r>
  <r>
    <d v="2567-10-31T00:00:00"/>
    <s v="ขาย"/>
    <s v="SVPR6710-001"/>
    <s v="3TM-24100022  อุดรกระจกรถยนต์  จำกัด(สาขานครราชสีม"/>
    <x v="781"/>
    <s v="3TM-24100022"/>
    <m/>
    <n v="72.14"/>
    <n v="-72.14"/>
    <n v="-475095.77"/>
    <n v="-475074.68999999977"/>
  </r>
  <r>
    <d v="2567-10-31T00:00:00"/>
    <s v="ขาย"/>
    <s v="SVPR6710-001"/>
    <s v="3TM-24100023  ทองรถบ้าน  อู่"/>
    <x v="757"/>
    <s v="3TM-24100023"/>
    <m/>
    <n v="73.08"/>
    <n v="-73.08"/>
    <n v="-475168.85"/>
    <n v="-475147.76999999979"/>
  </r>
  <r>
    <d v="2567-10-31T00:00:00"/>
    <s v="ขาย"/>
    <s v="SVPR6710-001"/>
    <s v="3TM-24100025  ภิชชญา  ศิริยศรุ่ง"/>
    <x v="710"/>
    <s v="3TM-24100025"/>
    <m/>
    <n v="42.65"/>
    <n v="-42.65"/>
    <n v="-475211.5"/>
    <n v="-475190.41999999981"/>
  </r>
  <r>
    <d v="2567-10-31T00:00:00"/>
    <s v="ขาย"/>
    <s v="SVPR6710-001"/>
    <s v="3TM-24100028  อัจฉรา  ศรีน้อย"/>
    <x v="765"/>
    <s v="3TM-24100028"/>
    <m/>
    <n v="36"/>
    <n v="-36"/>
    <n v="-475247.5"/>
    <n v="-475226.41999999981"/>
  </r>
  <r>
    <d v="2567-10-31T00:00:00"/>
    <s v="ขาย"/>
    <s v="SVPR6710-001"/>
    <s v="3TM-24100012  บุษยมาส  ดีอ่อน"/>
    <x v="741"/>
    <s v="3TM-24100012"/>
    <m/>
    <n v="163.03"/>
    <n v="-163.03"/>
    <n v="-475410.53"/>
    <n v="-475389.44999999984"/>
  </r>
  <r>
    <d v="2567-10-31T00:00:00"/>
    <s v="ขาย"/>
    <s v="SVPR6710-001"/>
    <s v="3TM-24100026  ชาญ  สิทธิไกร"/>
    <x v="763"/>
    <s v="3TM-24100026"/>
    <m/>
    <n v="72.19"/>
    <n v="-72.19"/>
    <n v="-475482.72"/>
    <n v="-475461.63999999984"/>
  </r>
  <r>
    <d v="2567-10-31T00:00:00"/>
    <s v="ขาย"/>
    <s v="SVPR6710-001"/>
    <s v="3TM-24100024  สุพรรษา  โง"/>
    <x v="758"/>
    <s v="3TM-24100024"/>
    <m/>
    <n v="634.58000000000004"/>
    <n v="-634.58000000000004"/>
    <n v="-476117.3"/>
    <n v="-476096.21999999986"/>
  </r>
  <r>
    <d v="2567-11-01T00:00:00"/>
    <s v="รับ"/>
    <s v="RVSP6711-001"/>
    <s v="รุ่ง  พรินทรากุล  6TM-24100018"/>
    <x v="105"/>
    <s v="6TM-24100018"/>
    <n v="7700"/>
    <m/>
    <n v="7700"/>
    <n v="-468417.3"/>
    <n v="-468396.21999999986"/>
  </r>
  <r>
    <d v="2567-11-01T00:00:00"/>
    <s v="รับ"/>
    <s v="RVSP6711-002"/>
    <s v="สันติ ณ นคร  6TM-24100016"/>
    <x v="751"/>
    <s v="6TM-24100016"/>
    <n v="2700"/>
    <m/>
    <n v="2700"/>
    <n v="-465717.3"/>
    <n v="-465696.21999999986"/>
  </r>
  <r>
    <d v="2567-11-01T00:00:00"/>
    <s v="รับ"/>
    <s v="RVSP6711-003"/>
    <s v="โฉมยงค์  เสือส่วย  6TM-24110001"/>
    <x v="782"/>
    <s v="6TM-24110001"/>
    <m/>
    <n v="11300"/>
    <n v="-11300"/>
    <n v="-477017.3"/>
    <n v="-476996.21999999986"/>
  </r>
  <r>
    <d v="2567-11-01T00:00:00"/>
    <s v="รับ"/>
    <s v="RVSR6710-027"/>
    <s v="สุพรรษา  โง  3TV-24100020"/>
    <x v="758"/>
    <s v="3TV-24100020"/>
    <n v="9700"/>
    <m/>
    <n v="9700"/>
    <n v="-467317.3"/>
    <n v="-467296.21999999986"/>
  </r>
  <r>
    <d v="2567-11-01T00:00:00"/>
    <s v="รับ"/>
    <s v="RVSR6710-027"/>
    <s v="สุพรรษา  โง  3TV-24100030"/>
    <x v="758"/>
    <s v="3TV-24100030"/>
    <m/>
    <n v="3395"/>
    <n v="-3395"/>
    <n v="-470712.3"/>
    <n v="-470691.21999999986"/>
  </r>
  <r>
    <d v="2567-11-02T00:00:00"/>
    <s v="รับ"/>
    <s v="RVSP6711-004"/>
    <s v="เหมือนจันทร์  กังสดาร  6TM-24110002"/>
    <x v="783"/>
    <s v="6TM-24110002"/>
    <m/>
    <n v="3086.41"/>
    <n v="-3086.41"/>
    <n v="-473798.71"/>
    <n v="-473777.62999999983"/>
  </r>
  <r>
    <d v="2567-11-02T00:00:00"/>
    <s v="รับ"/>
    <s v="RVSP6711-004"/>
    <s v="ภัตติ  ชุนทรภัทร์โภคิน  6TM-24100020"/>
    <x v="771"/>
    <s v="6TM-24100020"/>
    <n v="10000"/>
    <m/>
    <n v="10000"/>
    <n v="-463798.71"/>
    <n v="-463777.62999999983"/>
  </r>
  <r>
    <d v="2567-11-02T00:00:00"/>
    <s v="รับ"/>
    <s v="RVSP6711-004"/>
    <s v="ดรุณี  บึงเสียงดี  6TM-24100019"/>
    <x v="767"/>
    <s v="6TM-24100019"/>
    <n v="14000"/>
    <m/>
    <n v="14000"/>
    <n v="-449798.71"/>
    <n v="-449777.62999999983"/>
  </r>
  <r>
    <d v="2567-11-02T00:00:00"/>
    <s v="รับ"/>
    <s v="RVSS6711-001"/>
    <s v="ศุภณัฐ  เกตุแก้ว  1TV-24110001"/>
    <x v="784"/>
    <s v="1TV-24110001"/>
    <m/>
    <n v="500"/>
    <n v="-500"/>
    <n v="-450298.71"/>
    <n v="-450277.62999999983"/>
  </r>
  <r>
    <d v="2567-11-03T00:00:00"/>
    <s v="รับ"/>
    <s v="RVSR6711-002"/>
    <s v="ณัฐพงศ์  นพคุณ  3TV-24100023"/>
    <x v="764"/>
    <s v="3TV-24100023"/>
    <n v="15838"/>
    <m/>
    <n v="15838"/>
    <n v="-434460.71"/>
    <n v="-434439.62999999983"/>
  </r>
  <r>
    <d v="2567-11-03T00:00:00"/>
    <s v="รับ"/>
    <s v="RVSR6711-002"/>
    <s v="วรรณกานต์  จรูญพรพงศ์  3TV-24100025"/>
    <x v="678"/>
    <s v="3TV-24100025"/>
    <n v="1313"/>
    <m/>
    <n v="1313"/>
    <n v="-433147.71"/>
    <n v="-433126.62999999983"/>
  </r>
  <r>
    <d v="2567-11-03T00:00:00"/>
    <s v="รับ"/>
    <s v="RVSR6711-002"/>
    <s v="อรุณรัตน์  ม่านกลาง  3TV-24110001"/>
    <x v="325"/>
    <s v="3TV-24110001"/>
    <m/>
    <n v="10481"/>
    <n v="-10481"/>
    <n v="-443628.71"/>
    <n v="-443607.62999999983"/>
  </r>
  <r>
    <d v="2567-11-03T00:00:00"/>
    <s v="รับ"/>
    <s v="RVSR6711-002"/>
    <s v="ปราโมทย์  คำภักดี  3TV-24110002"/>
    <x v="785"/>
    <s v="3TV-24110002"/>
    <m/>
    <n v="3000"/>
    <n v="-3000"/>
    <n v="-446628.71"/>
    <n v="-446607.62999999983"/>
  </r>
  <r>
    <d v="2567-11-04T00:00:00"/>
    <s v="รับ"/>
    <s v="RVSH6711-002"/>
    <s v="อนัณต์นพ  สุรพัฒน์กรปภา   5TM-24100033"/>
    <x v="220"/>
    <s v="5TM-24100033"/>
    <n v="963"/>
    <m/>
    <n v="963"/>
    <n v="-445665.71"/>
    <n v="-445644.62999999983"/>
  </r>
  <r>
    <d v="2567-11-04T00:00:00"/>
    <s v="รับ"/>
    <s v="RVSH6711-002"/>
    <s v="ฤกษ์ฤทธิ์   ภูมิจันทึก  5TM-24110001"/>
    <x v="469"/>
    <s v="5TM-24110001"/>
    <m/>
    <n v="10369"/>
    <n v="-10369"/>
    <n v="-456034.71"/>
    <n v="-456013.62999999983"/>
  </r>
  <r>
    <d v="2567-11-04T00:00:00"/>
    <s v="รับ"/>
    <s v="RVSH6711-003"/>
    <s v="กัณฏพิศญ์  มะนินพันธุ์   5TM-24100022"/>
    <x v="743"/>
    <s v="5TM-24100022"/>
    <n v="529.65"/>
    <m/>
    <n v="529.65"/>
    <n v="-455505.06"/>
    <n v="-455483.97999999981"/>
  </r>
  <r>
    <d v="2567-11-04T00:00:00"/>
    <s v="รับ"/>
    <s v="RVSH6711-003"/>
    <s v="อุดม  หวังกลุ่มกลาง  5TM-24110002"/>
    <x v="548"/>
    <s v="5TM-24110002"/>
    <m/>
    <n v="8491"/>
    <n v="-8491"/>
    <n v="-463996.06"/>
    <n v="-463974.97999999981"/>
  </r>
  <r>
    <d v="2567-11-05T00:00:00"/>
    <s v="รับ"/>
    <s v="RVSR6711-003"/>
    <s v="วันชัย  แซ่ซ้ม  3TV-24100026"/>
    <x v="768"/>
    <s v="3TV-24100026"/>
    <n v="690.15"/>
    <m/>
    <n v="690.15"/>
    <n v="-463305.91"/>
    <n v="-463284.82999999978"/>
  </r>
  <r>
    <d v="2567-11-06T00:00:00"/>
    <s v="รับ"/>
    <s v="RVSH6711-004"/>
    <s v="วรุธ  อธิเตโชกุล  5TM-24100034"/>
    <x v="769"/>
    <s v="5TM-24100034"/>
    <n v="4000"/>
    <m/>
    <n v="4000"/>
    <n v="-459305.91"/>
    <n v="-459284.82999999978"/>
  </r>
  <r>
    <d v="2567-11-06T00:00:00"/>
    <s v="รับ"/>
    <s v="RVSH6711-004"/>
    <s v="วรุธ  อธิเตโชกุล  5TM-24100035"/>
    <x v="769"/>
    <s v="5TM-24100035"/>
    <n v="1025"/>
    <m/>
    <n v="1025"/>
    <n v="-458280.91"/>
    <n v="-458259.82999999978"/>
  </r>
  <r>
    <d v="2567-11-06T00:00:00"/>
    <s v="รับ"/>
    <s v="RVSH6711-005"/>
    <s v="จิรายุทธ  ราชการกลาง  5TM-24110003"/>
    <x v="786"/>
    <s v="5TM-24110003"/>
    <m/>
    <n v="304.95"/>
    <n v="-304.95"/>
    <n v="-458585.86"/>
    <n v="-458564.7799999998"/>
  </r>
  <r>
    <d v="2567-11-06T00:00:00"/>
    <s v="รับ"/>
    <s v="RVSH6711-005"/>
    <s v="จีเอสอี คอร์ปอเรชั่น จำกัด   5TM-24110004"/>
    <x v="787"/>
    <s v="5TM-24110004"/>
    <m/>
    <n v="21732"/>
    <n v="-21732"/>
    <n v="-480317.86"/>
    <n v="-480296.7799999998"/>
  </r>
  <r>
    <d v="2567-11-06T00:00:00"/>
    <s v="รับ"/>
    <s v="RVSH6711-005"/>
    <s v="สุริยา  นามเกษม  5TM-24100030"/>
    <x v="772"/>
    <s v="5TM-24100030"/>
    <n v="197.95"/>
    <m/>
    <n v="197.95"/>
    <n v="-480119.91"/>
    <n v="-480098.82999999978"/>
  </r>
  <r>
    <d v="2567-11-06T00:00:00"/>
    <s v="รับ"/>
    <s v="RVSP6711-006"/>
    <s v="เอกชัย  เสงี่ยม  6TM-24100013"/>
    <x v="755"/>
    <s v="6TM-24100013"/>
    <n v="10000"/>
    <m/>
    <n v="10000"/>
    <n v="-470119.91"/>
    <n v="-470098.82999999978"/>
  </r>
  <r>
    <d v="2567-11-06T00:00:00"/>
    <s v="รับ"/>
    <s v="RVSP6711-006"/>
    <s v="พิสิทธิ์  สุระขันธ์  6TM-24110003"/>
    <x v="788"/>
    <s v="6TM-24110003"/>
    <m/>
    <n v="615"/>
    <n v="-615"/>
    <n v="-470734.91"/>
    <n v="-470713.82999999978"/>
  </r>
  <r>
    <d v="2567-11-06T00:00:00"/>
    <s v="รับ"/>
    <s v="RVSR6711-004"/>
    <s v="ดนัย  จิตรชื่น  3TV-24100028"/>
    <x v="770"/>
    <s v="3TV-24100028"/>
    <n v="7675.91"/>
    <m/>
    <n v="7675.91"/>
    <n v="-463059"/>
    <n v="-463037.91999999981"/>
  </r>
  <r>
    <d v="2567-11-07T00:00:00"/>
    <s v="รับ"/>
    <s v="RVSH6711-006"/>
    <s v="ชนิกา  เฮงพระธาณี  5TM-24110005"/>
    <x v="736"/>
    <s v="5TM-24110005"/>
    <m/>
    <n v="819"/>
    <n v="-819"/>
    <n v="-463878"/>
    <n v="-463856.91999999981"/>
  </r>
  <r>
    <d v="2567-11-07T00:00:00"/>
    <s v="รับ"/>
    <s v="RVSH6711-006"/>
    <s v="ประเสริฐ  มีชัย   5TM-24110006"/>
    <x v="789"/>
    <s v="5TM-24110006"/>
    <m/>
    <n v="4238"/>
    <n v="-4238"/>
    <n v="-468116"/>
    <n v="-468094.91999999981"/>
  </r>
  <r>
    <d v="2567-11-07T00:00:00"/>
    <s v="รับ"/>
    <s v="RVSP6711-008"/>
    <s v="จามจุรี เปียซื่อ  6TM-24110004"/>
    <x v="790"/>
    <s v="6TM-24110004"/>
    <m/>
    <n v="19000"/>
    <n v="-19000"/>
    <n v="-487116"/>
    <n v="-487094.91999999981"/>
  </r>
  <r>
    <d v="2567-11-07T00:00:00"/>
    <s v="รับ"/>
    <s v="RVSR6711-005"/>
    <s v="ประชา  เล้าเจริญพานิชย์  3TB-23050515"/>
    <x v="791"/>
    <s v="3TB-23050515"/>
    <n v="240.75"/>
    <m/>
    <n v="240.75"/>
    <n v="-486875.25"/>
    <n v="-486854.16999999981"/>
  </r>
  <r>
    <d v="2567-11-08T00:00:00"/>
    <s v="รับ"/>
    <s v="RVSH6711-007"/>
    <s v="ณัฐสุทธิ์  พิมเสน  5TM-24100025"/>
    <x v="324"/>
    <s v="5TM-24100025"/>
    <n v="7187"/>
    <m/>
    <n v="7187"/>
    <n v="-479688.25"/>
    <n v="-479667.16999999981"/>
  </r>
  <r>
    <d v="2567-11-08T00:00:00"/>
    <s v="รับ"/>
    <s v="RVSH6711-007"/>
    <s v="เยาวลักษณ์  ศรีจินดา  5TM-24110007"/>
    <x v="792"/>
    <s v="5TM-24110007"/>
    <m/>
    <n v="13844"/>
    <n v="-13844"/>
    <n v="-493532.25"/>
    <n v="-493511.16999999981"/>
  </r>
  <r>
    <d v="2567-11-08T00:00:00"/>
    <s v="รับ"/>
    <s v="RVSP6711-009"/>
    <s v="พริ้มแพรวพรรณ  หวังศิริ  6TM-24110005"/>
    <x v="793"/>
    <s v="6TM-24110005"/>
    <m/>
    <n v="3200"/>
    <n v="-3200"/>
    <n v="-496732.25"/>
    <n v="-496711.16999999981"/>
  </r>
  <r>
    <d v="2567-11-08T00:00:00"/>
    <s v="รับ"/>
    <s v="RVSP6711-009"/>
    <s v="เหมือนจันทร์  กังสดาร  6TM-24110002"/>
    <x v="783"/>
    <s v="6TM-24110002"/>
    <n v="3086.41"/>
    <m/>
    <n v="3086.41"/>
    <n v="-493645.84"/>
    <n v="-493624.75999999983"/>
  </r>
  <r>
    <d v="2567-11-08T00:00:00"/>
    <s v="รับ"/>
    <s v="RVSR6711-006"/>
    <s v="ธนชยุต  เปิ้นมั่นคง  3TV-24100015"/>
    <x v="170"/>
    <s v="3TV-24100015"/>
    <n v="3001.35"/>
    <m/>
    <n v="3001.35"/>
    <n v="-490644.49"/>
    <n v="-490623.40999999986"/>
  </r>
  <r>
    <d v="2567-11-09T00:00:00"/>
    <s v="รับ"/>
    <s v="RVSP6711-010"/>
    <s v="อัญชลีพร  ลี้ศักดิ์สกุล   6TM-24110006"/>
    <x v="794"/>
    <s v="6TM-24110006"/>
    <m/>
    <n v="6000"/>
    <n v="-6000"/>
    <n v="-496644.49"/>
    <n v="-496623.40999999986"/>
  </r>
  <r>
    <d v="2567-11-09T00:00:00"/>
    <s v="รับ"/>
    <s v="RVSR6711-007"/>
    <s v="กิตติพงษ์  แก้วกล้า  3TV-24110003"/>
    <x v="447"/>
    <s v="3TV-24110003"/>
    <m/>
    <n v="7400"/>
    <n v="-7400"/>
    <n v="-504044.49"/>
    <n v="-504023.40999999986"/>
  </r>
  <r>
    <d v="2567-11-09T00:00:00"/>
    <s v="รับ"/>
    <s v="RVSR6711-007"/>
    <s v="กมลพร  พวงอินทร์  3TV-24110004"/>
    <x v="795"/>
    <s v="3TV-24110004"/>
    <m/>
    <n v="16939.439999999999"/>
    <n v="-16939.439999999999"/>
    <n v="-520983.93"/>
    <n v="-520962.84999999986"/>
  </r>
  <r>
    <d v="2567-11-11T00:00:00"/>
    <s v="รับ"/>
    <s v="RVSH6711-009"/>
    <s v="ฤกษ์ฤทธิ์  ภูมิจันทึก  5TM-24110001"/>
    <x v="469"/>
    <s v="5TM-24110001"/>
    <n v="10369"/>
    <m/>
    <n v="10369"/>
    <n v="-510614.93"/>
    <n v="-510593.84999999986"/>
  </r>
  <r>
    <d v="2567-11-11T00:00:00"/>
    <s v="รับ"/>
    <s v="RVSH6711-009"/>
    <s v="พรพิมล  บูรณะธารารัตน์  5TM-24110008"/>
    <x v="796"/>
    <s v="5TM-24110008"/>
    <m/>
    <n v="591.17999999999995"/>
    <n v="-591.17999999999995"/>
    <n v="-511206.11"/>
    <n v="-511185.02999999985"/>
  </r>
  <r>
    <d v="2567-11-11T00:00:00"/>
    <s v="รับ"/>
    <s v="RVSH6711-009"/>
    <s v="ปารฉัตร  ทิพย์พรมมา  5TM-24110009"/>
    <x v="179"/>
    <s v="5TM-24110009"/>
    <m/>
    <n v="2580"/>
    <n v="-2580"/>
    <n v="-513786.11"/>
    <n v="-513765.02999999985"/>
  </r>
  <r>
    <d v="2567-11-11T00:00:00"/>
    <s v="รับ"/>
    <s v="RVSH6711-009"/>
    <s v="ธนวุฒิ  อังกระโทก  5TM-24110010"/>
    <x v="797"/>
    <s v="5TM-24110010"/>
    <m/>
    <n v="1120"/>
    <n v="-1120"/>
    <n v="-514906.11"/>
    <n v="-514885.02999999985"/>
  </r>
  <r>
    <d v="2567-11-12T00:00:00"/>
    <s v="รับ"/>
    <s v="RVSR6711-009"/>
    <s v="อรุณรัตน์  ม่านกลาง  3TV-24110001"/>
    <x v="325"/>
    <s v="3TV-24110001"/>
    <n v="10481"/>
    <m/>
    <n v="10481"/>
    <n v="-504425.11"/>
    <n v="-504404.02999999985"/>
  </r>
  <r>
    <d v="2567-11-12T00:00:00"/>
    <s v="รับ"/>
    <s v="RVSR6711-009"/>
    <s v="ศักดา  ชาระวัน  3TV-24110005"/>
    <x v="124"/>
    <s v="3TV-24110005"/>
    <m/>
    <n v="262.14999999999998"/>
    <n v="-262.14999999999998"/>
    <n v="-504687.26"/>
    <n v="-504666.17999999988"/>
  </r>
  <r>
    <d v="2567-11-13T00:00:00"/>
    <s v="รับ"/>
    <s v="RVSH6711-010"/>
    <s v="สุวัฒนา  ฐาตุจิรางค์กุล   5TM-24100023"/>
    <x v="759"/>
    <s v="5TM-24100023"/>
    <n v="6565"/>
    <m/>
    <n v="6565"/>
    <n v="-498122.26"/>
    <n v="-498101.17999999988"/>
  </r>
  <r>
    <d v="2567-11-13T00:00:00"/>
    <s v="รับ"/>
    <s v="RVSH6711-010"/>
    <s v="สุวัฒนา  ฐาตุจิรางค์กุล   5TM-24110011"/>
    <x v="759"/>
    <s v="5TM-24110011"/>
    <m/>
    <n v="2655.74"/>
    <n v="-2655.74"/>
    <n v="-500778"/>
    <n v="-500756.91999999987"/>
  </r>
  <r>
    <d v="2567-11-13T00:00:00"/>
    <s v="รับ"/>
    <s v="RVSH6711-010"/>
    <s v="สุวัฒนา  ฐาตุจิรางค์กุล   5TM-24110012"/>
    <x v="759"/>
    <s v="5TM-24110012"/>
    <m/>
    <n v="1092"/>
    <n v="-1092"/>
    <n v="-501870"/>
    <n v="-501848.91999999987"/>
  </r>
  <r>
    <d v="2567-11-13T00:00:00"/>
    <s v="รับ"/>
    <s v="RVSH6711-011"/>
    <s v="จิรายุทธ  ราชการกลาง  5TM-24110003"/>
    <x v="786"/>
    <s v="5TM-24110003"/>
    <n v="304.95"/>
    <m/>
    <n v="304.95"/>
    <n v="-501565.05"/>
    <n v="-501543.96999999986"/>
  </r>
  <r>
    <d v="2567-11-13T00:00:00"/>
    <s v="รับ"/>
    <s v="RVSH6711-011"/>
    <s v="ณัชญาลักษณ์  กฤตพงศ์พุฒิพร  5TM-24110014"/>
    <x v="798"/>
    <s v="5TM-24110014"/>
    <m/>
    <n v="1565"/>
    <n v="-1565"/>
    <n v="-503130.05"/>
    <n v="-503108.96999999986"/>
  </r>
  <r>
    <d v="2567-11-13T00:00:00"/>
    <s v="รับ"/>
    <s v="RVSH6711-011"/>
    <s v="ปกาศิต  กาญจนสุนทร   5TM-24110015"/>
    <x v="798"/>
    <s v="5TM-24110015"/>
    <m/>
    <n v="4238"/>
    <n v="-4238"/>
    <n v="-507368.05"/>
    <n v="-507346.96999999986"/>
  </r>
  <r>
    <d v="2567-11-13T00:00:00"/>
    <s v="รับ"/>
    <s v="RVSH6711-011"/>
    <s v="ณัชญาลักษณ์  กฤตพงศ์พุฒิพร  5TM-24110013"/>
    <x v="773"/>
    <s v="5TM-24110013"/>
    <m/>
    <n v="556.21"/>
    <n v="-556.21"/>
    <n v="-507924.26"/>
    <n v="-507903.17999999988"/>
  </r>
  <r>
    <d v="2567-11-13T00:00:00"/>
    <s v="รับ"/>
    <s v="RVSR6711-010"/>
    <s v="วัลลภ  พรชัย  3TV-24110006"/>
    <x v="799"/>
    <s v="3TV-24110006"/>
    <m/>
    <n v="1096.75"/>
    <n v="-1096.75"/>
    <n v="-509021.01"/>
    <n v="-508999.92999999988"/>
  </r>
  <r>
    <d v="2567-11-13T00:00:00"/>
    <s v="รับ"/>
    <s v="RVSR6711-010"/>
    <s v="กมลพร  พวงอินทร์  3TV-24110004"/>
    <x v="795"/>
    <s v="3TV-24110004"/>
    <n v="16939.439999999999"/>
    <m/>
    <n v="16939.439999999999"/>
    <n v="-492081.57"/>
    <n v="-492060.48999999987"/>
  </r>
  <r>
    <d v="2567-11-14T00:00:00"/>
    <s v="รับ"/>
    <s v="RVSH6711-012"/>
    <s v="พลอยไพลิน  พงษ์เจริญ  5TM-24100006"/>
    <x v="732"/>
    <s v="5TM-24100006"/>
    <n v="2938"/>
    <m/>
    <n v="2938"/>
    <n v="-489143.57"/>
    <n v="-489122.48999999987"/>
  </r>
  <r>
    <d v="2567-11-14T00:00:00"/>
    <s v="รับ"/>
    <s v="RVSP6711-014"/>
    <s v="ธัญลักษณ์  จันทร์พายัพ  6TM-24110008"/>
    <x v="800"/>
    <s v="6TM-24110008"/>
    <m/>
    <n v="1423.1"/>
    <n v="-1423.1"/>
    <n v="-490566.67"/>
    <n v="-490545.58999999985"/>
  </r>
  <r>
    <d v="2567-11-14T00:00:00"/>
    <s v="รับ"/>
    <s v="RVSP6711-014"/>
    <s v="สมรัก  เกล้ากลาง  6TM-24110009"/>
    <x v="801"/>
    <s v="6TM-24110009"/>
    <m/>
    <n v="3900"/>
    <n v="-3900"/>
    <n v="-494466.67"/>
    <n v="-494445.58999999985"/>
  </r>
  <r>
    <d v="2567-11-14T00:00:00"/>
    <s v="รับ"/>
    <s v="RVSP6711-014"/>
    <s v="พิสิทธิ์  สุระขันธ์  6TM-24110003"/>
    <x v="788"/>
    <s v="6TM-24110003"/>
    <n v="615"/>
    <m/>
    <n v="615"/>
    <n v="-493851.67"/>
    <n v="-493830.58999999985"/>
  </r>
  <r>
    <d v="2567-11-14T00:00:00"/>
    <s v="รับ"/>
    <s v="RVSR6711-011"/>
    <s v="นวัสภ์คม  มงคลชนะนันท์  3TV-24100029"/>
    <x v="774"/>
    <s v="3TV-24100029"/>
    <n v="10413"/>
    <m/>
    <n v="10413"/>
    <n v="-483438.67"/>
    <n v="-483417.58999999985"/>
  </r>
  <r>
    <d v="2567-11-14T00:00:00"/>
    <s v="รับ"/>
    <s v="RVSR6711-011"/>
    <s v="ปราโมทย์  คำภักดี  3TV-24110002"/>
    <x v="785"/>
    <s v="3TV-24110002"/>
    <n v="3000"/>
    <m/>
    <n v="3000"/>
    <n v="-480438.67"/>
    <n v="-480417.58999999985"/>
  </r>
  <r>
    <d v="2567-11-14T00:00:00"/>
    <s v="รับ"/>
    <s v="RVSR6711-011"/>
    <s v="ทศพล  ยินดี  3TV-24110007"/>
    <x v="104"/>
    <s v="3TV-24110007"/>
    <m/>
    <n v="11300"/>
    <n v="-11300"/>
    <n v="-491738.67"/>
    <n v="-491717.58999999985"/>
  </r>
  <r>
    <d v="2567-11-14T00:00:00"/>
    <s v="รับ"/>
    <s v="RVSR6711-011"/>
    <s v="อิศวัฒน์  อิธินันท์วัธนากูร  3TV-24110008"/>
    <x v="802"/>
    <s v="3TV-24110008"/>
    <m/>
    <n v="10500"/>
    <n v="-10500"/>
    <n v="-502238.67"/>
    <n v="-502217.58999999985"/>
  </r>
  <r>
    <d v="2567-11-14T00:00:00"/>
    <s v="รับ"/>
    <s v="RVSR6711-011"/>
    <s v="พงศ์นรินทร์  จ่ามมาตย์  3TV-24110009"/>
    <x v="803"/>
    <s v="3TV-24110009"/>
    <m/>
    <n v="18910"/>
    <n v="-18910"/>
    <n v="-521148.67"/>
    <n v="-521127.58999999985"/>
  </r>
  <r>
    <d v="2567-11-14T00:00:00"/>
    <s v="รับ"/>
    <s v="RVSR6711-011"/>
    <s v="ศิโรตม์  ธนโชติภูมินนท์  3TV-24110010"/>
    <x v="347"/>
    <s v="3TV-24110010"/>
    <m/>
    <n v="23300"/>
    <n v="-23300"/>
    <n v="-544448.67000000004"/>
    <n v="-544427.58999999985"/>
  </r>
  <r>
    <d v="2567-11-15T00:00:00"/>
    <s v="รับ"/>
    <s v="RVSH6711-013"/>
    <s v="ณัชญาลักษณ์  กฤตพงศ์พุฒิพร  5TM-24110013"/>
    <x v="773"/>
    <s v="5TM-24110013"/>
    <n v="556.21"/>
    <m/>
    <n v="556.21"/>
    <n v="-543892.46"/>
    <n v="-543871.37999999989"/>
  </r>
  <r>
    <d v="2567-11-15T00:00:00"/>
    <s v="รับ"/>
    <s v="RVSH6711-013"/>
    <s v="อารีย์  ศิริพิน  5TM-24110016"/>
    <x v="804"/>
    <s v="5TM-24110016"/>
    <m/>
    <n v="7877"/>
    <n v="-7877"/>
    <n v="-551769.46"/>
    <n v="-551748.37999999989"/>
  </r>
  <r>
    <d v="2567-11-15T00:00:00"/>
    <s v="รับ"/>
    <s v="RVSH6711-013"/>
    <s v="ฐานุตรี  หนุกระโทก  5TM-24110018"/>
    <x v="12"/>
    <s v="5TM-24110018"/>
    <m/>
    <n v="1105"/>
    <n v="-1105"/>
    <n v="-552874.46"/>
    <n v="-552853.37999999989"/>
  </r>
  <r>
    <d v="2567-11-15T00:00:00"/>
    <s v="รับ"/>
    <s v="RVSH6711-013"/>
    <s v="ฐานุตรี  หนุกระโทก  5TM-24110017"/>
    <x v="805"/>
    <s v="5TM-24110017"/>
    <m/>
    <n v="12347.8"/>
    <n v="-12347.8"/>
    <n v="-565222.26"/>
    <n v="-565201.17999999993"/>
  </r>
  <r>
    <d v="2567-11-15T00:00:00"/>
    <s v="รับ"/>
    <s v="RVSH6711-013"/>
    <s v="ชัยรัตน์  หงษ์หิรัญรัตนา  5TM-24110019"/>
    <x v="806"/>
    <s v="5TM-24110019"/>
    <m/>
    <n v="11400"/>
    <n v="-11400"/>
    <n v="-576622.26"/>
    <n v="-576601.17999999993"/>
  </r>
  <r>
    <d v="2567-11-15T00:00:00"/>
    <s v="รับ"/>
    <s v="RVSH6711-014"/>
    <s v="ภูมิพัฒน์  พัฒนภูมิไพศาล   5TM-24100027"/>
    <x v="762"/>
    <s v="5TM-24100027"/>
    <n v="11796.75"/>
    <m/>
    <n v="11796.75"/>
    <n v="-564825.51"/>
    <n v="-564804.42999999993"/>
  </r>
  <r>
    <d v="2567-11-15T00:00:00"/>
    <s v="รับ"/>
    <s v="RVSH6711-014"/>
    <s v="ฐานุตรี  หนุกระโทก   5TM-24110017"/>
    <x v="805"/>
    <s v="5TM-24110017"/>
    <n v="12347.8"/>
    <m/>
    <n v="12347.8"/>
    <n v="-552477.71"/>
    <n v="-552456.62999999989"/>
  </r>
  <r>
    <d v="2567-11-15T00:00:00"/>
    <s v="รับ"/>
    <s v="RVSH6711-014"/>
    <s v="ชนิกา  เฮงพระธาณี   5TM-24110005"/>
    <x v="736"/>
    <s v="5TM-24110005"/>
    <n v="819"/>
    <m/>
    <n v="819"/>
    <n v="-551658.71"/>
    <n v="-551637.62999999989"/>
  </r>
  <r>
    <d v="2567-11-15T00:00:00"/>
    <s v="รับ"/>
    <s v="RVSP6711-015"/>
    <s v="จามจุรี  เปียซื่อ  6TM-24110004"/>
    <x v="790"/>
    <s v="6TM-24110004"/>
    <n v="19000"/>
    <m/>
    <n v="19000"/>
    <n v="-532658.71"/>
    <n v="-532637.62999999989"/>
  </r>
  <r>
    <d v="2567-11-15T00:00:00"/>
    <s v="รับ"/>
    <s v="RVSR6711-012"/>
    <s v="ศักดา  ชาระวัน  3TV-24110005"/>
    <x v="124"/>
    <s v="3TV-24110005"/>
    <n v="262.14999999999998"/>
    <m/>
    <n v="262.14999999999998"/>
    <n v="-532396.56000000006"/>
    <n v="-532375.47999999986"/>
  </r>
  <r>
    <d v="2567-11-16T00:00:00"/>
    <s v="รับ"/>
    <s v="RVSP6711-016"/>
    <s v="สุภาภรณ์  งิมขุนทด  6TM-24110010"/>
    <x v="807"/>
    <s v="6TM-24110010"/>
    <m/>
    <n v="9400"/>
    <n v="-9400"/>
    <n v="-541796.56000000006"/>
    <n v="-541775.47999999986"/>
  </r>
  <r>
    <d v="2567-11-16T00:00:00"/>
    <s v="รับ"/>
    <s v="RVSP6711-016"/>
    <s v="กรนิณิศ  วิญญายงค์  6TM-24110013"/>
    <x v="557"/>
    <s v="6TM-24110013"/>
    <m/>
    <n v="17000"/>
    <n v="-17000"/>
    <n v="-558796.56000000006"/>
    <n v="-558775.47999999986"/>
  </r>
  <r>
    <d v="2567-11-16T00:00:00"/>
    <s v="รับ"/>
    <s v="RVSP6711-016"/>
    <s v="สุภาภรณ์  งิมขุนทด 6TM-24110011"/>
    <x v="808"/>
    <s v="6TM-24110011"/>
    <m/>
    <n v="3800"/>
    <n v="-3800"/>
    <n v="-562596.56000000006"/>
    <n v="-562575.47999999986"/>
  </r>
  <r>
    <d v="2567-11-16T00:00:00"/>
    <s v="รับ"/>
    <s v="RVSP6711-016"/>
    <s v="อัญชลีพร  ลี้ศักดิ์สกุล  6TM-24110006"/>
    <x v="794"/>
    <s v="6TM-24110006"/>
    <n v="6000"/>
    <m/>
    <n v="6000"/>
    <n v="-556596.56000000006"/>
    <n v="-556575.47999999986"/>
  </r>
  <r>
    <d v="2567-11-16T00:00:00"/>
    <s v="รับ"/>
    <s v="RVSR6711-013"/>
    <s v="อภิวัฒน์  วรรณตรง  3TV-24100027"/>
    <x v="605"/>
    <s v="3TV-24100027"/>
    <n v="1134.2"/>
    <m/>
    <n v="1134.2"/>
    <n v="-555462.36"/>
    <n v="-555441.27999999991"/>
  </r>
  <r>
    <d v="2567-11-16T00:00:00"/>
    <s v="รับ"/>
    <s v="RVSR6711-013"/>
    <s v="ทศพล  ยินดี  3TV-24110011"/>
    <x v="104"/>
    <s v="3TV-24110011"/>
    <m/>
    <n v="2400"/>
    <n v="-2400"/>
    <n v="-557862.36"/>
    <n v="-557841.27999999991"/>
  </r>
  <r>
    <d v="2567-11-17T00:00:00"/>
    <s v="รับ"/>
    <s v="RVSR6711-014"/>
    <s v="กิตติพงษ์  แก้วกล้า  3TV-24110003"/>
    <x v="447"/>
    <s v="3TV-24110003"/>
    <n v="7400"/>
    <m/>
    <n v="7400"/>
    <n v="-550462.36"/>
    <n v="-550441.27999999991"/>
  </r>
  <r>
    <d v="2567-11-17T00:00:00"/>
    <s v="รับ"/>
    <s v="RVSR6711-014"/>
    <s v="ศิโรตม์  ธนโชติภูมินนท์  3TV-24110010"/>
    <x v="347"/>
    <s v="3TV-24110010"/>
    <n v="23300"/>
    <m/>
    <n v="23300"/>
    <n v="-527162.36"/>
    <n v="-527141.27999999991"/>
  </r>
  <r>
    <d v="2567-11-17T00:00:00"/>
    <s v="รับ"/>
    <s v="RVSR6711-014"/>
    <s v="ทศพล  ยินดี  3TV-24110007"/>
    <x v="104"/>
    <s v="3TV-24110007"/>
    <n v="11300"/>
    <m/>
    <n v="11300"/>
    <n v="-515862.36"/>
    <n v="-515841.27999999991"/>
  </r>
  <r>
    <d v="2567-11-17T00:00:00"/>
    <s v="รับ"/>
    <s v="RVSR6711-014"/>
    <s v="อดิศักดิ์  กิติเรียงลาภ  3TV-24110012"/>
    <x v="809"/>
    <s v="3TV-24110012"/>
    <m/>
    <n v="1814"/>
    <n v="-1814"/>
    <n v="-517676.36"/>
    <n v="-517655.27999999991"/>
  </r>
  <r>
    <d v="2567-11-18T00:00:00"/>
    <s v="รับ"/>
    <s v="RVSH6711-015"/>
    <s v="ณัชญาลักษณ์  กฤตพงศ์พุฒิพร  5TM-24100032"/>
    <x v="773"/>
    <s v="5TM-24100032"/>
    <n v="880"/>
    <m/>
    <n v="880"/>
    <n v="-516796.36"/>
    <n v="-516775.27999999991"/>
  </r>
  <r>
    <d v="2567-11-18T00:00:00"/>
    <s v="รับ"/>
    <s v="RVSH6711-015"/>
    <s v="ธนวุฒิ  อังกระโทก  5TM-24110010"/>
    <x v="797"/>
    <s v="5TM-24110010"/>
    <n v="1120"/>
    <m/>
    <n v="1120"/>
    <n v="-515676.36"/>
    <n v="-515655.27999999991"/>
  </r>
  <r>
    <d v="2567-11-18T00:00:00"/>
    <s v="รับ"/>
    <s v="RVSP6711-017"/>
    <s v="สมเจตน์  สาครสิทธิ์  6TM-24110014"/>
    <x v="810"/>
    <s v="6TM-24110014"/>
    <m/>
    <n v="818.55"/>
    <n v="-818.55"/>
    <n v="-516494.91"/>
    <n v="-516473.8299999999"/>
  </r>
  <r>
    <d v="2567-11-19T00:00:00"/>
    <s v="รับ"/>
    <s v="RVSP6711-018"/>
    <s v="ธัญลักษณ์  จันทร์พายัพ  6TM-24110008"/>
    <x v="800"/>
    <s v="6TM-24110008"/>
    <n v="1423.1"/>
    <m/>
    <n v="1423.1"/>
    <n v="-515071.91"/>
    <n v="-515050.72999999992"/>
  </r>
  <r>
    <d v="2567-11-19T00:00:00"/>
    <s v="รับ"/>
    <s v="RVSP6711-018"/>
    <s v="บรรเจิด  ศรีทอง  6TM-24110015"/>
    <x v="811"/>
    <s v="6TM-24110015"/>
    <m/>
    <n v="4500"/>
    <n v="-4500"/>
    <n v="-519571.91"/>
    <n v="-519550.72999999992"/>
  </r>
  <r>
    <d v="2567-11-19T00:00:00"/>
    <s v="รับ"/>
    <s v="RVSR6711-015"/>
    <s v="บจ.บางกอกโคมัตสุ  3TV-24110013"/>
    <x v="812"/>
    <s v="3TV-24110013"/>
    <m/>
    <n v="883"/>
    <n v="-883"/>
    <n v="-520454.91"/>
    <n v="-520433.72999999992"/>
  </r>
  <r>
    <d v="2567-11-19T00:00:00"/>
    <s v="รับ"/>
    <s v="RVSR6711-015"/>
    <s v="บจ.อุดรกระจกรถยนต์  3TV-24110014"/>
    <x v="389"/>
    <s v="3TV-24110014"/>
    <m/>
    <n v="8883.68"/>
    <n v="-8883.68"/>
    <n v="-529338.59"/>
    <n v="-529317.40999999992"/>
  </r>
  <r>
    <d v="2567-11-19T00:00:00"/>
    <s v="รับ"/>
    <s v="RVSR6711-015"/>
    <s v="บจ.อุดรกระจกรถยนต์ 3TV-24110015"/>
    <x v="389"/>
    <s v="3TV-24110015"/>
    <m/>
    <n v="6235.43"/>
    <n v="-6235.43"/>
    <n v="-535574.02"/>
    <n v="-535552.84"/>
  </r>
  <r>
    <d v="2567-11-20T00:00:00"/>
    <s v="รับ"/>
    <s v="RVSB6711-001"/>
    <s v="อรยา  วิมล  5TB-24110189"/>
    <x v="813"/>
    <s v="5TB-24110189"/>
    <m/>
    <n v="1000"/>
    <n v="-1000"/>
    <n v="-536574.02"/>
    <n v="-536552.84"/>
  </r>
  <r>
    <d v="2567-11-20T00:00:00"/>
    <s v="รับ"/>
    <s v="RVSB6711-001"/>
    <s v="วัฒนา  แช่มครบุรี  5TB-24110190"/>
    <x v="814"/>
    <s v="5TB-24110190"/>
    <m/>
    <n v="1000"/>
    <n v="-1000"/>
    <n v="-537574.02"/>
    <n v="-537552.84"/>
  </r>
  <r>
    <d v="2567-11-20T00:00:00"/>
    <s v="รับ"/>
    <s v="RVSB6711-001"/>
    <s v="สัมมนา  วีระเถกิงชีวี  5TB-24110191"/>
    <x v="815"/>
    <s v="5TB-24110191"/>
    <m/>
    <n v="1000"/>
    <n v="-1000"/>
    <n v="-538574.02"/>
    <n v="-538552.84"/>
  </r>
  <r>
    <d v="2567-11-20T00:00:00"/>
    <s v="รับ"/>
    <s v="RVSB6711-001"/>
    <s v="สัมมนา  วีระเถกิงชีวี  5TB-24110192"/>
    <x v="815"/>
    <s v="5TB-24110192"/>
    <m/>
    <n v="1000"/>
    <n v="-1000"/>
    <n v="-539574.02"/>
    <n v="-539552.84"/>
  </r>
  <r>
    <d v="2567-11-20T00:00:00"/>
    <s v="รับ"/>
    <s v="RVSB6711-001"/>
    <s v="สัมมนา  วีระเถกิงชีวี  5TB-24110193"/>
    <x v="815"/>
    <s v="5TB-24110193"/>
    <m/>
    <n v="1000"/>
    <n v="-1000"/>
    <n v="-540574.02"/>
    <n v="-540552.84"/>
  </r>
  <r>
    <d v="2567-11-20T00:00:00"/>
    <s v="รับ"/>
    <s v="RVSH6711-016"/>
    <s v="นิยะดา  พูนธเนศ  5TM-24110021"/>
    <x v="622"/>
    <s v="5TM-24110021"/>
    <m/>
    <n v="550.25"/>
    <n v="-550.25"/>
    <n v="-541124.27"/>
    <n v="-541103.09"/>
  </r>
  <r>
    <d v="2567-11-20T00:00:00"/>
    <s v="รับ"/>
    <s v="RVSH6711-016"/>
    <s v="พิชชารีย์  เตชะพิบูลย์ทรัพย์  5TM-24110022"/>
    <x v="608"/>
    <s v="5TM-24110022"/>
    <m/>
    <n v="1027.2"/>
    <n v="-1027.2"/>
    <n v="-542151.47"/>
    <n v="-542130.28999999992"/>
  </r>
  <r>
    <d v="2567-11-20T00:00:00"/>
    <s v="รับ"/>
    <s v="RVSH6711-016"/>
    <s v="อภิเดช  กระจายศิลป์  5TM-24110023"/>
    <x v="816"/>
    <s v="5TM-24110023"/>
    <m/>
    <n v="8685.99"/>
    <n v="-8685.99"/>
    <n v="-550837.46"/>
    <n v="-550816.27999999991"/>
  </r>
  <r>
    <d v="2567-11-20T00:00:00"/>
    <s v="รับ"/>
    <s v="RVSH6711-017"/>
    <s v="ฐานุตรี  หนูกระโทก  5TM-24110018"/>
    <x v="12"/>
    <s v="5TM-24110018"/>
    <n v="1105"/>
    <m/>
    <n v="1105"/>
    <n v="-549732.46"/>
    <n v="-549711.27999999991"/>
  </r>
  <r>
    <d v="2567-11-20T00:00:00"/>
    <s v="รับ"/>
    <s v="RVSH6711-017"/>
    <s v="ศิริชัย  ใยคำ  5TM-24110012"/>
    <x v="817"/>
    <s v="5TM-24110012"/>
    <n v="1092"/>
    <m/>
    <n v="1092"/>
    <n v="-548640.46"/>
    <n v="-548619.27999999991"/>
  </r>
  <r>
    <d v="2567-11-20T00:00:00"/>
    <s v="รับ"/>
    <s v="RVSH6711-017"/>
    <s v="ศศิธร  โชติพรมราช  5TM-24110024"/>
    <x v="191"/>
    <s v="5TM-24110024"/>
    <m/>
    <n v="5939.04"/>
    <n v="-5939.04"/>
    <n v="-554579.5"/>
    <n v="-554558.31999999995"/>
  </r>
  <r>
    <d v="2567-11-20T00:00:00"/>
    <s v="รับ"/>
    <s v="RVSP6711-019"/>
    <s v="สมรัก  เกล้ากลาง  6TM-24110009"/>
    <x v="801"/>
    <s v="6TM-24110009"/>
    <n v="3900"/>
    <m/>
    <n v="3900"/>
    <n v="-550679.5"/>
    <n v="-550658.31999999995"/>
  </r>
  <r>
    <d v="2567-11-20T00:00:00"/>
    <s v="รับ"/>
    <s v="RVSP6711-019"/>
    <s v="สมเจตน์  สาครสิทธิ์  6TM-24110014"/>
    <x v="810"/>
    <s v="6TM-24110014"/>
    <n v="818.55"/>
    <m/>
    <n v="818.55"/>
    <n v="-549860.94999999995"/>
    <n v="-549839.7699999999"/>
  </r>
  <r>
    <d v="2567-11-20T00:00:00"/>
    <s v="รับ"/>
    <s v="RVSR6711-016"/>
    <s v="บจ.อุดรกระจกรถยนต์  3TV-24110014"/>
    <x v="389"/>
    <s v="3TV-24110014"/>
    <n v="8883.68"/>
    <m/>
    <n v="8883.68"/>
    <n v="-540977.27"/>
    <n v="-540956.08999999985"/>
  </r>
  <r>
    <d v="2567-11-20T00:00:00"/>
    <s v="รับ"/>
    <s v="RVSR6711-016"/>
    <s v="บจ.อุดรกระจกรถยนต์  3TV-24110015"/>
    <x v="389"/>
    <s v="3TV-24110015"/>
    <n v="6235.43"/>
    <m/>
    <n v="6235.43"/>
    <n v="-534741.84"/>
    <n v="-534720.6599999998"/>
  </r>
  <r>
    <d v="2567-11-21T00:00:00"/>
    <s v="รับ"/>
    <s v="RVSH6711-018"/>
    <s v="พิชชารีย์  เตชะพิพูลย์ทรัพย์  5TV-24110021"/>
    <x v="818"/>
    <s v="5TV-24110021"/>
    <n v="1027.2"/>
    <m/>
    <n v="1027.2"/>
    <n v="-533714.64"/>
    <n v="-533693.45999999985"/>
  </r>
  <r>
    <d v="2567-11-21T00:00:00"/>
    <s v="รับ"/>
    <s v="RVSH6711-018"/>
    <s v="สมบูรณ์  ชู้กระโทก  5TV-24110027"/>
    <x v="819"/>
    <s v="5TV-24110027"/>
    <m/>
    <n v="1618"/>
    <n v="-1618"/>
    <n v="-535332.64"/>
    <n v="-535311.45999999985"/>
  </r>
  <r>
    <d v="2567-11-21T00:00:00"/>
    <s v="รับ"/>
    <s v="RVSH6711-018"/>
    <s v="เกษมศรี  สุวรรณคำ  5TV-24110024"/>
    <x v="482"/>
    <s v="5TV-24110024"/>
    <m/>
    <n v="4258"/>
    <n v="-4258"/>
    <n v="-539590.64"/>
    <n v="-539569.45999999985"/>
  </r>
  <r>
    <d v="2567-11-21T00:00:00"/>
    <s v="รับ"/>
    <s v="RVSH6711-018"/>
    <s v="บจ.เคทีเค กิตติกานต์  5TV-24110025"/>
    <x v="820"/>
    <s v="5TV-24110025"/>
    <m/>
    <n v="1328.94"/>
    <n v="-1328.94"/>
    <n v="-540919.57999999996"/>
    <n v="-540898.39999999979"/>
  </r>
  <r>
    <d v="2567-11-21T00:00:00"/>
    <s v="รับ"/>
    <s v="RVSH6711-018"/>
    <s v="พรนภัส  ชคทันต์บดี  5TV-24110026"/>
    <x v="821"/>
    <s v="5TV-24110026"/>
    <m/>
    <n v="1886"/>
    <n v="-1886"/>
    <n v="-542805.57999999996"/>
    <n v="-542784.39999999979"/>
  </r>
  <r>
    <d v="2567-11-21T00:00:00"/>
    <s v="รับ"/>
    <s v="RVSN6711-001"/>
    <s v="อรนุช  ปลาทอง  1TB-24070041"/>
    <x v="597"/>
    <s v="1TB-24070041"/>
    <n v="14402.2"/>
    <m/>
    <n v="14402.2"/>
    <n v="-528403.38"/>
    <n v="-528382.19999999984"/>
  </r>
  <r>
    <d v="2567-11-21T00:00:00"/>
    <s v="รับ"/>
    <s v="RVSN6711-001"/>
    <s v="อาทิตย์  ทุมทอง  NTB-24110001"/>
    <x v="822"/>
    <s v="NTB-24110001"/>
    <m/>
    <n v="1000"/>
    <n v="-1000"/>
    <n v="-529403.38"/>
    <n v="-529382.19999999984"/>
  </r>
  <r>
    <d v="2567-11-21T00:00:00"/>
    <s v="รับ"/>
    <s v="RVSN6711-001"/>
    <s v="ปิยพล  ห้องแซง  NTB-24110002"/>
    <x v="823"/>
    <s v="NTB-24110002"/>
    <m/>
    <n v="1000"/>
    <n v="-1000"/>
    <n v="-530403.38"/>
    <n v="-530382.19999999984"/>
  </r>
  <r>
    <d v="2567-11-21T00:00:00"/>
    <s v="รับ"/>
    <s v="RVSN6711-001"/>
    <s v="ปิยพร  เอื้ออำพรเสรี  NTB-24110003"/>
    <x v="824"/>
    <s v="NTB-24110003"/>
    <m/>
    <n v="1000"/>
    <n v="-1000"/>
    <n v="-531403.38"/>
    <n v="-531382.19999999984"/>
  </r>
  <r>
    <d v="2567-11-21T00:00:00"/>
    <s v="รับ"/>
    <s v="RVSN6711-001"/>
    <s v="นิชาภัทร  ทองสง่า  NTB-24110004"/>
    <x v="825"/>
    <s v="NTB-24110004"/>
    <m/>
    <n v="1000"/>
    <n v="-1000"/>
    <n v="-532403.38"/>
    <n v="-532382.19999999984"/>
  </r>
  <r>
    <d v="2567-11-21T00:00:00"/>
    <s v="รับ"/>
    <s v="RVSN6711-001"/>
    <s v="วิชิต  พรมเขียว  NTB-24110005"/>
    <x v="826"/>
    <s v="NTB-24110005"/>
    <m/>
    <n v="1000"/>
    <n v="-1000"/>
    <n v="-533403.38"/>
    <n v="-533382.19999999984"/>
  </r>
  <r>
    <d v="2567-11-21T00:00:00"/>
    <s v="รับ"/>
    <s v="RVSP6711-020"/>
    <s v="กรนิณิศ  วิญญายงค์  6TM-24110013"/>
    <x v="557"/>
    <s v="6TM-24110013"/>
    <n v="17000"/>
    <m/>
    <n v="17000"/>
    <n v="-516403.38"/>
    <n v="-516382.19999999984"/>
  </r>
  <r>
    <d v="2567-11-21T00:00:00"/>
    <s v="รับ"/>
    <s v="RVSR6711-018"/>
    <s v="พงศ์นรินทร์  จ่ามมาตย์  3TV-24110009"/>
    <x v="803"/>
    <s v="3TV-24110009"/>
    <n v="18910"/>
    <m/>
    <n v="18910"/>
    <n v="-497493.38"/>
    <n v="-497472.19999999984"/>
  </r>
  <r>
    <d v="2567-11-21T00:00:00"/>
    <s v="รับ"/>
    <s v="RVSR6711-018"/>
    <s v="ทศพล  ยินดี  3TV-24110011"/>
    <x v="104"/>
    <s v="3TV-24110011"/>
    <n v="2400"/>
    <m/>
    <n v="2400"/>
    <n v="-495093.38"/>
    <n v="-495072.19999999984"/>
  </r>
  <r>
    <d v="2567-11-21T00:00:00"/>
    <s v="รับ"/>
    <s v="RVSR6711-018"/>
    <s v="สุพัตรา  สุขโข  3TV-24110016"/>
    <x v="827"/>
    <s v="3TV-24110016"/>
    <m/>
    <n v="192.6"/>
    <n v="-192.6"/>
    <n v="-495285.98"/>
    <n v="-495264.79999999981"/>
  </r>
  <r>
    <d v="2567-11-21T00:00:00"/>
    <s v="รับ"/>
    <s v="RVSS6711-006"/>
    <s v="ประจง  เจียมศักดานุวัฒน์  1TB-24110020"/>
    <x v="828"/>
    <s v="1TB-24110020"/>
    <m/>
    <n v="1000"/>
    <n v="-1000"/>
    <n v="-496285.98"/>
    <n v="-496264.79999999981"/>
  </r>
  <r>
    <d v="2567-11-22T00:00:00"/>
    <s v="รับ"/>
    <s v="RVSH6711-019"/>
    <s v="ณัชญาลักษณ์  กฤตพงศ์พุฒิพร  5TV-24110028"/>
    <x v="773"/>
    <s v="5TV-24110028"/>
    <m/>
    <n v="2520"/>
    <n v="-2520"/>
    <n v="-498805.98"/>
    <n v="-498784.79999999981"/>
  </r>
  <r>
    <d v="2567-11-22T00:00:00"/>
    <s v="รับ"/>
    <s v="RVSH6711-019"/>
    <s v="ประเสริฐ  มีชัย  5TV-24110006"/>
    <x v="789"/>
    <s v="5TV-24110006"/>
    <n v="4238"/>
    <m/>
    <n v="4238"/>
    <n v="-494567.98"/>
    <n v="-494546.79999999981"/>
  </r>
  <r>
    <d v="2567-11-22T00:00:00"/>
    <s v="รับ"/>
    <s v="RVSH6711-019"/>
    <s v="อุดม  หวังกลุ่มกลาง  5TV-24110002"/>
    <x v="548"/>
    <s v="5TV-24110002"/>
    <n v="8491"/>
    <m/>
    <n v="8491"/>
    <n v="-486076.98"/>
    <n v="-486055.79999999981"/>
  </r>
  <r>
    <d v="2567-11-22T00:00:00"/>
    <s v="รับ"/>
    <s v="RVSP6711-021"/>
    <s v="บริษัทบางกอกฟาร์มคอมแพค จำกัด 6TM-24110012"/>
    <x v="807"/>
    <s v="6TM-24110012"/>
    <n v="9400"/>
    <m/>
    <n v="9400"/>
    <n v="-476676.98"/>
    <n v="-476655.79999999981"/>
  </r>
  <r>
    <d v="2567-11-22T00:00:00"/>
    <s v="รับ"/>
    <s v="RVSR6711-019"/>
    <s v="พิพัฒน์  เริงสุขพิพัฒนะ  3TV-24110017"/>
    <x v="829"/>
    <s v="3TV-24110017"/>
    <m/>
    <n v="3952.31"/>
    <n v="-3952.31"/>
    <n v="-480629.29"/>
    <n v="-480608.10999999981"/>
  </r>
  <r>
    <d v="2567-11-23T00:00:00"/>
    <s v="รับ"/>
    <s v="RVSH6711-020"/>
    <s v="ปกาศิต  กาญจนสุนทร  5TV-24110015"/>
    <x v="798"/>
    <s v="5TV-24110015"/>
    <n v="4238"/>
    <m/>
    <n v="4238"/>
    <n v="-476391.29"/>
    <n v="-476370.10999999981"/>
  </r>
  <r>
    <d v="2567-11-23T00:00:00"/>
    <s v="รับ"/>
    <s v="RVSH6711-020"/>
    <s v="ปกาศิต  กาญจนสุนทร  5TV-24110014"/>
    <x v="798"/>
    <s v="5TV-24110014"/>
    <n v="1565"/>
    <m/>
    <n v="1565"/>
    <n v="-474826.29"/>
    <n v="-474805.10999999981"/>
  </r>
  <r>
    <d v="2567-11-23T00:00:00"/>
    <s v="รับ"/>
    <s v="RVSH6711-020"/>
    <s v="อภิเดช  กระจายศิลป์  5TV-24110022"/>
    <x v="816"/>
    <s v="5TV-24110022"/>
    <n v="8685.99"/>
    <m/>
    <n v="8685.99"/>
    <n v="-466140.3"/>
    <n v="-466119.11999999982"/>
  </r>
  <r>
    <d v="2567-11-23T00:00:00"/>
    <s v="รับ"/>
    <s v="RVSP6711-022"/>
    <s v="สายฝน  ค้ากลาง  6TM-24110016"/>
    <x v="830"/>
    <s v="6TM-24110016"/>
    <m/>
    <n v="9000"/>
    <n v="-9000"/>
    <n v="-475140.3"/>
    <n v="-475119.11999999982"/>
  </r>
  <r>
    <d v="2567-11-23T00:00:00"/>
    <s v="รับ"/>
    <s v="RVSR6711-020"/>
    <s v="ภัทิรา  คุสิตา  3TV-24090023"/>
    <x v="702"/>
    <s v="3TV-24090023"/>
    <n v="1500"/>
    <m/>
    <n v="1500"/>
    <n v="-473640.3"/>
    <n v="-473619.11999999982"/>
  </r>
  <r>
    <d v="2567-11-24T00:00:00"/>
    <s v="รับ"/>
    <s v="RVSH6711-021"/>
    <s v="ณัชญาลักษณ์  กฤตพงศ์พุฒิพร  5TV-24110028"/>
    <x v="773"/>
    <s v="5TV-24110028"/>
    <n v="2520"/>
    <m/>
    <n v="2520"/>
    <n v="-471120.3"/>
    <n v="-471099.11999999982"/>
  </r>
  <r>
    <d v="2567-11-24T00:00:00"/>
    <s v="รับ"/>
    <s v="RVSH6711-021"/>
    <s v="พรนภัส  ชคทันต์บดี  5TV-24110026"/>
    <x v="821"/>
    <s v="5TV-24110026"/>
    <n v="1886"/>
    <m/>
    <n v="1886"/>
    <n v="-469234.3"/>
    <n v="-469213.11999999982"/>
  </r>
  <r>
    <d v="2567-11-24T00:00:00"/>
    <s v="รับ"/>
    <s v="RVSR6711-021"/>
    <s v="ชนัญชิดา  บุญเทพ  3TV-24110018"/>
    <x v="831"/>
    <s v="3TV-24110018"/>
    <m/>
    <n v="894.79"/>
    <n v="-894.79"/>
    <n v="-470129.09"/>
    <n v="-470107.9099999998"/>
  </r>
  <r>
    <d v="2567-11-24T00:00:00"/>
    <s v="รับ"/>
    <s v="RVSR6711-021"/>
    <s v="ศุภวรรณ  ศรีจันทร์  3TV-24110019"/>
    <x v="832"/>
    <s v="3TV-24110019"/>
    <m/>
    <n v="972"/>
    <n v="-972"/>
    <n v="-471101.09"/>
    <n v="-471079.9099999998"/>
  </r>
  <r>
    <d v="2567-11-26T00:00:00"/>
    <s v="รับ"/>
    <s v="RVSH6711-022"/>
    <s v="นวพล  สิงห์นอก  5TV-24110029"/>
    <x v="833"/>
    <s v="5TV-24110029"/>
    <m/>
    <n v="1822"/>
    <n v="-1822"/>
    <n v="-472923.09"/>
    <n v="-472901.9099999998"/>
  </r>
  <r>
    <d v="2567-11-26T00:00:00"/>
    <s v="รับ"/>
    <s v="RVSH6711-022"/>
    <s v="นิยะดา  พูนธเนศ  5TV-24110020"/>
    <x v="622"/>
    <s v="5TV-24110020"/>
    <n v="550.25"/>
    <m/>
    <n v="550.25"/>
    <n v="-472372.84"/>
    <n v="-472351.6599999998"/>
  </r>
  <r>
    <d v="2567-11-26T00:00:00"/>
    <s v="รับ"/>
    <s v="RVSH6711-022"/>
    <s v="ศศิธร  โชติพรมราช  5TV-24110023"/>
    <x v="191"/>
    <s v="5TV-24110023"/>
    <n v="5939.04"/>
    <m/>
    <n v="5939.04"/>
    <n v="-466433.8"/>
    <n v="-466412.61999999982"/>
  </r>
  <r>
    <d v="2567-11-26T00:00:00"/>
    <s v="รับ"/>
    <s v="RVSH6711-022"/>
    <s v="ชัยรัตน์  หงษ์หิรัญรัตนา  5TV-24110019"/>
    <x v="806"/>
    <s v="5TV-24110019"/>
    <n v="11400"/>
    <m/>
    <n v="11400"/>
    <n v="-455033.8"/>
    <n v="-455012.61999999982"/>
  </r>
  <r>
    <d v="2567-11-26T00:00:00"/>
    <s v="รับ"/>
    <s v="RVSH6711-022"/>
    <s v="บจ.เคทีเค กิตติกานต์ เอ็นจิเนีย  5TV-24110025"/>
    <x v="820"/>
    <s v="5TV-24110025"/>
    <n v="1328.94"/>
    <m/>
    <n v="1328.94"/>
    <n v="-453704.86"/>
    <n v="-453683.67999999982"/>
  </r>
  <r>
    <d v="2567-11-26T00:00:00"/>
    <s v="รับ"/>
    <s v="RVSP6711-024"/>
    <s v="บรรเจิด  ศรีทอง  6TM-24110015"/>
    <x v="811"/>
    <s v="6TM-24110015"/>
    <n v="4500"/>
    <m/>
    <n v="4500"/>
    <n v="-449204.86"/>
    <n v="-449183.67999999982"/>
  </r>
  <r>
    <d v="2567-11-27T00:00:00"/>
    <s v="รับ"/>
    <s v="RVSH6711-023"/>
    <s v="นวพล  สิงห์นอก  5TV-24110030"/>
    <x v="833"/>
    <s v="5TV-24110030"/>
    <m/>
    <n v="1621"/>
    <n v="-1621"/>
    <n v="-450825.86"/>
    <n v="-450804.67999999982"/>
  </r>
  <r>
    <d v="2567-11-27T00:00:00"/>
    <s v="รับ"/>
    <s v="RVSP6711-025"/>
    <s v="สายฝน  ค้ากลาง  6TM-24110016"/>
    <x v="830"/>
    <s v="6TM-24110016"/>
    <n v="9000"/>
    <m/>
    <n v="9000"/>
    <n v="-441825.86"/>
    <n v="-441804.67999999982"/>
  </r>
  <r>
    <d v="2567-11-27T00:00:00"/>
    <s v="รับ"/>
    <s v="RVSR6711-023"/>
    <s v="สุพัตรา  สุขโข  3TV-24110016"/>
    <x v="827"/>
    <s v="3TV-24110016"/>
    <n v="192.6"/>
    <m/>
    <n v="192.6"/>
    <n v="-441633.26"/>
    <n v="-441612.07999999984"/>
  </r>
  <r>
    <d v="2567-11-27T00:00:00"/>
    <s v="รับ"/>
    <s v="RVSR6711-023"/>
    <s v="จิตรพร  กิจประยูร  3TV-24110020"/>
    <x v="595"/>
    <s v="3TV-24110020"/>
    <m/>
    <n v="2588.06"/>
    <n v="-2588.06"/>
    <n v="-444221.32"/>
    <n v="-444200.13999999984"/>
  </r>
  <r>
    <d v="2567-11-27T00:00:00"/>
    <s v="รับ"/>
    <s v="RVSR6711-023"/>
    <s v="ศิโรตม์  ธนโชติภูมินนท์  3TV-24110021"/>
    <x v="347"/>
    <s v="3TV-24110021"/>
    <m/>
    <n v="224.7"/>
    <n v="-224.7"/>
    <n v="-444446.02"/>
    <n v="-444424.83999999985"/>
  </r>
  <r>
    <d v="2567-11-28T00:00:00"/>
    <s v="รับ"/>
    <s v="RVSH6711-024"/>
    <s v="วานิช  เอี่ยมศรี  5TV-24110031"/>
    <x v="415"/>
    <s v="5TV-24110031"/>
    <m/>
    <n v="1070"/>
    <n v="-1070"/>
    <n v="-445516.02"/>
    <n v="-445494.83999999985"/>
  </r>
  <r>
    <d v="2567-11-28T00:00:00"/>
    <s v="รับ"/>
    <s v="RVSH6711-024"/>
    <s v="บจ.จีเอสอี คอร์ปอเรชั่น 5TV-24110004"/>
    <x v="787"/>
    <s v="5TV-24110004"/>
    <n v="21732"/>
    <m/>
    <n v="21732"/>
    <n v="-423784.02"/>
    <n v="-423762.83999999985"/>
  </r>
  <r>
    <d v="2567-11-28T00:00:00"/>
    <s v="รับ"/>
    <s v="RVSP6711-026"/>
    <s v="ณฐพงศ์  สุริยวงศ์  6TM-24110019"/>
    <x v="834"/>
    <s v="6TM-24110019"/>
    <m/>
    <n v="1300"/>
    <n v="-1300"/>
    <n v="-425084.02"/>
    <n v="-425062.83999999985"/>
  </r>
  <r>
    <d v="2567-11-28T00:00:00"/>
    <s v="รับ"/>
    <s v="RVSR6711-024"/>
    <s v="ช่างก้อง  3TV-24110022"/>
    <x v="835"/>
    <s v="3TV-24110022"/>
    <m/>
    <n v="278.2"/>
    <n v="-278.2"/>
    <n v="-425362.22"/>
    <n v="-425341.03999999986"/>
  </r>
  <r>
    <d v="2567-11-28T00:00:00"/>
    <s v="รับ"/>
    <s v="RVSR6711-024"/>
    <s v="สมพร  ลาสูงเนิน  3TV-24110023"/>
    <x v="836"/>
    <s v="3TV-24110023"/>
    <m/>
    <n v="3450.75"/>
    <n v="-3450.75"/>
    <n v="-428812.97"/>
    <n v="-428791.78999999986"/>
  </r>
  <r>
    <d v="2567-11-29T00:00:00"/>
    <s v="รับ"/>
    <s v="RVSH6711-025"/>
    <s v="นวพล  สิงห์นอก  5TV-24110032"/>
    <x v="833"/>
    <s v="5TV-24110032"/>
    <m/>
    <n v="1190"/>
    <n v="-1190"/>
    <n v="-430002.97"/>
    <n v="-429981.78999999986"/>
  </r>
  <r>
    <d v="2567-11-29T00:00:00"/>
    <s v="รับ"/>
    <s v="RVSR6711-025"/>
    <s v="สุทธิ  วังชาวนา  3TV-24110024"/>
    <x v="132"/>
    <s v="3TV-24110024"/>
    <m/>
    <n v="1718"/>
    <n v="-1718"/>
    <n v="-431720.97"/>
    <n v="-431699.78999999986"/>
  </r>
  <r>
    <d v="2567-11-30T00:00:00"/>
    <s v="รับ"/>
    <s v="RVSH6711-026"/>
    <s v="อารีย์  ศิริพิน  5TV-24110016"/>
    <x v="804"/>
    <s v="5TV-24110016"/>
    <n v="7877"/>
    <m/>
    <n v="7877"/>
    <n v="-423843.97"/>
    <n v="-423822.78999999986"/>
  </r>
  <r>
    <d v="2567-11-30T00:00:00"/>
    <s v="รับ"/>
    <s v="RVSH6711-026"/>
    <s v="สุวัฒนา  ฐาตุจิรางค์กุล  5TV-24110011"/>
    <x v="759"/>
    <s v="5TV-24110011"/>
    <n v="2655.74"/>
    <m/>
    <n v="2655.74"/>
    <n v="-421188.23"/>
    <n v="-421167.04999999987"/>
  </r>
  <r>
    <d v="2567-11-30T00:00:00"/>
    <s v="รับ"/>
    <s v="RVSR6711-026"/>
    <s v="พิพัฒน์  เริงสุขพิพัฒนะ  3TV-24110017"/>
    <x v="829"/>
    <s v="3TV-24110017"/>
    <n v="3952.31"/>
    <m/>
    <n v="3952.31"/>
    <n v="-417235.92"/>
    <n v="-417214.73999999987"/>
  </r>
  <r>
    <d v="2567-11-30T00:00:00"/>
    <s v="รับ"/>
    <s v="RVSR6711-026"/>
    <s v="อภิศักดิ์  กิติเรียงลาภ  3TV-24110012"/>
    <x v="809"/>
    <s v="3TV-24110012"/>
    <n v="1814"/>
    <m/>
    <n v="1814"/>
    <n v="-415421.92"/>
    <n v="-415400.73999999987"/>
  </r>
  <r>
    <d v="2567-11-30T00:00:00"/>
    <s v="รับ"/>
    <s v="RVSR6711-026"/>
    <s v="ศิโรตม์  ธนโชติภูมินนท์  3TV-24110021"/>
    <x v="347"/>
    <s v="3TV-24110021"/>
    <n v="224.7"/>
    <m/>
    <n v="224.7"/>
    <n v="-415197.22"/>
    <n v="-415176.03999999986"/>
  </r>
  <r>
    <d v="2567-11-30T00:00:00"/>
    <s v="รับ"/>
    <s v="RVSR6711-026"/>
    <s v="บมจ.อาร์ตี้  ยูสด์คาร์  3TV-24110025"/>
    <x v="837"/>
    <s v="3TV-24110025"/>
    <m/>
    <n v="395.9"/>
    <n v="-395.9"/>
    <n v="-415593.12"/>
    <n v="-415571.93999999989"/>
  </r>
  <r>
    <d v="2567-11-30T00:00:00"/>
    <s v="รับ"/>
    <s v="RVSR6711-027"/>
    <s v="ชนัญชิดา  บุญเทพ  3TV-24110018"/>
    <x v="831"/>
    <s v="3TV-24110018"/>
    <n v="894.79"/>
    <m/>
    <n v="894.79"/>
    <n v="-414698.33"/>
    <n v="-414677.14999999991"/>
  </r>
  <r>
    <d v="2567-11-30T00:00:00"/>
    <s v="รับ"/>
    <s v="RVSR6711-027"/>
    <s v="ช่างก้อง  3TV-24110022"/>
    <x v="835"/>
    <s v="3TV-24110022"/>
    <n v="278.2"/>
    <m/>
    <n v="278.2"/>
    <n v="-414420.13"/>
    <n v="-414398.9499999999"/>
  </r>
  <r>
    <d v="2567-11-30T00:00:00"/>
    <s v="รับ"/>
    <s v="RVSR6711-027"/>
    <s v="ทวีทรัพย์  ธนาธรศิริยุทธ์  3TV-24110026"/>
    <x v="838"/>
    <s v="3TV-24110026"/>
    <m/>
    <n v="4300"/>
    <n v="-4300"/>
    <n v="-418720.13"/>
    <n v="-418698.9499999999"/>
  </r>
  <r>
    <d v="2567-11-30T00:00:00"/>
    <s v="ขาย"/>
    <s v="SVPB6711-001"/>
    <s v="1TM-24110001  ศุภณัฐ  เกตุแก้ว"/>
    <x v="784"/>
    <s v="1TM-24110001"/>
    <n v="32.71"/>
    <m/>
    <n v="32.71"/>
    <n v="-418687.42"/>
    <n v="-418666.23999999987"/>
  </r>
  <r>
    <d v="2567-11-30T00:00:00"/>
    <s v="ขาย"/>
    <s v="SVPH6711-001"/>
    <s v="5TM-24110001  ฤกษ์ฤทธิ์  ภูมิจันทึก"/>
    <x v="469"/>
    <s v="5TM-24110001"/>
    <n v="678.35"/>
    <m/>
    <n v="678.35"/>
    <n v="-418009.07"/>
    <n v="-417987.8899999999"/>
  </r>
  <r>
    <d v="2567-11-30T00:00:00"/>
    <s v="ขาย"/>
    <s v="SVPH6711-001"/>
    <s v="5TM-24110002  อุดม  หวังกลุ่มกลาง"/>
    <x v="548"/>
    <s v="5TM-24110002"/>
    <n v="555.49"/>
    <m/>
    <n v="555.49"/>
    <n v="-417453.58"/>
    <n v="-417432.39999999991"/>
  </r>
  <r>
    <d v="2567-11-30T00:00:00"/>
    <s v="ขาย"/>
    <s v="SVPH6711-001"/>
    <s v="5TM-24110003  จิรายุทธ  ราชการกลาง"/>
    <x v="786"/>
    <s v="5TM-24110003"/>
    <n v="19.95"/>
    <m/>
    <n v="19.95"/>
    <n v="-417433.63"/>
    <n v="-417412.4499999999"/>
  </r>
  <r>
    <d v="2567-11-30T00:00:00"/>
    <s v="ขาย"/>
    <s v="SVPH6711-001"/>
    <s v="5TM-24110004  จีเอสอี คอร์ปอเรชั่น  จำกัด (สำนักงา"/>
    <x v="839"/>
    <s v="5TM-24110004"/>
    <n v="1421.72"/>
    <m/>
    <n v="1421.72"/>
    <n v="-416011.91"/>
    <n v="-415990.72999999992"/>
  </r>
  <r>
    <d v="2567-11-30T00:00:00"/>
    <s v="ขาย"/>
    <s v="SVPH6711-001"/>
    <s v="5TM-24110005  ชนิกา  เฮงพระธาณี"/>
    <x v="736"/>
    <s v="5TM-24110005"/>
    <n v="53.58"/>
    <m/>
    <n v="53.58"/>
    <n v="-415958.33"/>
    <n v="-415937.14999999991"/>
  </r>
  <r>
    <d v="2567-11-30T00:00:00"/>
    <s v="ขาย"/>
    <s v="SVPH6711-001"/>
    <s v="5TM-24110006  ประเสริฐ  มีชัย"/>
    <x v="789"/>
    <s v="5TM-24110006"/>
    <n v="277.25"/>
    <m/>
    <n v="277.25"/>
    <n v="-415681.08"/>
    <n v="-415659.89999999991"/>
  </r>
  <r>
    <d v="2567-11-30T00:00:00"/>
    <s v="ขาย"/>
    <s v="SVPH6711-001"/>
    <s v="5TM-24110007  เยาวลักษณ์  ศรีจินดา"/>
    <x v="792"/>
    <s v="5TM-24110007"/>
    <n v="905.68"/>
    <m/>
    <n v="905.68"/>
    <n v="-414775.4"/>
    <n v="-414754.21999999991"/>
  </r>
  <r>
    <d v="2567-11-30T00:00:00"/>
    <s v="ขาย"/>
    <s v="SVPH6711-001"/>
    <s v="5TM-24110008  พรพิมล  บูรณะธารารัตน์"/>
    <x v="796"/>
    <s v="5TM-24110008"/>
    <n v="38.68"/>
    <m/>
    <n v="38.68"/>
    <n v="-414736.72"/>
    <n v="-414715.53999999992"/>
  </r>
  <r>
    <d v="2567-11-30T00:00:00"/>
    <s v="ขาย"/>
    <s v="SVPH6711-001"/>
    <s v="5TM-24110009  ปาริฉัตร  ทิพย์พรมมา"/>
    <x v="179"/>
    <s v="5TM-24110009"/>
    <n v="168.79"/>
    <m/>
    <n v="168.79"/>
    <n v="-414567.93"/>
    <n v="-414546.74999999994"/>
  </r>
  <r>
    <d v="2567-11-30T00:00:00"/>
    <s v="ขาย"/>
    <s v="SVPH6711-001"/>
    <s v="5TM-24110010  ธนวุฒิ  อังกระโทก"/>
    <x v="797"/>
    <s v="5TM-24110010"/>
    <n v="73.27"/>
    <m/>
    <n v="73.27"/>
    <n v="-414494.66"/>
    <n v="-414473.47999999992"/>
  </r>
  <r>
    <d v="2567-11-30T00:00:00"/>
    <s v="ขาย"/>
    <s v="SVPH6711-001"/>
    <s v="5TM-24110011  สุวัฒนา  ฐาตุจิรางค์กุล"/>
    <x v="759"/>
    <s v="5TM-24110011"/>
    <n v="173.74"/>
    <m/>
    <n v="173.74"/>
    <n v="-414320.92"/>
    <n v="-414299.73999999993"/>
  </r>
  <r>
    <d v="2567-11-30T00:00:00"/>
    <s v="ขาย"/>
    <s v="SVPH6711-001"/>
    <s v="5TM-24110012  ศิริชัย  ใยคำ"/>
    <x v="817"/>
    <s v="5TM-24110012"/>
    <n v="71.44"/>
    <m/>
    <n v="71.44"/>
    <n v="-414249.48"/>
    <n v="-414228.29999999993"/>
  </r>
  <r>
    <d v="2567-11-30T00:00:00"/>
    <s v="ขาย"/>
    <s v="SVPH6711-001"/>
    <s v="5TM-24110013  ณัชญาลักษณ์  กฤตพงศ์พุฒิพร"/>
    <x v="773"/>
    <s v="5TM-24110013"/>
    <n v="36.39"/>
    <m/>
    <n v="36.39"/>
    <n v="-414213.09"/>
    <n v="-414191.90999999992"/>
  </r>
  <r>
    <d v="2567-11-30T00:00:00"/>
    <s v="ขาย"/>
    <s v="SVPH6711-001"/>
    <s v="5TM-24110014  ปกาศิต  กาญจนสุนทร"/>
    <x v="798"/>
    <s v="5TM-24110014"/>
    <n v="102.38"/>
    <m/>
    <n v="102.38"/>
    <n v="-414110.71"/>
    <n v="-414089.52999999991"/>
  </r>
  <r>
    <d v="2567-11-30T00:00:00"/>
    <s v="ขาย"/>
    <s v="SVPH6711-001"/>
    <s v="5TM-24110015  ปกาศิต  กาญจนสุนทร"/>
    <x v="798"/>
    <s v="5TM-24110015"/>
    <n v="277.25"/>
    <m/>
    <n v="277.25"/>
    <n v="-413833.46"/>
    <n v="-413812.27999999991"/>
  </r>
  <r>
    <d v="2567-11-30T00:00:00"/>
    <s v="ขาย"/>
    <s v="SVPH6711-001"/>
    <s v="5TM-24110016  อารีย์  ศิริพิน"/>
    <x v="804"/>
    <s v="5TM-24110016"/>
    <n v="515.32000000000005"/>
    <m/>
    <n v="515.32000000000005"/>
    <n v="-413318.14"/>
    <n v="-413296.9599999999"/>
  </r>
  <r>
    <d v="2567-11-30T00:00:00"/>
    <s v="ขาย"/>
    <s v="SVPH6711-001"/>
    <s v="5TM-24110017  ฐานุตรี  หุนกระโทก"/>
    <x v="840"/>
    <s v="5TM-24110017"/>
    <n v="807.8"/>
    <m/>
    <n v="807.8"/>
    <n v="-412510.34"/>
    <n v="-412489.15999999992"/>
  </r>
  <r>
    <d v="2567-11-30T00:00:00"/>
    <s v="ขาย"/>
    <s v="SVPH6711-001"/>
    <s v="5TM-24110018  ฐานุตรี  หุนกระโทก"/>
    <x v="840"/>
    <s v="5TM-24110018"/>
    <n v="72.290000000000006"/>
    <m/>
    <n v="72.290000000000006"/>
    <n v="-412438.05"/>
    <n v="-412416.86999999994"/>
  </r>
  <r>
    <d v="2567-11-30T00:00:00"/>
    <s v="ขาย"/>
    <s v="SVPH6711-001"/>
    <s v="5TM-24110019  ชัยรัตน์  หงษ์หิรัญรัตนา"/>
    <x v="806"/>
    <s v="5TM-24110019"/>
    <n v="745.79"/>
    <m/>
    <n v="745.79"/>
    <n v="-411692.26"/>
    <n v="-411671.07999999996"/>
  </r>
  <r>
    <d v="2567-11-30T00:00:00"/>
    <s v="ขาย"/>
    <s v="SVPH6711-001"/>
    <s v="5TM-24110021  นิยะดา  พูนธเนศ"/>
    <x v="622"/>
    <s v="5TM-24110021"/>
    <n v="36"/>
    <m/>
    <n v="36"/>
    <n v="-411656.26"/>
    <n v="-411635.07999999996"/>
  </r>
  <r>
    <d v="2567-11-30T00:00:00"/>
    <s v="ขาย"/>
    <s v="SVPH6711-001"/>
    <s v="5TM-24110022  พิชชารีย์  เตชะพิบูลย์ทรัพย์"/>
    <x v="608"/>
    <s v="5TM-24110022"/>
    <n v="67.2"/>
    <m/>
    <n v="67.2"/>
    <n v="-411589.06"/>
    <n v="-411567.87999999995"/>
  </r>
  <r>
    <d v="2567-11-30T00:00:00"/>
    <s v="ขาย"/>
    <s v="SVPH6711-001"/>
    <s v="5TM-24110023  อภิเดช  กระจายศิลป์(อภิเดช กระจายศิล"/>
    <x v="841"/>
    <s v="5TM-24110023"/>
    <n v="568.24"/>
    <m/>
    <n v="568.24"/>
    <n v="-411020.82"/>
    <n v="-410999.63999999996"/>
  </r>
  <r>
    <d v="2567-11-30T00:00:00"/>
    <s v="ขาย"/>
    <s v="SVPH6711-001"/>
    <s v="5TM-24110024  ศศิธร  โชติพรมราช"/>
    <x v="191"/>
    <s v="5TM-24110024"/>
    <n v="388.54"/>
    <m/>
    <n v="388.54"/>
    <n v="-410632.28"/>
    <n v="-410611.1"/>
  </r>
  <r>
    <d v="2567-11-30T00:00:00"/>
    <s v="ขาย"/>
    <s v="SVPH6711-001"/>
    <s v="5TM-24110030  เกษมศรี  สุวรรณคำ"/>
    <x v="482"/>
    <s v="5TM-24110030"/>
    <n v="278.56"/>
    <m/>
    <n v="278.56"/>
    <n v="-410353.72"/>
    <n v="-410332.54"/>
  </r>
  <r>
    <d v="2567-11-30T00:00:00"/>
    <s v="ขาย"/>
    <s v="SVPH6711-001"/>
    <s v="5TM-24110031  เคทีเค กิตติกานต์  เอ็นจิเนียร์ริ่ง"/>
    <x v="842"/>
    <s v="5TM-24110031"/>
    <n v="86.94"/>
    <m/>
    <n v="86.94"/>
    <n v="-410266.78"/>
    <n v="-410245.6"/>
  </r>
  <r>
    <d v="2567-11-30T00:00:00"/>
    <s v="ขาย"/>
    <s v="SVPH6711-001"/>
    <s v="5TM-24110032  พรนภัส  ชคทันต์บดี"/>
    <x v="821"/>
    <s v="5TM-24110032"/>
    <n v="123.38"/>
    <m/>
    <n v="123.38"/>
    <n v="-410143.4"/>
    <n v="-410122.22"/>
  </r>
  <r>
    <d v="2567-11-30T00:00:00"/>
    <s v="ขาย"/>
    <s v="SVPH6711-001"/>
    <s v="5TM-24110033  สมบูรณ์  ชู้กระโทก"/>
    <x v="819"/>
    <s v="5TM-24110033"/>
    <n v="105.85"/>
    <m/>
    <n v="105.85"/>
    <n v="-410037.55"/>
    <n v="-410016.37"/>
  </r>
  <r>
    <d v="2567-11-30T00:00:00"/>
    <s v="ขาย"/>
    <s v="SVPH6711-001"/>
    <s v="5TM-24110034  ณัชญาลักษณ์  กฤตพงศ์พุฒิพร"/>
    <x v="773"/>
    <s v="5TM-24110034"/>
    <n v="164.86"/>
    <m/>
    <n v="164.86"/>
    <n v="-409872.69"/>
    <n v="-409851.51"/>
  </r>
  <r>
    <d v="2567-11-30T00:00:00"/>
    <s v="ขาย"/>
    <s v="SVPH6711-001"/>
    <s v="5TM-24110036  นวพล  สิงห์นอก"/>
    <x v="833"/>
    <s v="5TM-24110036"/>
    <n v="119.2"/>
    <m/>
    <n v="119.2"/>
    <n v="-409753.49"/>
    <n v="-409732.31"/>
  </r>
  <r>
    <d v="2567-11-30T00:00:00"/>
    <s v="ขาย"/>
    <s v="SVPH6711-001"/>
    <s v="5TM-24110037  นวพล  สิงห์นอก"/>
    <x v="833"/>
    <s v="5TM-24110037"/>
    <n v="106.05"/>
    <m/>
    <n v="106.05"/>
    <n v="-409647.44"/>
    <n v="-409626.26"/>
  </r>
  <r>
    <d v="2567-11-30T00:00:00"/>
    <s v="ขาย"/>
    <s v="SVPH6711-001"/>
    <s v="5TM-24110038  วานิช  เอี่ยมศรี"/>
    <x v="843"/>
    <s v="5TM-24110038"/>
    <n v="70"/>
    <m/>
    <n v="70"/>
    <n v="-409577.44"/>
    <n v="-409556.26"/>
  </r>
  <r>
    <d v="2567-11-30T00:00:00"/>
    <s v="ขาย"/>
    <s v="SVPH6711-001"/>
    <s v="5TM-24110039  นวพล  สิงห์นอก"/>
    <x v="833"/>
    <s v="5TM-24110039"/>
    <n v="77.849999999999994"/>
    <m/>
    <n v="77.849999999999994"/>
    <n v="-409499.59"/>
    <n v="-409478.41000000003"/>
  </r>
  <r>
    <d v="2567-11-30T00:00:00"/>
    <s v="ขาย"/>
    <s v="SVPH6711-001"/>
    <s v="5TM-24110042  ดวงฤดี  กลิ่นศรีสุข"/>
    <x v="479"/>
    <s v="5TM-24110042"/>
    <n v="761.25"/>
    <m/>
    <n v="761.25"/>
    <n v="-408738.34"/>
    <n v="-408717.16000000003"/>
  </r>
  <r>
    <d v="2567-11-30T00:00:00"/>
    <s v="ขาย"/>
    <s v="SVPH6711-001"/>
    <s v="5TM-24100033  อนัณต์นพ  สุรพัฒน์กรปภา"/>
    <x v="220"/>
    <s v="5TM-24100033"/>
    <m/>
    <n v="63"/>
    <n v="-63"/>
    <n v="-408801.34"/>
    <n v="-408780.16000000003"/>
  </r>
  <r>
    <d v="2567-11-30T00:00:00"/>
    <s v="ขาย"/>
    <s v="SVPH6711-001"/>
    <s v="5TM-24100022  กัณฏพิศญ์  มะนินพันธุ์"/>
    <x v="743"/>
    <s v="5TM-24100022"/>
    <m/>
    <n v="34.65"/>
    <n v="-34.65"/>
    <n v="-408835.99"/>
    <n v="-408814.81000000006"/>
  </r>
  <r>
    <d v="2567-11-30T00:00:00"/>
    <s v="ขาย"/>
    <s v="SVPH6711-001"/>
    <s v="5TM-24100034  วรุธ  อธิเตโชกุล"/>
    <x v="769"/>
    <s v="5TM-24100034"/>
    <m/>
    <n v="261.68"/>
    <n v="-261.68"/>
    <n v="-409097.67"/>
    <n v="-409076.49000000005"/>
  </r>
  <r>
    <d v="2567-11-30T00:00:00"/>
    <s v="ขาย"/>
    <s v="SVPH6711-001"/>
    <s v="5TM-24100035  วรุธ  อธิเตโชกุล"/>
    <x v="769"/>
    <s v="5TM-24100035"/>
    <m/>
    <n v="67.06"/>
    <n v="-67.06"/>
    <n v="-409164.73"/>
    <n v="-409143.55000000005"/>
  </r>
  <r>
    <d v="2567-11-30T00:00:00"/>
    <s v="ขาย"/>
    <s v="SVPH6711-001"/>
    <s v="5TM-24100030  สุริยา  นามเกษม"/>
    <x v="772"/>
    <s v="5TM-24100030"/>
    <m/>
    <n v="12.95"/>
    <n v="-12.95"/>
    <n v="-409177.68"/>
    <n v="-409156.50000000006"/>
  </r>
  <r>
    <d v="2567-11-30T00:00:00"/>
    <s v="ขาย"/>
    <s v="SVPH6711-001"/>
    <s v="5TM-24100025  ณัฐสุทธิ์  พิมเสน"/>
    <x v="324"/>
    <s v="5TM-24100025"/>
    <m/>
    <n v="470.18"/>
    <n v="-470.18"/>
    <n v="-409647.86"/>
    <n v="-409626.68000000005"/>
  </r>
  <r>
    <d v="2567-11-30T00:00:00"/>
    <s v="ขาย"/>
    <s v="SVPH6711-001"/>
    <s v="5TM-24110001  ฤกษ์ฤทธิ์  ภูมิจันทึก"/>
    <x v="469"/>
    <s v="5TM-24110001"/>
    <m/>
    <n v="678.35"/>
    <n v="-678.35"/>
    <n v="-410326.21"/>
    <n v="-410305.03"/>
  </r>
  <r>
    <d v="2567-11-30T00:00:00"/>
    <s v="ขาย"/>
    <s v="SVPH6711-001"/>
    <s v="5TM-24100023  สุวัฒนา  ฐาตุจิรางค์กุล"/>
    <x v="759"/>
    <s v="5TM-24100023"/>
    <m/>
    <n v="429.49"/>
    <n v="-429.49"/>
    <n v="-410755.7"/>
    <n v="-410734.52"/>
  </r>
  <r>
    <d v="2567-11-30T00:00:00"/>
    <s v="ขาย"/>
    <s v="SVPH6711-001"/>
    <s v="5TM-24110003  จิรายุทธ  ราชการกลาง"/>
    <x v="786"/>
    <s v="5TM-24110003"/>
    <m/>
    <n v="19.95"/>
    <n v="-19.95"/>
    <n v="-410775.65"/>
    <n v="-410754.47000000003"/>
  </r>
  <r>
    <d v="2567-11-30T00:00:00"/>
    <s v="ขาย"/>
    <s v="SVPH6711-001"/>
    <s v="5TM-24100006  พลอยไพลิน  พงษ์เจริญ"/>
    <x v="732"/>
    <s v="5TM-24100006"/>
    <m/>
    <n v="192.21"/>
    <n v="-192.21"/>
    <n v="-410967.86"/>
    <n v="-410946.68000000005"/>
  </r>
  <r>
    <d v="2567-11-30T00:00:00"/>
    <s v="ขาย"/>
    <s v="SVPH6711-001"/>
    <s v="5TM-24110013  ณัชญาลักษณ์  กฤตพงศ์พุฒิพร"/>
    <x v="773"/>
    <s v="5TM-24110013"/>
    <m/>
    <n v="36.39"/>
    <n v="-36.39"/>
    <n v="-411004.25"/>
    <n v="-410983.07000000007"/>
  </r>
  <r>
    <d v="2567-11-30T00:00:00"/>
    <s v="ขาย"/>
    <s v="SVPH6711-001"/>
    <s v="5TM-24110017  ฐานุตรี  หุนกระโทก"/>
    <x v="840"/>
    <s v="5TM-24110017"/>
    <m/>
    <n v="807.8"/>
    <n v="-807.8"/>
    <n v="-411812.05"/>
    <n v="-411790.87000000005"/>
  </r>
  <r>
    <d v="2567-11-30T00:00:00"/>
    <s v="ขาย"/>
    <s v="SVPH6711-001"/>
    <s v="5TM-24110005  ชนิกา  เฮงพระธาณี"/>
    <x v="736"/>
    <s v="5TM-24110005"/>
    <m/>
    <n v="53.58"/>
    <n v="-53.58"/>
    <n v="-411865.63"/>
    <n v="-411844.45000000007"/>
  </r>
  <r>
    <d v="2567-11-30T00:00:00"/>
    <s v="ขาย"/>
    <s v="SVPH6711-001"/>
    <s v="5TM-24100027  ภูมิพัฒน์  พัฒนภูมิไพศาล"/>
    <x v="762"/>
    <s v="5TM-24100027"/>
    <m/>
    <n v="771.75"/>
    <n v="-771.75"/>
    <n v="-412637.38"/>
    <n v="-412616.20000000007"/>
  </r>
  <r>
    <d v="2567-11-30T00:00:00"/>
    <s v="ขาย"/>
    <s v="SVPH6711-001"/>
    <s v="5TM-24100032  ณัชญาลักษณ์  กฤตพงศ์พุฒิพร"/>
    <x v="773"/>
    <s v="5TM-24100032"/>
    <m/>
    <n v="57.57"/>
    <n v="-57.57"/>
    <n v="-412694.95"/>
    <n v="-412673.77000000008"/>
  </r>
  <r>
    <d v="2567-11-30T00:00:00"/>
    <s v="ขาย"/>
    <s v="SVPH6711-001"/>
    <s v="5TM-24110010  ธนวุฒิ  อังกระโทก"/>
    <x v="797"/>
    <s v="5TM-24110010"/>
    <m/>
    <n v="73.27"/>
    <n v="-73.27"/>
    <n v="-412768.22"/>
    <n v="-412747.0400000001"/>
  </r>
  <r>
    <d v="2567-11-30T00:00:00"/>
    <s v="ขาย"/>
    <s v="SVPH6711-001"/>
    <s v="5TM-24110018  ฐานุตรี  หุนกระโทก"/>
    <x v="840"/>
    <s v="5TM-24110018"/>
    <m/>
    <n v="72.290000000000006"/>
    <n v="-72.290000000000006"/>
    <n v="-412840.51"/>
    <n v="-412819.33000000007"/>
  </r>
  <r>
    <d v="2567-11-30T00:00:00"/>
    <s v="ขาย"/>
    <s v="SVPH6711-001"/>
    <s v="5TM-24110012  ศิริชัย  ใยคำ"/>
    <x v="817"/>
    <s v="5TM-24110012"/>
    <m/>
    <n v="71.44"/>
    <n v="-71.44"/>
    <n v="-412911.95"/>
    <n v="-412890.77000000008"/>
  </r>
  <r>
    <d v="2567-11-30T00:00:00"/>
    <s v="ขาย"/>
    <s v="SVPH6711-001"/>
    <s v="5TM-24110022  พิชชารีย์  เตชะพิบูลย์ทรัพย์"/>
    <x v="608"/>
    <s v="5TM-24110022"/>
    <m/>
    <n v="67.2"/>
    <n v="-67.2"/>
    <n v="-412979.15"/>
    <n v="-412957.97000000009"/>
  </r>
  <r>
    <d v="2567-11-30T00:00:00"/>
    <s v="ขาย"/>
    <s v="SVPH6711-001"/>
    <s v="5TM-24110006  ประเสริฐ  มีชัย"/>
    <x v="789"/>
    <s v="5TM-24110006"/>
    <m/>
    <n v="277.25"/>
    <n v="-277.25"/>
    <n v="-413256.4"/>
    <n v="-413235.22000000009"/>
  </r>
  <r>
    <d v="2567-11-30T00:00:00"/>
    <s v="ขาย"/>
    <s v="SVPH6711-001"/>
    <s v="5TM-24110002  อุดม  หวังกลุ่มกลาง"/>
    <x v="548"/>
    <s v="5TM-24110002"/>
    <m/>
    <n v="555.49"/>
    <n v="-555.49"/>
    <n v="-413811.89"/>
    <n v="-413790.71000000008"/>
  </r>
  <r>
    <d v="2567-11-30T00:00:00"/>
    <s v="ขาย"/>
    <s v="SVPH6711-001"/>
    <s v="5TM-24110014  ปกาศิต  กาญจนสุนทร"/>
    <x v="798"/>
    <s v="5TM-24110014"/>
    <m/>
    <n v="102.38"/>
    <n v="-102.38"/>
    <n v="-413914.27"/>
    <n v="-413893.09000000008"/>
  </r>
  <r>
    <d v="2567-11-30T00:00:00"/>
    <s v="ขาย"/>
    <s v="SVPH6711-001"/>
    <s v="5TM-24110015  ปกาศิต  กาญจนสุนทร"/>
    <x v="798"/>
    <s v="5TM-24110015"/>
    <m/>
    <n v="277.25"/>
    <n v="-277.25"/>
    <n v="-414191.52"/>
    <n v="-414170.34000000008"/>
  </r>
  <r>
    <d v="2567-11-30T00:00:00"/>
    <s v="ขาย"/>
    <s v="SVPH6711-001"/>
    <s v="5TM-24110023  อภิเดช  กระจายศิลป์(อภิเดช กระจายศิล"/>
    <x v="841"/>
    <s v="5TM-24110023"/>
    <m/>
    <n v="568.24"/>
    <n v="-568.24"/>
    <n v="-414759.76"/>
    <n v="-414738.58000000007"/>
  </r>
  <r>
    <d v="2567-11-30T00:00:00"/>
    <s v="ขาย"/>
    <s v="SVPH6711-001"/>
    <s v="5TM-24110034  ณัชญาลักษณ์  กฤตพงศ์พุฒิพร"/>
    <x v="773"/>
    <s v="5TM-24110034"/>
    <m/>
    <n v="164.86"/>
    <n v="-164.86"/>
    <n v="-414924.62"/>
    <n v="-414903.44000000006"/>
  </r>
  <r>
    <d v="2567-11-30T00:00:00"/>
    <s v="ขาย"/>
    <s v="SVPH6711-001"/>
    <s v="5TM-24110032  พรนภัส  ชคทันต์บดี"/>
    <x v="821"/>
    <s v="5TM-24110032"/>
    <m/>
    <n v="123.38"/>
    <n v="-123.38"/>
    <n v="-415048"/>
    <n v="-415026.82000000007"/>
  </r>
  <r>
    <d v="2567-11-30T00:00:00"/>
    <s v="ขาย"/>
    <s v="SVPH6711-001"/>
    <s v="5TM-24110021  นิยะดา  พูนธเนศ"/>
    <x v="622"/>
    <s v="5TM-24110021"/>
    <m/>
    <n v="36"/>
    <n v="-36"/>
    <n v="-415084"/>
    <n v="-415062.82000000007"/>
  </r>
  <r>
    <d v="2567-11-30T00:00:00"/>
    <s v="ขาย"/>
    <s v="SVPH6711-001"/>
    <s v="5TM-24110019  ชัยรัตน์  หงษ์หิรัญรัตนา"/>
    <x v="806"/>
    <s v="5TM-24110019"/>
    <m/>
    <n v="745.79"/>
    <n v="-745.79"/>
    <n v="-415829.79"/>
    <n v="-415808.61000000004"/>
  </r>
  <r>
    <d v="2567-11-30T00:00:00"/>
    <s v="ขาย"/>
    <s v="SVPH6711-001"/>
    <s v="5TM-24110024  ศศิธร  โชติพรมราช"/>
    <x v="191"/>
    <s v="5TM-24110024"/>
    <m/>
    <n v="388.54"/>
    <n v="-388.54"/>
    <n v="-416218.33"/>
    <n v="-416197.15"/>
  </r>
  <r>
    <d v="2567-11-30T00:00:00"/>
    <s v="ขาย"/>
    <s v="SVPH6711-001"/>
    <s v="5TM-24110031  เคทีเค กิตติกานต์  เอ็นจิเนียร์ริ่ง"/>
    <x v="842"/>
    <s v="5TM-24110031"/>
    <m/>
    <n v="86.94"/>
    <n v="-86.94"/>
    <n v="-416305.27"/>
    <n v="-416284.09"/>
  </r>
  <r>
    <d v="2567-11-30T00:00:00"/>
    <s v="ขาย"/>
    <s v="SVPH6711-001"/>
    <s v="5TM-24110004  จีเอสอี คอร์ปอเรชั่น  จำกัด (สำนักงา"/>
    <x v="839"/>
    <s v="5TM-24110004"/>
    <m/>
    <n v="1421.72"/>
    <n v="-1421.72"/>
    <n v="-417726.99"/>
    <n v="-417705.81"/>
  </r>
  <r>
    <d v="2567-11-30T00:00:00"/>
    <s v="ขาย"/>
    <s v="SVPH6711-001"/>
    <s v="5TM-24110016  อารีย์  ศิริพิน"/>
    <x v="804"/>
    <s v="5TM-24110016"/>
    <m/>
    <n v="515.32000000000005"/>
    <n v="-515.32000000000005"/>
    <n v="-418242.31"/>
    <n v="-418221.13"/>
  </r>
  <r>
    <d v="2567-11-30T00:00:00"/>
    <s v="ขาย"/>
    <s v="SVPH6711-001"/>
    <s v="5TM-24110011  สุวัฒนา  ฐาตุจิรางค์กุล"/>
    <x v="759"/>
    <s v="5TM-24110011"/>
    <m/>
    <n v="173.74"/>
    <n v="-173.74"/>
    <n v="-418416.05"/>
    <n v="-418394.87"/>
  </r>
  <r>
    <d v="2567-11-30T00:00:00"/>
    <s v="ขาย"/>
    <s v="SVPH6711-001"/>
    <s v="5TM-24110037  นวพล  สิงห์นอก"/>
    <x v="833"/>
    <s v="5TM-24110037"/>
    <m/>
    <n v="106.05"/>
    <n v="-106.05"/>
    <n v="-418522.1"/>
    <n v="-418500.92"/>
  </r>
  <r>
    <d v="2567-11-30T00:00:00"/>
    <s v="ขาย"/>
    <s v="SVPH6711-001"/>
    <s v="5TM-24110036  นวพล  สิงห์นอก"/>
    <x v="833"/>
    <s v="5TM-24110036"/>
    <m/>
    <n v="119.2"/>
    <n v="-119.2"/>
    <n v="-418641.3"/>
    <n v="-418620.12"/>
  </r>
  <r>
    <d v="2567-11-30T00:00:00"/>
    <s v="ขาย"/>
    <s v="SVPP6711-001"/>
    <s v="6TM-24110001  โฉมยงค์  เสือส่วย"/>
    <x v="782"/>
    <s v="6TM-24110001"/>
    <n v="739.25"/>
    <m/>
    <n v="739.25"/>
    <n v="-417902.05"/>
    <n v="-417880.87"/>
  </r>
  <r>
    <d v="2567-11-30T00:00:00"/>
    <s v="ขาย"/>
    <s v="SVPP6711-001"/>
    <s v="6TM-24110002  เหมือนจันทร์  กังสดาร"/>
    <x v="783"/>
    <s v="6TM-24110002"/>
    <n v="201.91"/>
    <m/>
    <n v="201.91"/>
    <n v="-417700.14"/>
    <n v="-417678.96"/>
  </r>
  <r>
    <d v="2567-11-30T00:00:00"/>
    <s v="ขาย"/>
    <s v="SVPP6711-001"/>
    <s v="6TM-24110003  พิสิทธิ์  สุระขันธ์"/>
    <x v="788"/>
    <s v="6TM-24110003"/>
    <n v="40.229999999999997"/>
    <m/>
    <n v="40.229999999999997"/>
    <n v="-417659.91"/>
    <n v="-417638.73000000004"/>
  </r>
  <r>
    <d v="2567-11-30T00:00:00"/>
    <s v="ขาย"/>
    <s v="SVPP6711-001"/>
    <s v="6TM-24110004  จามจุรี  เปียซื่อ"/>
    <x v="790"/>
    <s v="6TM-24110004"/>
    <n v="1242.99"/>
    <m/>
    <n v="1242.99"/>
    <n v="-416416.92"/>
    <n v="-416395.74000000005"/>
  </r>
  <r>
    <d v="2567-11-30T00:00:00"/>
    <s v="ขาย"/>
    <s v="SVPP6711-001"/>
    <s v="6TM-24110005  พริ้มแพรวพรรณ  หวังศิริ"/>
    <x v="793"/>
    <s v="6TM-24110005"/>
    <n v="209.35"/>
    <m/>
    <n v="209.35"/>
    <n v="-416207.57"/>
    <n v="-416186.39000000007"/>
  </r>
  <r>
    <d v="2567-11-30T00:00:00"/>
    <s v="ขาย"/>
    <s v="SVPP6711-001"/>
    <s v="6TM-24110006  อัญชลีพร  ลี้ศักดิ์สกุล"/>
    <x v="794"/>
    <s v="6TM-24110006"/>
    <n v="392.52"/>
    <m/>
    <n v="392.52"/>
    <n v="-415815.05"/>
    <n v="-415793.87000000005"/>
  </r>
  <r>
    <d v="2567-11-30T00:00:00"/>
    <s v="ขาย"/>
    <s v="SVPP6711-001"/>
    <s v="6TM-24110008  ธัญลักษณ์  จันทร์พายัพ"/>
    <x v="800"/>
    <s v="6TM-24110008"/>
    <n v="93.1"/>
    <m/>
    <n v="93.1"/>
    <n v="-415721.95"/>
    <n v="-415700.77000000008"/>
  </r>
  <r>
    <d v="2567-11-30T00:00:00"/>
    <s v="ขาย"/>
    <s v="SVPP6711-001"/>
    <s v="6TM-24110009  สมรัก  เกล้ากลาง"/>
    <x v="801"/>
    <s v="6TM-24110009"/>
    <n v="255.14"/>
    <m/>
    <n v="255.14"/>
    <n v="-415466.81"/>
    <n v="-415445.63000000006"/>
  </r>
  <r>
    <d v="2567-11-30T00:00:00"/>
    <s v="ขาย"/>
    <s v="SVPP6711-001"/>
    <s v="6TM-24110011  สุภาภรณ์  งิมขุนทด"/>
    <x v="808"/>
    <s v="6TM-24110011"/>
    <n v="248.6"/>
    <m/>
    <n v="248.6"/>
    <n v="-415218.21"/>
    <n v="-415197.03000000009"/>
  </r>
  <r>
    <d v="2567-11-30T00:00:00"/>
    <s v="ขาย"/>
    <s v="SVPP6711-001"/>
    <s v="6TM-24110012  บางกอกฟาร์มคอมแพค  จำกัด"/>
    <x v="844"/>
    <s v="6TM-24110012"/>
    <n v="614.95000000000005"/>
    <m/>
    <n v="614.95000000000005"/>
    <n v="-414603.26"/>
    <n v="-414582.08000000007"/>
  </r>
  <r>
    <d v="2567-11-30T00:00:00"/>
    <s v="ขาย"/>
    <s v="SVPP6711-001"/>
    <s v="6TM-24110013  กรนิณิศ  วิญญายงค์"/>
    <x v="557"/>
    <s v="6TM-24110013"/>
    <n v="1112.1500000000001"/>
    <m/>
    <n v="1112.1500000000001"/>
    <n v="-413491.11"/>
    <n v="-413469.93000000005"/>
  </r>
  <r>
    <d v="2567-11-30T00:00:00"/>
    <s v="ขาย"/>
    <s v="SVPP6711-001"/>
    <s v="6TM-24110014  สมเจตน์  สาครสิทธิ์"/>
    <x v="810"/>
    <s v="6TM-24110014"/>
    <n v="53.55"/>
    <m/>
    <n v="53.55"/>
    <n v="-413437.56"/>
    <n v="-413416.38000000006"/>
  </r>
  <r>
    <d v="2567-11-30T00:00:00"/>
    <s v="ขาย"/>
    <s v="SVPP6711-001"/>
    <s v="6TM-24110015  บรรเจิด  ศรีทอง"/>
    <x v="811"/>
    <s v="6TM-24110015"/>
    <n v="294.39"/>
    <m/>
    <n v="294.39"/>
    <n v="-413143.17"/>
    <n v="-413121.99000000005"/>
  </r>
  <r>
    <d v="2567-11-30T00:00:00"/>
    <s v="ขาย"/>
    <s v="SVPP6711-001"/>
    <s v="6TM-24110016  สายฝน  ค้ากลาง"/>
    <x v="830"/>
    <s v="6TM-24110016"/>
    <n v="588.79"/>
    <m/>
    <n v="588.79"/>
    <n v="-412554.38"/>
    <n v="-412533.20000000007"/>
  </r>
  <r>
    <d v="2567-11-30T00:00:00"/>
    <s v="ขาย"/>
    <s v="SVPP6711-001"/>
    <s v="6TM-24110019  ณฐพงศ์  สุริยวงศ์"/>
    <x v="834"/>
    <s v="6TM-24110019"/>
    <n v="85.05"/>
    <m/>
    <n v="85.05"/>
    <n v="-412469.33"/>
    <n v="-412448.15000000008"/>
  </r>
  <r>
    <d v="2567-11-30T00:00:00"/>
    <s v="ขาย"/>
    <s v="SVPP6711-001"/>
    <s v="6TM-24100020  ภัตติ  ชุนทรภัทร์โภคิน"/>
    <x v="771"/>
    <s v="6TM-24100020"/>
    <m/>
    <n v="654.21"/>
    <n v="-654.21"/>
    <n v="-413123.54"/>
    <n v="-413102.3600000001"/>
  </r>
  <r>
    <d v="2567-11-30T00:00:00"/>
    <s v="ขาย"/>
    <s v="SVPP6711-001"/>
    <s v="6TM-24100019  ดรุณี  บึงเสียงดี"/>
    <x v="767"/>
    <s v="6TM-24100019"/>
    <m/>
    <n v="915.89"/>
    <n v="-915.89"/>
    <n v="-414039.43"/>
    <n v="-414018.25000000012"/>
  </r>
  <r>
    <d v="2567-11-30T00:00:00"/>
    <s v="ขาย"/>
    <s v="SVPP6711-001"/>
    <s v="6TM-24100013  เอกชัย  เสงี่ยม"/>
    <x v="755"/>
    <s v="6TM-24100013"/>
    <m/>
    <n v="654.21"/>
    <n v="-654.21"/>
    <n v="-414693.64"/>
    <n v="-414672.46000000014"/>
  </r>
  <r>
    <d v="2567-11-30T00:00:00"/>
    <s v="ขาย"/>
    <s v="SVPP6711-001"/>
    <s v="6TM-24110002  เหมือนจันทร์  กังสดาร"/>
    <x v="783"/>
    <s v="6TM-24110002"/>
    <m/>
    <n v="201.91"/>
    <n v="-201.91"/>
    <n v="-414895.55"/>
    <n v="-414874.37000000011"/>
  </r>
  <r>
    <d v="2567-11-30T00:00:00"/>
    <s v="ขาย"/>
    <s v="SVPP6711-001"/>
    <s v="6TM-24110003  พิสิทธิ์  สุระขันธ์"/>
    <x v="788"/>
    <s v="6TM-24110003"/>
    <m/>
    <n v="40.229999999999997"/>
    <n v="-40.229999999999997"/>
    <n v="-414935.78"/>
    <n v="-414914.60000000009"/>
  </r>
  <r>
    <d v="2567-11-30T00:00:00"/>
    <s v="ขาย"/>
    <s v="SVPP6711-001"/>
    <s v="6TM-24110004  จามจุรี  เปียซื่อ"/>
    <x v="790"/>
    <s v="6TM-24110004"/>
    <m/>
    <n v="1242.99"/>
    <n v="-1242.99"/>
    <n v="-416178.77"/>
    <n v="-416157.59000000008"/>
  </r>
  <r>
    <d v="2567-11-30T00:00:00"/>
    <s v="ขาย"/>
    <s v="SVPP6711-001"/>
    <s v="6TM-24110006  อัญชลีพร  ลี้ศักดิ์สกุล"/>
    <x v="794"/>
    <s v="6TM-24110006"/>
    <m/>
    <n v="392.52"/>
    <n v="-392.52"/>
    <n v="-416571.29"/>
    <n v="-416550.1100000001"/>
  </r>
  <r>
    <d v="2567-11-30T00:00:00"/>
    <s v="ขาย"/>
    <s v="SVPP6711-001"/>
    <s v="6TM-24110008  ธัญลักษณ์  จันทร์พายัพ"/>
    <x v="800"/>
    <s v="6TM-24110008"/>
    <m/>
    <n v="93.1"/>
    <n v="-93.1"/>
    <n v="-416664.39"/>
    <n v="-416643.21000000008"/>
  </r>
  <r>
    <d v="2567-11-30T00:00:00"/>
    <s v="ขาย"/>
    <s v="SVPP6711-001"/>
    <s v="6TM-24110009  สมรัก  เกล้ากลาง"/>
    <x v="801"/>
    <s v="6TM-24110009"/>
    <m/>
    <n v="255.14"/>
    <n v="-255.14"/>
    <n v="-416919.53"/>
    <n v="-416898.35000000009"/>
  </r>
  <r>
    <d v="2567-11-30T00:00:00"/>
    <s v="ขาย"/>
    <s v="SVPP6711-001"/>
    <s v="6TM-24110014  สมเจตน์  สาครสิทธิ์"/>
    <x v="810"/>
    <s v="6TM-24110014"/>
    <m/>
    <n v="53.55"/>
    <n v="-53.55"/>
    <n v="-416973.08"/>
    <n v="-416951.90000000008"/>
  </r>
  <r>
    <d v="2567-11-30T00:00:00"/>
    <s v="ขาย"/>
    <s v="SVPP6711-001"/>
    <s v="6TM-24110013  กรนิณิศ  วิญญายงค์"/>
    <x v="557"/>
    <s v="6TM-24110013"/>
    <m/>
    <n v="1112.1500000000001"/>
    <n v="-1112.1500000000001"/>
    <n v="-418085.23"/>
    <n v="-418064.0500000001"/>
  </r>
  <r>
    <d v="2567-11-30T00:00:00"/>
    <s v="ขาย"/>
    <s v="SVPP6711-001"/>
    <s v="6TM-24110012  บางกอกฟาร์มคอมแพค  จำกัด"/>
    <x v="844"/>
    <s v="6TM-24110012"/>
    <m/>
    <n v="614.95000000000005"/>
    <n v="-614.95000000000005"/>
    <n v="-418700.18"/>
    <n v="-418679.00000000012"/>
  </r>
  <r>
    <d v="2567-11-30T00:00:00"/>
    <s v="ขาย"/>
    <s v="SVPP6711-001"/>
    <s v="6TM-24110015  บรรเจิด  ศรีทอง"/>
    <x v="811"/>
    <s v="6TM-24110015"/>
    <m/>
    <n v="294.39"/>
    <n v="-294.39"/>
    <n v="-418994.57"/>
    <n v="-418973.39000000013"/>
  </r>
  <r>
    <d v="2567-11-30T00:00:00"/>
    <s v="ขาย"/>
    <s v="SVPP6711-001"/>
    <s v="6TM-24110016  สายฝน  ค้ากลาง"/>
    <x v="830"/>
    <s v="6TM-24110016"/>
    <m/>
    <n v="588.79"/>
    <n v="-588.79"/>
    <n v="-419583.36"/>
    <n v="-419562.18000000011"/>
  </r>
  <r>
    <d v="2567-11-30T00:00:00"/>
    <s v="ขาย"/>
    <s v="SVPR6711-001"/>
    <s v="3TM-24110001  อรุณรัตน์  ม่านกลาง"/>
    <x v="325"/>
    <s v="3TM-24110001"/>
    <n v="685.67"/>
    <m/>
    <n v="685.67"/>
    <n v="-418897.69"/>
    <n v="-418876.51000000013"/>
  </r>
  <r>
    <d v="2567-11-30T00:00:00"/>
    <s v="ขาย"/>
    <s v="SVPR6711-001"/>
    <s v="3TM-24110002  ปราโมทย์  คำภักดี"/>
    <x v="785"/>
    <s v="3TM-24110002"/>
    <n v="196.26"/>
    <m/>
    <n v="196.26"/>
    <n v="-418701.43"/>
    <n v="-418680.25000000012"/>
  </r>
  <r>
    <d v="2567-11-30T00:00:00"/>
    <s v="ขาย"/>
    <s v="SVPR6711-001"/>
    <s v="3TM-24110004  กิตติพงษ์**  แก้วกล้า"/>
    <x v="845"/>
    <s v="3TM-24110004"/>
    <n v="484.11"/>
    <m/>
    <n v="484.11"/>
    <n v="-418217.32"/>
    <n v="-418196.14000000013"/>
  </r>
  <r>
    <d v="2567-11-30T00:00:00"/>
    <s v="ขาย"/>
    <s v="SVPR6711-001"/>
    <s v="3TM-24110005  กมลพร  พวงอินทร์***"/>
    <x v="846"/>
    <s v="3TM-24110005"/>
    <n v="1108.19"/>
    <m/>
    <n v="1108.19"/>
    <n v="-417109.13"/>
    <n v="-417087.95000000013"/>
  </r>
  <r>
    <d v="2567-11-30T00:00:00"/>
    <s v="ขาย"/>
    <s v="SVPR6711-001"/>
    <s v="3TM-24110007  ศักดา  ชาระวัน"/>
    <x v="124"/>
    <s v="3TM-24110007"/>
    <n v="17.149999999999999"/>
    <m/>
    <n v="17.149999999999999"/>
    <n v="-417091.98"/>
    <n v="-417070.8000000001"/>
  </r>
  <r>
    <d v="2567-11-30T00:00:00"/>
    <s v="ขาย"/>
    <s v="SVPR6711-001"/>
    <s v="3TM-24110008  วัลลภ  พรชัย"/>
    <x v="799"/>
    <s v="3TM-24110008"/>
    <n v="71.75"/>
    <m/>
    <n v="71.75"/>
    <n v="-417020.23"/>
    <n v="-416999.0500000001"/>
  </r>
  <r>
    <d v="2567-11-30T00:00:00"/>
    <s v="ขาย"/>
    <s v="SVPR6711-001"/>
    <s v="3TM-24110009  ทศพล  ยินดี"/>
    <x v="104"/>
    <s v="3TM-24110009"/>
    <n v="739.25"/>
    <m/>
    <n v="739.25"/>
    <n v="-416280.98"/>
    <n v="-416259.8000000001"/>
  </r>
  <r>
    <d v="2567-11-30T00:00:00"/>
    <s v="ขาย"/>
    <s v="SVPR6711-001"/>
    <s v="3TM-24110010  อิศวัฒน์  อิธินันท์วัธนากูร**"/>
    <x v="847"/>
    <s v="3TM-24110010"/>
    <n v="686.92"/>
    <m/>
    <n v="686.92"/>
    <n v="-415594.06"/>
    <n v="-415572.88000000012"/>
  </r>
  <r>
    <d v="2567-11-30T00:00:00"/>
    <s v="ขาย"/>
    <s v="SVPR6711-001"/>
    <s v="3TM-24110011  พงศ์นรินทร์  จ่ามมาตย์"/>
    <x v="803"/>
    <s v="3TM-24110011"/>
    <n v="1237.0999999999999"/>
    <m/>
    <n v="1237.0999999999999"/>
    <n v="-414356.96"/>
    <n v="-414335.78000000014"/>
  </r>
  <r>
    <d v="2567-11-30T00:00:00"/>
    <s v="ขาย"/>
    <s v="SVPR6711-001"/>
    <s v="3TM-24110012  ศิโรตม์  ธนโชติภูมินนท์"/>
    <x v="347"/>
    <s v="3TM-24110012"/>
    <n v="1524.3"/>
    <m/>
    <n v="1524.3"/>
    <n v="-412832.66"/>
    <n v="-412811.48000000016"/>
  </r>
  <r>
    <d v="2567-11-30T00:00:00"/>
    <s v="ขาย"/>
    <s v="SVPR6711-001"/>
    <s v="3TM-24110013  ทศพล  ยินดี"/>
    <x v="104"/>
    <s v="3TM-24110013"/>
    <n v="157.01"/>
    <m/>
    <n v="157.01"/>
    <n v="-412675.65"/>
    <n v="-412654.47000000015"/>
  </r>
  <r>
    <d v="2567-11-30T00:00:00"/>
    <s v="ขาย"/>
    <s v="SVPR6711-001"/>
    <s v="3TM-24110014  อภิศักดิ์  กิติเรียงลาภ"/>
    <x v="809"/>
    <s v="3TM-24110014"/>
    <n v="118.67"/>
    <m/>
    <n v="118.67"/>
    <n v="-412556.98"/>
    <n v="-412535.80000000016"/>
  </r>
  <r>
    <d v="2567-11-30T00:00:00"/>
    <s v="ขาย"/>
    <s v="SVPR6711-001"/>
    <s v="3TM-24110015  บางกอกโคมัตสุ  ฟอร์คลิฟท์  จำกัด"/>
    <x v="848"/>
    <s v="3TM-24110015"/>
    <n v="57.77"/>
    <m/>
    <n v="57.77"/>
    <n v="-412499.21"/>
    <n v="-412478.03000000014"/>
  </r>
  <r>
    <d v="2567-11-30T00:00:00"/>
    <s v="ขาย"/>
    <s v="SVPR6711-001"/>
    <s v="3TM-24110017  อุดรกระจกรถยนต์  จำกัด(สาขานครราชสีม"/>
    <x v="781"/>
    <s v="3TM-24110017"/>
    <n v="581.17999999999995"/>
    <m/>
    <n v="581.17999999999995"/>
    <n v="-411918.03"/>
    <n v="-411896.85000000015"/>
  </r>
  <r>
    <d v="2567-11-30T00:00:00"/>
    <s v="ขาย"/>
    <s v="SVPR6711-001"/>
    <s v="3TM-24110018  อุดรกระจกรถยนต์  จำกัด(สาขานครราชสีม"/>
    <x v="781"/>
    <s v="3TM-24110018"/>
    <n v="407.93"/>
    <m/>
    <n v="407.93"/>
    <n v="-411510.1"/>
    <n v="-411488.92000000016"/>
  </r>
  <r>
    <d v="2567-11-30T00:00:00"/>
    <s v="ขาย"/>
    <s v="SVPR6711-001"/>
    <s v="3TM-24110019  สุพัตรา  สุขโข"/>
    <x v="827"/>
    <s v="3TM-24110019"/>
    <n v="12.6"/>
    <m/>
    <n v="12.6"/>
    <n v="-411497.5"/>
    <n v="-411476.32000000018"/>
  </r>
  <r>
    <d v="2567-11-30T00:00:00"/>
    <s v="ขาย"/>
    <s v="SVPR6711-001"/>
    <s v="3TM-24110020  พิพัฒน์  เริงสุขพิพัฒนะ"/>
    <x v="829"/>
    <s v="3TM-24110020"/>
    <n v="258.56"/>
    <m/>
    <n v="258.56"/>
    <n v="-411238.94"/>
    <n v="-411217.76000000018"/>
  </r>
  <r>
    <d v="2567-11-30T00:00:00"/>
    <s v="ขาย"/>
    <s v="SVPR6711-001"/>
    <s v="3TM-24110021  ชนัญชิดา  บุญเทพ"/>
    <x v="831"/>
    <s v="3TM-24110021"/>
    <n v="58.54"/>
    <m/>
    <n v="58.54"/>
    <n v="-411180.4"/>
    <n v="-411159.2200000002"/>
  </r>
  <r>
    <d v="2567-11-30T00:00:00"/>
    <s v="ขาย"/>
    <s v="SVPR6711-001"/>
    <s v="3TM-24110022  ศุภวรรณ  ศรีจันทร์"/>
    <x v="832"/>
    <s v="3TM-24110022"/>
    <n v="63.59"/>
    <m/>
    <n v="63.59"/>
    <n v="-411116.81"/>
    <n v="-411095.63000000018"/>
  </r>
  <r>
    <d v="2567-11-30T00:00:00"/>
    <s v="ขาย"/>
    <s v="SVPR6711-001"/>
    <s v="3TM-24110023  จิตรพร  กิจประยูร"/>
    <x v="595"/>
    <s v="3TM-24110023"/>
    <n v="169.31"/>
    <m/>
    <n v="169.31"/>
    <n v="-410947.5"/>
    <n v="-410926.32000000018"/>
  </r>
  <r>
    <d v="2567-11-30T00:00:00"/>
    <s v="ขาย"/>
    <s v="SVPR6711-001"/>
    <s v="3TM-24110024  ศิโรตม์  ธนโชติภูมินนท์"/>
    <x v="347"/>
    <s v="3TM-24110024"/>
    <n v="14.7"/>
    <m/>
    <n v="14.7"/>
    <n v="-410932.8"/>
    <n v="-410911.62000000017"/>
  </r>
  <r>
    <d v="2567-11-30T00:00:00"/>
    <s v="ขาย"/>
    <s v="SVPR6711-001"/>
    <s v="3TM-24110025  ช่างก้อง  -"/>
    <x v="849"/>
    <s v="3TM-24110025"/>
    <n v="18.2"/>
    <m/>
    <n v="18.2"/>
    <n v="-410914.6"/>
    <n v="-410893.42000000016"/>
  </r>
  <r>
    <d v="2567-11-30T00:00:00"/>
    <s v="ขาย"/>
    <s v="SVPR6711-001"/>
    <s v="3TM-24110026  สมพร  ลาสูงเนิน"/>
    <x v="836"/>
    <s v="3TM-24110026"/>
    <n v="225.75"/>
    <m/>
    <n v="225.75"/>
    <n v="-410688.85"/>
    <n v="-410667.67000000016"/>
  </r>
  <r>
    <d v="2567-11-30T00:00:00"/>
    <s v="ขาย"/>
    <s v="SVPR6711-001"/>
    <s v="3TM-24110028  สุทธิ  วังชาวนา"/>
    <x v="132"/>
    <s v="3TM-24110028"/>
    <n v="112.39"/>
    <m/>
    <n v="112.39"/>
    <n v="-410576.46"/>
    <n v="-410555.28000000014"/>
  </r>
  <r>
    <d v="2567-11-30T00:00:00"/>
    <s v="ขาย"/>
    <s v="SVPR6711-001"/>
    <s v="3TM-24110030  อาร์ตี้ ยูสด์คาร์  (สำนักงานใหญ่)"/>
    <x v="850"/>
    <s v="3TM-24110030"/>
    <n v="25.9"/>
    <m/>
    <n v="25.9"/>
    <n v="-410550.56"/>
    <n v="-410529.38000000012"/>
  </r>
  <r>
    <d v="2567-11-30T00:00:00"/>
    <s v="ขาย"/>
    <s v="SVPR6711-001"/>
    <s v="3TM-24110032  ทวีทรัพย์  ธนาธรศิริยุทธ์"/>
    <x v="851"/>
    <s v="3TM-24110032"/>
    <n v="281.31"/>
    <m/>
    <n v="281.31"/>
    <n v="-410269.25"/>
    <n v="-410248.07000000012"/>
  </r>
  <r>
    <d v="2567-11-30T00:00:00"/>
    <s v="ขาย"/>
    <s v="SVPR6711-001"/>
    <s v="3TM-24100027  ณัฐพงศ์  นพคุณ"/>
    <x v="764"/>
    <s v="3TM-24100027"/>
    <m/>
    <n v="1036.1300000000001"/>
    <n v="-1036.1300000000001"/>
    <n v="-411305.38"/>
    <n v="-411284.20000000013"/>
  </r>
  <r>
    <d v="2567-11-30T00:00:00"/>
    <s v="ขาย"/>
    <s v="SVPR6711-001"/>
    <s v="3TM-24100029  วรรณกานต์  จรูญพรพงศ์"/>
    <x v="678"/>
    <s v="3TM-24100029"/>
    <m/>
    <n v="85.9"/>
    <n v="-85.9"/>
    <n v="-411391.28"/>
    <n v="-411370.10000000015"/>
  </r>
  <r>
    <d v="2567-11-30T00:00:00"/>
    <s v="ขาย"/>
    <s v="SVPR6711-001"/>
    <s v="3TM-24100030  วันชัย  แซ่ซ้ม"/>
    <x v="768"/>
    <s v="3TM-24100030"/>
    <m/>
    <n v="45.15"/>
    <n v="-45.15"/>
    <n v="-411436.43"/>
    <n v="-411415.25000000017"/>
  </r>
  <r>
    <d v="2567-11-30T00:00:00"/>
    <s v="ขาย"/>
    <s v="SVPR6711-001"/>
    <s v="3TM-24100032  ดนัย  จิตรชื่น"/>
    <x v="770"/>
    <s v="3TM-24100032"/>
    <m/>
    <n v="502.16"/>
    <n v="-502.16"/>
    <n v="-411938.59"/>
    <n v="-411917.41000000015"/>
  </r>
  <r>
    <d v="2567-11-30T00:00:00"/>
    <s v="ขาย"/>
    <s v="SVPR6711-001"/>
    <s v="3TM-24100019  ธนชยุต  เปิ้นมั่นคง"/>
    <x v="170"/>
    <s v="3TM-24100019"/>
    <m/>
    <n v="196.35"/>
    <n v="-196.35"/>
    <n v="-412134.94"/>
    <n v="-412113.76000000013"/>
  </r>
  <r>
    <d v="2567-11-30T00:00:00"/>
    <s v="ขาย"/>
    <s v="SVPR6711-001"/>
    <s v="3TM-24110001  อรุณรัตน์  ม่านกลาง"/>
    <x v="325"/>
    <s v="3TM-24110001"/>
    <m/>
    <n v="685.67"/>
    <n v="-685.67"/>
    <n v="-412820.61"/>
    <n v="-412799.43000000011"/>
  </r>
  <r>
    <d v="2567-11-30T00:00:00"/>
    <s v="ขาย"/>
    <s v="SVPR6711-001"/>
    <s v="3TM-24110005  กมลพร  พวงอินทร์***"/>
    <x v="846"/>
    <s v="3TM-24110005"/>
    <m/>
    <n v="1108.19"/>
    <n v="-1108.19"/>
    <n v="-413928.8"/>
    <n v="-413907.62000000011"/>
  </r>
  <r>
    <d v="2567-11-30T00:00:00"/>
    <s v="ขาย"/>
    <s v="SVPR6711-001"/>
    <s v="3TM-24110002  ปราโมทย์  คำภักดี"/>
    <x v="785"/>
    <s v="3TM-24110002"/>
    <m/>
    <n v="196.26"/>
    <n v="-196.26"/>
    <n v="-414125.06"/>
    <n v="-414103.88000000012"/>
  </r>
  <r>
    <d v="2567-11-30T00:00:00"/>
    <s v="ขาย"/>
    <s v="SVPR6711-001"/>
    <s v="3TM-24100035  นวัสภ์คม  มงคลชนะนันท์"/>
    <x v="774"/>
    <s v="3TM-24100035"/>
    <m/>
    <n v="681.22"/>
    <n v="-681.22"/>
    <n v="-414806.28"/>
    <n v="-414785.10000000009"/>
  </r>
  <r>
    <d v="2567-11-30T00:00:00"/>
    <s v="ขาย"/>
    <s v="SVPR6711-001"/>
    <s v="3TM-24110007  ศักดา  ชาระวัน"/>
    <x v="124"/>
    <s v="3TM-24110007"/>
    <m/>
    <n v="17.149999999999999"/>
    <n v="-17.149999999999999"/>
    <n v="-414823.43"/>
    <n v="-414802.25000000012"/>
  </r>
  <r>
    <d v="2567-11-30T00:00:00"/>
    <s v="ขาย"/>
    <s v="SVPR6711-001"/>
    <s v="3TM-24100031  อภิวัฒน์  วรรณตรง"/>
    <x v="605"/>
    <s v="3TM-24100031"/>
    <m/>
    <n v="74.2"/>
    <n v="-74.2"/>
    <n v="-414897.63"/>
    <n v="-414876.45000000013"/>
  </r>
  <r>
    <d v="2567-11-30T00:00:00"/>
    <s v="ขาย"/>
    <s v="SVPR6711-001"/>
    <s v="3TM-24110009  ทศพล  ยินดี"/>
    <x v="104"/>
    <s v="3TM-24110009"/>
    <m/>
    <n v="739.25"/>
    <n v="-739.25"/>
    <n v="-415636.88"/>
    <n v="-415615.70000000013"/>
  </r>
  <r>
    <d v="2567-11-30T00:00:00"/>
    <s v="ขาย"/>
    <s v="SVPR6711-001"/>
    <s v="3TM-24110004  กิตติพงษ์**  แก้วกล้า"/>
    <x v="845"/>
    <s v="3TM-24110004"/>
    <m/>
    <n v="484.11"/>
    <n v="-484.11"/>
    <n v="-416120.99"/>
    <n v="-416099.81000000011"/>
  </r>
  <r>
    <d v="2567-11-30T00:00:00"/>
    <s v="ขาย"/>
    <s v="SVPR6711-001"/>
    <s v="3TM-24110012  ศิโรตม์  ธนโชติภูมินนท์"/>
    <x v="347"/>
    <s v="3TM-24110012"/>
    <m/>
    <n v="1524.3"/>
    <n v="-1524.3"/>
    <n v="-417645.29"/>
    <n v="-417624.1100000001"/>
  </r>
  <r>
    <d v="2567-11-30T00:00:00"/>
    <s v="ขาย"/>
    <s v="SVPR6711-001"/>
    <s v="3TM-24110018  อุดรกระจกรถยนต์  จำกัด(สาขานครราชสีม"/>
    <x v="781"/>
    <s v="3TM-24110018"/>
    <m/>
    <n v="407.93"/>
    <n v="-407.93"/>
    <n v="-418053.22"/>
    <n v="-418032.0400000001"/>
  </r>
  <r>
    <d v="2567-11-30T00:00:00"/>
    <s v="ขาย"/>
    <s v="SVPR6711-001"/>
    <s v="3TM-24110017  อุดรกระจกรถยนต์  จำกัด(สาขานครราชสีม"/>
    <x v="781"/>
    <s v="3TM-24110017"/>
    <m/>
    <n v="581.17999999999995"/>
    <n v="-581.17999999999995"/>
    <n v="-418634.4"/>
    <n v="-418613.22000000009"/>
  </r>
  <r>
    <d v="2567-11-30T00:00:00"/>
    <s v="ขาย"/>
    <s v="SVPR6711-001"/>
    <s v="3TM-24110013  ทศพล  ยินดี"/>
    <x v="104"/>
    <s v="3TM-24110013"/>
    <m/>
    <n v="157.01"/>
    <n v="-157.01"/>
    <n v="-418791.41"/>
    <n v="-418770.2300000001"/>
  </r>
  <r>
    <d v="2567-11-30T00:00:00"/>
    <s v="ขาย"/>
    <s v="SVPR6711-001"/>
    <s v="3TM-24110011  พงศ์นรินทร์  จ่ามมาตย์"/>
    <x v="803"/>
    <s v="3TM-24110011"/>
    <m/>
    <n v="1237.0999999999999"/>
    <n v="-1237.0999999999999"/>
    <n v="-420028.51"/>
    <n v="-420007.33000000007"/>
  </r>
  <r>
    <d v="2567-11-30T00:00:00"/>
    <s v="ขาย"/>
    <s v="SVPR6711-001"/>
    <s v="3TM-24090025  ภัทิรา  คุสิตา"/>
    <x v="702"/>
    <s v="3TM-24090025"/>
    <m/>
    <n v="98.13"/>
    <n v="-98.13"/>
    <n v="-420126.64"/>
    <n v="-420105.46000000008"/>
  </r>
  <r>
    <d v="2567-11-30T00:00:00"/>
    <s v="ขาย"/>
    <s v="SVPR6711-001"/>
    <s v="3TM-24110019  สุพัตรา  สุขโข"/>
    <x v="827"/>
    <s v="3TM-24110019"/>
    <m/>
    <n v="12.6"/>
    <n v="-12.6"/>
    <n v="-420139.24"/>
    <n v="-420118.06000000006"/>
  </r>
  <r>
    <d v="2567-11-30T00:00:00"/>
    <s v="ขาย"/>
    <s v="SVPR6711-001"/>
    <s v="3TM-24110020  พิพัฒน์  เริงสุขพิพัฒนะ"/>
    <x v="829"/>
    <s v="3TM-24110020"/>
    <m/>
    <n v="258.56"/>
    <n v="-258.56"/>
    <n v="-420397.8"/>
    <n v="-420376.62000000005"/>
  </r>
  <r>
    <d v="2567-11-30T00:00:00"/>
    <s v="ขาย"/>
    <s v="SVPR6711-001"/>
    <s v="3TM-24110024  ศิโรตม์  ธนโชติภูมินนท์"/>
    <x v="347"/>
    <s v="3TM-24110024"/>
    <m/>
    <n v="14.7"/>
    <n v="-14.7"/>
    <n v="-420412.5"/>
    <n v="-420391.32000000007"/>
  </r>
  <r>
    <d v="2567-11-30T00:00:00"/>
    <s v="ขาย"/>
    <s v="SVPR6711-001"/>
    <s v="3TM-24110014  อภิศักดิ์  กิติเรียงลาภ"/>
    <x v="809"/>
    <s v="3TM-24110014"/>
    <m/>
    <n v="118.67"/>
    <n v="-118.67"/>
    <n v="-420531.17"/>
    <n v="-420509.99000000005"/>
  </r>
  <r>
    <d v="2567-11-30T00:00:00"/>
    <s v="ขาย"/>
    <s v="SVPR6711-001"/>
    <s v="3TM-24110025  ช่างก้อง  -"/>
    <x v="849"/>
    <s v="3TM-24110025"/>
    <m/>
    <n v="18.2"/>
    <n v="-18.2"/>
    <n v="-420549.37"/>
    <n v="-420528.19000000006"/>
  </r>
  <r>
    <d v="2567-11-30T00:00:00"/>
    <s v="ขาย"/>
    <s v="SVPR6711-001"/>
    <s v="3TM-24110021  ชนัญชิดา  บุญเทพ"/>
    <x v="831"/>
    <s v="3TM-24110021"/>
    <m/>
    <n v="58.54"/>
    <n v="-58.54"/>
    <n v="-420607.91"/>
    <n v="-420586.73000000004"/>
  </r>
  <r>
    <d v="2567-12-03T00:00:00"/>
    <s v="รับ"/>
    <s v="RVSH6712-002"/>
    <s v="เกษมศรี  สุวรรณคำ  5TM-24110030"/>
    <x v="482"/>
    <s v="5TM-24110030"/>
    <n v="4258"/>
    <m/>
    <n v="4258"/>
    <n v="-416349.91"/>
    <n v="-416328.73000000004"/>
  </r>
  <r>
    <d v="2567-12-03T00:00:00"/>
    <s v="รับ"/>
    <s v="RVSH6712-002"/>
    <s v="วานิจ  เอี่ยมศรี  5TM-24110038"/>
    <x v="415"/>
    <s v="5TM-24110038"/>
    <n v="1070"/>
    <m/>
    <n v="1070"/>
    <n v="-415279.91"/>
    <n v="-415258.73000000004"/>
  </r>
  <r>
    <d v="2567-12-03T00:00:00"/>
    <s v="รับ"/>
    <s v="RVSH6712-002"/>
    <s v="ปาริฉัตร  ทิพย์พรมมา  5TM-24110009"/>
    <x v="179"/>
    <s v="5TM-24110009"/>
    <n v="2580"/>
    <m/>
    <n v="2580"/>
    <n v="-412699.91"/>
    <n v="-412678.73000000004"/>
  </r>
  <r>
    <d v="2567-12-03T00:00:00"/>
    <s v="รับ"/>
    <s v="RVSH6712-002"/>
    <s v="ผกามาศ   ไกลกลาง  5TM-24120001"/>
    <x v="852"/>
    <s v="5TM-24120001"/>
    <m/>
    <n v="879"/>
    <n v="-879"/>
    <n v="-413578.91"/>
    <n v="-413557.73000000004"/>
  </r>
  <r>
    <d v="2567-12-03T00:00:00"/>
    <s v="รับ"/>
    <s v="RVSH6712-002"/>
    <s v="ดวงฤดี  กลิ่นศรีสุข  5TV-24110033"/>
    <x v="479"/>
    <s v="5TV-24110033"/>
    <m/>
    <n v="11636.25"/>
    <n v="-11636.25"/>
    <n v="-425215.16"/>
    <n v="-425193.98000000004"/>
  </r>
  <r>
    <d v="2567-12-03T00:00:00"/>
    <s v="รับ"/>
    <s v="RVSH6712-002"/>
    <s v="นวพล  สิงห์นอก  5TV-24110030"/>
    <x v="833"/>
    <s v="5TV-24110030"/>
    <n v="1621"/>
    <m/>
    <n v="1621"/>
    <n v="-423594.16"/>
    <n v="-423572.98000000004"/>
  </r>
  <r>
    <d v="2567-12-03T00:00:00"/>
    <s v="รับ"/>
    <s v="RVSH6712-002"/>
    <s v="นวพล  สิงห์นอก  5TV-24110029"/>
    <x v="833"/>
    <s v="5TV-24110029"/>
    <n v="1822"/>
    <m/>
    <n v="1822"/>
    <n v="-421772.16"/>
    <n v="-421750.98000000004"/>
  </r>
  <r>
    <d v="2567-12-03T00:00:00"/>
    <s v="รับ"/>
    <s v="RVSP6712-003"/>
    <s v="เพลิน สีหาโบราณ 6TV-24120001"/>
    <x v="853"/>
    <s v="6TV-24120001"/>
    <m/>
    <n v="2500"/>
    <n v="-2500"/>
    <n v="-424272.16"/>
    <n v="-424250.98000000004"/>
  </r>
  <r>
    <d v="2567-12-03T00:00:00"/>
    <s v="รับ"/>
    <s v="RVSR6712-001"/>
    <s v="สมพร  ลาสูงเนิน  3TM-24110023"/>
    <x v="836"/>
    <s v="3TM-24110023"/>
    <n v="3450.75"/>
    <m/>
    <n v="3450.75"/>
    <n v="-420821.41"/>
    <n v="-420800.23000000004"/>
  </r>
  <r>
    <d v="2567-12-03T00:00:00"/>
    <s v="รับ"/>
    <s v="RVSR6712-001"/>
    <s v="ศุภวรรณ  ศรีจันทร์  3TM-24110019"/>
    <x v="832"/>
    <s v="3TM-24110019"/>
    <n v="972"/>
    <m/>
    <n v="972"/>
    <n v="-419849.41"/>
    <n v="-419828.23000000004"/>
  </r>
  <r>
    <d v="2567-12-03T00:00:00"/>
    <s v="รับ"/>
    <s v="RVSR6712-001"/>
    <s v="สุพรรษา  โง  3TM-24100030"/>
    <x v="758"/>
    <s v="3TM-24100030"/>
    <n v="3395"/>
    <m/>
    <n v="3395"/>
    <n v="-416454.41"/>
    <n v="-416433.23000000004"/>
  </r>
  <r>
    <d v="2567-12-04T00:00:00"/>
    <s v="รับ"/>
    <s v="RVSP6712-004"/>
    <s v="นงค์ พูลสวัสดิ์ 6TV-24120002"/>
    <x v="854"/>
    <s v="6TV-24120002"/>
    <m/>
    <n v="444.05"/>
    <n v="-444.05"/>
    <n v="-416898.46"/>
    <n v="-416877.28"/>
  </r>
  <r>
    <d v="2567-12-06T00:00:00"/>
    <s v="รับ"/>
    <s v="RVSH6712-004"/>
    <s v="เฉลียว  เกริ่นกระโทก  5TM-24120003"/>
    <x v="855"/>
    <s v="5TM-24120003"/>
    <m/>
    <n v="5750"/>
    <n v="-5750"/>
    <n v="-422648.46"/>
    <n v="-422627.28"/>
  </r>
  <r>
    <d v="2567-12-06T00:00:00"/>
    <s v="รับ"/>
    <s v="RVSH6712-004"/>
    <s v="องครักษ์  เทพหัสดิน ณ อยุธยา  5TM-24120002"/>
    <x v="856"/>
    <s v="5TM-24120002"/>
    <m/>
    <n v="109.14"/>
    <n v="-109.14"/>
    <n v="-422757.6"/>
    <n v="-422736.42000000004"/>
  </r>
  <r>
    <d v="2567-12-06T00:00:00"/>
    <s v="รับ"/>
    <s v="RVSH6712-005"/>
    <s v="วันเพ็ญ  มั่นสัจจะกุล  5TB-24120053"/>
    <x v="857"/>
    <s v="5TB-24120053"/>
    <m/>
    <n v="3100"/>
    <n v="-3100"/>
    <n v="-425857.6"/>
    <n v="-425836.42000000004"/>
  </r>
  <r>
    <d v="2567-12-06T00:00:00"/>
    <s v="รับ"/>
    <s v="RVSH6712-005"/>
    <s v="สุวิมล  ตั้งประเสริฐ  5TM-24120004"/>
    <x v="858"/>
    <s v="5TM-24120004"/>
    <m/>
    <n v="1065"/>
    <n v="-1065"/>
    <n v="-426922.6"/>
    <n v="-426901.42000000004"/>
  </r>
  <r>
    <d v="2567-12-06T00:00:00"/>
    <s v="รับ"/>
    <s v="RVSH6712-005"/>
    <s v="พรพิมล  บุระมี  5TM-24120005"/>
    <x v="859"/>
    <s v="5TM-24120005"/>
    <m/>
    <n v="1108"/>
    <n v="-1108"/>
    <n v="-428030.6"/>
    <n v="-428009.42000000004"/>
  </r>
  <r>
    <d v="2567-12-06T00:00:00"/>
    <s v="รับ"/>
    <s v="RVSH6712-005"/>
    <s v="สุดารัตน์  สุนารักษ์  5TM-24120007"/>
    <x v="860"/>
    <s v="5TM-24120007"/>
    <m/>
    <n v="584"/>
    <n v="-584"/>
    <n v="-428614.6"/>
    <n v="-428593.42000000004"/>
  </r>
  <r>
    <d v="2567-12-06T00:00:00"/>
    <s v="รับ"/>
    <s v="RVSP6712-006"/>
    <s v="โฉมยงค์ เสือส่วย 6TV-24110001"/>
    <x v="782"/>
    <s v="6TV-24110001"/>
    <n v="11300"/>
    <m/>
    <n v="11300"/>
    <n v="-417314.6"/>
    <n v="-417293.42000000004"/>
  </r>
  <r>
    <d v="2567-12-07T00:00:00"/>
    <s v="รับ"/>
    <s v="RVSR6712-005"/>
    <s v="บจ.อาร์ตี้ ยูสด์คาร์  3TV-24110025"/>
    <x v="837"/>
    <s v="3TV-24110025"/>
    <n v="395.9"/>
    <m/>
    <n v="395.9"/>
    <n v="-416918.7"/>
    <n v="-416897.52"/>
  </r>
  <r>
    <d v="2567-12-07T00:00:00"/>
    <s v="รับ"/>
    <s v="RVSR6712-005"/>
    <s v="บจ.เครานครราชสีมา กรุ๊ป  3TV-24120001"/>
    <x v="668"/>
    <s v="3TV-24120001"/>
    <m/>
    <n v="881.15"/>
    <n v="-881.15"/>
    <n v="-417799.85"/>
    <n v="-417778.67000000004"/>
  </r>
  <r>
    <d v="2567-12-08T00:00:00"/>
    <s v="รับ"/>
    <s v="RVSP6712-007"/>
    <s v="พิเชษฐ์ หนูนอก 6TV-24120003"/>
    <x v="861"/>
    <s v="6TV-24120003"/>
    <m/>
    <n v="13000"/>
    <n v="-13000"/>
    <n v="-430799.85"/>
    <n v="-430778.67000000004"/>
  </r>
  <r>
    <d v="2567-12-08T00:00:00"/>
    <s v="รับ"/>
    <s v="RVSR6712-006"/>
    <s v="ทวีทรัพย์  ธนาธรศิริยุทธิ์  3TV-24110026"/>
    <x v="838"/>
    <s v="3TV-24110026"/>
    <n v="4300"/>
    <m/>
    <n v="4300"/>
    <n v="-426499.85"/>
    <n v="-426478.67000000004"/>
  </r>
  <r>
    <d v="2567-12-08T00:00:00"/>
    <s v="รับ"/>
    <s v="RVSR6712-006"/>
    <s v="บจ.สไมล คลีน แอนซ์ ซัพพลายส์  3TV-24120002"/>
    <x v="862"/>
    <s v="3TV-24120002"/>
    <m/>
    <n v="418"/>
    <n v="-418"/>
    <n v="-426917.85"/>
    <n v="-426896.67000000004"/>
  </r>
  <r>
    <d v="2567-12-08T00:00:00"/>
    <s v="รับ"/>
    <s v="RVSR6712-006"/>
    <s v="จุฑาทิพย์  ไชยโรจน์  3TV-24120003"/>
    <x v="863"/>
    <s v="3TV-24120003"/>
    <m/>
    <n v="800"/>
    <n v="-800"/>
    <n v="-427717.85"/>
    <n v="-427696.67000000004"/>
  </r>
  <r>
    <d v="2567-12-10T00:00:00"/>
    <s v="รับ"/>
    <s v="RVSP6712-008"/>
    <s v="เพลิน สีหาโบราณ 6TV-24120001"/>
    <x v="853"/>
    <s v="6TV-24120001"/>
    <n v="2500"/>
    <m/>
    <n v="2500"/>
    <n v="-425217.85"/>
    <n v="-425196.67000000004"/>
  </r>
  <r>
    <d v="2567-12-10T00:00:00"/>
    <s v="รับ"/>
    <s v="RVSP6712-008"/>
    <s v="ภัทรมน มิตรศรี 6TV-24120004"/>
    <x v="864"/>
    <s v="6TV-24120004"/>
    <m/>
    <n v="535"/>
    <n v="-535"/>
    <n v="-425752.85"/>
    <n v="-425731.67000000004"/>
  </r>
  <r>
    <d v="2567-12-10T00:00:00"/>
    <s v="รับ"/>
    <s v="RVSR6712-007"/>
    <s v="นรินทร์  พิผ่วนนอก  3TV-24120004"/>
    <x v="865"/>
    <s v="3TV-24120004"/>
    <m/>
    <n v="7640"/>
    <n v="-7640"/>
    <n v="-433392.85"/>
    <n v="-433371.67000000004"/>
  </r>
  <r>
    <d v="2567-12-11T00:00:00"/>
    <s v="รับ"/>
    <s v="RVSP6712-009"/>
    <s v="อดิเทพ แจ่มเรือน 6TV-24120005"/>
    <x v="866"/>
    <s v="6TV-24120005"/>
    <m/>
    <n v="4400"/>
    <n v="-4400"/>
    <n v="-437792.85"/>
    <n v="-437771.67000000004"/>
  </r>
  <r>
    <d v="2567-12-11T00:00:00"/>
    <s v="รับ"/>
    <s v="RVSR6712-008"/>
    <s v="บจ.เครานครราชสีมา กรุ๊ป  3TV-24120001"/>
    <x v="668"/>
    <s v="3TV-24120001"/>
    <n v="881.15"/>
    <m/>
    <n v="881.15"/>
    <n v="-436911.7"/>
    <n v="-436890.52"/>
  </r>
  <r>
    <d v="2567-12-11T00:00:00"/>
    <s v="รับ"/>
    <s v="RVSR6712-008"/>
    <s v="ภัทรมาศ  วรรณคำผุย  3TV-24120005"/>
    <x v="867"/>
    <s v="3TV-24120005"/>
    <m/>
    <n v="17041.09"/>
    <n v="-17041.09"/>
    <n v="-453952.79"/>
    <n v="-453931.61000000004"/>
  </r>
  <r>
    <d v="2567-12-12T00:00:00"/>
    <s v="รับ"/>
    <s v="RVSH6712-006"/>
    <s v="กวงหลิน  แซ่อึ้ง  5TM-24120008"/>
    <x v="868"/>
    <s v="5TM-24120008"/>
    <m/>
    <n v="4507"/>
    <n v="-4507"/>
    <n v="-458459.79"/>
    <n v="-458438.61000000004"/>
  </r>
  <r>
    <d v="2567-12-12T00:00:00"/>
    <s v="รับ"/>
    <s v="RVSH6712-006"/>
    <s v="นวพล  สิงห์นอก  5TM-24110039"/>
    <x v="833"/>
    <s v="5TM-24110039"/>
    <n v="1190"/>
    <m/>
    <n v="1190"/>
    <n v="-457269.79"/>
    <n v="-457248.61000000004"/>
  </r>
  <r>
    <d v="2567-12-12T00:00:00"/>
    <s v="รับ"/>
    <s v="RVSH6712-006"/>
    <s v="ดวงฤดี  กลิ่นศรีสุข  5TM-24110042"/>
    <x v="479"/>
    <s v="5TM-24110042"/>
    <n v="11636.25"/>
    <m/>
    <n v="11636.25"/>
    <n v="-445633.54"/>
    <n v="-445612.36000000004"/>
  </r>
  <r>
    <d v="2567-12-12T00:00:00"/>
    <s v="รับ"/>
    <s v="RVSH6712-006"/>
    <s v="เยาวลักษณ์  ศรีจินดา  5TM-24110007"/>
    <x v="792"/>
    <s v="5TM-24110007"/>
    <n v="13844"/>
    <m/>
    <n v="13844"/>
    <n v="-431789.54"/>
    <n v="-431768.36000000004"/>
  </r>
  <r>
    <d v="2567-12-12T00:00:00"/>
    <s v="รับ"/>
    <s v="RVSH6712-007"/>
    <s v="จุรีรัตนน์  หวังสระกลาง  5TM-24120009"/>
    <x v="869"/>
    <s v="5TM-24120009"/>
    <m/>
    <n v="128.4"/>
    <n v="-128.4"/>
    <n v="-431917.94"/>
    <n v="-431896.76000000007"/>
  </r>
  <r>
    <d v="2567-12-12T00:00:00"/>
    <s v="รับ"/>
    <s v="RVSH6712-008"/>
    <s v="วิชา  ศรีจินดา  5TM-24120010"/>
    <x v="870"/>
    <s v="5TM-24120010"/>
    <m/>
    <n v="15023"/>
    <n v="-15023"/>
    <n v="-446940.94"/>
    <n v="-446919.76000000007"/>
  </r>
  <r>
    <d v="2567-12-12T00:00:00"/>
    <s v="รับ"/>
    <s v="RVSH6712-008"/>
    <s v="ผกามาส  ไกลกลาง  5TM-24120001"/>
    <x v="852"/>
    <s v="5TM-24120001"/>
    <n v="879"/>
    <m/>
    <n v="879"/>
    <n v="-446061.94"/>
    <n v="-446040.76000000007"/>
  </r>
  <r>
    <d v="2567-12-12T00:00:00"/>
    <s v="รับ"/>
    <s v="RVSH6712-009"/>
    <s v="ฐิดารัตน์  มีชำนาญ  5TM-24120011"/>
    <x v="871"/>
    <s v="5TM-24120011"/>
    <m/>
    <n v="1700"/>
    <n v="-1700"/>
    <n v="-447761.94"/>
    <n v="-447740.76000000007"/>
  </r>
  <r>
    <d v="2567-12-12T00:00:00"/>
    <s v="รับ"/>
    <s v="RVSH6712-009"/>
    <s v="องครักษ์  เทพหัสดิน ณ อยุธยา  5TM-24120002"/>
    <x v="856"/>
    <s v="5TM-24120002"/>
    <n v="109.14"/>
    <m/>
    <n v="109.14"/>
    <n v="-447652.8"/>
    <n v="-447631.62000000005"/>
  </r>
  <r>
    <d v="2567-12-12T00:00:00"/>
    <s v="รับ"/>
    <s v="RVSH6712-010"/>
    <s v="ณัชญาลักษณ์  กฤตพงศ์พุฒิพร  5TM-24120012"/>
    <x v="773"/>
    <s v="5TM-24120012"/>
    <m/>
    <n v="857"/>
    <n v="-857"/>
    <n v="-448509.8"/>
    <n v="-448488.62000000005"/>
  </r>
  <r>
    <d v="2567-12-12T00:00:00"/>
    <s v="รับ"/>
    <s v="RVSH6712-010"/>
    <s v="ปรีชญา  ภัทรธีรธรรม  5TM-24120014"/>
    <x v="872"/>
    <s v="5TM-24120014"/>
    <m/>
    <n v="1000"/>
    <n v="-1000"/>
    <n v="-449509.8"/>
    <n v="-449488.62000000005"/>
  </r>
  <r>
    <d v="2567-12-12T00:00:00"/>
    <s v="รับ"/>
    <s v="RVSH6712-010"/>
    <s v="วิวัฒน์  ตั้งจาตุรธสภณ  5TM-24120015"/>
    <x v="873"/>
    <s v="5TM-24120015"/>
    <m/>
    <n v="551.04999999999995"/>
    <n v="-551.04999999999995"/>
    <n v="-450060.85"/>
    <n v="-450039.67000000004"/>
  </r>
  <r>
    <d v="2567-12-12T00:00:00"/>
    <s v="รับ"/>
    <s v="RVSH6712-010"/>
    <s v="เฉลียว  เกริ่นกระโทก  5TM-24120003"/>
    <x v="855"/>
    <s v="5TM-24120003"/>
    <n v="5750"/>
    <m/>
    <n v="5750"/>
    <n v="-444310.85"/>
    <n v="-444289.67000000004"/>
  </r>
  <r>
    <d v="2567-12-12T00:00:00"/>
    <s v="รับ"/>
    <s v="RVSH6712-010"/>
    <s v="พรพิมล  บุระมี  5TM-24120005"/>
    <x v="859"/>
    <s v="5TM-24120005"/>
    <n v="1108"/>
    <m/>
    <n v="1108"/>
    <n v="-443202.85"/>
    <n v="-443181.67000000004"/>
  </r>
  <r>
    <d v="2567-12-12T00:00:00"/>
    <s v="รับ"/>
    <s v="RVSR6712-009"/>
    <s v="กฤษณ์  นามอาษา  3TV-24120006"/>
    <x v="874"/>
    <s v="3TV-24120006"/>
    <m/>
    <n v="3334.39"/>
    <n v="-3334.39"/>
    <n v="-446537.24"/>
    <n v="-446516.06000000006"/>
  </r>
  <r>
    <d v="2567-12-13T00:00:00"/>
    <s v="รับ"/>
    <s v="RVSP6712-012"/>
    <s v="ชิตณุพงศ์ พลาลิกุล 6TV-24120008"/>
    <x v="875"/>
    <s v="6TV-24120008"/>
    <m/>
    <n v="5500"/>
    <n v="-5500"/>
    <n v="-452037.24"/>
    <n v="-452016.06000000006"/>
  </r>
  <r>
    <d v="2567-12-13T00:00:00"/>
    <s v="รับ"/>
    <s v="RVSR6712-010"/>
    <s v="ธรรมนูญ  วิจันทมุข  3TV-24120007"/>
    <x v="876"/>
    <s v="3TV-24120007"/>
    <m/>
    <n v="3042"/>
    <n v="-3042"/>
    <n v="-455079.24"/>
    <n v="-455058.06000000006"/>
  </r>
  <r>
    <d v="2567-12-13T00:00:00"/>
    <s v="รับ"/>
    <s v="RVSR6712-010"/>
    <s v="อภัย  เอื้อสลุง  3TV-24120008"/>
    <x v="877"/>
    <s v="3TV-24120008"/>
    <m/>
    <n v="1528.76"/>
    <n v="-1528.76"/>
    <n v="-456608"/>
    <n v="-456586.82000000007"/>
  </r>
  <r>
    <d v="2567-12-13T00:00:00"/>
    <s v="รับ"/>
    <s v="RVSR6712-010"/>
    <s v="รติกร  เรียงไข  3TV-24120009"/>
    <x v="878"/>
    <s v="3TV-24120009"/>
    <m/>
    <n v="1373"/>
    <n v="-1373"/>
    <n v="-457981"/>
    <n v="-457959.82000000007"/>
  </r>
  <r>
    <d v="2567-12-14T00:00:00"/>
    <s v="รับ"/>
    <s v="RVSR6712-011"/>
    <s v="สุทธิ  วังชาวนา  3TV-24110024"/>
    <x v="132"/>
    <s v="3TV-24110024"/>
    <n v="1718"/>
    <m/>
    <n v="1718"/>
    <n v="-456263"/>
    <n v="-456241.82000000007"/>
  </r>
  <r>
    <d v="2567-12-14T00:00:00"/>
    <s v="รับ"/>
    <s v="RVSR6712-011"/>
    <s v="ทิพาพรรณ์  อาจศึก  3TV-24120010"/>
    <x v="879"/>
    <s v="3TV-24120010"/>
    <m/>
    <n v="2271.08"/>
    <n v="-2271.08"/>
    <n v="-458534.08"/>
    <n v="-458512.90000000008"/>
  </r>
  <r>
    <d v="2567-12-14T00:00:00"/>
    <s v="รับ"/>
    <s v="RVSR6712-011"/>
    <s v="จิตรชญา  ถิระบุญเที่ยง  3TV-24120011"/>
    <x v="266"/>
    <s v="3TV-24120011"/>
    <m/>
    <n v="4122"/>
    <n v="-4122"/>
    <n v="-462656.08"/>
    <n v="-462634.90000000008"/>
  </r>
  <r>
    <d v="2567-12-14T00:00:00"/>
    <s v="รับ"/>
    <s v="RVSR6712-011"/>
    <s v="บจ.อุดรกระจกรถยนต์  3TV-24120012"/>
    <x v="389"/>
    <s v="3TV-24120012"/>
    <m/>
    <n v="7492.14"/>
    <n v="-7492.14"/>
    <n v="-470148.22"/>
    <n v="-470127.0400000001"/>
  </r>
  <r>
    <d v="2567-12-14T00:00:00"/>
    <s v="รับ"/>
    <s v="RVSR6712-011"/>
    <s v="อู่ช่างดุง  3TV-24120013"/>
    <x v="880"/>
    <s v="3TV-24120013"/>
    <m/>
    <n v="765.59"/>
    <n v="-765.59"/>
    <n v="-470913.81"/>
    <n v="-470892.63000000012"/>
  </r>
  <r>
    <d v="2567-12-15T00:00:00"/>
    <s v="รับ"/>
    <s v="RVSP6712-013"/>
    <s v="ปานทิพย์ ประเสริฐสม 6TV-24120009"/>
    <x v="881"/>
    <s v="6TV-24120009"/>
    <m/>
    <n v="6000"/>
    <n v="-6000"/>
    <n v="-476913.81"/>
    <n v="-476892.63000000012"/>
  </r>
  <r>
    <d v="2567-12-15T00:00:00"/>
    <s v="รับ"/>
    <s v="RVSP6712-013"/>
    <s v="ชิตณุพงศ์ พลาลิกุล 6TV-24120008"/>
    <x v="875"/>
    <s v="6TV-24120008"/>
    <n v="5500"/>
    <m/>
    <n v="5500"/>
    <n v="-471413.81"/>
    <n v="-471392.63000000012"/>
  </r>
  <r>
    <d v="2567-12-15T00:00:00"/>
    <s v="รับ"/>
    <s v="RVSR6712-012"/>
    <s v="จุฑาทิพย์  ไชยโรจน์  3TV-24120003"/>
    <x v="863"/>
    <s v="3TV-24120003"/>
    <n v="800"/>
    <m/>
    <n v="800"/>
    <n v="-470613.81"/>
    <n v="-470592.63000000012"/>
  </r>
  <r>
    <d v="2567-12-15T00:00:00"/>
    <s v="รับ"/>
    <s v="RVSR6712-012"/>
    <s v="จารุวัฒน์  สุขวรรณ  3TV-24120014"/>
    <x v="882"/>
    <s v="3TV-24120014"/>
    <m/>
    <n v="2691.05"/>
    <n v="-2691.05"/>
    <n v="-473304.86"/>
    <n v="-473283.68000000011"/>
  </r>
  <r>
    <d v="2567-12-16T00:00:00"/>
    <s v="รับ"/>
    <s v="RVSH6712-011"/>
    <s v="จุรีรัตน์  หวังสระกลาง  5TM-24120009"/>
    <x v="869"/>
    <s v="5TM-24120009"/>
    <n v="128.4"/>
    <m/>
    <n v="128.4"/>
    <n v="-473176.46"/>
    <n v="-473155.28000000009"/>
  </r>
  <r>
    <d v="2567-12-16T00:00:00"/>
    <s v="รับ"/>
    <s v="RVSH6712-011"/>
    <s v="กวงหลิน  แซ่อึ้ง  5TM-24120008"/>
    <x v="868"/>
    <s v="5TM-24120008"/>
    <n v="4507"/>
    <m/>
    <n v="4507"/>
    <n v="-468669.46"/>
    <n v="-468648.28000000009"/>
  </r>
  <r>
    <d v="2567-12-16T00:00:00"/>
    <s v="รับ"/>
    <s v="RVSH6712-013"/>
    <s v="ธนกร  ศิริรักาษ์  5TM-24120016"/>
    <x v="883"/>
    <s v="5TM-24120016"/>
    <m/>
    <n v="2540"/>
    <n v="-2540"/>
    <n v="-471209.46"/>
    <n v="-471188.28000000009"/>
  </r>
  <r>
    <d v="2567-12-16T00:00:00"/>
    <s v="รับ"/>
    <s v="RVSH6712-013"/>
    <s v="สมบูรณ์  ชู้กระโทก  5TM-24110033"/>
    <x v="819"/>
    <s v="5TM-24110033"/>
    <n v="1618"/>
    <m/>
    <n v="1618"/>
    <n v="-469591.46"/>
    <n v="-469570.28000000009"/>
  </r>
  <r>
    <d v="2567-12-16T00:00:00"/>
    <s v="รับ"/>
    <s v="RVSH6712-014"/>
    <s v="วิวัฒน์  ตั้งจาตุรธสภณ  5TM-24120015"/>
    <x v="873"/>
    <s v="5TM-24120015"/>
    <n v="551.04999999999995"/>
    <m/>
    <n v="551.04999999999995"/>
    <n v="-469040.41"/>
    <n v="-469019.2300000001"/>
  </r>
  <r>
    <d v="2567-12-16T00:00:00"/>
    <s v="รับ"/>
    <s v="RVSH6712-014"/>
    <s v="สุวิมล  ตั้งประเสริฐ  5TM-24120004"/>
    <x v="858"/>
    <s v="5TM-24120004"/>
    <n v="1065"/>
    <m/>
    <n v="1065"/>
    <n v="-467975.41"/>
    <n v="-467954.2300000001"/>
  </r>
  <r>
    <d v="2567-12-16T00:00:00"/>
    <s v="รับ"/>
    <s v="RVSH6712-014"/>
    <s v="ณัชญาลักษณ์  กฤตพงศ์พุฒิพร  5TM-24120012"/>
    <x v="773"/>
    <s v="5TM-24120012"/>
    <n v="857"/>
    <m/>
    <n v="857"/>
    <n v="-467118.41"/>
    <n v="-467097.2300000001"/>
  </r>
  <r>
    <d v="2567-12-16T00:00:00"/>
    <s v="รับ"/>
    <s v="RVSP6712-010"/>
    <s v="นงค์ พูลสวัสดิ์ 6TV-24120002"/>
    <x v="854"/>
    <s v="6TV-24120002"/>
    <n v="444.05"/>
    <m/>
    <n v="444.05"/>
    <n v="-466674.36"/>
    <n v="-466653.18000000011"/>
  </r>
  <r>
    <d v="2567-12-16T00:00:00"/>
    <s v="รับ"/>
    <s v="RVSP6712-010"/>
    <s v="โชติกานต์ กาญจนโกมล 6TV-24120006"/>
    <x v="884"/>
    <s v="6TV-24120006"/>
    <m/>
    <n v="10000"/>
    <n v="-10000"/>
    <n v="-476674.36"/>
    <n v="-476653.18000000011"/>
  </r>
  <r>
    <d v="2567-12-16T00:00:00"/>
    <s v="รับ"/>
    <s v="RVSP6712-011"/>
    <s v="ชิตณุพงศ์ พลาลิกุล 6TV-24120007"/>
    <x v="875"/>
    <s v="6TV-24120007"/>
    <m/>
    <n v="802.5"/>
    <n v="-802.5"/>
    <n v="-477476.86"/>
    <n v="-477455.68000000011"/>
  </r>
  <r>
    <d v="2567-12-17T00:00:00"/>
    <s v="รับ"/>
    <s v="RVSP6712-014"/>
    <s v="จีรกร อันจันทึก 6TV-24120010"/>
    <x v="885"/>
    <s v="6TV-24120010"/>
    <m/>
    <n v="1800"/>
    <n v="-1800"/>
    <n v="-479276.86"/>
    <n v="-479255.68000000011"/>
  </r>
  <r>
    <d v="2567-12-17T00:00:00"/>
    <s v="รับ"/>
    <s v="RVSR6712-013"/>
    <s v="อารยะ  ทองสุวรรณ  3TV-24120015"/>
    <x v="886"/>
    <s v="3TV-24120015"/>
    <m/>
    <n v="3989"/>
    <n v="-3989"/>
    <n v="-483265.86"/>
    <n v="-483244.68000000011"/>
  </r>
  <r>
    <d v="2567-12-17T00:00:00"/>
    <s v="รับ"/>
    <s v="RVSR6712-013"/>
    <s v="บจ.เครานครราชสีมา กรุ๊ป  3TV-24120016"/>
    <x v="668"/>
    <s v="3TV-24120016"/>
    <m/>
    <n v="7241.76"/>
    <n v="-7241.76"/>
    <n v="-490507.62"/>
    <n v="-490486.44000000012"/>
  </r>
  <r>
    <d v="2567-12-18T00:00:00"/>
    <s v="รับ"/>
    <s v="RVSP6712-015"/>
    <s v="ณฐพงศ์ สุริยวงศ์ 6TV-24110015"/>
    <x v="834"/>
    <s v="6TV-24110015"/>
    <n v="1300"/>
    <m/>
    <n v="1300"/>
    <n v="-489207.62"/>
    <n v="-489186.44000000012"/>
  </r>
  <r>
    <d v="2567-12-18T00:00:00"/>
    <s v="รับ"/>
    <s v="RVSP6712-016"/>
    <s v="ภัทรมน มิตรศรี 6TV-24120004"/>
    <x v="864"/>
    <s v="6TV-24120004"/>
    <n v="535"/>
    <m/>
    <n v="535"/>
    <n v="-488672.62"/>
    <n v="-488651.44000000012"/>
  </r>
  <r>
    <d v="2567-12-18T00:00:00"/>
    <s v="รับ"/>
    <s v="RVSP6712-016"/>
    <s v="ชิตณุพงศ์ พลาลิกุล 6TV-24120007"/>
    <x v="875"/>
    <s v="6TV-24120007"/>
    <n v="802.5"/>
    <m/>
    <n v="802.5"/>
    <n v="-487870.12"/>
    <n v="-487848.94000000012"/>
  </r>
  <r>
    <d v="2567-12-18T00:00:00"/>
    <s v="รับ"/>
    <s v="RVSP6712-016"/>
    <s v="วุฒิชัย แซ่ลิ่ม 6TV-24120011"/>
    <x v="122"/>
    <s v="6TV-24120011"/>
    <m/>
    <n v="2000"/>
    <n v="-2000"/>
    <n v="-489870.12"/>
    <n v="-489848.94000000012"/>
  </r>
  <r>
    <d v="2567-12-18T00:00:00"/>
    <s v="รับ"/>
    <s v="RVSR6712-014"/>
    <s v="บจ.อุดรกระจกรถยนต์  3TV-24120012"/>
    <x v="389"/>
    <s v="3TV-24120012"/>
    <n v="7492.14"/>
    <m/>
    <n v="7492.14"/>
    <n v="-482377.98"/>
    <n v="-482356.8000000001"/>
  </r>
  <r>
    <d v="2567-12-19T00:00:00"/>
    <s v="รับ"/>
    <s v="RVSH6712-015"/>
    <s v="นวลพรรณ  เทพเกาะ   5TM-24120017"/>
    <x v="887"/>
    <s v="5TM-24120017"/>
    <m/>
    <n v="3193.95"/>
    <n v="-3193.95"/>
    <n v="-485571.93"/>
    <n v="-485550.75000000012"/>
  </r>
  <r>
    <d v="2567-12-19T00:00:00"/>
    <s v="รับ"/>
    <s v="RVSH6712-016"/>
    <s v="ฐิดารัตน์  มีชำนาญท  5TM-24120011"/>
    <x v="871"/>
    <s v="5TM-24120011"/>
    <n v="1700"/>
    <m/>
    <n v="1700"/>
    <n v="-483871.93"/>
    <n v="-483850.75000000012"/>
  </r>
  <r>
    <d v="2567-12-19T00:00:00"/>
    <s v="รับ"/>
    <s v="RVSH6712-016"/>
    <s v="วิชา  ศรีจินดา  5TM-24120010"/>
    <x v="870"/>
    <s v="5TM-24120010"/>
    <n v="15023"/>
    <m/>
    <n v="15023"/>
    <n v="-468848.93"/>
    <n v="-468827.75000000012"/>
  </r>
  <r>
    <d v="2567-12-19T00:00:00"/>
    <s v="รับ"/>
    <s v="RVSR6712-015"/>
    <s v="กฤษณ์  นามอาษา  3TV-24120006"/>
    <x v="874"/>
    <s v="3TV-24120006"/>
    <n v="3334.39"/>
    <m/>
    <n v="3334.39"/>
    <n v="-465514.54"/>
    <n v="-465493.3600000001"/>
  </r>
  <r>
    <d v="2567-12-19T00:00:00"/>
    <s v="รับ"/>
    <s v="RVSR6712-015"/>
    <s v="อู่ช่างดุง 2525  3TV-24120013"/>
    <x v="880"/>
    <s v="3TV-24120013"/>
    <n v="765.59"/>
    <m/>
    <n v="765.59"/>
    <n v="-464748.95"/>
    <n v="-464727.77000000008"/>
  </r>
  <r>
    <d v="2567-12-19T00:00:00"/>
    <s v="รับ"/>
    <s v="RVSR6712-015"/>
    <s v="จิตรชญา  ถิระบุญเที่ยง  3TV-24120011"/>
    <x v="266"/>
    <s v="3TV-24120011"/>
    <n v="4122"/>
    <m/>
    <n v="4122"/>
    <n v="-460626.95"/>
    <n v="-460605.77000000008"/>
  </r>
  <r>
    <d v="2567-12-19T00:00:00"/>
    <s v="รับ"/>
    <s v="RVSR6712-015"/>
    <s v="นันท์นภัทร  เลิศสงคราม  3TV-24120017"/>
    <x v="888"/>
    <s v="3TV-24120017"/>
    <m/>
    <n v="4138"/>
    <n v="-4138"/>
    <n v="-464764.95"/>
    <n v="-464743.77000000008"/>
  </r>
  <r>
    <d v="2567-12-20T00:00:00"/>
    <s v="รับ"/>
    <s v="RVSR6712-016"/>
    <s v="รติกร  เรียงไข  3TV-24120009"/>
    <x v="878"/>
    <s v="3TV-24120009"/>
    <n v="1373"/>
    <m/>
    <n v="1373"/>
    <n v="-463391.95"/>
    <n v="-463370.77000000008"/>
  </r>
  <r>
    <d v="2567-12-20T00:00:00"/>
    <s v="รับ"/>
    <s v="RVSR6712-016"/>
    <s v="อิศวัฒน์  อิธินันท์วัธนากูร  3TV-24110008"/>
    <x v="802"/>
    <s v="3TV-24110008"/>
    <n v="10500"/>
    <m/>
    <n v="10500"/>
    <n v="-452891.95"/>
    <n v="-452870.77000000008"/>
  </r>
  <r>
    <d v="2567-12-20T00:00:00"/>
    <s v="รับ"/>
    <s v="RVSR6712-016"/>
    <s v="ธรรมนูญ  วิจันทมุข  3TV-24120007"/>
    <x v="876"/>
    <s v="3TV-24120007"/>
    <n v="3042"/>
    <m/>
    <n v="3042"/>
    <n v="-449849.95"/>
    <n v="-449828.77000000008"/>
  </r>
  <r>
    <d v="2567-12-20T00:00:00"/>
    <s v="รับ"/>
    <s v="RVSR6712-016"/>
    <s v="บจ.เครานครราชสีมา กรุ๊ป  3TV-24120016"/>
    <x v="668"/>
    <s v="3TV-24120016"/>
    <n v="7241.76"/>
    <m/>
    <n v="7241.76"/>
    <n v="-442608.19"/>
    <n v="-442587.01000000007"/>
  </r>
  <r>
    <d v="2567-12-20T00:00:00"/>
    <s v="รับ"/>
    <s v="RVSR6712-016"/>
    <s v="ณัฐนันท์  ชดขุนทด  3TV-24120018"/>
    <x v="889"/>
    <s v="3TV-24120018"/>
    <m/>
    <n v="1228"/>
    <n v="-1228"/>
    <n v="-443836.19"/>
    <n v="-443815.01000000007"/>
  </r>
  <r>
    <d v="2567-12-20T00:00:00"/>
    <s v="รับ"/>
    <s v="RVSR6712-016"/>
    <s v="ฐิติกร  ฮอศิริ  3TV-24120019"/>
    <x v="87"/>
    <s v="3TV-24120019"/>
    <m/>
    <n v="3767"/>
    <n v="-3767"/>
    <n v="-447603.19"/>
    <n v="-447582.01000000007"/>
  </r>
  <r>
    <d v="2567-12-21T00:00:00"/>
    <s v="รับ"/>
    <s v="RVSR6712-017"/>
    <s v="นรินทร์  พิผ่วนนอก  3TV-24120004"/>
    <x v="865"/>
    <s v="3TV-24120004"/>
    <n v="7640"/>
    <m/>
    <n v="7640"/>
    <n v="-439963.19"/>
    <n v="-439942.01000000007"/>
  </r>
  <r>
    <d v="2567-12-21T00:00:00"/>
    <s v="รับ"/>
    <s v="RVSR6712-017"/>
    <s v="สุกัญญา  พิพัฒน์วัชรา  3TV-24120020"/>
    <x v="890"/>
    <s v="3TV-24120020"/>
    <m/>
    <n v="3450.75"/>
    <n v="-3450.75"/>
    <n v="-443413.94"/>
    <n v="-443392.76000000007"/>
  </r>
  <r>
    <d v="2567-12-21T00:00:00"/>
    <s v="รับ"/>
    <s v="RVSR6712-017"/>
    <s v="วิภาสินี  ช่างแกะ  3TV-24120021"/>
    <x v="891"/>
    <s v="3TV-24120021"/>
    <m/>
    <n v="273"/>
    <n v="-273"/>
    <n v="-443686.94"/>
    <n v="-443665.76000000007"/>
  </r>
  <r>
    <d v="2567-12-21T00:00:00"/>
    <s v="รับ"/>
    <s v="RVSR6712-017"/>
    <s v="บจ.อู่ พี ซี ซี นครราชสีมา  3TV-24120022"/>
    <x v="892"/>
    <s v="3TV-24120022"/>
    <m/>
    <n v="471.87"/>
    <n v="-471.87"/>
    <n v="-444158.81"/>
    <n v="-444137.63000000006"/>
  </r>
  <r>
    <d v="2567-12-21T00:00:00"/>
    <s v="รับ"/>
    <s v="RVSS6712-008"/>
    <s v="บรรพต  พันสด  1TV-24120002"/>
    <x v="893"/>
    <s v="1TV-24120002"/>
    <m/>
    <n v="2000"/>
    <n v="-2000"/>
    <n v="-446158.81"/>
    <n v="-446137.63000000006"/>
  </r>
  <r>
    <d v="2567-12-22T00:00:00"/>
    <s v="รับ"/>
    <s v="RVSP6712-018"/>
    <s v="โชติกานต์ กาญจนโกมล 6TV-24120006"/>
    <x v="884"/>
    <s v="6TV-24120006"/>
    <n v="10000"/>
    <m/>
    <n v="10000"/>
    <n v="-436158.81"/>
    <n v="-436137.63000000006"/>
  </r>
  <r>
    <d v="2567-12-22T00:00:00"/>
    <s v="รับ"/>
    <s v="RVSP6712-018"/>
    <s v="อดิเทพ แจ่มเรือน 6TV-24120005"/>
    <x v="866"/>
    <s v="6TV-24120005"/>
    <n v="4400"/>
    <m/>
    <n v="4400"/>
    <n v="-431758.81"/>
    <n v="-431737.63000000006"/>
  </r>
  <r>
    <d v="2567-12-22T00:00:00"/>
    <s v="รับ"/>
    <s v="RVSP6712-018"/>
    <s v="จีรกร อันจันทึก 6TV-24120010"/>
    <x v="885"/>
    <s v="6TV-24120010"/>
    <n v="1800"/>
    <m/>
    <n v="1800"/>
    <n v="-429958.81"/>
    <n v="-429937.63000000006"/>
  </r>
  <r>
    <d v="2567-12-22T00:00:00"/>
    <s v="รับ"/>
    <s v="RVSP6712-018"/>
    <s v="เรืองนนท์ ชนครัมย์ 6TV-24120012"/>
    <x v="894"/>
    <s v="6TV-24120012"/>
    <m/>
    <n v="3212.14"/>
    <n v="-3212.14"/>
    <n v="-433170.95"/>
    <n v="-433149.77000000008"/>
  </r>
  <r>
    <d v="2567-12-22T00:00:00"/>
    <s v="รับ"/>
    <s v="RVSP6712-019"/>
    <s v="วุฒิชัย แซ่ลิ่ม 6TV-24120011"/>
    <x v="122"/>
    <s v="6TV-24120011"/>
    <n v="2000"/>
    <m/>
    <n v="2000"/>
    <n v="-431170.95"/>
    <n v="-431149.77000000008"/>
  </r>
  <r>
    <d v="2567-12-22T00:00:00"/>
    <s v="รับ"/>
    <s v="RVSP6712-019"/>
    <s v="เจริญชัย จนะพันธ์ 6TV-24120013"/>
    <x v="895"/>
    <s v="6TV-24120013"/>
    <m/>
    <n v="3000"/>
    <n v="-3000"/>
    <n v="-434170.95"/>
    <n v="-434149.77000000008"/>
  </r>
  <r>
    <d v="2567-12-22T00:00:00"/>
    <s v="รับ"/>
    <s v="RVSR6712-018"/>
    <s v="ทิพาพรรณ์  อาจศึก  3TV-24120010"/>
    <x v="879"/>
    <s v="3TV-24120010"/>
    <n v="2271.08"/>
    <m/>
    <n v="2271.08"/>
    <n v="-431899.87"/>
    <n v="-431878.69000000006"/>
  </r>
  <r>
    <d v="2567-12-22T00:00:00"/>
    <s v="รับ"/>
    <s v="RVSR6712-018"/>
    <s v="อภัย  เอื้อสลุง  3TV-24120008"/>
    <x v="877"/>
    <s v="3TV-24120008"/>
    <n v="1528.76"/>
    <m/>
    <n v="1528.76"/>
    <n v="-430371.11"/>
    <n v="-430349.93000000005"/>
  </r>
  <r>
    <d v="2567-12-22T00:00:00"/>
    <s v="รับ"/>
    <s v="RVSR6712-018"/>
    <s v="โสภณ  แก้วยงกฏ  3TV-24120023"/>
    <x v="896"/>
    <s v="3TV-24120023"/>
    <m/>
    <n v="256.8"/>
    <n v="-256.8"/>
    <n v="-430627.91"/>
    <n v="-430606.73000000004"/>
  </r>
  <r>
    <d v="2567-12-23T00:00:00"/>
    <s v="รับ"/>
    <s v="RVSH6712-017"/>
    <s v="สุดารัตน์  สุนารักษ์   5TM-24120007"/>
    <x v="860"/>
    <s v="5TM-24120007"/>
    <n v="584"/>
    <m/>
    <n v="584"/>
    <n v="-430043.91"/>
    <n v="-430022.73000000004"/>
  </r>
  <r>
    <d v="2567-12-23T00:00:00"/>
    <s v="รับ"/>
    <s v="RVSH6712-017"/>
    <s v="สว่าง  ทิพย์โสภณ   5TM-24120020"/>
    <x v="897"/>
    <s v="5TM-24120020"/>
    <m/>
    <n v="8503"/>
    <n v="-8503"/>
    <n v="-438546.91"/>
    <n v="-438525.73000000004"/>
  </r>
  <r>
    <d v="2567-12-23T00:00:00"/>
    <s v="รับ"/>
    <s v="RVSH6712-017"/>
    <s v="ภาณุรักษ์  โชว์สูงเนิน   5TM-24120019"/>
    <x v="898"/>
    <s v="5TM-24120019"/>
    <m/>
    <n v="745.79"/>
    <n v="-745.79"/>
    <n v="-439292.7"/>
    <n v="-439271.52"/>
  </r>
  <r>
    <d v="2567-12-23T00:00:00"/>
    <s v="รับ"/>
    <s v="RVSH6712-017"/>
    <s v="ชัยวัฒน์  ศรีสวัสดิ์   5TM-24120018"/>
    <x v="899"/>
    <s v="5TM-24120018"/>
    <m/>
    <n v="663.4"/>
    <n v="-663.4"/>
    <n v="-439956.1"/>
    <n v="-439934.92000000004"/>
  </r>
  <r>
    <d v="2567-12-23T00:00:00"/>
    <s v="รับ"/>
    <s v="RVSH6712-018"/>
    <s v="บริษัท เคทีเค กิตติกานต์  5TM-24120023"/>
    <x v="900"/>
    <s v="5TM-24120023"/>
    <m/>
    <n v="2477.0500000000002"/>
    <n v="-2477.0500000000002"/>
    <n v="-442433.15"/>
    <n v="-442411.97000000003"/>
  </r>
  <r>
    <d v="2567-12-23T00:00:00"/>
    <s v="รับ"/>
    <s v="RVSH6712-020"/>
    <s v="สว่าง   ทิพย์โสภณ  5TM-24120020"/>
    <x v="897"/>
    <s v="5TM-24120020"/>
    <n v="8503"/>
    <m/>
    <n v="8503"/>
    <n v="-433930.15"/>
    <n v="-433908.97000000003"/>
  </r>
  <r>
    <d v="2567-12-24T00:00:00"/>
    <s v="รับ"/>
    <s v="RVSP6712-020"/>
    <s v="สมบูรณ์ ใหญ่โนนสูง 6TV-24120015"/>
    <x v="901"/>
    <s v="6TV-24120015"/>
    <m/>
    <n v="1000"/>
    <n v="-1000"/>
    <n v="-434930.15"/>
    <n v="-434908.97000000003"/>
  </r>
  <r>
    <d v="2567-12-24T00:00:00"/>
    <s v="รับ"/>
    <s v="RVSP6712-020"/>
    <s v="พรรณิภา สีเหลี่ยมงาม 6TV-24120014"/>
    <x v="902"/>
    <s v="6TV-24120014"/>
    <m/>
    <n v="40000"/>
    <n v="-40000"/>
    <n v="-474930.15"/>
    <n v="-474908.97000000003"/>
  </r>
  <r>
    <d v="2567-12-24T00:00:00"/>
    <s v="รับ"/>
    <s v="RVSP6712-020"/>
    <s v="ภคพล เพ็งสมบูรณ์ 6TV-24120016"/>
    <x v="903"/>
    <s v="6TV-24120016"/>
    <m/>
    <n v="5000"/>
    <n v="-5000"/>
    <n v="-479930.15"/>
    <n v="-479908.97000000003"/>
  </r>
  <r>
    <d v="2567-12-24T00:00:00"/>
    <s v="รับ"/>
    <s v="RVSR6712-019"/>
    <s v="คำนวณ  เถาวว์ชาลี  3TV-24120024"/>
    <x v="904"/>
    <s v="3TV-24120024"/>
    <m/>
    <n v="1187.7"/>
    <n v="-1187.7"/>
    <n v="-481117.85"/>
    <n v="-481096.67000000004"/>
  </r>
  <r>
    <d v="2567-12-25T00:00:00"/>
    <s v="รับ"/>
    <s v="RVSP6712-022"/>
    <s v="ปานทิพย์ ประเสริฐสม 6TV-24120009"/>
    <x v="881"/>
    <s v="6TV-24120009"/>
    <n v="6000"/>
    <m/>
    <n v="6000"/>
    <n v="-475117.85"/>
    <n v="-475096.67000000004"/>
  </r>
  <r>
    <d v="2567-12-25T00:00:00"/>
    <s v="รับ"/>
    <s v="RVSR6712-020"/>
    <s v="นันท์นภัทร  เลิศสงคราม  3TV-24120017"/>
    <x v="888"/>
    <s v="3TV-24120017"/>
    <n v="4138"/>
    <m/>
    <n v="4138"/>
    <n v="-470979.85"/>
    <n v="-470958.67000000004"/>
  </r>
  <r>
    <d v="2567-12-26T00:00:00"/>
    <s v="รับ"/>
    <s v="RVSH6712-021"/>
    <s v="ธนกร  ศิริรักษ์  5TM-24120016"/>
    <x v="883"/>
    <s v="5TM-24120016"/>
    <n v="2540"/>
    <m/>
    <n v="2540"/>
    <n v="-468439.85"/>
    <n v="-468418.67000000004"/>
  </r>
  <r>
    <d v="2567-12-26T00:00:00"/>
    <s v="รับ"/>
    <s v="RVSH6712-021"/>
    <s v="ปรีชญา  ภัทรธีรธรรม  5TM-24120014"/>
    <x v="872"/>
    <s v="5TM-24120014"/>
    <n v="1000"/>
    <m/>
    <n v="1000"/>
    <n v="-467439.85"/>
    <n v="-467418.67000000004"/>
  </r>
  <r>
    <d v="2567-12-26T00:00:00"/>
    <s v="รับ"/>
    <s v="RVSH6712-021"/>
    <s v="ชัยวัฒน์  ศรีสวัสดิ์  5TM-24120018"/>
    <x v="899"/>
    <s v="5TM-24120018"/>
    <n v="663.4"/>
    <m/>
    <n v="663.4"/>
    <n v="-466776.45"/>
    <n v="-466755.27"/>
  </r>
  <r>
    <d v="2567-12-26T00:00:00"/>
    <s v="รับ"/>
    <s v="RVSH6712-021"/>
    <s v="ธนกร  ศิริรักษ์  5TM-24120026"/>
    <x v="883"/>
    <s v="5TM-24120026"/>
    <m/>
    <n v="2568"/>
    <n v="-2568"/>
    <n v="-469344.45"/>
    <n v="-469323.27"/>
  </r>
  <r>
    <d v="2567-12-26T00:00:00"/>
    <s v="รับ"/>
    <s v="RVSH6712-021"/>
    <s v="ลีลาวดี  แมงมีนาม  5TM-24120025"/>
    <x v="905"/>
    <s v="5TM-24120025"/>
    <m/>
    <n v="1067"/>
    <n v="-1067"/>
    <n v="-470411.45"/>
    <n v="-470390.27"/>
  </r>
  <r>
    <d v="2567-12-26T00:00:00"/>
    <s v="รับ"/>
    <s v="RVSH6712-022"/>
    <s v="ธนกร  ศิรืรักษ์  5TM-24120026"/>
    <x v="883"/>
    <s v="5TM-24120026"/>
    <n v="2568"/>
    <m/>
    <n v="2568"/>
    <n v="-467843.45"/>
    <n v="-467822.27"/>
  </r>
  <r>
    <d v="2567-12-26T00:00:00"/>
    <s v="รับ"/>
    <s v="RVSP6712-023"/>
    <s v="สุภาภรณ์ งิมขุนทด 6TV-24110009"/>
    <x v="808"/>
    <s v="6TV-24110009"/>
    <n v="3800"/>
    <m/>
    <n v="3800"/>
    <n v="-464043.45"/>
    <n v="-464022.27"/>
  </r>
  <r>
    <d v="2567-12-26T00:00:00"/>
    <s v="รับ"/>
    <s v="RVSR6712-021"/>
    <s v="ณัฐนันท์  ชดขุนทด  3TV-24120018"/>
    <x v="889"/>
    <s v="3TV-24120018"/>
    <n v="1228"/>
    <m/>
    <n v="1228"/>
    <n v="-462815.45"/>
    <n v="-462794.27"/>
  </r>
  <r>
    <d v="2567-12-26T00:00:00"/>
    <s v="รับ"/>
    <s v="RVSR6712-021"/>
    <s v="บจ.อู่ พี ซี ซี นครราชสีมา  3TV-24120022"/>
    <x v="892"/>
    <s v="3TV-24120022"/>
    <n v="471.87"/>
    <m/>
    <n v="471.87"/>
    <n v="-462343.58"/>
    <n v="-462322.4"/>
  </r>
  <r>
    <d v="2567-12-26T00:00:00"/>
    <s v="รับ"/>
    <s v="RVSS6712-012"/>
    <s v="เดชา  สุทธิจันทร์  1TV-24120003"/>
    <x v="489"/>
    <s v="1TV-24120003"/>
    <m/>
    <n v="15087"/>
    <n v="-15087"/>
    <n v="-477430.58"/>
    <n v="-477409.4"/>
  </r>
  <r>
    <d v="2567-12-27T00:00:00"/>
    <s v="รับ"/>
    <s v="RVSH6712-023"/>
    <s v="นวลพรรณ  เทพเกาะ  5TM-24120017"/>
    <x v="887"/>
    <s v="5TM-24120017"/>
    <n v="3193.95"/>
    <m/>
    <n v="3193.95"/>
    <n v="-474236.63"/>
    <n v="-474215.45"/>
  </r>
  <r>
    <d v="2567-12-27T00:00:00"/>
    <s v="รับ"/>
    <s v="RVSH6712-023"/>
    <s v="บริษัท  เคทีเค กิตติกานต์  5TM-24120023"/>
    <x v="900"/>
    <s v="5TM-24120023"/>
    <n v="2477.0500000000002"/>
    <m/>
    <n v="2477.0500000000002"/>
    <n v="-471759.58"/>
    <n v="-471738.4"/>
  </r>
  <r>
    <d v="2567-12-27T00:00:00"/>
    <s v="รับ"/>
    <s v="RVSH6712-024"/>
    <s v="บรรเจิด  องชาญชัย  5TM-24120030"/>
    <x v="906"/>
    <s v="5TM-24120030"/>
    <m/>
    <n v="326.35000000000002"/>
    <n v="-326.35000000000002"/>
    <n v="-472085.93"/>
    <n v="-472064.75"/>
  </r>
  <r>
    <d v="2567-12-27T00:00:00"/>
    <s v="รับ"/>
    <s v="RVSH6712-024"/>
    <s v="กานต์  สนิทจันทร์  5TM-24120031"/>
    <x v="907"/>
    <s v="5TM-24120031"/>
    <m/>
    <n v="867"/>
    <n v="-867"/>
    <n v="-472952.93"/>
    <n v="-472931.75"/>
  </r>
  <r>
    <d v="2567-12-27T00:00:00"/>
    <s v="รับ"/>
    <s v="RVSH6712-025"/>
    <s v="สราวุฒิ  พรมแสง  5TM-24120032"/>
    <x v="908"/>
    <s v="5TM-24120032"/>
    <m/>
    <n v="717"/>
    <n v="-717"/>
    <n v="-473669.93"/>
    <n v="-473648.75"/>
  </r>
  <r>
    <d v="2567-12-27T00:00:00"/>
    <s v="รับ"/>
    <s v="RVSR6712-022"/>
    <s v="บจ.บางกอกโคมัตสุ ฟอร์คลิฟท์  3TV-24110013"/>
    <x v="812"/>
    <s v="3TV-24110013"/>
    <n v="883"/>
    <m/>
    <n v="883"/>
    <n v="-472786.93"/>
    <n v="-472765.75"/>
  </r>
  <r>
    <d v="2567-12-27T00:00:00"/>
    <s v="รับ"/>
    <s v="RVSR6712-022"/>
    <s v="ภัทรมาศ  วรรณคำผุย  3TV-24120005"/>
    <x v="867"/>
    <s v="3TV-24120005"/>
    <n v="17041.09"/>
    <m/>
    <n v="17041.09"/>
    <n v="-455745.84"/>
    <n v="-455724.66"/>
  </r>
  <r>
    <d v="2567-12-27T00:00:00"/>
    <s v="รับ"/>
    <s v="RVSR6712-022"/>
    <s v="โสภณ  แก้วยงกฏ  3TV-24120023"/>
    <x v="896"/>
    <s v="3TV-24120023"/>
    <n v="256.8"/>
    <m/>
    <n v="256.8"/>
    <n v="-455489.04"/>
    <n v="-455467.86"/>
  </r>
  <r>
    <d v="2567-12-28T00:00:00"/>
    <s v="รับ"/>
    <s v="RVSP6712-024"/>
    <s v="พิเชษฐ์ หนูนอก 6TV-24120003"/>
    <x v="861"/>
    <s v="6TV-24120003"/>
    <n v="13000"/>
    <m/>
    <n v="13000"/>
    <n v="-442489.04"/>
    <n v="-442467.86"/>
  </r>
  <r>
    <d v="2567-12-28T00:00:00"/>
    <s v="รับ"/>
    <s v="RVSP6712-024"/>
    <s v="เจริญชัย จนะพันธ์ 6TV-24120013"/>
    <x v="895"/>
    <s v="6TV-24120013"/>
    <n v="3000"/>
    <m/>
    <n v="3000"/>
    <n v="-439489.04"/>
    <n v="-439467.86"/>
  </r>
  <r>
    <d v="2567-12-28T00:00:00"/>
    <s v="รับ"/>
    <s v="RVSP6712-024"/>
    <s v="สมบูรณ์ ใหญ่โนนสูง 6TV-24120015"/>
    <x v="901"/>
    <s v="6TV-24120015"/>
    <n v="1000"/>
    <m/>
    <n v="1000"/>
    <n v="-438489.04"/>
    <n v="-438467.86"/>
  </r>
  <r>
    <d v="2567-12-28T00:00:00"/>
    <s v="รับ"/>
    <s v="RVSR6712-023"/>
    <s v="สุกัญญา  พิพัฒน์วัชรา  3TV-24120020"/>
    <x v="890"/>
    <s v="3TV-24120020"/>
    <n v="3450.75"/>
    <m/>
    <n v="3450.75"/>
    <n v="-435038.29"/>
    <n v="-435017.11"/>
  </r>
  <r>
    <d v="2567-12-28T00:00:00"/>
    <s v="รับ"/>
    <s v="RVSR6712-023"/>
    <s v="ฐิติกร  ฮอศิริ  3TV-24120019"/>
    <x v="87"/>
    <s v="3TV-24120019"/>
    <n v="3767"/>
    <m/>
    <n v="3767"/>
    <n v="-431271.29"/>
    <n v="-431250.11"/>
  </r>
  <r>
    <d v="2567-12-28T00:00:00"/>
    <s v="รับ"/>
    <s v="RVSR6712-023"/>
    <s v="จุฑารัตน์  บุญเมือง  3TV-24120025"/>
    <x v="909"/>
    <s v="3TV-24120025"/>
    <m/>
    <n v="481.5"/>
    <n v="-481.5"/>
    <n v="-431752.79"/>
    <n v="-431731.61"/>
  </r>
  <r>
    <d v="2567-12-28T00:00:00"/>
    <s v="ขาย"/>
    <s v="SVPB6712-001"/>
    <s v="1TM-24120001  พงศ์ชิต  แซ่ตั้ง"/>
    <x v="910"/>
    <s v="1TM-24120001"/>
    <n v="1242.99"/>
    <m/>
    <n v="1242.99"/>
    <n v="-430509.8"/>
    <n v="-430488.62"/>
  </r>
  <r>
    <d v="2567-12-28T00:00:00"/>
    <s v="ขาย"/>
    <s v="SVPB6712-001"/>
    <s v="1TM-24120003  บรรพต  พันสด"/>
    <x v="893"/>
    <s v="1TM-24120003"/>
    <n v="130.84"/>
    <m/>
    <n v="130.84"/>
    <n v="-430378.96"/>
    <n v="-430357.77999999997"/>
  </r>
  <r>
    <d v="2567-12-28T00:00:00"/>
    <s v="ขาย"/>
    <s v="SVPB6712-001"/>
    <s v="1TM-24120004  เดชา  สุทธิจันทร์"/>
    <x v="489"/>
    <s v="1TM-24120004"/>
    <n v="987"/>
    <m/>
    <n v="987"/>
    <n v="-429391.96"/>
    <n v="-429370.77999999997"/>
  </r>
  <r>
    <d v="2567-12-28T00:00:00"/>
    <s v="ขาย"/>
    <s v="SVPH6712-001"/>
    <s v="5TM-24120001  ผกามาส  ไกลกลาง"/>
    <x v="911"/>
    <s v="5TM-24120001"/>
    <n v="57.5"/>
    <m/>
    <n v="57.5"/>
    <n v="-429334.46"/>
    <n v="-429313.27999999997"/>
  </r>
  <r>
    <d v="2567-12-28T00:00:00"/>
    <s v="ขาย"/>
    <s v="SVPH6712-001"/>
    <s v="5TM-24120002  องครักษ์  เทพหัสดิน ณ อยุธยา"/>
    <x v="856"/>
    <s v="5TM-24120002"/>
    <n v="7.14"/>
    <m/>
    <n v="7.14"/>
    <n v="-429327.32"/>
    <n v="-429306.13999999996"/>
  </r>
  <r>
    <d v="2567-12-28T00:00:00"/>
    <s v="ขาย"/>
    <s v="SVPH6712-001"/>
    <s v="5TM-24120003  เฉลียว  เกริ่นกระโทก"/>
    <x v="855"/>
    <s v="5TM-24120003"/>
    <n v="376.17"/>
    <m/>
    <n v="376.17"/>
    <n v="-428951.15"/>
    <n v="-428929.97"/>
  </r>
  <r>
    <d v="2567-12-28T00:00:00"/>
    <s v="ขาย"/>
    <s v="SVPH6712-001"/>
    <s v="5TM-24120004  สุวิมล  ตั้งประเสริฐ"/>
    <x v="858"/>
    <s v="5TM-24120004"/>
    <n v="69.67"/>
    <m/>
    <n v="69.67"/>
    <n v="-428881.48"/>
    <n v="-428860.3"/>
  </r>
  <r>
    <d v="2567-12-28T00:00:00"/>
    <s v="ขาย"/>
    <s v="SVPH6712-001"/>
    <s v="5TM-24120005  พรพิมล  บุระมี"/>
    <x v="859"/>
    <s v="5TM-24120005"/>
    <n v="72.489999999999995"/>
    <m/>
    <n v="72.489999999999995"/>
    <n v="-428808.99"/>
    <n v="-428787.81"/>
  </r>
  <r>
    <d v="2567-12-28T00:00:00"/>
    <s v="ขาย"/>
    <s v="SVPH6712-001"/>
    <s v="5TM-24120007  สุดารัตน์  สุนารักษ์"/>
    <x v="860"/>
    <s v="5TM-24120007"/>
    <n v="38.21"/>
    <m/>
    <n v="38.21"/>
    <n v="-428770.78"/>
    <n v="-428749.6"/>
  </r>
  <r>
    <d v="2567-12-28T00:00:00"/>
    <s v="ขาย"/>
    <s v="SVPH6712-001"/>
    <s v="5TM-24120008  กวงหลิน  แซ่อึ้ง"/>
    <x v="868"/>
    <s v="5TM-24120008"/>
    <n v="294.85000000000002"/>
    <m/>
    <n v="294.85000000000002"/>
    <n v="-428475.93"/>
    <n v="-428454.75"/>
  </r>
  <r>
    <d v="2567-12-28T00:00:00"/>
    <s v="ขาย"/>
    <s v="SVPH6712-001"/>
    <s v="5TM-24120009  จุรีรัตนน์  หวังสระกลาง"/>
    <x v="912"/>
    <s v="5TM-24120009"/>
    <n v="8.4"/>
    <m/>
    <n v="8.4"/>
    <n v="-428467.53"/>
    <n v="-428446.35"/>
  </r>
  <r>
    <d v="2567-12-28T00:00:00"/>
    <s v="ขาย"/>
    <s v="SVPH6712-001"/>
    <s v="5TM-24120010  วิชา  ศรีจินดา"/>
    <x v="870"/>
    <s v="5TM-24120010"/>
    <n v="982.81"/>
    <m/>
    <n v="982.81"/>
    <n v="-427484.72"/>
    <n v="-427463.54"/>
  </r>
  <r>
    <d v="2567-12-28T00:00:00"/>
    <s v="ขาย"/>
    <s v="SVPH6712-001"/>
    <s v="5TM-24120011  ฐิดารัตน์  มีชำนาญ"/>
    <x v="871"/>
    <s v="5TM-24120011"/>
    <n v="111.21"/>
    <m/>
    <n v="111.21"/>
    <n v="-427373.51"/>
    <n v="-427352.32999999996"/>
  </r>
  <r>
    <d v="2567-12-28T00:00:00"/>
    <s v="ขาย"/>
    <s v="SVPH6712-001"/>
    <s v="5TM-24120012  ณัชญาลักษณ์  กฤตพงศ์พุฒิพร"/>
    <x v="773"/>
    <s v="5TM-24120012"/>
    <n v="56.07"/>
    <m/>
    <n v="56.07"/>
    <n v="-427317.44"/>
    <n v="-427296.25999999995"/>
  </r>
  <r>
    <d v="2567-12-28T00:00:00"/>
    <s v="ขาย"/>
    <s v="SVPH6712-001"/>
    <s v="5TM-24120014  ปรีชญา  ภัทรธีรธรรม"/>
    <x v="872"/>
    <s v="5TM-24120014"/>
    <n v="65.42"/>
    <m/>
    <n v="65.42"/>
    <n v="-427252.02"/>
    <n v="-427230.83999999997"/>
  </r>
  <r>
    <d v="2567-12-28T00:00:00"/>
    <s v="ขาย"/>
    <s v="SVPH6712-001"/>
    <s v="5TM-24120015  วิวัฒน์  ตั้งจาตุรธสภณ"/>
    <x v="873"/>
    <s v="5TM-24120015"/>
    <n v="36.049999999999997"/>
    <m/>
    <n v="36.049999999999997"/>
    <n v="-427215.97"/>
    <n v="-427194.79"/>
  </r>
  <r>
    <d v="2567-12-28T00:00:00"/>
    <s v="ขาย"/>
    <s v="SVPH6712-001"/>
    <s v="5TM-24120016  ธนกร  ศิริรักษ์"/>
    <x v="883"/>
    <s v="5TM-24120016"/>
    <n v="166.17"/>
    <m/>
    <n v="166.17"/>
    <n v="-427049.8"/>
    <n v="-427028.62"/>
  </r>
  <r>
    <d v="2567-12-28T00:00:00"/>
    <s v="ขาย"/>
    <s v="SVPH6712-001"/>
    <s v="5TM-24120017  นวลพรรณ  เทพเกาะ"/>
    <x v="887"/>
    <s v="5TM-24120017"/>
    <n v="208.95"/>
    <m/>
    <n v="208.95"/>
    <n v="-426840.85"/>
    <n v="-426819.67"/>
  </r>
  <r>
    <d v="2567-12-28T00:00:00"/>
    <s v="ขาย"/>
    <s v="SVPH6712-001"/>
    <s v="5TM-24120018  ชัยวัฒน์  ศรีสวัสดิ์"/>
    <x v="899"/>
    <s v="5TM-24120018"/>
    <n v="43.4"/>
    <m/>
    <n v="43.4"/>
    <n v="-426797.45"/>
    <n v="-426776.26999999996"/>
  </r>
  <r>
    <d v="2567-12-28T00:00:00"/>
    <s v="ขาย"/>
    <s v="SVPH6712-001"/>
    <s v="5TM-24120019  ภาณุรักษ์  โชว์สูงเนิน"/>
    <x v="898"/>
    <s v="5TM-24120019"/>
    <n v="48.79"/>
    <m/>
    <n v="48.79"/>
    <n v="-426748.66"/>
    <n v="-426727.48"/>
  </r>
  <r>
    <d v="2567-12-28T00:00:00"/>
    <s v="ขาย"/>
    <s v="SVPH6712-001"/>
    <s v="5TM-24120020  สว่าง  ทิพย์โสภณ"/>
    <x v="897"/>
    <s v="5TM-24120020"/>
    <n v="556.27"/>
    <m/>
    <n v="556.27"/>
    <n v="-426192.39"/>
    <n v="-426171.20999999996"/>
  </r>
  <r>
    <d v="2567-12-28T00:00:00"/>
    <s v="ขาย"/>
    <s v="SVPH6712-001"/>
    <s v="5TM-24120023  เคทีเค กิตติกานต์  เอ็นจิเนียร์ริ่ง"/>
    <x v="842"/>
    <s v="5TM-24120023"/>
    <n v="162.05000000000001"/>
    <m/>
    <n v="162.05000000000001"/>
    <n v="-426030.34"/>
    <n v="-426009.16"/>
  </r>
  <r>
    <d v="2567-12-28T00:00:00"/>
    <s v="ขาย"/>
    <s v="SVPH6712-001"/>
    <s v="5TM-24120025  ลีลาวดี  แมงมีนาม"/>
    <x v="905"/>
    <s v="5TM-24120025"/>
    <n v="69.8"/>
    <m/>
    <n v="69.8"/>
    <n v="-425960.54"/>
    <n v="-425939.36"/>
  </r>
  <r>
    <d v="2567-12-28T00:00:00"/>
    <s v="ขาย"/>
    <s v="SVPH6712-001"/>
    <s v="5TM-24120026  ธนกร  ศิริรักษ์"/>
    <x v="883"/>
    <s v="5TM-24120026"/>
    <n v="168"/>
    <m/>
    <n v="168"/>
    <n v="-425792.54"/>
    <n v="-425771.36"/>
  </r>
  <r>
    <d v="2567-12-28T00:00:00"/>
    <s v="ขาย"/>
    <s v="SVPH6712-001"/>
    <s v="5TM-24120030  บรรเจิด  องชาญชัย"/>
    <x v="906"/>
    <s v="5TM-24120030"/>
    <n v="21.35"/>
    <m/>
    <n v="21.35"/>
    <n v="-425771.19"/>
    <n v="-425750.01"/>
  </r>
  <r>
    <d v="2567-12-28T00:00:00"/>
    <s v="ขาย"/>
    <s v="SVPH6712-001"/>
    <s v="5TM-24120031  กานต์  สนิทจันทร์"/>
    <x v="907"/>
    <s v="5TM-24120031"/>
    <n v="56.72"/>
    <m/>
    <n v="56.72"/>
    <n v="-425714.47"/>
    <n v="-425693.29000000004"/>
  </r>
  <r>
    <d v="2567-12-28T00:00:00"/>
    <s v="ขาย"/>
    <s v="SVPH6712-001"/>
    <s v="5TM-24120032  สราวุฒิ  พรมแสง"/>
    <x v="908"/>
    <s v="5TM-24120032"/>
    <n v="46.91"/>
    <m/>
    <n v="46.91"/>
    <n v="-425667.56"/>
    <n v="-425646.38000000006"/>
  </r>
  <r>
    <d v="2567-12-28T00:00:00"/>
    <s v="ขาย"/>
    <s v="SVPH6712-001"/>
    <s v="5TM-24110030  เกษมศรี  สุวรรณคำ"/>
    <x v="482"/>
    <s v="5TM-24110030"/>
    <m/>
    <n v="278.56"/>
    <n v="-278.56"/>
    <n v="-425946.12"/>
    <n v="-425924.94000000006"/>
  </r>
  <r>
    <d v="2567-12-28T00:00:00"/>
    <s v="ขาย"/>
    <s v="SVPH6712-001"/>
    <s v="5TM-24110038  วานิช  เอี่ยมศรี"/>
    <x v="843"/>
    <s v="5TM-24110038"/>
    <m/>
    <n v="70"/>
    <n v="-70"/>
    <n v="-426016.12"/>
    <n v="-425994.94000000006"/>
  </r>
  <r>
    <d v="2567-12-28T00:00:00"/>
    <s v="ขาย"/>
    <s v="SVPH6712-001"/>
    <s v="5TM-24110009  ปาริฉัตร  ทิพย์พรมมา"/>
    <x v="179"/>
    <s v="5TM-24110009"/>
    <m/>
    <n v="168.79"/>
    <n v="-168.79"/>
    <n v="-426184.91"/>
    <n v="-426163.73000000004"/>
  </r>
  <r>
    <d v="2567-12-28T00:00:00"/>
    <s v="ขาย"/>
    <s v="SVPH6712-001"/>
    <s v="5TM-24110039  นวพล  สิงห์นอก"/>
    <x v="833"/>
    <s v="5TM-24110039"/>
    <m/>
    <n v="77.849999999999994"/>
    <n v="-77.849999999999994"/>
    <n v="-426262.76"/>
    <n v="-426241.58"/>
  </r>
  <r>
    <d v="2567-12-28T00:00:00"/>
    <s v="ขาย"/>
    <s v="SVPH6712-001"/>
    <s v="5TM-24110042  ดวงฤดี  กลิ่นศรีสุข"/>
    <x v="479"/>
    <s v="5TM-24110042"/>
    <m/>
    <n v="761.25"/>
    <n v="-761.25"/>
    <n v="-427024.01"/>
    <n v="-427002.83"/>
  </r>
  <r>
    <d v="2567-12-28T00:00:00"/>
    <s v="ขาย"/>
    <s v="SVPH6712-001"/>
    <s v="5TM-24110007  เยาวลักษณ์  ศรีจินดา"/>
    <x v="792"/>
    <s v="5TM-24110007"/>
    <m/>
    <n v="905.68"/>
    <n v="-905.68"/>
    <n v="-427929.69"/>
    <n v="-427908.51"/>
  </r>
  <r>
    <d v="2567-12-28T00:00:00"/>
    <s v="ขาย"/>
    <s v="SVPH6712-001"/>
    <s v="5TM-24120001  ผกามาส  ไกลกลาง"/>
    <x v="911"/>
    <s v="5TM-24120001"/>
    <m/>
    <n v="57.5"/>
    <n v="-57.5"/>
    <n v="-427987.19"/>
    <n v="-427966.01"/>
  </r>
  <r>
    <d v="2567-12-28T00:00:00"/>
    <s v="ขาย"/>
    <s v="SVPH6712-001"/>
    <s v="5TM-24120002  องครักษ์  เทพหัสดิน ณ อยุธยา"/>
    <x v="856"/>
    <s v="5TM-24120002"/>
    <m/>
    <n v="7.14"/>
    <n v="-7.14"/>
    <n v="-427994.33"/>
    <n v="-427973.15"/>
  </r>
  <r>
    <d v="2567-12-28T00:00:00"/>
    <s v="ขาย"/>
    <s v="SVPH6712-001"/>
    <s v="5TM-24120003  เฉลียว  เกริ่นกระโทก"/>
    <x v="855"/>
    <s v="5TM-24120003"/>
    <m/>
    <n v="376.17"/>
    <n v="-376.17"/>
    <n v="-428370.5"/>
    <n v="-428349.32"/>
  </r>
  <r>
    <d v="2567-12-28T00:00:00"/>
    <s v="ขาย"/>
    <s v="SVPH6712-001"/>
    <s v="5TM-24120005  พรพิมล  บุระมี"/>
    <x v="859"/>
    <s v="5TM-24120005"/>
    <m/>
    <n v="72.489999999999995"/>
    <n v="-72.489999999999995"/>
    <n v="-428442.99"/>
    <n v="-428421.81"/>
  </r>
  <r>
    <d v="2567-12-28T00:00:00"/>
    <s v="ขาย"/>
    <s v="SVPH6712-001"/>
    <s v="5TM-24120009  จุรีรัตนน์  หวังสระกลาง"/>
    <x v="912"/>
    <s v="5TM-24120009"/>
    <m/>
    <n v="8.4"/>
    <n v="-8.4"/>
    <n v="-428451.39"/>
    <n v="-428430.21"/>
  </r>
  <r>
    <d v="2567-12-28T00:00:00"/>
    <s v="ขาย"/>
    <s v="SVPH6712-001"/>
    <s v="5TM-24120008  กวงหลิน  แซ่อึ้ง"/>
    <x v="868"/>
    <s v="5TM-24120008"/>
    <m/>
    <n v="294.85000000000002"/>
    <n v="-294.85000000000002"/>
    <n v="-428746.23999999999"/>
    <n v="-428725.06"/>
  </r>
  <r>
    <d v="2567-12-28T00:00:00"/>
    <s v="ขาย"/>
    <s v="SVPH6712-001"/>
    <s v="5TM-24110033  สมบูรณ์  ชู้กระโทก"/>
    <x v="819"/>
    <s v="5TM-24110033"/>
    <m/>
    <n v="105.85"/>
    <n v="-105.85"/>
    <n v="-428852.09"/>
    <n v="-428830.91"/>
  </r>
  <r>
    <d v="2567-12-28T00:00:00"/>
    <s v="ขาย"/>
    <s v="SVPH6712-001"/>
    <s v="5TM-24120015  วิวัฒน์  ตั้งจาตุรธสภณ"/>
    <x v="873"/>
    <s v="5TM-24120015"/>
    <m/>
    <n v="36.049999999999997"/>
    <n v="-36.049999999999997"/>
    <n v="-428888.14"/>
    <n v="-428866.95999999996"/>
  </r>
  <r>
    <d v="2567-12-28T00:00:00"/>
    <s v="ขาย"/>
    <s v="SVPH6712-001"/>
    <s v="5TM-24120004  สุวิมล  ตั้งประเสริฐ"/>
    <x v="858"/>
    <s v="5TM-24120004"/>
    <m/>
    <n v="69.67"/>
    <n v="-69.67"/>
    <n v="-428957.81"/>
    <n v="-428936.62999999995"/>
  </r>
  <r>
    <d v="2567-12-28T00:00:00"/>
    <s v="ขาย"/>
    <s v="SVPH6712-001"/>
    <s v="5TM-24120012  ณัชญาลักษณ์  กฤตพงศ์พุฒิพร"/>
    <x v="773"/>
    <s v="5TM-24120012"/>
    <m/>
    <n v="56.07"/>
    <n v="-56.07"/>
    <n v="-429013.88"/>
    <n v="-428992.69999999995"/>
  </r>
  <r>
    <d v="2567-12-28T00:00:00"/>
    <s v="ขาย"/>
    <s v="SVPH6712-001"/>
    <s v="5TM-24120011  ฐิดารัตน์  มีชำนาญ"/>
    <x v="871"/>
    <s v="5TM-24120011"/>
    <m/>
    <n v="111.21"/>
    <n v="-111.21"/>
    <n v="-429125.09"/>
    <n v="-429103.91"/>
  </r>
  <r>
    <d v="2567-12-28T00:00:00"/>
    <s v="ขาย"/>
    <s v="SVPH6712-001"/>
    <s v="5TM-24120010  วิชา  ศรีจินดา"/>
    <x v="870"/>
    <s v="5TM-24120010"/>
    <m/>
    <n v="982.81"/>
    <n v="-982.81"/>
    <n v="-430107.9"/>
    <n v="-430086.72"/>
  </r>
  <r>
    <d v="2567-12-28T00:00:00"/>
    <s v="ขาย"/>
    <s v="SVPH6712-001"/>
    <s v="5TM-24120007  สุดารัตน์  สุนารักษ์"/>
    <x v="860"/>
    <s v="5TM-24120007"/>
    <m/>
    <n v="38.21"/>
    <n v="-38.21"/>
    <n v="-430146.11"/>
    <n v="-430124.93"/>
  </r>
  <r>
    <d v="2567-12-28T00:00:00"/>
    <s v="ขาย"/>
    <s v="SVPH6712-001"/>
    <s v="5TM-24120020  สว่าง  ทิพย์โสภณ"/>
    <x v="897"/>
    <s v="5TM-24120020"/>
    <m/>
    <n v="556.27"/>
    <n v="-556.27"/>
    <n v="-430702.38"/>
    <n v="-430681.2"/>
  </r>
  <r>
    <d v="2567-12-28T00:00:00"/>
    <s v="ขาย"/>
    <s v="SVPH6712-001"/>
    <s v="5TM-24120014  ปรีชญา  ภัทรธีรธรรม"/>
    <x v="872"/>
    <s v="5TM-24120014"/>
    <m/>
    <n v="65.42"/>
    <n v="-65.42"/>
    <n v="-430767.8"/>
    <n v="-430746.62"/>
  </r>
  <r>
    <d v="2567-12-28T00:00:00"/>
    <s v="ขาย"/>
    <s v="SVPH6712-001"/>
    <s v="5TM-24120018  ชัยวัฒน์  ศรีสวัสดิ์"/>
    <x v="899"/>
    <s v="5TM-24120018"/>
    <m/>
    <n v="43.4"/>
    <n v="-43.4"/>
    <n v="-430811.2"/>
    <n v="-430790.02"/>
  </r>
  <r>
    <d v="2567-12-28T00:00:00"/>
    <s v="ขาย"/>
    <s v="SVPH6712-001"/>
    <s v="5TM-24120016  ธนกร  ศิริรักษ์"/>
    <x v="883"/>
    <s v="5TM-24120016"/>
    <m/>
    <n v="166.17"/>
    <n v="-166.17"/>
    <n v="-430977.37"/>
    <n v="-430956.19"/>
  </r>
  <r>
    <d v="2567-12-28T00:00:00"/>
    <s v="ขาย"/>
    <s v="SVPH6712-001"/>
    <s v="5TM-24120026  ธนกร  ศิริรักษ์"/>
    <x v="883"/>
    <s v="5TM-24120026"/>
    <m/>
    <n v="168"/>
    <n v="-168"/>
    <n v="-431145.37"/>
    <n v="-431124.19"/>
  </r>
  <r>
    <d v="2567-12-28T00:00:00"/>
    <s v="ขาย"/>
    <s v="SVPH6712-001"/>
    <s v="5TM-24120017  นวลพรรณ  เทพเกาะ"/>
    <x v="887"/>
    <s v="5TM-24120017"/>
    <m/>
    <n v="208.95"/>
    <n v="-208.95"/>
    <n v="-431354.32"/>
    <n v="-431333.14"/>
  </r>
  <r>
    <d v="2567-12-28T00:00:00"/>
    <s v="ขาย"/>
    <s v="SVPH6712-001"/>
    <s v="5TM-24120023  เคทีเค กิตติกานต์  เอ็นจิเนียร์ริ่ง"/>
    <x v="842"/>
    <s v="5TM-24120023"/>
    <m/>
    <n v="162.05000000000001"/>
    <n v="-162.05000000000001"/>
    <n v="-431516.37"/>
    <n v="-431495.19"/>
  </r>
  <r>
    <d v="2567-12-28T00:00:00"/>
    <s v="ขาย"/>
    <s v="SVPP6712-001"/>
    <s v="6TM-24120001  เพลิน  สีหาโบราณ"/>
    <x v="853"/>
    <s v="6TM-24120001"/>
    <n v="163.55000000000001"/>
    <m/>
    <n v="163.55000000000001"/>
    <n v="-431352.82"/>
    <n v="-431331.64"/>
  </r>
  <r>
    <d v="2567-12-28T00:00:00"/>
    <s v="ขาย"/>
    <s v="SVPP6712-001"/>
    <s v="6TM-24120002  นงค์  พูลสวัสดิ์"/>
    <x v="854"/>
    <s v="6TM-24120002"/>
    <n v="29.05"/>
    <m/>
    <n v="29.05"/>
    <n v="-431323.77"/>
    <n v="-431302.59"/>
  </r>
  <r>
    <d v="2567-12-28T00:00:00"/>
    <s v="ขาย"/>
    <s v="SVPP6712-001"/>
    <s v="6TM-24120003  พิเชษฐ์  หนูนอก"/>
    <x v="861"/>
    <s v="6TM-24120003"/>
    <n v="850.47"/>
    <m/>
    <n v="850.47"/>
    <n v="-430473.3"/>
    <n v="-430452.12000000005"/>
  </r>
  <r>
    <d v="2567-12-28T00:00:00"/>
    <s v="ขาย"/>
    <s v="SVPP6712-001"/>
    <s v="6TM-24120004  ภัทรมน  มิตรศรี"/>
    <x v="864"/>
    <s v="6TM-24120004"/>
    <n v="35"/>
    <m/>
    <n v="35"/>
    <n v="-430438.3"/>
    <n v="-430417.12000000005"/>
  </r>
  <r>
    <d v="2567-12-28T00:00:00"/>
    <s v="ขาย"/>
    <s v="SVPP6712-001"/>
    <s v="6TM-24120005  อดิเทพ  แจ่มเรือน"/>
    <x v="866"/>
    <s v="6TM-24120005"/>
    <n v="287.85000000000002"/>
    <m/>
    <n v="287.85000000000002"/>
    <n v="-430150.45"/>
    <n v="-430129.27000000008"/>
  </r>
  <r>
    <d v="2567-12-28T00:00:00"/>
    <s v="ขาย"/>
    <s v="SVPP6712-001"/>
    <s v="6TM-24120006  โชติกานต์  กาญจนโกมล (ร้านนฤมลบูติก)"/>
    <x v="913"/>
    <s v="6TM-24120006"/>
    <n v="654.21"/>
    <m/>
    <n v="654.21"/>
    <n v="-429496.24"/>
    <n v="-429475.06000000006"/>
  </r>
  <r>
    <d v="2567-12-28T00:00:00"/>
    <s v="ขาย"/>
    <s v="SVPP6712-001"/>
    <s v="6TM-24120007  ชิตณุพงศ์  พลาลิกุล"/>
    <x v="875"/>
    <s v="6TM-24120007"/>
    <n v="52.5"/>
    <m/>
    <n v="52.5"/>
    <n v="-429443.74"/>
    <n v="-429422.56000000006"/>
  </r>
  <r>
    <d v="2567-12-28T00:00:00"/>
    <s v="ขาย"/>
    <s v="SVPP6712-001"/>
    <s v="6TM-24120008  ชิตณุพงศ์  พลาลิกุล"/>
    <x v="875"/>
    <s v="6TM-24120008"/>
    <n v="359.81"/>
    <m/>
    <n v="359.81"/>
    <n v="-429083.93"/>
    <n v="-429062.75000000006"/>
  </r>
  <r>
    <d v="2567-12-28T00:00:00"/>
    <s v="ขาย"/>
    <s v="SVPP6712-001"/>
    <s v="6TM-24120009  ปานทิพย์  ประเสริฐสม"/>
    <x v="881"/>
    <s v="6TM-24120009"/>
    <n v="392.52"/>
    <m/>
    <n v="392.52"/>
    <n v="-428691.41"/>
    <n v="-428670.23000000004"/>
  </r>
  <r>
    <d v="2567-12-28T00:00:00"/>
    <s v="ขาย"/>
    <s v="SVPP6712-001"/>
    <s v="6TM-24120010  จีรกร  อันจันทึก"/>
    <x v="885"/>
    <s v="6TM-24120010"/>
    <n v="117.76"/>
    <m/>
    <n v="117.76"/>
    <n v="-428573.65"/>
    <n v="-428552.47000000003"/>
  </r>
  <r>
    <d v="2567-12-28T00:00:00"/>
    <s v="ขาย"/>
    <s v="SVPP6712-001"/>
    <s v="6TM-24120012  วุฒิชัย  แซ่ลิ่ม"/>
    <x v="122"/>
    <s v="6TM-24120012"/>
    <n v="130.84"/>
    <m/>
    <n v="130.84"/>
    <n v="-428442.81"/>
    <n v="-428421.63"/>
  </r>
  <r>
    <d v="2567-12-28T00:00:00"/>
    <s v="ขาย"/>
    <s v="SVPP6712-001"/>
    <s v="6TM-24120013  เรืองนนท์  ชนุครัมย์"/>
    <x v="914"/>
    <s v="6TM-24120013"/>
    <n v="210.14"/>
    <m/>
    <n v="210.14"/>
    <n v="-428232.67"/>
    <n v="-428211.49"/>
  </r>
  <r>
    <d v="2567-12-28T00:00:00"/>
    <s v="ขาย"/>
    <s v="SVPP6712-001"/>
    <s v="6TM-24120014  เจริญชัย  จนะพันธ์"/>
    <x v="895"/>
    <s v="6TM-24120014"/>
    <n v="196.26"/>
    <m/>
    <n v="196.26"/>
    <n v="-428036.41"/>
    <n v="-428015.23"/>
  </r>
  <r>
    <d v="2567-12-28T00:00:00"/>
    <s v="ขาย"/>
    <s v="SVPP6712-001"/>
    <s v="6TM-24120015  พรรณิภา  สีเหลี่ยมงาม"/>
    <x v="902"/>
    <s v="6TM-24120015"/>
    <n v="2616.8200000000002"/>
    <m/>
    <n v="2616.8200000000002"/>
    <n v="-425419.59"/>
    <n v="-425398.41"/>
  </r>
  <r>
    <d v="2567-12-28T00:00:00"/>
    <s v="ขาย"/>
    <s v="SVPP6712-001"/>
    <s v="6TM-24120016  สมบูรณ์  ใหญ่โนนสูง"/>
    <x v="901"/>
    <s v="6TM-24120016"/>
    <n v="65.42"/>
    <m/>
    <n v="65.42"/>
    <n v="-425354.17"/>
    <n v="-425332.99"/>
  </r>
  <r>
    <d v="2567-12-28T00:00:00"/>
    <s v="ขาย"/>
    <s v="SVPP6712-001"/>
    <s v="6TM-24120017  ภคพล  เพ็งสมบูรณ์"/>
    <x v="903"/>
    <s v="6TM-24120017"/>
    <n v="327.10000000000002"/>
    <m/>
    <n v="327.10000000000002"/>
    <n v="-425027.07"/>
    <n v="-425005.89"/>
  </r>
  <r>
    <d v="2567-12-28T00:00:00"/>
    <s v="ขาย"/>
    <s v="SVPP6712-001"/>
    <s v="6TM-24120019  เกียรติศักดิ์  นาแก้ว"/>
    <x v="915"/>
    <s v="6TM-24120019"/>
    <n v="1308.4100000000001"/>
    <m/>
    <n v="1308.4100000000001"/>
    <n v="-423718.66"/>
    <n v="-423697.48000000004"/>
  </r>
  <r>
    <d v="2567-12-28T00:00:00"/>
    <s v="ขาย"/>
    <s v="SVPP6712-001"/>
    <s v="6TM-24110001  โฉมยงค์  เสือส่วย"/>
    <x v="782"/>
    <s v="6TM-24110001"/>
    <m/>
    <n v="739.25"/>
    <n v="-739.25"/>
    <n v="-424457.91"/>
    <n v="-424436.73000000004"/>
  </r>
  <r>
    <d v="2567-12-28T00:00:00"/>
    <s v="ขาย"/>
    <s v="SVPP6712-001"/>
    <s v="6TM-24120001  เพลิน  สีหาโบราณ"/>
    <x v="853"/>
    <s v="6TM-24120001"/>
    <m/>
    <n v="163.55000000000001"/>
    <n v="-163.55000000000001"/>
    <n v="-424621.46"/>
    <n v="-424600.28"/>
  </r>
  <r>
    <d v="2567-12-28T00:00:00"/>
    <s v="ขาย"/>
    <s v="SVPP6712-001"/>
    <s v="6TM-24120002  นงค์  พูลสวัสดิ์"/>
    <x v="854"/>
    <s v="6TM-24120002"/>
    <m/>
    <n v="29.05"/>
    <n v="-29.05"/>
    <n v="-424650.51"/>
    <n v="-424629.33"/>
  </r>
  <r>
    <d v="2567-12-28T00:00:00"/>
    <s v="ขาย"/>
    <s v="SVPP6712-001"/>
    <s v="6TM-24120008  ชิตณุพงศ์  พลาลิกุล"/>
    <x v="875"/>
    <s v="6TM-24120008"/>
    <m/>
    <n v="359.81"/>
    <n v="-359.81"/>
    <n v="-425010.32"/>
    <n v="-424989.14"/>
  </r>
  <r>
    <d v="2567-12-28T00:00:00"/>
    <s v="ขาย"/>
    <s v="SVPP6712-001"/>
    <s v="6TM-24110019  ณฐพงศ์  สุริยวงศ์"/>
    <x v="834"/>
    <s v="6TM-24110019"/>
    <m/>
    <n v="85.05"/>
    <n v="-85.05"/>
    <n v="-425095.37"/>
    <n v="-425074.19"/>
  </r>
  <r>
    <d v="2567-12-28T00:00:00"/>
    <s v="ขาย"/>
    <s v="SVPP6712-001"/>
    <s v="6TM-24120007  ชิตณุพงศ์  พลาลิกุล"/>
    <x v="875"/>
    <s v="6TM-24120007"/>
    <m/>
    <n v="52.5"/>
    <n v="-52.5"/>
    <n v="-425147.87"/>
    <n v="-425126.69"/>
  </r>
  <r>
    <d v="2567-12-28T00:00:00"/>
    <s v="ขาย"/>
    <s v="SVPP6712-001"/>
    <s v="6TM-24120004  ภัทรมน  มิตรศรี"/>
    <x v="864"/>
    <s v="6TM-24120004"/>
    <m/>
    <n v="35"/>
    <n v="-35"/>
    <n v="-425182.87"/>
    <n v="-425161.69"/>
  </r>
  <r>
    <d v="2567-12-28T00:00:00"/>
    <s v="ขาย"/>
    <s v="SVPP6712-001"/>
    <s v="6TM-24120006  โชติกานต์  กาญจนโกมล (ร้านนฤมลบูติก)"/>
    <x v="913"/>
    <s v="6TM-24120006"/>
    <m/>
    <n v="654.21"/>
    <n v="-654.21"/>
    <n v="-425837.08"/>
    <n v="-425815.9"/>
  </r>
  <r>
    <d v="2567-12-28T00:00:00"/>
    <s v="ขาย"/>
    <s v="SVPP6712-001"/>
    <s v="6TM-24120010  จีรกร  อันจันทึก"/>
    <x v="885"/>
    <s v="6TM-24120010"/>
    <m/>
    <n v="117.76"/>
    <n v="-117.76"/>
    <n v="-425954.84"/>
    <n v="-425933.66000000003"/>
  </r>
  <r>
    <d v="2567-12-28T00:00:00"/>
    <s v="ขาย"/>
    <s v="SVPP6712-001"/>
    <s v="6TM-24120005  อดิเทพ  แจ่มเรือน"/>
    <x v="866"/>
    <s v="6TM-24120005"/>
    <m/>
    <n v="287.85000000000002"/>
    <n v="-287.85000000000002"/>
    <n v="-426242.69"/>
    <n v="-426221.51"/>
  </r>
  <r>
    <d v="2567-12-28T00:00:00"/>
    <s v="ขาย"/>
    <s v="SVPP6712-001"/>
    <s v="6TM-24120012  วุฒิชัย  แซ่ลิ่ม"/>
    <x v="122"/>
    <s v="6TM-24120012"/>
    <m/>
    <n v="130.84"/>
    <n v="-130.84"/>
    <n v="-426373.53"/>
    <n v="-426352.35000000003"/>
  </r>
  <r>
    <d v="2567-12-28T00:00:00"/>
    <s v="ขาย"/>
    <s v="SVPP6712-001"/>
    <s v="6TM-24120009  ปานทิพย์  ประเสริฐสม"/>
    <x v="881"/>
    <s v="6TM-24120009"/>
    <m/>
    <n v="392.52"/>
    <n v="-392.52"/>
    <n v="-426766.05"/>
    <n v="-426744.87000000005"/>
  </r>
  <r>
    <d v="2567-12-28T00:00:00"/>
    <s v="ขาย"/>
    <s v="SVPP6712-001"/>
    <s v="6TM-24110011  สุภาภรณ์  งิมขุนทด"/>
    <x v="808"/>
    <s v="6TM-24110011"/>
    <m/>
    <n v="248.6"/>
    <n v="-248.6"/>
    <n v="-427014.65"/>
    <n v="-426993.47000000003"/>
  </r>
  <r>
    <d v="2567-12-28T00:00:00"/>
    <s v="ขาย"/>
    <s v="SVPP6712-001"/>
    <s v="6TM-24120003  พิเชษฐ์  หนูนอก"/>
    <x v="861"/>
    <s v="6TM-24120003"/>
    <m/>
    <n v="850.47"/>
    <n v="-850.47"/>
    <n v="-427865.12"/>
    <n v="-427843.94"/>
  </r>
  <r>
    <d v="2567-12-28T00:00:00"/>
    <s v="ขาย"/>
    <s v="SVPP6712-001"/>
    <s v="6TM-24120014  เจริญชัย  จนะพันธ์"/>
    <x v="895"/>
    <s v="6TM-24120014"/>
    <m/>
    <n v="196.26"/>
    <n v="-196.26"/>
    <n v="-428061.38"/>
    <n v="-428040.2"/>
  </r>
  <r>
    <d v="2567-12-28T00:00:00"/>
    <s v="ขาย"/>
    <s v="SVPP6712-001"/>
    <s v="6TM-24120016  สมบูรณ์  ใหญ่โนนสูง"/>
    <x v="901"/>
    <s v="6TM-24120016"/>
    <m/>
    <n v="65.42"/>
    <n v="-65.42"/>
    <n v="-428126.8"/>
    <n v="-428105.62"/>
  </r>
  <r>
    <d v="2567-12-28T00:00:00"/>
    <s v="ขาย"/>
    <s v="SVPP6712-001"/>
    <s v="6TM-24120015  พรรณิภา  สีเหลี่ยมงาม"/>
    <x v="902"/>
    <s v="6TM-24120015"/>
    <m/>
    <n v="2616.8200000000002"/>
    <n v="-2616.8200000000002"/>
    <n v="-430743.62"/>
    <n v="-430722.44"/>
  </r>
  <r>
    <d v="2567-12-28T00:00:00"/>
    <s v="ขาย"/>
    <s v="SVPR6712-001"/>
    <s v="3TM-24120001  เครานครราชสีมา กรุ๊ป  จำกัด"/>
    <x v="716"/>
    <s v="3TM-24120001"/>
    <n v="57.65"/>
    <m/>
    <n v="57.65"/>
    <n v="-430685.97"/>
    <n v="-430664.79"/>
  </r>
  <r>
    <d v="2567-12-28T00:00:00"/>
    <s v="ขาย"/>
    <s v="SVPR6712-001"/>
    <s v="3TM-24120002  สไมล คลีน แอนซ์ ซัพพลายส์ จำกัด  ."/>
    <x v="916"/>
    <s v="3TM-24120002"/>
    <n v="27.35"/>
    <m/>
    <n v="27.35"/>
    <n v="-430658.62"/>
    <n v="-430637.44"/>
  </r>
  <r>
    <d v="2567-12-28T00:00:00"/>
    <s v="ขาย"/>
    <s v="SVPR6712-001"/>
    <s v="3TM-24120003  จุฑาทิพย์  ไชยโรจน์"/>
    <x v="863"/>
    <s v="3TM-24120003"/>
    <n v="52.34"/>
    <m/>
    <n v="52.34"/>
    <n v="-430606.28"/>
    <n v="-430585.1"/>
  </r>
  <r>
    <d v="2567-12-28T00:00:00"/>
    <s v="ขาย"/>
    <s v="SVPR6712-001"/>
    <s v="3TM-24120004  นรินทร์  พิผ่วนนอก"/>
    <x v="865"/>
    <s v="3TM-24120004"/>
    <n v="499.81"/>
    <m/>
    <n v="499.81"/>
    <n v="-430106.47"/>
    <n v="-430085.29"/>
  </r>
  <r>
    <d v="2567-12-28T00:00:00"/>
    <s v="ขาย"/>
    <s v="SVPR6712-001"/>
    <s v="3TM-24120006  ภัทรมาศ  วรรณคำผุย"/>
    <x v="867"/>
    <s v="3TM-24120006"/>
    <n v="1114.8399999999999"/>
    <m/>
    <n v="1114.8399999999999"/>
    <n v="-428991.63"/>
    <n v="-428970.44999999995"/>
  </r>
  <r>
    <d v="2567-12-28T00:00:00"/>
    <s v="ขาย"/>
    <s v="SVPR6712-001"/>
    <s v="3TM-24120007  กฤษณ์  นามอาษา"/>
    <x v="874"/>
    <s v="3TM-24120007"/>
    <n v="218.14"/>
    <m/>
    <n v="218.14"/>
    <n v="-428773.49"/>
    <n v="-428752.30999999994"/>
  </r>
  <r>
    <d v="2567-12-28T00:00:00"/>
    <s v="ขาย"/>
    <s v="SVPR6712-001"/>
    <s v="3TM-24120008  ศิวพงศ์  สุโธ"/>
    <x v="917"/>
    <s v="3TM-24120008"/>
    <n v="199.01"/>
    <m/>
    <n v="199.01"/>
    <n v="-428574.48"/>
    <n v="-428553.29999999993"/>
  </r>
  <r>
    <d v="2567-12-28T00:00:00"/>
    <s v="ขาย"/>
    <s v="SVPR6712-001"/>
    <s v="3TM-24120009  อภัย  เอื้อสลุง"/>
    <x v="877"/>
    <s v="3TM-24120009"/>
    <n v="100.01"/>
    <m/>
    <n v="100.01"/>
    <n v="-428474.47"/>
    <n v="-428453.28999999992"/>
  </r>
  <r>
    <d v="2567-12-28T00:00:00"/>
    <s v="ขาย"/>
    <s v="SVPR6712-001"/>
    <s v="3TM-24120010  รติกร  เรียงไข"/>
    <x v="878"/>
    <s v="3TM-24120010"/>
    <n v="89.82"/>
    <m/>
    <n v="89.82"/>
    <n v="-428384.65"/>
    <n v="-428363.46999999991"/>
  </r>
  <r>
    <d v="2567-12-28T00:00:00"/>
    <s v="ขาย"/>
    <s v="SVPR6712-001"/>
    <s v="3TM-24120011  ทิพาพรรณ์  อาจศึก"/>
    <x v="879"/>
    <s v="3TM-24120011"/>
    <n v="148.58000000000001"/>
    <m/>
    <n v="148.58000000000001"/>
    <n v="-428236.07"/>
    <n v="-428214.8899999999"/>
  </r>
  <r>
    <d v="2567-12-28T00:00:00"/>
    <s v="ขาย"/>
    <s v="SVPR6712-001"/>
    <s v="3TM-24120012  จิตรชญา  ถิระบุญเที่ยง"/>
    <x v="266"/>
    <s v="3TM-24120012"/>
    <n v="269.66000000000003"/>
    <m/>
    <n v="269.66000000000003"/>
    <n v="-427966.41"/>
    <n v="-427945.22999999992"/>
  </r>
  <r>
    <d v="2567-12-28T00:00:00"/>
    <s v="ขาย"/>
    <s v="SVPR6712-001"/>
    <s v="3TM-24120013  อุดรกระจกรถยนต์  จำกัด(สาขานครราชสีม"/>
    <x v="781"/>
    <s v="3TM-24120013"/>
    <n v="490.14"/>
    <m/>
    <n v="490.14"/>
    <n v="-427476.27"/>
    <n v="-427455.08999999991"/>
  </r>
  <r>
    <d v="2567-12-28T00:00:00"/>
    <s v="ขาย"/>
    <s v="SVPR6712-001"/>
    <s v="3TM-24120014  อู่ช่างดุง  2525"/>
    <x v="918"/>
    <s v="3TM-24120014"/>
    <n v="50.09"/>
    <m/>
    <n v="50.09"/>
    <n v="-427426.18"/>
    <n v="-427404.99999999988"/>
  </r>
  <r>
    <d v="2567-12-28T00:00:00"/>
    <s v="ขาย"/>
    <s v="SVPR6712-001"/>
    <s v="3TM-24120015  จารุวัฒน์  สุขวรรณ"/>
    <x v="882"/>
    <s v="3TM-24120015"/>
    <n v="176.05"/>
    <m/>
    <n v="176.05"/>
    <n v="-427250.13"/>
    <n v="-427228.9499999999"/>
  </r>
  <r>
    <d v="2567-12-28T00:00:00"/>
    <s v="ขาย"/>
    <s v="SVPR6712-001"/>
    <s v="3TM-24120016  อารยะ  ทองสุวรรณ"/>
    <x v="886"/>
    <s v="3TM-24120016"/>
    <n v="260.95999999999998"/>
    <m/>
    <n v="260.95999999999998"/>
    <n v="-426989.17"/>
    <n v="-426967.98999999987"/>
  </r>
  <r>
    <d v="2567-12-28T00:00:00"/>
    <s v="ขาย"/>
    <s v="SVPR6712-001"/>
    <s v="3TM-24120017  เครานครราชสีมา กรุ๊ป  จำกัด"/>
    <x v="716"/>
    <s v="3TM-24120017"/>
    <n v="473.76"/>
    <m/>
    <n v="473.76"/>
    <n v="-426515.41"/>
    <n v="-426494.22999999986"/>
  </r>
  <r>
    <d v="2567-12-28T00:00:00"/>
    <s v="ขาย"/>
    <s v="SVPR6712-001"/>
    <s v="3TM-24120018  นันท์นภัทร  เลิศสงคราม"/>
    <x v="888"/>
    <s v="3TM-24120018"/>
    <n v="270.70999999999998"/>
    <m/>
    <n v="270.70999999999998"/>
    <n v="-426244.7"/>
    <n v="-426223.51999999984"/>
  </r>
  <r>
    <d v="2567-12-28T00:00:00"/>
    <s v="ขาย"/>
    <s v="SVPR6712-001"/>
    <s v="3TM-24120019  ณัฐนันท์***  ชดขุนทด"/>
    <x v="919"/>
    <s v="3TM-24120019"/>
    <n v="80.34"/>
    <m/>
    <n v="80.34"/>
    <n v="-426164.36"/>
    <n v="-426143.17999999982"/>
  </r>
  <r>
    <d v="2567-12-28T00:00:00"/>
    <s v="ขาย"/>
    <s v="SVPR6712-001"/>
    <s v="3TM-24120020  ฐิติกร  ฮอศิริ**"/>
    <x v="920"/>
    <s v="3TM-24120020"/>
    <n v="246.44"/>
    <m/>
    <n v="246.44"/>
    <n v="-425917.92"/>
    <n v="-425896.73999999982"/>
  </r>
  <r>
    <d v="2567-12-28T00:00:00"/>
    <s v="ขาย"/>
    <s v="SVPR6712-001"/>
    <s v="3TM-24120021  สุกัญญา  พิพัฒน์วัชรา"/>
    <x v="890"/>
    <s v="3TM-24120021"/>
    <n v="225.75"/>
    <m/>
    <n v="225.75"/>
    <n v="-425692.17"/>
    <n v="-425670.98999999982"/>
  </r>
  <r>
    <d v="2567-12-28T00:00:00"/>
    <s v="ขาย"/>
    <s v="SVPR6712-001"/>
    <s v="3TM-24120022  วิภาสินี  ช่างแกะ"/>
    <x v="891"/>
    <s v="3TM-24120022"/>
    <n v="17.86"/>
    <m/>
    <n v="17.86"/>
    <n v="-425674.31"/>
    <n v="-425653.12999999983"/>
  </r>
  <r>
    <d v="2567-12-28T00:00:00"/>
    <s v="ขาย"/>
    <s v="SVPR6712-001"/>
    <s v="3TM-24120023  อู่ พี ซี ซี  นครราชสีมา  จำกัด สาขา"/>
    <x v="921"/>
    <s v="3TM-24120023"/>
    <n v="30.87"/>
    <m/>
    <n v="30.87"/>
    <n v="-425643.44"/>
    <n v="-425622.25999999983"/>
  </r>
  <r>
    <d v="2567-12-28T00:00:00"/>
    <s v="ขาย"/>
    <s v="SVPR6712-001"/>
    <s v="3TM-24120027  โสภณ  แก้วยงกฎ"/>
    <x v="922"/>
    <s v="3TM-24120027"/>
    <n v="16.8"/>
    <m/>
    <n v="16.8"/>
    <n v="-425626.64"/>
    <n v="-425605.45999999985"/>
  </r>
  <r>
    <d v="2567-12-28T00:00:00"/>
    <s v="ขาย"/>
    <s v="SVPR6712-001"/>
    <s v="3TM-24120029  คำนวณ  เถาวว์ชาลี"/>
    <x v="904"/>
    <s v="3TM-24120029"/>
    <n v="77.7"/>
    <m/>
    <n v="77.7"/>
    <n v="-425548.94"/>
    <n v="-425527.75999999983"/>
  </r>
  <r>
    <d v="2567-12-28T00:00:00"/>
    <s v="ขาย"/>
    <s v="SVPR6712-001"/>
    <s v="3TM-24120032  จุฑารัตน์  บุญเมือง"/>
    <x v="909"/>
    <s v="3TM-24120032"/>
    <n v="31.5"/>
    <m/>
    <n v="31.5"/>
    <n v="-425517.44"/>
    <n v="-425496.25999999983"/>
  </r>
  <r>
    <d v="2567-12-28T00:00:00"/>
    <s v="ขาย"/>
    <s v="SVPR6712-001"/>
    <s v="3TM-24120033  กฤษณนันท์  นันจรูญ"/>
    <x v="923"/>
    <s v="3TM-24120033"/>
    <n v="58.03"/>
    <m/>
    <n v="58.03"/>
    <n v="-425459.41"/>
    <n v="-425438.22999999981"/>
  </r>
  <r>
    <d v="2567-12-28T00:00:00"/>
    <s v="ขาย"/>
    <s v="SVPR6712-001"/>
    <s v="3TM-24110026  สมพร  ลาสูงเนิน"/>
    <x v="836"/>
    <s v="3TM-24110026"/>
    <m/>
    <n v="225.75"/>
    <n v="-225.75"/>
    <n v="-425685.16"/>
    <n v="-425663.97999999981"/>
  </r>
  <r>
    <d v="2567-12-28T00:00:00"/>
    <s v="ขาย"/>
    <s v="SVPR6712-001"/>
    <s v="3TM-24100036  สุพรรษา  โง"/>
    <x v="758"/>
    <s v="3TM-24100036"/>
    <m/>
    <n v="222.1"/>
    <n v="-222.1"/>
    <n v="-425907.26"/>
    <n v="-425886.07999999978"/>
  </r>
  <r>
    <d v="2567-12-28T00:00:00"/>
    <s v="ขาย"/>
    <s v="SVPR6712-001"/>
    <s v="3TM-24110022  ศุภวรรณ  ศรีจันทร์"/>
    <x v="832"/>
    <s v="3TM-24110022"/>
    <m/>
    <n v="63.59"/>
    <n v="-63.59"/>
    <n v="-425970.85"/>
    <n v="-425949.66999999981"/>
  </r>
  <r>
    <d v="2567-12-28T00:00:00"/>
    <s v="ขาย"/>
    <s v="SVPR6712-001"/>
    <s v="3TM-24110030  อาร์ตี้ ยูสด์คาร์  (สำนักงานใหญ่)"/>
    <x v="850"/>
    <s v="3TM-24110030"/>
    <m/>
    <n v="25.9"/>
    <n v="-25.9"/>
    <n v="-425996.75"/>
    <n v="-425975.56999999983"/>
  </r>
  <r>
    <d v="2567-12-28T00:00:00"/>
    <s v="ขาย"/>
    <s v="SVPR6712-001"/>
    <s v="3TM-24110032  ทวีทรัพย์  ธนาธรศิริยุทธ์"/>
    <x v="851"/>
    <s v="3TM-24110032"/>
    <m/>
    <n v="281.31"/>
    <n v="-281.31"/>
    <n v="-426278.06"/>
    <n v="-426256.87999999983"/>
  </r>
  <r>
    <d v="2567-12-28T00:00:00"/>
    <s v="ขาย"/>
    <s v="SVPR6712-001"/>
    <s v="3TM-24120001  เครานครราชสีมา กรุ๊ป  จำกัด"/>
    <x v="716"/>
    <s v="3TM-24120001"/>
    <m/>
    <n v="57.65"/>
    <n v="-57.65"/>
    <n v="-426335.71"/>
    <n v="-426314.52999999985"/>
  </r>
  <r>
    <d v="2567-12-28T00:00:00"/>
    <s v="ขาย"/>
    <s v="SVPR6712-001"/>
    <s v="3TM-24110028  สุทธิ  วังชาวนา"/>
    <x v="132"/>
    <s v="3TM-24110028"/>
    <m/>
    <n v="112.39"/>
    <n v="-112.39"/>
    <n v="-426448.1"/>
    <n v="-426426.91999999987"/>
  </r>
  <r>
    <d v="2567-12-28T00:00:00"/>
    <s v="ขาย"/>
    <s v="SVPR6712-001"/>
    <s v="3TM-24120003  จุฑาทิพย์  ไชยโรจน์"/>
    <x v="863"/>
    <s v="3TM-24120003"/>
    <m/>
    <n v="52.34"/>
    <n v="-52.34"/>
    <n v="-426500.44"/>
    <n v="-426479.25999999989"/>
  </r>
  <r>
    <d v="2567-12-28T00:00:00"/>
    <s v="ขาย"/>
    <s v="SVPR6712-001"/>
    <s v="3TM-24120013  อุดรกระจกรถยนต์  จำกัด(สาขานครราชสีม"/>
    <x v="781"/>
    <s v="3TM-24120013"/>
    <m/>
    <n v="490.14"/>
    <n v="-490.14"/>
    <n v="-426990.58"/>
    <n v="-426969.39999999991"/>
  </r>
  <r>
    <d v="2567-12-28T00:00:00"/>
    <s v="ขาย"/>
    <s v="SVPR6712-001"/>
    <s v="3TM-24120007  กฤษณ์  นามอาษา"/>
    <x v="874"/>
    <s v="3TM-24120007"/>
    <m/>
    <n v="218.14"/>
    <n v="-218.14"/>
    <n v="-427208.72"/>
    <n v="-427187.53999999992"/>
  </r>
  <r>
    <d v="2567-12-28T00:00:00"/>
    <s v="ขาย"/>
    <s v="SVPR6712-001"/>
    <s v="3TM-24120014  อู่ช่างดุง  2525"/>
    <x v="918"/>
    <s v="3TM-24120014"/>
    <m/>
    <n v="50.09"/>
    <n v="-50.09"/>
    <n v="-427258.81"/>
    <n v="-427237.62999999995"/>
  </r>
  <r>
    <d v="2567-12-28T00:00:00"/>
    <s v="ขาย"/>
    <s v="SVPR6712-001"/>
    <s v="3TM-24120012  จิตรชญา  ถิระบุญเที่ยง"/>
    <x v="266"/>
    <s v="3TM-24120012"/>
    <m/>
    <n v="269.66000000000003"/>
    <n v="-269.66000000000003"/>
    <n v="-427528.47"/>
    <n v="-427507.28999999992"/>
  </r>
  <r>
    <d v="2567-12-28T00:00:00"/>
    <s v="ขาย"/>
    <s v="SVPR6712-001"/>
    <s v="3TM-24120010  รติกร  เรียงไข"/>
    <x v="878"/>
    <s v="3TM-24120010"/>
    <m/>
    <n v="89.82"/>
    <n v="-89.82"/>
    <n v="-427618.29"/>
    <n v="-427597.10999999993"/>
  </r>
  <r>
    <d v="2567-12-28T00:00:00"/>
    <s v="ขาย"/>
    <s v="SVPR6712-001"/>
    <s v="3TM-24120017  เครานครราชสีมา กรุ๊ป  จำกัด"/>
    <x v="716"/>
    <s v="3TM-24120017"/>
    <m/>
    <n v="473.76"/>
    <n v="-473.76"/>
    <n v="-428092.05"/>
    <n v="-428070.86999999994"/>
  </r>
  <r>
    <d v="2567-12-28T00:00:00"/>
    <s v="ขาย"/>
    <s v="SVPR6712-001"/>
    <s v="3TM-24120008  ศิวพงศ์  สุโธ"/>
    <x v="917"/>
    <s v="3TM-24120008"/>
    <m/>
    <n v="199.01"/>
    <n v="-199.01"/>
    <n v="-428291.06"/>
    <n v="-428269.87999999995"/>
  </r>
  <r>
    <d v="2567-12-28T00:00:00"/>
    <s v="ขาย"/>
    <s v="SVPR6712-001"/>
    <s v="3TM-24110010  อิศวัฒน์  อิธินันท์วัธนากูร**"/>
    <x v="847"/>
    <s v="3TM-24110010"/>
    <m/>
    <n v="686.92"/>
    <n v="-686.92"/>
    <n v="-428977.98"/>
    <n v="-428956.79999999993"/>
  </r>
  <r>
    <d v="2567-12-28T00:00:00"/>
    <s v="ขาย"/>
    <s v="SVPR6712-001"/>
    <s v="3TM-24120004  นรินทร์  พิผ่วนนอก"/>
    <x v="865"/>
    <s v="3TM-24120004"/>
    <m/>
    <n v="499.81"/>
    <n v="-499.81"/>
    <n v="-429477.79"/>
    <n v="-429456.60999999993"/>
  </r>
  <r>
    <d v="2567-12-28T00:00:00"/>
    <s v="ขาย"/>
    <s v="SVPR6712-001"/>
    <s v="3TM-24120009  อภัย  เอื้อสลุง"/>
    <x v="877"/>
    <s v="3TM-24120009"/>
    <m/>
    <n v="100.01"/>
    <n v="-100.01"/>
    <n v="-429577.8"/>
    <n v="-429556.61999999994"/>
  </r>
  <r>
    <d v="2567-12-28T00:00:00"/>
    <s v="ขาย"/>
    <s v="SVPR6712-001"/>
    <s v="3TM-24120011  ทิพาพรรณ์  อาจศึก"/>
    <x v="879"/>
    <s v="3TM-24120011"/>
    <m/>
    <n v="148.58000000000001"/>
    <n v="-148.58000000000001"/>
    <n v="-429726.38"/>
    <n v="-429705.19999999995"/>
  </r>
  <r>
    <d v="2567-12-28T00:00:00"/>
    <s v="ขาย"/>
    <s v="SVPR6712-001"/>
    <s v="3TM-24120018  นันท์นภัทร  เลิศสงคราม"/>
    <x v="888"/>
    <s v="3TM-24120018"/>
    <m/>
    <n v="270.70999999999998"/>
    <n v="-270.70999999999998"/>
    <n v="-429997.09"/>
    <n v="-429975.91"/>
  </r>
  <r>
    <d v="2567-12-28T00:00:00"/>
    <s v="ขาย"/>
    <s v="SVPR6712-001"/>
    <s v="3TM-24120023  อู่ พี ซี ซี  นครราชสีมา  จำกัด สาขา"/>
    <x v="921"/>
    <s v="3TM-24120023"/>
    <m/>
    <n v="30.87"/>
    <n v="-30.87"/>
    <n v="-430027.96"/>
    <n v="-430006.77999999997"/>
  </r>
  <r>
    <d v="2567-12-28T00:00:00"/>
    <s v="ขาย"/>
    <s v="SVPR6712-001"/>
    <s v="3TM-24120019  ณัฐนันท์***  ชดขุนทด"/>
    <x v="919"/>
    <s v="3TM-24120019"/>
    <m/>
    <n v="80.34"/>
    <n v="-80.34"/>
    <n v="-430108.3"/>
    <n v="-430087.12"/>
  </r>
  <r>
    <d v="2567-12-28T00:00:00"/>
    <s v="ขาย"/>
    <s v="SVPR6712-001"/>
    <s v="3TM-24120027  โสภณ  แก้วยงกฎ"/>
    <x v="922"/>
    <s v="3TM-24120027"/>
    <m/>
    <n v="16.8"/>
    <n v="-16.8"/>
    <n v="-430125.1"/>
    <n v="-430103.92"/>
  </r>
  <r>
    <d v="2567-12-28T00:00:00"/>
    <s v="ขาย"/>
    <s v="SVPR6712-001"/>
    <s v="3TM-24110015  บางกอกโคมัตสุ  ฟอร์คลิฟท์  จำกัด"/>
    <x v="848"/>
    <s v="3TM-24110015"/>
    <m/>
    <n v="57.77"/>
    <n v="-57.77"/>
    <n v="-430182.87"/>
    <n v="-430161.69"/>
  </r>
  <r>
    <d v="2567-12-28T00:00:00"/>
    <s v="ขาย"/>
    <s v="SVPR6712-001"/>
    <s v="3TM-24120006  ภัทรมาศ  วรรณคำผุย"/>
    <x v="867"/>
    <s v="3TM-24120006"/>
    <m/>
    <n v="1114.8399999999999"/>
    <n v="-1114.8399999999999"/>
    <n v="-431297.71"/>
    <n v="-431276.53"/>
  </r>
  <r>
    <d v="2567-12-28T00:00:00"/>
    <s v="ขาย"/>
    <s v="SVPR6712-001"/>
    <s v="3TM-24120021  สุกัญญา  พิพัฒน์วัชรา"/>
    <x v="890"/>
    <s v="3TM-24120021"/>
    <m/>
    <n v="225.75"/>
    <n v="-225.75"/>
    <n v="-431523.46"/>
    <n v="-431502.28"/>
  </r>
  <r>
    <d v="2567-12-28T00:00:00"/>
    <s v="ขาย"/>
    <s v="SVPR6712-001"/>
    <s v="3TM-24120020  ฐิติกร  ฮอศิริ**"/>
    <x v="920"/>
    <s v="3TM-24120020"/>
    <m/>
    <n v="246.44"/>
    <n v="-246.44"/>
    <n v="-431769.9"/>
    <n v="-431748.72000000003"/>
  </r>
  <r>
    <d v="2567-12-29T00:00:00"/>
    <s v="รับ"/>
    <s v="RVSP6712-025"/>
    <s v="พรรณิภา สีเหลี่ยมงาม 6TV-24120014"/>
    <x v="902"/>
    <s v="6TV-24120014"/>
    <n v="40000"/>
    <m/>
    <n v="40000"/>
    <n v="-391769.9"/>
    <n v="-391748.72000000003"/>
  </r>
  <r>
    <d v="2567-12-29T00:00:00"/>
    <s v="รับ"/>
    <s v="RVSP6712-025"/>
    <s v="เกียรติศักดิ์ นาแก้ว 6TV-24120017"/>
    <x v="915"/>
    <s v="6TV-24120017"/>
    <m/>
    <n v="20000"/>
    <n v="-20000"/>
    <n v="-411769.9"/>
    <n v="-411748.72000000003"/>
  </r>
  <r>
    <d v="2567-12-29T00:00:00"/>
    <s v="รับ"/>
    <s v="RVSR6712-024"/>
    <s v="กฤษณนันท์  นันจรูญ  3TV-24120026"/>
    <x v="923"/>
    <s v="3TV-24120026"/>
    <m/>
    <n v="887"/>
    <n v="-887"/>
    <n v="-412656.9"/>
    <n v="-412635.720000000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5">
  <r>
    <s v="2205-04-00"/>
    <m/>
    <s v="เงินรับมัดจำ-ค่าอะไหล่และบริการ"/>
    <m/>
    <m/>
    <x v="0"/>
    <m/>
    <m/>
    <m/>
    <n v="-379113.76"/>
  </r>
  <r>
    <d v="2566-01-04T00:00:00"/>
    <s v="รับ"/>
    <s v="RVSH6601-001"/>
    <s v="นาตยา  แก้วไทย  5TB-23010003"/>
    <s v="5TB-23010003"/>
    <x v="1"/>
    <m/>
    <n v="881.68"/>
    <n v="-881.68"/>
    <n v="-379995.44"/>
  </r>
  <r>
    <d v="2566-01-04T00:00:00"/>
    <s v="รับ"/>
    <s v="RVSH6601-001"/>
    <s v="ร้านยาวการยาง  5TB-23010013"/>
    <s v="5TB-23010013"/>
    <x v="2"/>
    <m/>
    <n v="251.45"/>
    <n v="-251.45"/>
    <n v="-380246.89"/>
  </r>
  <r>
    <d v="2566-01-04T00:00:00"/>
    <s v="รับ"/>
    <s v="RVSH6601-001"/>
    <s v="ไมตรี  หนูเจริญกูล  5TB-23010015"/>
    <s v="5TB-23010015"/>
    <x v="3"/>
    <m/>
    <n v="731.88"/>
    <n v="-731.88"/>
    <n v="-380978.77"/>
  </r>
  <r>
    <d v="2566-01-05T00:00:00"/>
    <s v="รับ"/>
    <s v="RVSH6601-003"/>
    <s v="สิทธิชัย  จันทร์เทศ  5TB-22120244"/>
    <s v="5TB-22120244"/>
    <x v="4"/>
    <n v="47000"/>
    <m/>
    <n v="47000"/>
    <n v="-333978.77"/>
  </r>
  <r>
    <d v="2566-01-05T00:00:00"/>
    <s v="รับ"/>
    <s v="RVSH6601-003"/>
    <s v="น้ำฝน  โชติกลาง  5TB-23010027"/>
    <s v="5TB-23010027"/>
    <x v="5"/>
    <m/>
    <n v="881.68"/>
    <n v="-881.68"/>
    <n v="-334860.45"/>
  </r>
  <r>
    <d v="2566-01-05T00:00:00"/>
    <s v="รับ"/>
    <s v="RVSR6601-002"/>
    <s v="อู่พีเอ็น เซอร์วิส 3TB-23010005"/>
    <s v="3TB-23010005"/>
    <x v="6"/>
    <m/>
    <n v="1600"/>
    <n v="-1600"/>
    <n v="-336460.45"/>
  </r>
  <r>
    <d v="2566-01-05T00:00:00"/>
    <s v="รับ"/>
    <s v="RVSR6601-002"/>
    <s v="อู่สินเจริญ 3TB-23010014"/>
    <s v="3TB-23010014"/>
    <x v="7"/>
    <m/>
    <n v="5300"/>
    <n v="-5300"/>
    <n v="-341760.45"/>
  </r>
  <r>
    <d v="2566-01-05T00:00:00"/>
    <s v="รับ"/>
    <s v="RVSR6601-003"/>
    <s v="หอมหวล วันนา 3TB-22120339"/>
    <s v="3TB-22120339"/>
    <x v="8"/>
    <n v="812.13"/>
    <m/>
    <n v="812.13"/>
    <n v="-340948.32"/>
  </r>
  <r>
    <d v="2566-01-06T00:00:00"/>
    <s v="รับ"/>
    <s v="RS6601-007"/>
    <s v="รับชำระหนี้   บมจ. นวกิจประกันภัย"/>
    <s v="นวกิจประกันภัย"/>
    <x v="9"/>
    <n v="1000"/>
    <m/>
    <n v="1000"/>
    <n v="-339948.32"/>
  </r>
  <r>
    <d v="2566-01-06T00:00:00"/>
    <s v="รับ"/>
    <s v="RVSH6601-002"/>
    <s v="ภูริวัจน์  ชัยศิริสุภานนท์  5TB-23010021"/>
    <s v="5TB-23010021"/>
    <x v="10"/>
    <m/>
    <n v="40956"/>
    <n v="-40956"/>
    <n v="-380904.32"/>
  </r>
  <r>
    <d v="2566-01-06T00:00:00"/>
    <s v="รับ"/>
    <s v="RVSP6601-003"/>
    <s v="สโรชา เหล่าศิริรัตน์ 6TB-23010008"/>
    <s v="6TB-23010008"/>
    <x v="11"/>
    <m/>
    <n v="807.85"/>
    <n v="-807.85"/>
    <n v="-381712.17"/>
  </r>
  <r>
    <d v="2566-01-06T00:00:00"/>
    <s v="รับ"/>
    <s v="RVSR6601-004"/>
    <s v="อนุวัฒน์ สังฆะงาม 3TB-23010018"/>
    <s v="3TB-23010018"/>
    <x v="12"/>
    <m/>
    <n v="69.55"/>
    <n v="-69.55"/>
    <n v="-381781.72"/>
  </r>
  <r>
    <d v="2566-01-06T00:00:00"/>
    <s v="รับ"/>
    <s v="RVSR6601-004"/>
    <s v="พัทธนันท์ ปุณญพร 3TB-23010019"/>
    <s v="3TB-23010019"/>
    <x v="13"/>
    <m/>
    <n v="334"/>
    <n v="-334"/>
    <n v="-382115.72"/>
  </r>
  <r>
    <d v="2566-01-06T00:00:00"/>
    <s v="รับ"/>
    <s v="RVSR6601-004"/>
    <s v="โสภณ แก้วยงกฎ 3TB-23010027"/>
    <s v="3TB-23010027"/>
    <x v="14"/>
    <m/>
    <n v="264.29000000000002"/>
    <n v="-264.29000000000002"/>
    <n v="-382380.01"/>
  </r>
  <r>
    <d v="2566-01-06T00:00:00"/>
    <s v="รับ"/>
    <s v="RVSR6601-004"/>
    <s v="สมชาย กองกุล 3TB-23010029"/>
    <s v="3TB-23010029"/>
    <x v="15"/>
    <m/>
    <n v="674.1"/>
    <n v="-674.1"/>
    <n v="-383054.11"/>
  </r>
  <r>
    <d v="2566-01-07T00:00:00"/>
    <s v="รับ"/>
    <s v="RVSH6601-005"/>
    <s v="ชญาดา  กัลยาณรุจ  5TB-23010038"/>
    <s v="5TB-23010038"/>
    <x v="16"/>
    <m/>
    <n v="881.68"/>
    <n v="-881.68"/>
    <n v="-383935.79"/>
  </r>
  <r>
    <d v="2566-01-07T00:00:00"/>
    <s v="รับ"/>
    <s v="RVSH6601-006"/>
    <s v="ร้านยาวการยาง 5TB-23010013"/>
    <s v="5TB-23010013"/>
    <x v="2"/>
    <n v="251.45"/>
    <m/>
    <n v="251.45"/>
    <n v="-383684.34"/>
  </r>
  <r>
    <d v="2566-01-07T00:00:00"/>
    <s v="รับ"/>
    <s v="RVSR6601-006"/>
    <s v="หทัยพัชร มหรรณพนที 3TB-22110308"/>
    <s v="3TB-22110308"/>
    <x v="17"/>
    <n v="3288.65"/>
    <m/>
    <n v="3288.65"/>
    <n v="-380395.69"/>
  </r>
  <r>
    <d v="2566-01-07T00:00:00"/>
    <s v="รับ"/>
    <s v="RVSR6601-006"/>
    <s v="พงศ์ธร โสภณธรรมกิจ 3TB-22120182"/>
    <s v="3TB-22120182"/>
    <x v="18"/>
    <n v="2648.25"/>
    <m/>
    <n v="2648.25"/>
    <n v="-377747.44"/>
  </r>
  <r>
    <d v="2566-01-08T00:00:00"/>
    <s v="รับ"/>
    <s v="RVSP6601-006"/>
    <s v="ประจวบ จงโปร่งกลาง 6TB-23010024"/>
    <s v="6TB-23010024"/>
    <x v="19"/>
    <m/>
    <n v="2000"/>
    <n v="-2000"/>
    <n v="-379747.44"/>
  </r>
  <r>
    <d v="2566-01-08T00:00:00"/>
    <s v="รับ"/>
    <s v="RVSR6601-008"/>
    <s v="ธาวิน หอมศักดิ์มงคล 3TB-22120228"/>
    <s v="3TB-22120228"/>
    <x v="20"/>
    <n v="14750.75"/>
    <m/>
    <n v="14750.75"/>
    <n v="-364996.69"/>
  </r>
  <r>
    <d v="2566-01-08T00:00:00"/>
    <s v="รับ"/>
    <s v="RVSR6601-008"/>
    <s v="อนุวัฒน์ สังฆะงาม 3TB-23010018"/>
    <s v="3TB-23010018"/>
    <x v="12"/>
    <n v="69.55"/>
    <m/>
    <n v="69.55"/>
    <n v="-364927.14"/>
  </r>
  <r>
    <d v="2566-01-08T00:00:00"/>
    <s v="รับ"/>
    <s v="RVSR6601-008"/>
    <s v="อู่พีเอ็น เซอร์วิส 3TB-23010005"/>
    <s v="3TB-23010005"/>
    <x v="6"/>
    <n v="1600"/>
    <m/>
    <n v="1600"/>
    <n v="-363327.14"/>
  </r>
  <r>
    <d v="2566-01-08T00:00:00"/>
    <s v="รับ"/>
    <s v="RVSR6601-008"/>
    <s v="อู่สินเจริญ 3TB-23010014"/>
    <s v="3TB-23010014"/>
    <x v="7"/>
    <n v="5300"/>
    <m/>
    <n v="5300"/>
    <n v="-358027.14"/>
  </r>
  <r>
    <d v="2566-01-09T00:00:00"/>
    <s v="รับ"/>
    <s v="RVSP6601-007"/>
    <s v="ชำนาญ รื่นจิตต์ 6TB-23010026"/>
    <s v="6TB-23010026"/>
    <x v="21"/>
    <m/>
    <n v="500"/>
    <n v="-500"/>
    <n v="-358527.14"/>
  </r>
  <r>
    <d v="2566-01-09T00:00:00"/>
    <s v="รับ"/>
    <s v="RVSP6601-007"/>
    <s v="มณีวรรณ วังคะฮาตแสนสุข 6TB-22120041"/>
    <s v="6TB-22120041"/>
    <x v="22"/>
    <n v="1600"/>
    <m/>
    <n v="1600"/>
    <n v="-356927.14"/>
  </r>
  <r>
    <d v="2566-01-09T00:00:00"/>
    <s v="รับ"/>
    <s v="RVSP6601-007"/>
    <s v="กันญาวีษ์ ดิษพงษา 6TB-22120163"/>
    <s v="6TB-22120163"/>
    <x v="23"/>
    <n v="3000"/>
    <m/>
    <n v="3000"/>
    <n v="-353927.14"/>
  </r>
  <r>
    <d v="2566-01-10T00:00:00"/>
    <s v="รับ"/>
    <s v="RVSP6601-009"/>
    <s v="พงษ์ทวี มี่แคน 6TB-23010036"/>
    <s v="6TB-23010036"/>
    <x v="24"/>
    <m/>
    <n v="4400"/>
    <n v="-4400"/>
    <n v="-358327.14"/>
  </r>
  <r>
    <d v="2566-01-10T00:00:00"/>
    <s v="รับ"/>
    <s v="RVSR6601-009"/>
    <s v="จุมพฏ ประสงค์ 3TB-23010105"/>
    <s v="3TB-23010105"/>
    <x v="25"/>
    <m/>
    <n v="3300"/>
    <n v="-3300"/>
    <n v="-361627.14"/>
  </r>
  <r>
    <d v="2566-01-10T00:00:00"/>
    <s v="รับ"/>
    <s v="RVSR6601-010"/>
    <s v="หจก.รถขุด 2002 3TB-22120358"/>
    <s v="3TB-22120358"/>
    <x v="26"/>
    <n v="888.1"/>
    <m/>
    <n v="888.1"/>
    <n v="-360739.04"/>
  </r>
  <r>
    <d v="2566-01-10T00:00:00"/>
    <s v="รับ"/>
    <s v="RVSR6601-010"/>
    <s v="ปริยาพร นิลปานะ 3TB-23010116"/>
    <s v="3TB-23010116"/>
    <x v="27"/>
    <m/>
    <n v="1059.3"/>
    <n v="-1059.3"/>
    <n v="-361798.34"/>
  </r>
  <r>
    <d v="2566-01-11T00:00:00"/>
    <s v="รับ"/>
    <s v="RVSH6601-009"/>
    <s v="นาตยา  แก้วไทย  5TB-23010003"/>
    <s v="5TB-23010003"/>
    <x v="1"/>
    <n v="881.68"/>
    <m/>
    <n v="881.68"/>
    <n v="-360916.66"/>
  </r>
  <r>
    <d v="2566-01-11T00:00:00"/>
    <s v="รับ"/>
    <s v="RVSP6601-011"/>
    <s v="สโรชา เหล่าศิริรัตน์ 6TB-23010008"/>
    <s v="6TB-23010008"/>
    <x v="11"/>
    <n v="807.85"/>
    <m/>
    <n v="807.85"/>
    <n v="-360108.81"/>
  </r>
  <r>
    <d v="2566-01-11T00:00:00"/>
    <s v="รับ"/>
    <s v="RVSP6601-012"/>
    <s v="นริศ ฤทธิชัยฤกษ์ 6TB-23010043"/>
    <s v="6TB-23010043"/>
    <x v="28"/>
    <m/>
    <n v="90"/>
    <n v="-90"/>
    <n v="-360198.81"/>
  </r>
  <r>
    <d v="2566-01-11T00:00:00"/>
    <s v="รับ"/>
    <s v="RVSR6601-011"/>
    <s v="ธนากร วิมลศิลป์ 3TB-22120346"/>
    <s v="3TB-22120346"/>
    <x v="29"/>
    <n v="4879.2"/>
    <m/>
    <n v="4879.2"/>
    <n v="-355319.61"/>
  </r>
  <r>
    <d v="2566-01-11T00:00:00"/>
    <s v="รับ"/>
    <s v="RVSR6601-011"/>
    <s v="ทีปกรณ์ วิศรุตวาณิชย์ 3TB-22110424"/>
    <s v="3TB-22110424"/>
    <x v="30"/>
    <n v="1320.12"/>
    <m/>
    <n v="1320.12"/>
    <n v="-353999.49"/>
  </r>
  <r>
    <d v="2566-01-11T00:00:00"/>
    <s v="รับ"/>
    <s v="RVSR6601-011"/>
    <s v="สุรีย์ จุลสิขรี 3TB-22120252"/>
    <s v="3TB-22120252"/>
    <x v="31"/>
    <n v="3215.35"/>
    <m/>
    <n v="3215.35"/>
    <n v="-350784.14"/>
  </r>
  <r>
    <d v="2566-01-11T00:00:00"/>
    <s v="รับ"/>
    <s v="RVSR6601-011"/>
    <s v="โสภณ แก้วยงกฎ 3TB-23010027"/>
    <s v="3TB-23010027"/>
    <x v="14"/>
    <n v="264.29000000000002"/>
    <m/>
    <n v="264.29000000000002"/>
    <n v="-350519.85"/>
  </r>
  <r>
    <d v="2566-01-11T00:00:00"/>
    <s v="รับ"/>
    <s v="RVSR6601-011"/>
    <s v="พัทธนันท์ ปุณญพร 3TB-23010019"/>
    <s v="3TB-23010019"/>
    <x v="13"/>
    <n v="334"/>
    <m/>
    <n v="334"/>
    <n v="-350185.85"/>
  </r>
  <r>
    <d v="2566-01-12T00:00:00"/>
    <s v="รับ"/>
    <s v="RVSH6601-011"/>
    <s v="น้ำฝน  โชติกลาง  5TB-23010027"/>
    <s v="5TB-23010027"/>
    <x v="5"/>
    <n v="881.68"/>
    <m/>
    <n v="881.68"/>
    <n v="-349304.17"/>
  </r>
  <r>
    <d v="2566-01-12T00:00:00"/>
    <s v="รับ"/>
    <s v="RVSH6601-011"/>
    <s v="ชญาดา  กัลยาณรุจ  5TB-23010038"/>
    <s v="5TB-23010038"/>
    <x v="16"/>
    <n v="881.68"/>
    <m/>
    <n v="881.68"/>
    <n v="-348422.49"/>
  </r>
  <r>
    <d v="2566-01-12T00:00:00"/>
    <s v="รับ"/>
    <s v="RVSH6601-012"/>
    <s v="ศุภมิตร  ทับกระโทก  5TB23010124"/>
    <s v="5TB23010124"/>
    <x v="32"/>
    <m/>
    <n v="5000"/>
    <n v="-5000"/>
    <n v="-353422.49"/>
  </r>
  <r>
    <d v="2566-01-12T00:00:00"/>
    <s v="รับ"/>
    <s v="RVSH6601-012"/>
    <s v="นันท์นภัทร  เลิศสงคราม  5TB-23010125"/>
    <s v="5TB-23010125"/>
    <x v="33"/>
    <m/>
    <n v="943.74"/>
    <n v="-943.74"/>
    <n v="-354366.23"/>
  </r>
  <r>
    <d v="2566-01-12T00:00:00"/>
    <s v="รับ"/>
    <s v="RVSH6601-012"/>
    <s v="ธรรมมงคล  ลางคุนนท์  5TB-23010127"/>
    <s v="5TB-23010127"/>
    <x v="34"/>
    <m/>
    <n v="1789"/>
    <n v="-1789"/>
    <n v="-356155.23"/>
  </r>
  <r>
    <d v="2566-01-12T00:00:00"/>
    <s v="รับ"/>
    <s v="RVSP6601-014"/>
    <s v="นิธิ มุตตามระ 6TB-23010054"/>
    <s v="6TB-23010054"/>
    <x v="35"/>
    <m/>
    <n v="3881"/>
    <n v="-3881"/>
    <n v="-360036.23"/>
  </r>
  <r>
    <d v="2566-01-13T00:00:00"/>
    <s v="รับ"/>
    <s v="RVSH6601-014"/>
    <s v="ทิพากร  พรมยกบัตร์   5TB-22120174"/>
    <s v="5TB-22120174"/>
    <x v="36"/>
    <n v="112.35"/>
    <m/>
    <n v="112.35"/>
    <n v="-359923.88"/>
  </r>
  <r>
    <d v="2566-01-13T00:00:00"/>
    <s v="รับ"/>
    <s v="RVSP6601-015"/>
    <s v="ประจวบ จงโปร่งกลาง 6TB-23010024"/>
    <s v="6TB-23010024"/>
    <x v="19"/>
    <n v="2000"/>
    <m/>
    <n v="2000"/>
    <n v="-357923.88"/>
  </r>
  <r>
    <d v="2566-01-13T00:00:00"/>
    <s v="รับ"/>
    <s v="RVSP6601-015"/>
    <s v="สมศักดิ์ หมื่นกลาง 6TB-23010059"/>
    <s v="6TB-23010059"/>
    <x v="37"/>
    <m/>
    <n v="1400"/>
    <n v="-1400"/>
    <n v="-359323.88"/>
  </r>
  <r>
    <d v="2566-01-13T00:00:00"/>
    <s v="รับ"/>
    <s v="RVSR6601-014"/>
    <s v="รัตนาภรณ์ รัตนเพช 3TB-22120341"/>
    <s v="3TB-22120341"/>
    <x v="38"/>
    <n v="1043.25"/>
    <m/>
    <n v="1043.25"/>
    <n v="-358280.63"/>
  </r>
  <r>
    <d v="2566-01-13T00:00:00"/>
    <s v="รับ"/>
    <s v="RVSR6601-014"/>
    <s v="จิตรา เฮ็นเดอริคค์ 3TB-23010160"/>
    <s v="3TB-23010160"/>
    <x v="39"/>
    <m/>
    <n v="22200.36"/>
    <n v="-22200.36"/>
    <n v="-380480.99"/>
  </r>
  <r>
    <d v="2566-01-13T00:00:00"/>
    <s v="รับ"/>
    <s v="RVSR6601-014"/>
    <s v="พีรวิชญ์ วิวรรธนมุกดา 3TB-23010166"/>
    <s v="3TB-23010166"/>
    <x v="40"/>
    <m/>
    <n v="13134.68"/>
    <n v="-13134.68"/>
    <n v="-393615.67"/>
  </r>
  <r>
    <d v="2566-01-14T00:00:00"/>
    <s v="รับ"/>
    <s v="RVSP6601-016"/>
    <s v="นิธิ มุตตามระ 6TB-23010054"/>
    <s v="6TB-23010054"/>
    <x v="35"/>
    <n v="3881"/>
    <m/>
    <n v="3881"/>
    <n v="-389734.67"/>
  </r>
  <r>
    <d v="2566-01-14T00:00:00"/>
    <s v="รับ"/>
    <s v="RVSP6601-016"/>
    <s v="นริศ ฤทธิชัยฤกษ์ 6TB-23010043"/>
    <s v="6TB-23010043"/>
    <x v="28"/>
    <n v="90"/>
    <m/>
    <n v="90"/>
    <n v="-389644.67"/>
  </r>
  <r>
    <d v="2566-01-14T00:00:00"/>
    <s v="รับ"/>
    <s v="RVSP6601-016"/>
    <s v="กมลวรรณ์ อองเตรท์ 6TB-23010061"/>
    <s v="6TB-23010061"/>
    <x v="41"/>
    <m/>
    <n v="2800"/>
    <n v="-2800"/>
    <n v="-392444.67"/>
  </r>
  <r>
    <d v="2566-01-14T00:00:00"/>
    <s v="รับ"/>
    <s v="RVSR6601-016"/>
    <s v="กฤษณ์ นาคสูงเนิน 3TB-22120280"/>
    <s v="3TB-22120280"/>
    <x v="42"/>
    <n v="7000"/>
    <m/>
    <n v="7000"/>
    <n v="-385444.67"/>
  </r>
  <r>
    <d v="2566-01-15T00:00:00"/>
    <s v="รับ"/>
    <s v="RVSH6601-016"/>
    <s v="ภูริวัจน์  ชัยศิริสุภานนท์  5TB-23010021"/>
    <s v="5TB-23010021"/>
    <x v="10"/>
    <n v="40956"/>
    <m/>
    <n v="40956"/>
    <n v="-344488.67"/>
  </r>
  <r>
    <d v="2566-01-15T00:00:00"/>
    <s v="รับ"/>
    <s v="RVSP6601-017"/>
    <s v="รัชนีวรรณ ดาวกลาง 6TB-22120123"/>
    <s v="6TB-22120123"/>
    <x v="43"/>
    <n v="5000"/>
    <m/>
    <n v="5000"/>
    <n v="-339488.67"/>
  </r>
  <r>
    <d v="2566-01-15T00:00:00"/>
    <s v="รับ"/>
    <s v="RVSR6601-018"/>
    <s v="บารเมษฐ์ ฉลองกลาง 3TB-22120342"/>
    <s v="3TB-22120342"/>
    <x v="44"/>
    <n v="927.69"/>
    <m/>
    <n v="927.69"/>
    <n v="-338560.98"/>
  </r>
  <r>
    <d v="2566-01-15T00:00:00"/>
    <s v="รับ"/>
    <s v="RVSR6601-018"/>
    <s v="ปิยวัฒน์ อานันทคุณ 3TB-22120299"/>
    <s v="3TB-22120299"/>
    <x v="45"/>
    <n v="2784.14"/>
    <m/>
    <n v="2784.14"/>
    <n v="-335776.84"/>
  </r>
  <r>
    <d v="2566-01-16T00:00:00"/>
    <s v="รับ"/>
    <s v="RVSH6601-018"/>
    <s v="เมพิชชา  มีชัย  5TB-23010171"/>
    <s v="5TB-23010171"/>
    <x v="46"/>
    <m/>
    <n v="2033"/>
    <n v="-2033"/>
    <n v="-337809.84"/>
  </r>
  <r>
    <d v="2566-01-16T00:00:00"/>
    <s v="รับ"/>
    <s v="RVSH6601-018"/>
    <s v="ฉกาจ  เชื่อดี  5TB-23010179"/>
    <s v="5TB-23010179"/>
    <x v="47"/>
    <m/>
    <n v="16931"/>
    <n v="-16931"/>
    <n v="-354740.84"/>
  </r>
  <r>
    <d v="2566-01-16T00:00:00"/>
    <s v="รับ"/>
    <s v="RVSH6601-018"/>
    <s v="แสนศักดิ์  เลียงภัย  5TB-23010180"/>
    <s v="5TB-23010180"/>
    <x v="48"/>
    <m/>
    <n v="5882"/>
    <n v="-5882"/>
    <n v="-360622.84"/>
  </r>
  <r>
    <d v="2566-01-16T00:00:00"/>
    <s v="รับ"/>
    <s v="RVSH6601-018"/>
    <s v="สมใจ  ขอเหล็กกลาง  5TB-23010184"/>
    <s v="5TB-23010184"/>
    <x v="49"/>
    <m/>
    <n v="347.75"/>
    <n v="-347.75"/>
    <n v="-360970.59"/>
  </r>
  <r>
    <d v="2566-01-17T00:00:00"/>
    <s v="รับ"/>
    <s v="RVSH6601-021"/>
    <s v="องอาจ  ผ่องใส  5TB-23010208"/>
    <s v="5TB-23010208"/>
    <x v="50"/>
    <n v="7300"/>
    <m/>
    <n v="7300"/>
    <n v="-353670.59"/>
  </r>
  <r>
    <d v="2566-01-17T00:00:00"/>
    <s v="รับ"/>
    <s v="RVSH6601-021"/>
    <s v="นันท์นภัทร  เลิศสงคราม  5TB-23010125"/>
    <s v="5TB-23010125"/>
    <x v="33"/>
    <n v="943.74"/>
    <m/>
    <n v="943.74"/>
    <n v="-352726.85"/>
  </r>
  <r>
    <d v="2566-01-17T00:00:00"/>
    <s v="รับ"/>
    <s v="RVSH6601-021"/>
    <s v="องอาจ  ผ่องใส  5TB-23010208"/>
    <s v="5TB-23010208"/>
    <x v="50"/>
    <m/>
    <n v="7300"/>
    <n v="-7300"/>
    <n v="-360026.85"/>
  </r>
  <r>
    <d v="2566-01-17T00:00:00"/>
    <s v="รับ"/>
    <s v="RVSP6601-020"/>
    <s v="สาริสา เมตตาบุญปโภคิน 6TB-23010026"/>
    <s v="6TB-23010026"/>
    <x v="51"/>
    <n v="500"/>
    <m/>
    <n v="500"/>
    <n v="-359526.85"/>
  </r>
  <r>
    <d v="2566-01-17T00:00:00"/>
    <s v="รับ"/>
    <s v="RVSR6601-019"/>
    <s v="คณิศร์ บรรลุสิน 3TB-22120242"/>
    <s v="3TB-22120242"/>
    <x v="52"/>
    <n v="10050.51"/>
    <m/>
    <n v="10050.51"/>
    <n v="-349476.34"/>
  </r>
  <r>
    <d v="2566-01-17T00:00:00"/>
    <s v="รับ"/>
    <s v="RVSR6601-019"/>
    <s v="พันธมิตร ปราณีตพลกรัง 3TB-23010207"/>
    <s v="3TB-23010207"/>
    <x v="53"/>
    <m/>
    <n v="235.4"/>
    <n v="-235.4"/>
    <n v="-349711.74"/>
  </r>
  <r>
    <d v="2566-01-18T00:00:00"/>
    <s v="รับ"/>
    <s v="RVSH6601-020"/>
    <s v="มาโนช  เกวียนสูงเนิน 5TB-23010210"/>
    <s v="5TB-23010210"/>
    <x v="54"/>
    <m/>
    <n v="7500"/>
    <n v="-7500"/>
    <n v="-357211.74"/>
  </r>
  <r>
    <d v="2566-01-18T00:00:00"/>
    <s v="รับ"/>
    <s v="RVSH6601-023"/>
    <s v="ศุภมิตร  ทับกระโทก  5TB-23010124"/>
    <s v="5TB-23010124"/>
    <x v="32"/>
    <n v="5000"/>
    <m/>
    <n v="5000"/>
    <n v="-352211.74"/>
  </r>
  <r>
    <d v="2566-01-18T00:00:00"/>
    <s v="รับ"/>
    <s v="RVSH6601-023"/>
    <s v="ผ่องนภา  สงวนสิน  5TB-23010220"/>
    <s v="5TB-23010220"/>
    <x v="55"/>
    <m/>
    <n v="1374"/>
    <n v="-1374"/>
    <n v="-353585.74"/>
  </r>
  <r>
    <d v="2566-01-18T00:00:00"/>
    <s v="รับ"/>
    <s v="RVSH6601-023"/>
    <s v="พัทธ์ธีรา  อภัยสวัสดิ์ชัย  5TB-23010226"/>
    <s v="5TB-23010226"/>
    <x v="56"/>
    <m/>
    <n v="26.75"/>
    <n v="-26.75"/>
    <n v="-353612.49"/>
  </r>
  <r>
    <d v="2566-01-18T00:00:00"/>
    <s v="รับ"/>
    <s v="RVSR6601-020"/>
    <s v="อรุโณทัย ผลาพฤกษ์ 3TB-23010213"/>
    <s v="3TB-23010213"/>
    <x v="57"/>
    <m/>
    <n v="2091.85"/>
    <n v="-2091.85"/>
    <n v="-355704.34"/>
  </r>
  <r>
    <d v="2566-01-18T00:00:00"/>
    <s v="รับ"/>
    <s v="RVSR6601-020"/>
    <s v="นันทพล พลกล้า 3TB-23010215"/>
    <s v="3TB-23010215"/>
    <x v="58"/>
    <m/>
    <n v="22159.43"/>
    <n v="-22159.43"/>
    <n v="-377863.77"/>
  </r>
  <r>
    <d v="2566-01-18T00:00:00"/>
    <s v="รับ"/>
    <s v="RVSR6601-021"/>
    <s v="สมิทธ์ ปรีชาญาณ 3TB-22100420"/>
    <s v="3TB-22100420"/>
    <x v="59"/>
    <n v="4201.09"/>
    <m/>
    <n v="4201.09"/>
    <n v="-373662.68"/>
  </r>
  <r>
    <d v="2566-01-18T00:00:00"/>
    <s v="รับ"/>
    <s v="RVSR6601-021"/>
    <s v="วชิราพร ปิ่นสุวรรณ 3TB-23010209"/>
    <s v="3TB-23010209"/>
    <x v="60"/>
    <m/>
    <n v="3804.65"/>
    <n v="-3804.65"/>
    <n v="-377467.33"/>
  </r>
  <r>
    <d v="2566-01-18T00:00:00"/>
    <s v="รับ"/>
    <s v="RVSR6601-021"/>
    <s v="บจ.อู่พีซีซี นครราชสีมา 23010217"/>
    <s v="3TB-23010217"/>
    <x v="61"/>
    <m/>
    <n v="659.66"/>
    <n v="-659.66"/>
    <n v="-378126.99"/>
  </r>
  <r>
    <d v="2566-01-19T00:00:00"/>
    <s v="รับ"/>
    <s v="RVSH6601-025"/>
    <s v="ธรรมมงคล  ลางคุนนท์  5TB-23010127"/>
    <s v="5TB-23010127"/>
    <x v="34"/>
    <n v="1789"/>
    <m/>
    <n v="1789"/>
    <n v="-376337.99"/>
  </r>
  <r>
    <d v="2566-01-19T00:00:00"/>
    <s v="รับ"/>
    <s v="RVSH6601-025"/>
    <s v="พงษ์เฉลย  วัชรพิชัย  5TB-23010240"/>
    <s v="5TB-23010240"/>
    <x v="62"/>
    <m/>
    <n v="6442.47"/>
    <n v="-6442.47"/>
    <n v="-382780.46"/>
  </r>
  <r>
    <d v="2566-01-19T00:00:00"/>
    <s v="รับ"/>
    <s v="RVSH6601-025"/>
    <s v="พงษ์เฉลย  วัชรพิชัย  5TB-23010243"/>
    <s v="5TB-23010243"/>
    <x v="62"/>
    <m/>
    <n v="405"/>
    <n v="-405"/>
    <n v="-383185.46"/>
  </r>
  <r>
    <d v="2566-01-19T00:00:00"/>
    <s v="รับ"/>
    <s v="RVSP6601-024"/>
    <s v="สาริสา เมตตาบุญปโภคิน 6TB-23010092"/>
    <s v="6TB-23010092"/>
    <x v="51"/>
    <m/>
    <n v="7000"/>
    <n v="-7000"/>
    <n v="-390185.46"/>
  </r>
  <r>
    <d v="2566-01-19T00:00:00"/>
    <s v="รับ"/>
    <s v="RVSP6601-024"/>
    <s v="ยุทธ ชุ่มทองหลาง 6TB-23010090"/>
    <s v="6TB-23010090"/>
    <x v="63"/>
    <m/>
    <n v="1200"/>
    <n v="-1200"/>
    <n v="-391385.46"/>
  </r>
  <r>
    <d v="2566-01-19T00:00:00"/>
    <s v="รับ"/>
    <s v="RVSR6601-022"/>
    <s v="ประมวล ต้อมสูงเนิน 3TB-23010229"/>
    <s v="3TB-23010229"/>
    <x v="64"/>
    <m/>
    <n v="1865.82"/>
    <n v="-1865.82"/>
    <n v="-393251.28"/>
  </r>
  <r>
    <d v="2566-01-19T00:00:00"/>
    <s v="รับ"/>
    <s v="RVSR6601-022"/>
    <s v="ประมวล ต้อมสูงเนิน 3TB-23010230"/>
    <s v="3TB-23010230"/>
    <x v="64"/>
    <m/>
    <n v="15753.08"/>
    <n v="-15753.08"/>
    <n v="-409004.36"/>
  </r>
  <r>
    <d v="2566-01-19T00:00:00"/>
    <s v="รับ"/>
    <s v="RVSR6601-022"/>
    <s v="ธีรวัช ชมเมืองปัก 3TB-23010244"/>
    <s v="3TB-23010244"/>
    <x v="65"/>
    <m/>
    <n v="518.95000000000005"/>
    <n v="-518.95000000000005"/>
    <n v="-409523.31"/>
  </r>
  <r>
    <d v="2566-01-19T00:00:00"/>
    <s v="รับ"/>
    <s v="RVSR6601-023"/>
    <s v="วิทยา มณีกุล 3TB-23010228"/>
    <s v="3TB-23010228"/>
    <x v="66"/>
    <m/>
    <n v="3700"/>
    <n v="-3700"/>
    <n v="-413223.31"/>
  </r>
  <r>
    <d v="2566-01-19T00:00:00"/>
    <s v="รับ"/>
    <s v="RVSR6601-023"/>
    <s v="วโรดม แซ่ลิ่ม 3TB-23010234"/>
    <s v="3TB-23010234"/>
    <x v="67"/>
    <m/>
    <n v="160.5"/>
    <n v="-160.5"/>
    <n v="-413383.81"/>
  </r>
  <r>
    <d v="2566-01-19T00:00:00"/>
    <s v="รับ"/>
    <s v="RVSR6601-023"/>
    <s v="ต้องตา ชนยุทธ 3TB-23010247"/>
    <s v="3TB-23010247"/>
    <x v="68"/>
    <m/>
    <n v="3651.91"/>
    <n v="-3651.91"/>
    <n v="-417035.72"/>
  </r>
  <r>
    <d v="2566-01-20T00:00:00"/>
    <s v="รับ"/>
    <s v="RVSH6601-026"/>
    <s v="ฉกาจ  เชื่อดี  5TB-23010179"/>
    <s v="5TB-23010179"/>
    <x v="47"/>
    <n v="16931"/>
    <m/>
    <n v="16931"/>
    <n v="-400104.72"/>
  </r>
  <r>
    <d v="2566-01-20T00:00:00"/>
    <s v="รับ"/>
    <s v="RVSP6601-025"/>
    <s v="เตชทัต สารานิยคุณ 6TB-23010102"/>
    <s v="6TB-23010102"/>
    <x v="69"/>
    <m/>
    <n v="1572.9"/>
    <n v="-1572.9"/>
    <n v="-401677.62"/>
  </r>
  <r>
    <d v="2566-01-20T00:00:00"/>
    <s v="รับ"/>
    <s v="RVSP6601-026"/>
    <s v="สมศักดิ์ หมื่นถาน 6TB-23010059"/>
    <s v="6TB-23010059"/>
    <x v="70"/>
    <n v="1400"/>
    <m/>
    <n v="1400"/>
    <n v="-400277.62"/>
  </r>
  <r>
    <d v="2566-01-20T00:00:00"/>
    <s v="รับ"/>
    <s v="RVSR6601-024"/>
    <s v="พันธมิตร ปราณีตพลกรัง 3TB-23010207"/>
    <s v="3TB-23010207"/>
    <x v="53"/>
    <n v="235.4"/>
    <m/>
    <n v="235.4"/>
    <n v="-400042.22"/>
  </r>
  <r>
    <d v="2566-01-20T00:00:00"/>
    <s v="รับ"/>
    <s v="RVSR6601-024"/>
    <s v="สันติชัย กฤษณะสุวรรณ 3TB-23010249"/>
    <s v="3TB-23010249"/>
    <x v="71"/>
    <m/>
    <n v="1769.51"/>
    <n v="-1769.51"/>
    <n v="-401811.73"/>
  </r>
  <r>
    <d v="2566-01-21T00:00:00"/>
    <s v="รับ"/>
    <s v="RVSH6601-028"/>
    <s v="เมพิชชา  มีชัย 5TB-23010171"/>
    <s v="5TB-23010171"/>
    <x v="46"/>
    <n v="2033"/>
    <m/>
    <n v="2033"/>
    <n v="-399778.73"/>
  </r>
  <r>
    <d v="2566-01-21T00:00:00"/>
    <s v="รับ"/>
    <s v="RVSH6601-028"/>
    <s v="เพ็ญศิริ  มวมขุนทด 5TB-23010262"/>
    <s v="5TB-23010262"/>
    <x v="72"/>
    <m/>
    <n v="2836.83"/>
    <n v="-2836.83"/>
    <n v="-402615.56"/>
  </r>
  <r>
    <d v="2566-01-21T00:00:00"/>
    <s v="รับ"/>
    <s v="RVSP6601-027"/>
    <s v="หน่อย คำนอก 6TB-23010105"/>
    <s v="6TB-23010105"/>
    <x v="73"/>
    <m/>
    <n v="4000"/>
    <n v="-4000"/>
    <n v="-406615.56"/>
  </r>
  <r>
    <d v="2566-01-21T00:00:00"/>
    <s v="รับ"/>
    <s v="RVSP6601-027"/>
    <s v="กมลวรรณ์ อองเดรท์ 6TB-23010061"/>
    <s v="6TB-23010061"/>
    <x v="41"/>
    <n v="2800"/>
    <m/>
    <n v="2800"/>
    <n v="-403815.56"/>
  </r>
  <r>
    <d v="2566-01-22T00:00:00"/>
    <s v="รับ"/>
    <s v="RVSR6601-026"/>
    <s v="ทวีศักดิ์ พวกอินแสง 3TB-23010297"/>
    <s v="3TB-23010297"/>
    <x v="74"/>
    <m/>
    <n v="3273"/>
    <n v="-3273"/>
    <n v="-407088.56"/>
  </r>
  <r>
    <d v="2566-01-23T00:00:00"/>
    <s v="รับ"/>
    <s v="RVSH6601-029"/>
    <s v="พัทธ์ธีรา  อภัยสวัสดิ์ชัย  5TB-23010226"/>
    <s v="5TB-23010226"/>
    <x v="56"/>
    <n v="26.75"/>
    <m/>
    <n v="26.75"/>
    <n v="-407061.81"/>
  </r>
  <r>
    <d v="2566-01-23T00:00:00"/>
    <s v="รับ"/>
    <s v="RVSH6601-029"/>
    <s v="พงษ์เฉลย  วัชรพิชัย  5TB-23010240"/>
    <s v="5TB-23010240"/>
    <x v="62"/>
    <n v="6442.47"/>
    <m/>
    <n v="6442.47"/>
    <n v="-400619.34"/>
  </r>
  <r>
    <d v="2566-01-23T00:00:00"/>
    <s v="รับ"/>
    <s v="RVSH6601-029"/>
    <s v="พงษ์เฉลย  วัชรพิชัย  5TB-23010243"/>
    <s v="5TB-23010243"/>
    <x v="62"/>
    <n v="405"/>
    <m/>
    <n v="405"/>
    <n v="-400214.34"/>
  </r>
  <r>
    <d v="2566-01-23T00:00:00"/>
    <s v="รับ"/>
    <s v="RVSH6601-029"/>
    <s v="เชาวลิต  สินิทธ์กุล  4TB-22110092"/>
    <s v="4TB-22110092"/>
    <x v="75"/>
    <n v="3430.69"/>
    <m/>
    <n v="3430.69"/>
    <n v="-396783.65"/>
  </r>
  <r>
    <d v="2566-01-23T00:00:00"/>
    <s v="รับ"/>
    <s v="RVSH6601-029"/>
    <s v="ภูดิส  การิกาญจน์  5TB-23010283"/>
    <s v="5TB-23010283"/>
    <x v="76"/>
    <m/>
    <n v="1123.5"/>
    <n v="-1123.5"/>
    <n v="-397907.15"/>
  </r>
  <r>
    <d v="2566-01-23T00:00:00"/>
    <s v="รับ"/>
    <s v="RVSR6601-027"/>
    <s v="วโรดม แซ่ลิ้ม 3TB-23010234"/>
    <s v="3TB-23010234"/>
    <x v="77"/>
    <n v="160.5"/>
    <m/>
    <n v="160.5"/>
    <n v="-397746.65"/>
  </r>
  <r>
    <d v="2566-01-24T00:00:00"/>
    <s v="รับ"/>
    <s v="RVSH6601-030"/>
    <s v="ผ่องนภา  สงวนสิน  5TB-23010220"/>
    <s v="5TB-23010220"/>
    <x v="55"/>
    <n v="1374"/>
    <m/>
    <n v="1374"/>
    <n v="-396372.65"/>
  </r>
  <r>
    <d v="2566-01-24T00:00:00"/>
    <s v="รับ"/>
    <s v="RVSH6601-030"/>
    <s v="มาโนช  เกวียนสูงเนิน  5TB-23010210"/>
    <s v="5TB-23010210"/>
    <x v="54"/>
    <n v="7500"/>
    <m/>
    <n v="7500"/>
    <n v="-388872.65"/>
  </r>
  <r>
    <d v="2566-01-24T00:00:00"/>
    <s v="รับ"/>
    <s v="RVSH6601-030"/>
    <s v="แสนศักดิ์  เลียงภัย  5TB-23010180"/>
    <s v="5TB-23010180"/>
    <x v="48"/>
    <n v="5882"/>
    <m/>
    <n v="5882"/>
    <n v="-382990.65"/>
  </r>
  <r>
    <d v="2566-01-24T00:00:00"/>
    <s v="รับ"/>
    <s v="RVSR6601-028"/>
    <s v="พันธมิตร ปราณีตพลกรัง 3TB-23010306"/>
    <s v="3TB-23010306"/>
    <x v="53"/>
    <m/>
    <n v="460.1"/>
    <n v="-460.1"/>
    <n v="-383450.75"/>
  </r>
  <r>
    <d v="2566-01-24T00:00:00"/>
    <s v="รับ"/>
    <s v="RVSR6601-028"/>
    <s v="ประภัส วงศ์ทิพากร 3TB-23010312"/>
    <s v="3TB-23010312"/>
    <x v="78"/>
    <m/>
    <n v="14000"/>
    <n v="-14000"/>
    <n v="-397450.75"/>
  </r>
  <r>
    <d v="2566-01-25T00:00:00"/>
    <s v="รับ"/>
    <s v="RVSH6601-031"/>
    <s v="ธรรมนูญ  มาตยาคุณ  5TB-23010316"/>
    <s v="5TB-23010316"/>
    <x v="79"/>
    <m/>
    <n v="1075.3499999999999"/>
    <n v="-1075.3499999999999"/>
    <n v="-398526.1"/>
  </r>
  <r>
    <d v="2566-01-25T00:00:00"/>
    <s v="รับ"/>
    <s v="RVSP6601-030"/>
    <s v="ยุทธ ชุ่มทองหลาง 6TB-23010090"/>
    <s v="6TB-23010090"/>
    <x v="63"/>
    <n v="1200"/>
    <m/>
    <n v="1200"/>
    <n v="-397326.1"/>
  </r>
  <r>
    <d v="2566-01-25T00:00:00"/>
    <s v="รับ"/>
    <s v="RVSR6601-029"/>
    <s v="สมชาย กองกุล 3TB-23010029"/>
    <s v="3TB-23010029"/>
    <x v="15"/>
    <n v="674.1"/>
    <m/>
    <n v="674.1"/>
    <n v="-396652"/>
  </r>
  <r>
    <d v="2566-01-25T00:00:00"/>
    <s v="รับ"/>
    <s v="RVSR6601-029"/>
    <s v="วชิราพร ปิ่นสุวรรณ 3TB-23010209"/>
    <s v="3TB-23010209"/>
    <x v="60"/>
    <n v="3804.65"/>
    <m/>
    <n v="3804.65"/>
    <n v="-392847.35"/>
  </r>
  <r>
    <d v="2566-01-25T00:00:00"/>
    <s v="รับ"/>
    <s v="RVSR6601-029"/>
    <s v="ธีรวัช ชมเมืองปัก 3TB-23010244"/>
    <s v="3TB-23010244"/>
    <x v="65"/>
    <n v="518.95000000000005"/>
    <m/>
    <n v="518.95000000000005"/>
    <n v="-392328.4"/>
  </r>
  <r>
    <d v="2566-01-26T00:00:00"/>
    <s v="รับ"/>
    <s v="RVSP6601-032"/>
    <s v="พนจ์สนิท เชื้อเภตรา 6TB-23010128"/>
    <s v="6TB-23010128"/>
    <x v="80"/>
    <m/>
    <n v="1300"/>
    <n v="-1300"/>
    <n v="-393628.4"/>
  </r>
  <r>
    <d v="2566-01-26T00:00:00"/>
    <s v="รับ"/>
    <s v="RVSP6601-032"/>
    <s v="ปวีร์รตา สีสุข 6TB-23010129"/>
    <s v="6TB-23010129"/>
    <x v="81"/>
    <m/>
    <n v="10000"/>
    <n v="-10000"/>
    <n v="-403628.4"/>
  </r>
  <r>
    <d v="2566-01-26T00:00:00"/>
    <s v="รับ"/>
    <s v="RVSP6601-032"/>
    <s v="เตชทัต สารานิยคุณ 6TB-23010102"/>
    <s v="6TB-23010102"/>
    <x v="69"/>
    <n v="1572.9"/>
    <m/>
    <n v="1572.9"/>
    <n v="-402055.5"/>
  </r>
  <r>
    <d v="2566-01-26T00:00:00"/>
    <s v="รับ"/>
    <s v="RVSR6601-030"/>
    <s v="นันทพล พลกล้า 3TB-23010215"/>
    <s v="3TB-23010215"/>
    <x v="58"/>
    <n v="22159.43"/>
    <m/>
    <n v="22159.43"/>
    <n v="-379896.07"/>
  </r>
  <r>
    <d v="2566-01-26T00:00:00"/>
    <s v="รับ"/>
    <s v="RVSR6601-030"/>
    <s v="พันธมิตร ปราณีตพลกรัง 3TB-23010306"/>
    <s v="3TB-23010306"/>
    <x v="53"/>
    <n v="460.1"/>
    <m/>
    <n v="460.1"/>
    <n v="-379435.97"/>
  </r>
  <r>
    <d v="2566-01-26T00:00:00"/>
    <s v="รับ"/>
    <s v="RVSR6601-030"/>
    <s v="สุขสันต์ ใบโพธิ์ 3TB-23010337"/>
    <s v="3TB-23010337"/>
    <x v="82"/>
    <m/>
    <n v="3215.35"/>
    <n v="-3215.35"/>
    <n v="-382651.32"/>
  </r>
  <r>
    <d v="2566-01-26T00:00:00"/>
    <s v="รับ"/>
    <s v="RVSR6601-030"/>
    <s v="ธนินกลวัชร ลิ้มภัทรกุลโรจน์ 3TB-23010339"/>
    <s v="3TB-23010339"/>
    <x v="83"/>
    <m/>
    <n v="524.29999999999995"/>
    <n v="-524.29999999999995"/>
    <n v="-383175.62"/>
  </r>
  <r>
    <d v="2566-01-26T00:00:00"/>
    <s v="รับ"/>
    <s v="RVSR6601-030"/>
    <s v="ธรรมรักษ์ เอี่ยมละมูล 3TB-23010350"/>
    <s v="3TB-23010350"/>
    <x v="84"/>
    <m/>
    <n v="8000"/>
    <n v="-8000"/>
    <n v="-391175.62"/>
  </r>
  <r>
    <d v="2566-01-26T00:00:00"/>
    <s v="รับ"/>
    <s v="RVSR6601-030"/>
    <s v="สิทธิพงษ์ แสนสิทธิ์ 3TB-23010354"/>
    <s v="3TB-23010354"/>
    <x v="85"/>
    <m/>
    <n v="2411.5100000000002"/>
    <n v="-2411.5100000000002"/>
    <n v="-393587.13"/>
  </r>
  <r>
    <d v="2566-01-26T00:00:00"/>
    <s v="รับ"/>
    <s v="RVSR6601-030"/>
    <s v="ศุทธินี ยุทธกล้า 3TB-23010362"/>
    <s v="3TB-23010362"/>
    <x v="86"/>
    <m/>
    <n v="8868.43"/>
    <n v="-8868.43"/>
    <n v="-402455.56"/>
  </r>
  <r>
    <d v="2566-01-27T00:00:00"/>
    <s v="รับ"/>
    <s v="RVSH6601-033"/>
    <s v="บริษัท คัลเลอร์ เซเว่นการาจ จำกัด 5TB-23010294"/>
    <s v="5TB-23010294"/>
    <x v="87"/>
    <m/>
    <n v="224.7"/>
    <n v="-224.7"/>
    <n v="-402680.26"/>
  </r>
  <r>
    <d v="2566-01-27T00:00:00"/>
    <s v="รับ"/>
    <s v="RVSH6601-034"/>
    <s v="ไมตรี  หนูเจริญกูล  5TB-23010015"/>
    <s v="5TB-23010015"/>
    <x v="3"/>
    <n v="731.88"/>
    <m/>
    <n v="731.88"/>
    <n v="-401948.38"/>
  </r>
  <r>
    <d v="2566-01-27T00:00:00"/>
    <s v="รับ"/>
    <s v="RVSH6601-034"/>
    <s v="นพคุณ  สุขรักษาวงษ์  5TB-23010342"/>
    <s v="5TB-23010342"/>
    <x v="88"/>
    <m/>
    <n v="835.88"/>
    <n v="-835.88"/>
    <n v="-402784.26"/>
  </r>
  <r>
    <d v="2566-01-27T00:00:00"/>
    <s v="รับ"/>
    <s v="RVSH6601-034"/>
    <s v="ไมตรี  หนูเจริญกูล  5TB-23010359"/>
    <s v="5TB-23010359"/>
    <x v="3"/>
    <m/>
    <n v="513.6"/>
    <n v="-513.6"/>
    <n v="-403297.86"/>
  </r>
  <r>
    <d v="2566-01-27T00:00:00"/>
    <s v="รับ"/>
    <s v="RVSH6601-034"/>
    <s v="วารี  อังกระโทก  5TB-23010360"/>
    <s v="5TB-23010360"/>
    <x v="89"/>
    <m/>
    <n v="12519"/>
    <n v="-12519"/>
    <n v="-415816.86"/>
  </r>
  <r>
    <d v="2566-01-27T00:00:00"/>
    <s v="รับ"/>
    <s v="RVSH6601-034"/>
    <s v="ราเชนทรี  สีบัว  5TB-23010361"/>
    <s v="5TB-23010361"/>
    <x v="90"/>
    <m/>
    <n v="2612"/>
    <n v="-2612"/>
    <n v="-418428.86"/>
  </r>
  <r>
    <d v="2566-01-27T00:00:00"/>
    <s v="รับ"/>
    <s v="RVSH6601-034"/>
    <s v="สุวรรณรัตน์  ปัญญาธโร  5TB-23010363"/>
    <s v="5TB-23010363"/>
    <x v="91"/>
    <m/>
    <n v="6550"/>
    <n v="-6550"/>
    <n v="-424978.86"/>
  </r>
  <r>
    <d v="2566-01-27T00:00:00"/>
    <s v="รับ"/>
    <s v="RVSP6601-033"/>
    <s v="สาริสา เมตตาบุญปโภคิน 6TB-23010092"/>
    <s v="6TB-23010092"/>
    <x v="51"/>
    <n v="7000"/>
    <m/>
    <n v="7000"/>
    <n v="-417978.86"/>
  </r>
  <r>
    <d v="2566-01-27T00:00:00"/>
    <s v="รับ"/>
    <s v="RVSP6601-033"/>
    <s v="หน่อย คำนอก 6TB-23010105"/>
    <s v="6TB-23010105"/>
    <x v="73"/>
    <n v="4000"/>
    <m/>
    <n v="4000"/>
    <n v="-413978.86"/>
  </r>
  <r>
    <d v="2566-01-27T00:00:00"/>
    <s v="รับ"/>
    <s v="RVSR6601-032"/>
    <s v="สันติชัย กฤษณะสุวรรณ 3TB-23010249"/>
    <s v="3TB-23010249"/>
    <x v="71"/>
    <n v="1769.51"/>
    <m/>
    <n v="1769.51"/>
    <n v="-412209.35"/>
  </r>
  <r>
    <d v="2566-01-28T00:00:00"/>
    <s v="รับ"/>
    <s v="RVSP6601-035"/>
    <s v="อุไรรัตน์ เป็งเมืองรอง 6TB-23010144"/>
    <s v="6TB-23010144"/>
    <x v="92"/>
    <m/>
    <n v="2264.65"/>
    <n v="-2264.65"/>
    <n v="-414474"/>
  </r>
  <r>
    <d v="2566-01-28T00:00:00"/>
    <s v="รับ"/>
    <s v="RVSR6601-033"/>
    <s v="ยุภา อินทลัย 3TB-23010381"/>
    <s v="3TB-23010381"/>
    <x v="93"/>
    <m/>
    <n v="896.66"/>
    <n v="-896.66"/>
    <n v="-415370.66"/>
  </r>
  <r>
    <d v="2566-01-29T00:00:00"/>
    <s v="รับ"/>
    <s v="RVSH6601-036"/>
    <s v="บริษัท คัลเลอร์  เซเว่นการาจ  จำกัด  5TB-23010294"/>
    <s v="5TB-23010294"/>
    <x v="87"/>
    <n v="224.7"/>
    <m/>
    <n v="224.7"/>
    <n v="-415145.96"/>
  </r>
  <r>
    <d v="2566-01-29T00:00:00"/>
    <s v="รับ"/>
    <s v="RVSP6601-037"/>
    <s v="สุทธิ เขมภูษิต 6TB-23010145"/>
    <s v="6TB-23010145"/>
    <x v="94"/>
    <m/>
    <n v="240.75"/>
    <n v="-240.75"/>
    <n v="-415386.71"/>
  </r>
  <r>
    <d v="2566-01-29T00:00:00"/>
    <s v="รับ"/>
    <s v="RVSR6601-034"/>
    <s v="สุภาพร คลังชำนาญโนวัด 3TB-23010399"/>
    <s v="3TB-23010399"/>
    <x v="95"/>
    <m/>
    <n v="440.84"/>
    <n v="-440.84"/>
    <n v="-415827.55"/>
  </r>
  <r>
    <d v="2566-01-29T00:00:00"/>
    <s v="รับ"/>
    <s v="RVSR6601-034"/>
    <s v="ธนพล กลั่นทองกูล 3TB-23010404"/>
    <s v="3TB-23010404"/>
    <x v="96"/>
    <m/>
    <n v="1633.09"/>
    <n v="-1633.09"/>
    <n v="-417460.64"/>
  </r>
  <r>
    <d v="2566-01-29T00:00:00"/>
    <s v="รับ"/>
    <s v="RVSR6601-035"/>
    <s v="พรรณทิพา จงปัตนา 3TB-23010402"/>
    <s v="3TB-23010402"/>
    <x v="97"/>
    <m/>
    <n v="3113.7"/>
    <n v="-3113.7"/>
    <n v="-420574.34"/>
  </r>
  <r>
    <d v="2566-01-29T00:00:00"/>
    <s v="รับ"/>
    <s v="RVSR6601-035"/>
    <s v="จุมพฎ ประสงค์ 3TB-23010105"/>
    <s v="3TB-23010105"/>
    <x v="25"/>
    <n v="3300"/>
    <m/>
    <n v="3300"/>
    <n v="-417274.34"/>
  </r>
  <r>
    <d v="2566-01-29T00:00:00"/>
    <s v="รับ"/>
    <s v="RVSR6601-035"/>
    <s v="อรุโณทัย ผลาพฤกษ์ 3TB-23010213"/>
    <s v="3TB-23010213"/>
    <x v="57"/>
    <n v="2091.85"/>
    <m/>
    <n v="2091.85"/>
    <n v="-415182.49"/>
  </r>
  <r>
    <d v="2566-01-30T00:00:00"/>
    <s v="รับ"/>
    <s v="RVSH6601-038"/>
    <s v="ภูดิส  การิกาญจน์  5TB-23010283"/>
    <s v="5TB-23010283"/>
    <x v="76"/>
    <n v="1123.5"/>
    <m/>
    <n v="1123.5"/>
    <n v="-414058.99"/>
  </r>
  <r>
    <d v="2566-01-30T00:00:00"/>
    <s v="รับ"/>
    <s v="RVSH6601-038"/>
    <s v="ณัฐพล  จรครบุรี  5TB-23010385"/>
    <s v="5TB-23010385"/>
    <x v="98"/>
    <m/>
    <n v="2132"/>
    <n v="-2132"/>
    <n v="-416190.99"/>
  </r>
  <r>
    <d v="2566-01-30T00:00:00"/>
    <s v="รับ"/>
    <s v="RVSH6601-038"/>
    <s v="กัญญารักษ์  ภูกิติ  5TB-23010391"/>
    <s v="5TB-23010391"/>
    <x v="99"/>
    <m/>
    <n v="850.65"/>
    <n v="-850.65"/>
    <n v="-417041.64"/>
  </r>
  <r>
    <d v="2566-01-30T00:00:00"/>
    <s v="รับ"/>
    <s v="RVSS6601-012"/>
    <s v="ฉัตรชัย จันทร์ทวีทิพย์ 1TB-23010038"/>
    <s v="1TB-23010038"/>
    <x v="100"/>
    <m/>
    <n v="3000"/>
    <n v="-3000"/>
    <n v="-420041.64"/>
  </r>
  <r>
    <d v="2566-01-31T00:00:00"/>
    <s v="รับ"/>
    <s v="RVSH6601-039"/>
    <s v="ธรรมนูญ  มาตยาคุณ  5TB-23010316"/>
    <s v="5TB-23010316"/>
    <x v="79"/>
    <n v="1075.3499999999999"/>
    <m/>
    <n v="1075.3499999999999"/>
    <n v="-418966.29"/>
  </r>
  <r>
    <d v="2566-01-31T00:00:00"/>
    <s v="รับ"/>
    <s v="RVSH6601-039"/>
    <s v="ณัฐวุฒิ  ขันธปรีชา 5TB-2301410"/>
    <s v="5TB-2301410"/>
    <x v="101"/>
    <m/>
    <n v="754.35"/>
    <n v="-754.35"/>
    <n v="-419720.64"/>
  </r>
  <r>
    <d v="2566-01-31T00:00:00"/>
    <s v="รับ"/>
    <s v="RVSH6601-039"/>
    <s v="กรม  ศรีบาล 5TB-23010396"/>
    <s v="5TB-23010396"/>
    <x v="102"/>
    <m/>
    <n v="251.45"/>
    <n v="-251.45"/>
    <n v="-419972.09"/>
  </r>
  <r>
    <d v="2566-01-31T00:00:00"/>
    <s v="รับ"/>
    <s v="RVSH6601-039"/>
    <s v="สุรกิจ  ครุวรรณ 5TB-23010406"/>
    <s v="5TB-23010406"/>
    <x v="103"/>
    <m/>
    <n v="2654"/>
    <n v="-2654"/>
    <n v="-422626.09"/>
  </r>
  <r>
    <d v="2566-01-31T00:00:00"/>
    <s v="รับ"/>
    <s v="RVSR6601-036"/>
    <s v="พิพิธภัณฑ์ หมายมี 3TB-23010429"/>
    <s v="3TB-23010429"/>
    <x v="104"/>
    <m/>
    <n v="299.60000000000002"/>
    <n v="-299.60000000000002"/>
    <n v="-422925.69"/>
  </r>
  <r>
    <d v="2566-01-31T00:00:00"/>
    <s v="รับ"/>
    <s v="RVSR6601-037"/>
    <s v="ต้องตา ชนยุทธ 3TB-23010247"/>
    <s v="3TB-23010247"/>
    <x v="68"/>
    <n v="3651.91"/>
    <m/>
    <n v="3651.91"/>
    <n v="-419273.78"/>
  </r>
  <r>
    <d v="2566-01-31T00:00:00"/>
    <s v="รับ"/>
    <s v="RVSR6601-037"/>
    <s v="ธนินกลวัชร ลิ้มภัทรกุลโรจน์ 3TB-23010339"/>
    <s v="3TB-23010339"/>
    <x v="83"/>
    <n v="524.29999999999995"/>
    <m/>
    <n v="524.29999999999995"/>
    <n v="-418749.48"/>
  </r>
  <r>
    <d v="2566-01-31T00:00:00"/>
    <s v="รับ"/>
    <s v="RVSR6601-037"/>
    <s v="สมัย เล็กสิงห์โต 3TB-23010423"/>
    <s v="3TB-23010423"/>
    <x v="105"/>
    <m/>
    <n v="927.69"/>
    <n v="-927.69"/>
    <n v="-419677.17"/>
  </r>
  <r>
    <d v="2566-01-31T00:00:00"/>
    <s v="รับ"/>
    <s v="RVSR6601-037"/>
    <s v="พัชรินทร์ สุวรรณรัตน์ 3TB-23010427"/>
    <s v="3TB-23010427"/>
    <x v="106"/>
    <m/>
    <n v="5753.25"/>
    <n v="-5753.25"/>
    <n v="-425430.42"/>
  </r>
  <r>
    <d v="2566-01-31T00:00:00"/>
    <s v="รับ"/>
    <s v="RVSR6601-037"/>
    <s v="วีระศักดิ์ ธรรมวงศ์ 3TB-23010431"/>
    <s v="3TB-23010431"/>
    <x v="107"/>
    <m/>
    <n v="1157.74"/>
    <n v="-1157.74"/>
    <n v="-426588.15999999997"/>
  </r>
  <r>
    <d v="2566-02-01T00:00:00"/>
    <s v="รับ"/>
    <s v="RVSH6602-001"/>
    <s v="กรกนก  จิตร์อารี  5TB-23020001"/>
    <s v="5TB-23020001"/>
    <x v="108"/>
    <m/>
    <n v="725.46"/>
    <n v="-725.46"/>
    <n v="-427313.62"/>
  </r>
  <r>
    <d v="2566-02-01T00:00:00"/>
    <s v="รับ"/>
    <s v="RVSH6602-001"/>
    <s v="ไกรพล  เหนือร้อยเอ็ด  5TB-23020010"/>
    <s v="5TB-23020010"/>
    <x v="109"/>
    <m/>
    <n v="64.2"/>
    <n v="-64.2"/>
    <n v="-427377.82"/>
  </r>
  <r>
    <d v="2566-02-01T00:00:00"/>
    <s v="รับ"/>
    <s v="RVSR6602-001"/>
    <s v="ธนะกิจ สรรพศิรินันท์ 3TB-23010451"/>
    <s v="3TB-23010451"/>
    <x v="110"/>
    <m/>
    <n v="2138.25"/>
    <n v="-2138.25"/>
    <n v="-429516.07"/>
  </r>
  <r>
    <d v="2566-02-01T00:00:00"/>
    <s v="รับ"/>
    <s v="RVSR6602-001"/>
    <s v="ธนะกิจ สรรพศิรินันท์ 3TB-23010452"/>
    <s v="3TB-23010452"/>
    <x v="111"/>
    <m/>
    <n v="3843.98"/>
    <n v="-3843.98"/>
    <n v="-433360.05"/>
  </r>
  <r>
    <d v="2566-02-01T00:00:00"/>
    <s v="รับ"/>
    <s v="RVSR6602-002"/>
    <s v="วิทยา มณีกุล 3TB-23010228"/>
    <s v="3TB-23010228"/>
    <x v="66"/>
    <n v="3700"/>
    <m/>
    <n v="3700"/>
    <n v="-429660.05"/>
  </r>
  <r>
    <d v="2566-02-01T00:00:00"/>
    <s v="รับ"/>
    <s v="RVSR6602-002"/>
    <s v="อภิชาติ สุดดีพงษ์ 3TB-23010454"/>
    <s v="3TB-23010454"/>
    <x v="112"/>
    <m/>
    <n v="758.26"/>
    <n v="-758.26"/>
    <n v="-430418.31"/>
  </r>
  <r>
    <d v="2566-02-01T00:00:00"/>
    <s v="รับ"/>
    <s v="RVSR6602-002"/>
    <s v="วิทยา มณีกุล 3TB-23010465"/>
    <s v="3TB-23010465"/>
    <x v="66"/>
    <m/>
    <n v="214"/>
    <n v="-214"/>
    <n v="-430632.31"/>
  </r>
  <r>
    <d v="2566-02-02T00:00:00"/>
    <s v="รับ"/>
    <s v="RS6602-006"/>
    <s v="รับชำระหนี้   บมจ. นวกิจประกันภัย"/>
    <s v="นวกิจประกันภัย"/>
    <x v="9"/>
    <n v="1000"/>
    <m/>
    <n v="1000"/>
    <n v="-429632.31"/>
  </r>
  <r>
    <d v="2566-02-02T00:00:00"/>
    <s v="รับ"/>
    <s v="RVSH6602-002"/>
    <s v="กุลธร  พัฒนพงษ์วรกุล  5TB-23020020"/>
    <s v="5TB-23020020"/>
    <x v="113"/>
    <m/>
    <n v="1075.3499999999999"/>
    <n v="-1075.3499999999999"/>
    <n v="-430707.66"/>
  </r>
  <r>
    <d v="2566-02-02T00:00:00"/>
    <s v="รับ"/>
    <s v="RVSH6602-002"/>
    <s v="นพคุณ  สุขรักษาวงษ์  5TB-23010342"/>
    <s v="5TB-23010342"/>
    <x v="88"/>
    <n v="835.88"/>
    <m/>
    <n v="835.88"/>
    <n v="-429871.78"/>
  </r>
  <r>
    <d v="2566-02-02T00:00:00"/>
    <s v="รับ"/>
    <s v="RVSP6602-003"/>
    <s v="สมุห์ดลระวี รุ่งวิกรัยสกุล 6TB-23020004"/>
    <s v="6TB-23020004"/>
    <x v="114"/>
    <m/>
    <n v="915"/>
    <n v="-915"/>
    <n v="-430786.78"/>
  </r>
  <r>
    <d v="2566-02-02T00:00:00"/>
    <s v="รับ"/>
    <s v="RVSP6602-003"/>
    <s v="บุศราวดี พึมขุนทด 6TB-23020002"/>
    <s v="6TB-23020002"/>
    <x v="115"/>
    <m/>
    <n v="4600"/>
    <n v="-4600"/>
    <n v="-435386.78"/>
  </r>
  <r>
    <d v="2566-02-02T00:00:00"/>
    <s v="รับ"/>
    <s v="RVSP6602-003"/>
    <s v="ธนบดินทร์ เตยุตลวง 6TB-23020001"/>
    <s v="6TB-23020001"/>
    <x v="116"/>
    <m/>
    <n v="1700"/>
    <n v="-1700"/>
    <n v="-437086.78"/>
  </r>
  <r>
    <d v="2566-02-02T00:00:00"/>
    <s v="รับ"/>
    <s v="RVSR6602-003"/>
    <s v="สุกัญญา พิพัฒน์วัชรา 3TB-23020002"/>
    <s v="3TB-23020002"/>
    <x v="117"/>
    <m/>
    <n v="8251.31"/>
    <n v="-8251.31"/>
    <n v="-445338.09"/>
  </r>
  <r>
    <d v="2566-02-02T00:00:00"/>
    <s v="รับ"/>
    <s v="RVSR6602-003"/>
    <s v="หจก.อู่เกรียงไกร 3TB-23020014"/>
    <s v="3TB-23020014"/>
    <x v="118"/>
    <m/>
    <n v="260.97000000000003"/>
    <n v="-260.97000000000003"/>
    <n v="-445599.06"/>
  </r>
  <r>
    <d v="2566-02-02T00:00:00"/>
    <s v="รับ"/>
    <s v="RVSR6602-003"/>
    <s v="วราภรณ์ มิ่งโมรี 3TB-23020020"/>
    <s v="3TB-23020020"/>
    <x v="119"/>
    <m/>
    <n v="2633.81"/>
    <n v="-2633.81"/>
    <n v="-448232.87"/>
  </r>
  <r>
    <d v="2566-02-02T00:00:00"/>
    <s v="รับ"/>
    <s v="RVSR6602-003"/>
    <s v="จิรศักดิ์ จันทร์ศิริ 3TB-23020022"/>
    <s v="3TB-23020022"/>
    <x v="120"/>
    <m/>
    <n v="3523.08"/>
    <n v="-3523.08"/>
    <n v="-451755.95"/>
  </r>
  <r>
    <d v="2566-02-02T00:00:00"/>
    <s v="รับ"/>
    <s v="RVSR6602-003"/>
    <s v="จิรศักดิ์ จันทร์ศิริ 3TB-23020023"/>
    <s v="3TB-23020023"/>
    <x v="120"/>
    <m/>
    <n v="2267.0700000000002"/>
    <n v="-2267.0700000000002"/>
    <n v="-454023.02"/>
  </r>
  <r>
    <d v="2566-02-03T00:00:00"/>
    <s v="รับ"/>
    <s v="RVSP6602-005"/>
    <s v="พจน์สนิท เชื้อเภตรา 6TB-23010128"/>
    <s v="6TB-23010128"/>
    <x v="80"/>
    <n v="1300"/>
    <m/>
    <n v="1300"/>
    <n v="-452723.02"/>
  </r>
  <r>
    <d v="2566-02-03T00:00:00"/>
    <s v="รับ"/>
    <s v="RVSP6602-005"/>
    <s v="ถนอม ภิรมย์ 6TB-23020011"/>
    <s v="6TB-23020011"/>
    <x v="121"/>
    <m/>
    <n v="2700"/>
    <n v="-2700"/>
    <n v="-455423.02"/>
  </r>
  <r>
    <d v="2566-02-03T00:00:00"/>
    <s v="รับ"/>
    <s v="RVSR6602-005"/>
    <s v="ประเสริฐ ทัดษนนท์ 3TB-23020024"/>
    <s v="3TB-23020024"/>
    <x v="122"/>
    <m/>
    <n v="11375.44"/>
    <n v="-11375.44"/>
    <n v="-466798.46"/>
  </r>
  <r>
    <d v="2566-02-03T00:00:00"/>
    <s v="รับ"/>
    <s v="RVSR6602-005"/>
    <s v="เกษรินทร์ ดิบจันทึก 3TB-23020031"/>
    <s v="3TB-23020031"/>
    <x v="123"/>
    <m/>
    <n v="7800"/>
    <n v="-7800"/>
    <n v="-474598.46"/>
  </r>
  <r>
    <d v="2566-02-03T00:00:00"/>
    <s v="รับ"/>
    <s v="RVSR6602-005"/>
    <s v="ประมุข ปราบจะบก 3TB-23020037"/>
    <s v="3TB-23020037"/>
    <x v="124"/>
    <m/>
    <n v="3207.86"/>
    <n v="-3207.86"/>
    <n v="-477806.32"/>
  </r>
  <r>
    <d v="2566-02-03T00:00:00"/>
    <s v="รับ"/>
    <s v="RVSR6602-006"/>
    <s v="ธรรมรักษ์ เอี่ยมละมูล 3TB-23010350"/>
    <s v="3TB-23010350"/>
    <x v="84"/>
    <n v="8000"/>
    <m/>
    <n v="8000"/>
    <n v="-469806.32"/>
  </r>
  <r>
    <d v="2566-02-04T00:00:00"/>
    <s v="รับ"/>
    <s v="RVSP6602-007"/>
    <s v="พัชรพร บุตรบัว 6TB-23020027"/>
    <s v="6TB-23020027"/>
    <x v="125"/>
    <m/>
    <n v="1100"/>
    <n v="-1100"/>
    <n v="-470906.32"/>
  </r>
  <r>
    <d v="2566-02-04T00:00:00"/>
    <s v="รับ"/>
    <s v="RVSP6602-007"/>
    <s v="บจ.โอเรียนทอล คอฟฟี่ แอนด์ที 6TB-23020029"/>
    <s v="6TB-23020029"/>
    <x v="126"/>
    <m/>
    <n v="3279.55"/>
    <n v="-3279.55"/>
    <n v="-474185.87"/>
  </r>
  <r>
    <d v="2566-02-04T00:00:00"/>
    <s v="รับ"/>
    <s v="RVSP6602-007"/>
    <s v="ภานุเดช ศรีเลิศ 6TB-23020028"/>
    <s v="6TB-23020028"/>
    <x v="127"/>
    <m/>
    <n v="337"/>
    <n v="-337"/>
    <n v="-474522.87"/>
  </r>
  <r>
    <d v="2566-02-04T00:00:00"/>
    <s v="รับ"/>
    <s v="RVSR6602-008"/>
    <s v="ประภัส วงศ์ทิพากร 3TB-23010312"/>
    <s v="3TB-23010312"/>
    <x v="78"/>
    <n v="14000"/>
    <m/>
    <n v="14000"/>
    <n v="-460522.87"/>
  </r>
  <r>
    <d v="2566-02-04T00:00:00"/>
    <s v="รับ"/>
    <s v="RVSR6602-008"/>
    <s v="หจก.อู่เกรียงไกร 3TB-23020014"/>
    <s v="3TB-23020014"/>
    <x v="118"/>
    <n v="260.97000000000003"/>
    <m/>
    <n v="260.97000000000003"/>
    <n v="-460261.9"/>
  </r>
  <r>
    <d v="2566-02-05T00:00:00"/>
    <s v="รับ"/>
    <s v="RVSP6602-008"/>
    <s v="ธนบดินทร์ เตยุตลวง 6TB-230..."/>
    <s v="6TB-230..."/>
    <x v="116"/>
    <n v="1700"/>
    <m/>
    <n v="1700"/>
    <n v="-458561.9"/>
  </r>
  <r>
    <d v="2566-02-05T00:00:00"/>
    <s v="รับ"/>
    <s v="RVSP6602-009"/>
    <s v="สุเทพ เจียระกุล 6TB-23020032"/>
    <s v="6TB-23020032"/>
    <x v="128"/>
    <m/>
    <n v="3800"/>
    <n v="-3800"/>
    <n v="-462361.9"/>
  </r>
  <r>
    <d v="2566-02-05T00:00:00"/>
    <s v="รับ"/>
    <s v="RVSP6602-009"/>
    <s v="อุไรรัตน์ เป็งเมืองรอง 6TB-230...."/>
    <s v="6TB-230...."/>
    <x v="92"/>
    <n v="2264.65"/>
    <m/>
    <n v="2264.65"/>
    <n v="-460097.25"/>
  </r>
  <r>
    <d v="2566-02-05T00:00:00"/>
    <s v="รับ"/>
    <s v="RVSR6602-009"/>
    <s v="กัญญาพัชร ร่วมสุข 3TB-23020079"/>
    <s v="3TB-23020079"/>
    <x v="129"/>
    <m/>
    <n v="32536.560000000001"/>
    <n v="-32536.560000000001"/>
    <n v="-492633.81"/>
  </r>
  <r>
    <d v="2566-02-06T00:00:00"/>
    <s v="รับ"/>
    <s v="RVSH6602-005"/>
    <s v="บุษบง   เสาวกุล  5TB-23020043"/>
    <s v="5TB-23020043"/>
    <x v="130"/>
    <m/>
    <n v="7720"/>
    <n v="-7720"/>
    <n v="-500353.81"/>
  </r>
  <r>
    <d v="2566-02-06T00:00:00"/>
    <s v="รับ"/>
    <s v="RVSH6602-005"/>
    <s v="อารีย์  ศิริพิน  5TB-23020036"/>
    <s v="5TB-23020036"/>
    <x v="131"/>
    <m/>
    <n v="642"/>
    <n v="-642"/>
    <n v="-500995.81"/>
  </r>
  <r>
    <d v="2566-02-06T00:00:00"/>
    <s v="รับ"/>
    <s v="RVSH6602-006"/>
    <s v="เพ็ญศิริ  มวมขุนทด  5TB-23010262"/>
    <s v="5TB-23010262"/>
    <x v="72"/>
    <n v="2836.83"/>
    <m/>
    <n v="2836.83"/>
    <n v="-498158.98"/>
  </r>
  <r>
    <d v="2566-02-06T00:00:00"/>
    <s v="รับ"/>
    <s v="RVSH6602-006"/>
    <s v="ราเชนทร์  สีบัว  5TB-23010361"/>
    <s v="5TB-23010361"/>
    <x v="90"/>
    <n v="2612"/>
    <m/>
    <n v="2612"/>
    <n v="-495546.98"/>
  </r>
  <r>
    <d v="2566-02-06T00:00:00"/>
    <s v="รับ"/>
    <s v="RVSH6602-007"/>
    <s v="นพคุณ  สุขรักษาวงษ์  5TB-23020077"/>
    <s v="5TB-23020077"/>
    <x v="88"/>
    <m/>
    <n v="7086"/>
    <n v="-7086"/>
    <n v="-502632.98"/>
  </r>
  <r>
    <d v="2566-02-06T00:00:00"/>
    <s v="รับ"/>
    <s v="RVSH6602-007"/>
    <s v="กรกนก  จิตร์อารี  5TB-23020001"/>
    <s v="5TB-23020001"/>
    <x v="108"/>
    <n v="725.46"/>
    <m/>
    <n v="725.46"/>
    <n v="-501907.52"/>
  </r>
  <r>
    <d v="2566-02-06T00:00:00"/>
    <s v="รับ"/>
    <s v="RVSH6602-007"/>
    <s v="กัญญารักษ์  ภูกิติ  5TB-23010391"/>
    <s v="5TB-23010391"/>
    <x v="99"/>
    <n v="850.65"/>
    <m/>
    <n v="850.65"/>
    <n v="-501056.87"/>
  </r>
  <r>
    <d v="2566-02-06T00:00:00"/>
    <s v="รับ"/>
    <s v="RVSH6602-007"/>
    <s v="ณัฐพล  จรครบุรี  5TB-23010385"/>
    <s v="5TB-23010385"/>
    <x v="98"/>
    <n v="2132"/>
    <m/>
    <n v="2132"/>
    <n v="-498924.87"/>
  </r>
  <r>
    <d v="2566-02-07T00:00:00"/>
    <s v="รับ"/>
    <s v="RVSH6602-008"/>
    <s v="พูลศรี  ตุ้ยเต็มวงศ์  5TB-23020093"/>
    <s v="5TB-23020093"/>
    <x v="132"/>
    <m/>
    <n v="837.81"/>
    <n v="-837.81"/>
    <n v="-499762.68"/>
  </r>
  <r>
    <d v="2566-02-07T00:00:00"/>
    <s v="รับ"/>
    <s v="RVSH6602-008"/>
    <s v="สานิต  นิยมดี  5TB-22120223"/>
    <s v="5TB-22120223"/>
    <x v="133"/>
    <n v="2570"/>
    <m/>
    <n v="2570"/>
    <n v="-497192.68"/>
  </r>
  <r>
    <d v="2566-02-07T00:00:00"/>
    <s v="รับ"/>
    <s v="RVSH6602-008"/>
    <s v="วารี  อังกระโทก  5TB-23010360"/>
    <s v="5TB-23010360"/>
    <x v="89"/>
    <n v="12519"/>
    <m/>
    <n v="12519"/>
    <n v="-484673.68"/>
  </r>
  <r>
    <d v="2566-02-07T00:00:00"/>
    <s v="รับ"/>
    <s v="RVSP6602-010"/>
    <s v="สุทธิ เขมภูษิต 6TB-230...."/>
    <s v="6TB-230...."/>
    <x v="94"/>
    <n v="240.75"/>
    <m/>
    <n v="240.75"/>
    <n v="-484432.93"/>
  </r>
  <r>
    <d v="2566-02-07T00:00:00"/>
    <s v="รับ"/>
    <s v="RVSP6602-010"/>
    <s v="บุศราวดี พึมขุนทด 6TB-2302....."/>
    <s v="6TB-2302....."/>
    <x v="115"/>
    <n v="4600"/>
    <m/>
    <n v="4600"/>
    <n v="-479832.93"/>
  </r>
  <r>
    <d v="2566-02-07T00:00:00"/>
    <s v="รับ"/>
    <s v="RVSP6602-011"/>
    <s v="พระสมุห์ดลระวี รุ่งวิกรัยสกุล 3TB-2302...."/>
    <s v="3TB-2302...."/>
    <x v="134"/>
    <n v="915"/>
    <m/>
    <n v="915"/>
    <n v="-478917.93"/>
  </r>
  <r>
    <d v="2566-02-07T00:00:00"/>
    <s v="รับ"/>
    <s v="RVSR6602-011"/>
    <s v="นวลฉวี พรมนัส 3TB-23020111"/>
    <s v="3TB-23020111"/>
    <x v="135"/>
    <m/>
    <n v="1543"/>
    <n v="-1543"/>
    <n v="-480460.93"/>
  </r>
  <r>
    <d v="2566-02-07T00:00:00"/>
    <s v="รับ"/>
    <s v="RVSR6602-011"/>
    <s v="สมัย เล็กสิงห์โต 3TB-23010423"/>
    <s v="3TB-23010423"/>
    <x v="105"/>
    <n v="927.69"/>
    <m/>
    <n v="927.69"/>
    <n v="-479533.24"/>
  </r>
  <r>
    <d v="2566-02-07T00:00:00"/>
    <s v="รับ"/>
    <s v="RVSR6602-011"/>
    <s v="ธนพล กลั่นทองกูล 3TB-23010404"/>
    <s v="3TB-23010404"/>
    <x v="96"/>
    <n v="1633.09"/>
    <m/>
    <n v="1633.09"/>
    <n v="-477900.15"/>
  </r>
  <r>
    <d v="2566-02-08T00:00:00"/>
    <s v="รับ"/>
    <s v="RVSH6602-009"/>
    <s v="ไมตรี  หนูเจริญกูล  5TB-23010359"/>
    <s v="5TB-23010359"/>
    <x v="3"/>
    <n v="513.6"/>
    <m/>
    <n v="513.6"/>
    <n v="-477386.55"/>
  </r>
  <r>
    <d v="2566-02-08T00:00:00"/>
    <s v="รับ"/>
    <s v="RVSR6602-012"/>
    <s v="จิรศักดิ์ จันทร์ศิริ 3TB-23020022"/>
    <s v="3TB-23020022"/>
    <x v="120"/>
    <n v="3523.08"/>
    <m/>
    <n v="3523.08"/>
    <n v="-473863.47"/>
  </r>
  <r>
    <d v="2566-02-08T00:00:00"/>
    <s v="รับ"/>
    <s v="RVSR6602-012"/>
    <s v="จิรศักดิ์ จันทร์ศิริ 3TB-23020023"/>
    <s v="3TB-23020023"/>
    <x v="120"/>
    <n v="2267.0700000000002"/>
    <m/>
    <n v="2267.0700000000002"/>
    <n v="-471596.4"/>
  </r>
  <r>
    <d v="2566-02-08T00:00:00"/>
    <s v="รับ"/>
    <s v="RVSR6602-012"/>
    <s v="จิตรชญา ถิระบุญเที่ยง 3TB-23020125"/>
    <s v="3TB-23020125"/>
    <x v="136"/>
    <m/>
    <n v="780"/>
    <n v="-780"/>
    <n v="-472376.4"/>
  </r>
  <r>
    <d v="2566-02-08T00:00:00"/>
    <s v="รับ"/>
    <s v="RVSR6602-012"/>
    <s v="เกษรินทร์ ดิบจันทึก 3TB-23020128"/>
    <s v="3TB-23020128"/>
    <x v="123"/>
    <m/>
    <n v="438.7"/>
    <n v="-438.7"/>
    <n v="-472815.1"/>
  </r>
  <r>
    <d v="2566-02-08T00:00:00"/>
    <s v="รับ"/>
    <s v="RVSR6602-013"/>
    <s v="อภิชาติ สุดดีพงษ์ 3TB-23010454"/>
    <s v="3TB-23010454"/>
    <x v="112"/>
    <n v="758.26"/>
    <m/>
    <n v="758.26"/>
    <n v="-472056.84"/>
  </r>
  <r>
    <d v="2566-02-08T00:00:00"/>
    <s v="รับ"/>
    <s v="RVSR6602-013"/>
    <s v="วราภรณ์ มิ่งโมรี 3TB-23020020"/>
    <s v="3TB-23020020"/>
    <x v="119"/>
    <n v="2633.81"/>
    <m/>
    <n v="2633.81"/>
    <n v="-469423.03"/>
  </r>
  <r>
    <d v="2566-02-08T00:00:00"/>
    <s v="รับ"/>
    <s v="RVSR6602-013"/>
    <s v="ชนะกิจ สรรพศิรินันท์ 3TB-23010452"/>
    <s v="3TB-23010452"/>
    <x v="111"/>
    <n v="3843.98"/>
    <m/>
    <n v="3843.98"/>
    <n v="-465579.05"/>
  </r>
  <r>
    <d v="2566-02-08T00:00:00"/>
    <s v="รับ"/>
    <s v="RVSR6602-013"/>
    <s v="ธนะกิจ สรรพศิรินันท์ 3TB-23010451"/>
    <s v="3TB-23010451"/>
    <x v="110"/>
    <n v="2138.25"/>
    <m/>
    <n v="2138.25"/>
    <n v="-463440.8"/>
  </r>
  <r>
    <d v="2566-02-08T00:00:00"/>
    <s v="รับ"/>
    <s v="RVSR6602-013"/>
    <s v="วิทยา มณีกุล 3TB-23010465"/>
    <s v="3TB-23010465"/>
    <x v="66"/>
    <n v="214"/>
    <m/>
    <n v="214"/>
    <n v="-463226.8"/>
  </r>
  <r>
    <d v="2566-02-08T00:00:00"/>
    <s v="รับ"/>
    <s v="RVSS6602-003"/>
    <s v="ชัยวัฒน์ ถิ่นเจริญภานนท์ 1TB-23020024"/>
    <s v="1TB-23020024"/>
    <x v="137"/>
    <m/>
    <n v="5000"/>
    <n v="-5000"/>
    <n v="-468226.8"/>
  </r>
  <r>
    <d v="2566-02-08T00:00:00"/>
    <s v="รับ"/>
    <s v="RVSS6602-003"/>
    <s v="สุนทร เหมรัตนมนตรี 1TB-22120103"/>
    <s v="1TB-22120103"/>
    <x v="138"/>
    <n v="4000"/>
    <m/>
    <n v="4000"/>
    <n v="-464226.8"/>
  </r>
  <r>
    <d v="2566-02-08T00:00:00"/>
    <s v="รับ"/>
    <s v="RVSS6602-003"/>
    <s v="ศิริวรรณ ป้องไธสง 1TB-22120067"/>
    <s v="1TB-22120067"/>
    <x v="139"/>
    <n v="2300"/>
    <m/>
    <n v="2300"/>
    <n v="-461926.8"/>
  </r>
  <r>
    <d v="2566-02-09T00:00:00"/>
    <s v="รับ"/>
    <s v="RVSH6602-011"/>
    <s v="ธิปก  จงนบกลาง  5TB-23020103"/>
    <s v="5TB-23020103"/>
    <x v="140"/>
    <m/>
    <n v="1011.15"/>
    <n v="-1011.15"/>
    <n v="-462937.95"/>
  </r>
  <r>
    <d v="2566-02-09T00:00:00"/>
    <s v="รับ"/>
    <s v="RVSH6602-011"/>
    <s v="อัญมณี  แสงบุญ    5TB-23020112"/>
    <s v="5TB-23020112"/>
    <x v="141"/>
    <m/>
    <n v="3100"/>
    <n v="-3100"/>
    <n v="-466037.95"/>
  </r>
  <r>
    <d v="2566-02-09T00:00:00"/>
    <s v="รับ"/>
    <s v="RVSH6602-011"/>
    <s v="นงนุช  บุญทองล้าน  5TB-23020119"/>
    <s v="5TB-23020119"/>
    <x v="142"/>
    <m/>
    <n v="927"/>
    <n v="-927"/>
    <n v="-466964.95"/>
  </r>
  <r>
    <d v="2566-02-09T00:00:00"/>
    <s v="รับ"/>
    <s v="RVSH6602-011"/>
    <s v="กุลธร  พัฒนพงษ์วรกุล  5TB-23020020"/>
    <s v="5TB-23020020"/>
    <x v="113"/>
    <n v="1075.3499999999999"/>
    <m/>
    <n v="1075.3499999999999"/>
    <n v="-465889.6"/>
  </r>
  <r>
    <d v="2566-02-09T00:00:00"/>
    <s v="รับ"/>
    <s v="RVSP6602-013"/>
    <s v="สุจินดา เอมอมร 6TB-23020052"/>
    <s v="6TB-23020052"/>
    <x v="143"/>
    <m/>
    <n v="197.95"/>
    <n v="-197.95"/>
    <n v="-466087.55"/>
  </r>
  <r>
    <d v="2566-02-09T00:00:00"/>
    <s v="รับ"/>
    <s v="RVSP6602-013"/>
    <s v="ถนอม ภิรมย์ 6TB-23020011"/>
    <s v="6TB-23020011"/>
    <x v="121"/>
    <n v="2700"/>
    <m/>
    <n v="2700"/>
    <n v="-463387.55"/>
  </r>
  <r>
    <d v="2566-02-09T00:00:00"/>
    <s v="รับ"/>
    <s v="RVSP6602-013"/>
    <s v="ภานุเดช ศรีเลิศ 6TB-23020028"/>
    <s v="6TB-23020028"/>
    <x v="127"/>
    <n v="337"/>
    <m/>
    <n v="337"/>
    <n v="-463050.55"/>
  </r>
  <r>
    <d v="2566-02-09T00:00:00"/>
    <s v="รับ"/>
    <s v="RVSR6602-014"/>
    <s v="รัชฎากร โชติอนันต์ 3TB-23020141"/>
    <s v="3TB-23020141"/>
    <x v="144"/>
    <m/>
    <n v="1072.94"/>
    <n v="-1072.94"/>
    <n v="-464123.49"/>
  </r>
  <r>
    <d v="2566-02-09T00:00:00"/>
    <s v="รับ"/>
    <s v="RVSR6602-014"/>
    <s v="อรุโณทัย ผลาพฤกษ์ 3TB-23020153"/>
    <s v="3TB-23020153"/>
    <x v="57"/>
    <m/>
    <n v="1776.74"/>
    <n v="-1776.74"/>
    <n v="-465900.23"/>
  </r>
  <r>
    <d v="2566-02-09T00:00:00"/>
    <s v="รับ"/>
    <s v="RVSR6602-015"/>
    <s v="สุขสันต์ ใบโพธิ์ 3TB-23010337"/>
    <s v="3TB-23010337"/>
    <x v="82"/>
    <n v="3215.35"/>
    <m/>
    <n v="3215.35"/>
    <n v="-462684.88"/>
  </r>
  <r>
    <d v="2566-02-10T00:00:00"/>
    <s v="รับ"/>
    <s v="RVSH6602-013"/>
    <s v="ปราณี  ศรีสวัสดิ์  5TB-23020140"/>
    <s v="5TB-23020140"/>
    <x v="145"/>
    <m/>
    <n v="1117"/>
    <n v="-1117"/>
    <n v="-463801.88"/>
  </r>
  <r>
    <d v="2566-02-10T00:00:00"/>
    <s v="รับ"/>
    <s v="RVSP6602-014"/>
    <s v="สุเทพ เจียระกุล 6TB-23020032"/>
    <s v="6TB-23020032"/>
    <x v="128"/>
    <n v="3800"/>
    <m/>
    <n v="3800"/>
    <n v="-460001.88"/>
  </r>
  <r>
    <d v="2566-02-10T00:00:00"/>
    <s v="รับ"/>
    <s v="RVSP6602-014"/>
    <s v="อัจฉรา อากาศทอง 6TB-23020062"/>
    <s v="6TB-23020062"/>
    <x v="146"/>
    <m/>
    <n v="2314.41"/>
    <n v="-2314.41"/>
    <n v="-462316.29"/>
  </r>
  <r>
    <d v="2566-02-10T00:00:00"/>
    <s v="รับ"/>
    <s v="RVSR6602-016"/>
    <s v="จารุวัฒน์ นนทชัย 3TB-23020159"/>
    <s v="3TB-23020159"/>
    <x v="147"/>
    <m/>
    <n v="12583.2"/>
    <n v="-12583.2"/>
    <n v="-474899.49"/>
  </r>
  <r>
    <d v="2566-02-10T00:00:00"/>
    <s v="รับ"/>
    <s v="RVSR6602-016"/>
    <s v="ดนัย กิมกิติกุลวิไล 3TB-23020163"/>
    <s v="3TB-23020163"/>
    <x v="148"/>
    <m/>
    <n v="22770.94"/>
    <n v="-22770.94"/>
    <n v="-497670.43"/>
  </r>
  <r>
    <d v="2566-02-10T00:00:00"/>
    <s v="รับ"/>
    <s v="RVSR6602-017"/>
    <s v="พิพิธภัณฑ์ หมายมี 3TB-23010429"/>
    <s v="3TB-23010429"/>
    <x v="104"/>
    <n v="299.60000000000002"/>
    <m/>
    <n v="299.60000000000002"/>
    <n v="-497370.83"/>
  </r>
  <r>
    <d v="2566-02-10T00:00:00"/>
    <s v="รับ"/>
    <s v="RVSR6602-017"/>
    <s v="ศุทธินี ยุทธกล้า 3TB-23010362"/>
    <s v="3TB-23010362"/>
    <x v="86"/>
    <n v="8868.43"/>
    <m/>
    <n v="8868.43"/>
    <n v="-488502.4"/>
  </r>
  <r>
    <d v="2566-02-10T00:00:00"/>
    <s v="รับ"/>
    <s v="RVSR6602-017"/>
    <s v="ประมุข ปราบจะบก 3TB-23020037"/>
    <s v="3TB-23020037"/>
    <x v="124"/>
    <n v="3207.86"/>
    <m/>
    <n v="3207.86"/>
    <n v="-485294.54"/>
  </r>
  <r>
    <d v="2566-02-10T00:00:00"/>
    <s v="รับ"/>
    <s v="RVSR6602-017"/>
    <s v="คณาพล อมรรัตนเกตุ 3TB-23020167"/>
    <s v="3TB-23020167"/>
    <x v="149"/>
    <m/>
    <n v="187.25"/>
    <n v="-187.25"/>
    <n v="-485481.79"/>
  </r>
  <r>
    <d v="2566-02-10T00:00:00"/>
    <s v="รับ"/>
    <s v="RVSR6602-017"/>
    <s v="วัชเรนทร์ แช่มชื่น 3TB-23020170"/>
    <s v="3TB-23020170"/>
    <x v="150"/>
    <m/>
    <n v="823.9"/>
    <n v="-823.9"/>
    <n v="-486305.69"/>
  </r>
  <r>
    <d v="2566-02-10T00:00:00"/>
    <s v="รับ"/>
    <s v="RVSR6602-017"/>
    <s v="สุวรรณ จงรัตน์กลาง 3TB-23020173"/>
    <s v="3TB-23020173"/>
    <x v="151"/>
    <m/>
    <n v="6900"/>
    <n v="-6900"/>
    <n v="-493205.69"/>
  </r>
  <r>
    <d v="2566-02-11T00:00:00"/>
    <s v="รับ"/>
    <s v="RVSP6602-015"/>
    <s v="สามารถ แดนทอง 6TB-23020065"/>
    <s v="6TB-23020065"/>
    <x v="152"/>
    <m/>
    <n v="444.05"/>
    <n v="-444.05"/>
    <n v="-493649.74"/>
  </r>
  <r>
    <d v="2566-02-11T00:00:00"/>
    <s v="รับ"/>
    <s v="RVSR6602-019"/>
    <s v="รัชนีพร มัสซึโอกะ 4TB-22110196"/>
    <s v="4TB-22110196"/>
    <x v="153"/>
    <n v="3842.37"/>
    <m/>
    <n v="3842.37"/>
    <n v="-489807.37"/>
  </r>
  <r>
    <d v="2566-02-11T00:00:00"/>
    <s v="รับ"/>
    <s v="RVSR6602-019"/>
    <s v="พงศ์ศิริ ขัดสุนทร 4TB-22020155"/>
    <s v="4TB-22020155"/>
    <x v="154"/>
    <n v="1493"/>
    <m/>
    <n v="1493"/>
    <n v="-488314.37"/>
  </r>
  <r>
    <d v="2566-02-11T00:00:00"/>
    <s v="รับ"/>
    <s v="RVSR6602-019"/>
    <s v="พัชรินทร์ สุวรรณรัตน์ 3TB-23020176"/>
    <s v="3TB-23020176"/>
    <x v="106"/>
    <m/>
    <n v="6012.1"/>
    <n v="-6012.1"/>
    <n v="-494326.47"/>
  </r>
  <r>
    <d v="2566-02-12T00:00:00"/>
    <s v="รับ"/>
    <s v="RVSP6602-016"/>
    <s v="พัชรพร บุตรบัว 6TB-230........"/>
    <s v="6TB-230........"/>
    <x v="125"/>
    <n v="1100"/>
    <m/>
    <n v="1100"/>
    <n v="-493226.47"/>
  </r>
  <r>
    <d v="2566-02-12T00:00:00"/>
    <s v="รับ"/>
    <s v="RVSR6602-020"/>
    <s v="สุภาพร คลังชำนาญโนวัด 3TB-23010399"/>
    <s v="3TB-23010399"/>
    <x v="95"/>
    <n v="440.84"/>
    <m/>
    <n v="440.84"/>
    <n v="-492785.63"/>
  </r>
  <r>
    <d v="2566-02-12T00:00:00"/>
    <s v="รับ"/>
    <s v="RVSR6602-020"/>
    <s v="ยุภา อินทลัย 3TB-23010381"/>
    <s v="3TB-23010381"/>
    <x v="93"/>
    <n v="896.66"/>
    <m/>
    <n v="896.66"/>
    <n v="-491888.97"/>
  </r>
  <r>
    <d v="2566-02-12T00:00:00"/>
    <s v="รับ"/>
    <s v="RVSR6602-020"/>
    <s v="นวลฉวี พรมนัส 3TB-23020111"/>
    <s v="3TB-23020111"/>
    <x v="135"/>
    <n v="1543"/>
    <m/>
    <n v="1543"/>
    <n v="-490345.97"/>
  </r>
  <r>
    <d v="2566-02-12T00:00:00"/>
    <s v="รับ"/>
    <s v="RVSR6602-020"/>
    <s v="บจ.อุดรกระจกรถยนต์ 3TB-23020207"/>
    <s v="3TB-23020207"/>
    <x v="155"/>
    <m/>
    <n v="3300"/>
    <n v="-3300"/>
    <n v="-493645.97"/>
  </r>
  <r>
    <d v="2566-02-14T00:00:00"/>
    <s v="รับ"/>
    <s v="RVSH6602-015"/>
    <s v="บุษบง  เสาวกุล   5TB-23020043"/>
    <s v="5TB-23020043"/>
    <x v="130"/>
    <n v="7720"/>
    <m/>
    <n v="7720"/>
    <n v="-485925.97"/>
  </r>
  <r>
    <d v="2566-02-14T00:00:00"/>
    <s v="รับ"/>
    <s v="RVSH6602-015"/>
    <s v="สุรกิจ  ครุวรรณ   5TB-23010406"/>
    <s v="5TB-23010406"/>
    <x v="103"/>
    <n v="2654"/>
    <m/>
    <n v="2654"/>
    <n v="-483271.97"/>
  </r>
  <r>
    <d v="2566-02-14T00:00:00"/>
    <s v="รับ"/>
    <s v="RVSP6602-018"/>
    <s v="ชัยวัฒน์ เนียนกระโทก 6TB-23020075"/>
    <s v="6TB-23020075"/>
    <x v="156"/>
    <m/>
    <n v="2100"/>
    <n v="-2100"/>
    <n v="-485371.97"/>
  </r>
  <r>
    <d v="2566-02-14T00:00:00"/>
    <s v="รับ"/>
    <s v="RVSP6602-018"/>
    <s v="สามารถ แสนจะบก 6TB-23020079"/>
    <s v="6TB-23020079"/>
    <x v="157"/>
    <m/>
    <n v="101.65"/>
    <n v="-101.65"/>
    <n v="-485473.62"/>
  </r>
  <r>
    <d v="2566-02-14T00:00:00"/>
    <s v="รับ"/>
    <s v="RVSR6602-021"/>
    <s v="สุรศักดิ์ ศรีภิรมย์ 3TB-23020225"/>
    <s v="3TB-23020225"/>
    <x v="158"/>
    <m/>
    <n v="1744.64"/>
    <n v="-1744.64"/>
    <n v="-487218.26"/>
  </r>
  <r>
    <d v="2566-02-14T00:00:00"/>
    <s v="รับ"/>
    <s v="RVSR6602-022"/>
    <s v="จรัญ ปิดตาฝ้าย 3TB-23020211"/>
    <s v="3TB-23020211"/>
    <x v="159"/>
    <m/>
    <n v="1645.13"/>
    <n v="-1645.13"/>
    <n v="-488863.39"/>
  </r>
  <r>
    <d v="2566-02-14T00:00:00"/>
    <s v="รับ"/>
    <s v="RVSR6602-022"/>
    <s v="ภาณุพันธ์ รักศิริวัฒนา 3TB-23020215"/>
    <s v="3TB-23020215"/>
    <x v="160"/>
    <m/>
    <n v="331.7"/>
    <n v="-331.7"/>
    <n v="-489195.09"/>
  </r>
  <r>
    <d v="2566-02-15T00:00:00"/>
    <s v="รับ"/>
    <s v="RVSH6602-017"/>
    <s v="นันท์นภัทร  เลิศสงคราม  5TB-23020162"/>
    <s v="5TB-23020162"/>
    <x v="33"/>
    <m/>
    <n v="278.2"/>
    <n v="-278.2"/>
    <n v="-489473.29"/>
  </r>
  <r>
    <d v="2566-02-15T00:00:00"/>
    <s v="รับ"/>
    <s v="RVSH6602-017"/>
    <s v="อภิชาติ  มณีพงษ์  5TB-23020165"/>
    <s v="5TB-23020165"/>
    <x v="161"/>
    <m/>
    <n v="6511"/>
    <n v="-6511"/>
    <n v="-495984.29"/>
  </r>
  <r>
    <d v="2566-02-15T00:00:00"/>
    <s v="รับ"/>
    <s v="RVSH6602-017"/>
    <s v="สุวรรณรัตน์  ปญญาธโร  5TB-23010363"/>
    <s v="5TB-23010363"/>
    <x v="162"/>
    <n v="6550"/>
    <m/>
    <n v="6550"/>
    <n v="-489434.29"/>
  </r>
  <r>
    <d v="2566-02-15T00:00:00"/>
    <s v="รับ"/>
    <s v="RVSP6602-019"/>
    <s v="พงษ์ทวี มิ่แคน 6TB-2302...."/>
    <s v="6TB-2302...."/>
    <x v="24"/>
    <n v="4400"/>
    <m/>
    <n v="4400"/>
    <n v="-485034.29"/>
  </r>
  <r>
    <d v="2566-02-15T00:00:00"/>
    <s v="รับ"/>
    <s v="RVSP6602-020"/>
    <s v="สานนท์ เอี่ยมสะอาด 6TB-23020087"/>
    <s v="6TB-23020087"/>
    <x v="163"/>
    <m/>
    <n v="866.7"/>
    <n v="-866.7"/>
    <n v="-485900.99"/>
  </r>
  <r>
    <d v="2566-02-15T00:00:00"/>
    <s v="รับ"/>
    <s v="RVSR6602-023"/>
    <s v="พีระพัฒน์ ถิ่นหนองแวง 3TB-23020229"/>
    <s v="3TB-23020229"/>
    <x v="164"/>
    <m/>
    <n v="1080.7"/>
    <n v="-1080.7"/>
    <n v="-486981.69"/>
  </r>
  <r>
    <d v="2566-02-15T00:00:00"/>
    <s v="รับ"/>
    <s v="RVSR6602-023"/>
    <s v="ทินกร โปร่งสันเทียะ 3TB-23020234"/>
    <s v="3TB-23020234"/>
    <x v="165"/>
    <m/>
    <n v="23673.75"/>
    <n v="-23673.75"/>
    <n v="-510655.44"/>
  </r>
  <r>
    <d v="2566-02-15T00:00:00"/>
    <s v="รับ"/>
    <s v="RVSR6602-024"/>
    <s v="ประเสริฐ ทัดษนนท์ 3TB-23020024"/>
    <s v="3TB-23020024"/>
    <x v="122"/>
    <n v="11375.44"/>
    <m/>
    <n v="11375.44"/>
    <n v="-499280"/>
  </r>
  <r>
    <d v="2566-02-16T00:00:00"/>
    <s v="รับ"/>
    <s v="RVSH6602-019"/>
    <s v="พูลศรี  ตุ้ยเต็มวงศ์  5TB-23020093"/>
    <s v="5TB-23020093"/>
    <x v="132"/>
    <n v="837.81"/>
    <m/>
    <n v="837.81"/>
    <n v="-498442.19"/>
  </r>
  <r>
    <d v="2566-02-16T00:00:00"/>
    <s v="รับ"/>
    <s v="RVSH6602-019"/>
    <s v="นพคุณ สุขรักษาวงษ์  5TB-23020077"/>
    <s v="5TB-23020077"/>
    <x v="88"/>
    <n v="7086"/>
    <m/>
    <n v="7086"/>
    <n v="-491356.19"/>
  </r>
  <r>
    <d v="2566-02-16T00:00:00"/>
    <s v="รับ"/>
    <s v="RVSH6602-019"/>
    <s v="ธิปก  จงนบกลาง  5TB-23020103"/>
    <s v="5TB-23020103"/>
    <x v="140"/>
    <n v="1011.15"/>
    <m/>
    <n v="1011.15"/>
    <n v="-490345.04"/>
  </r>
  <r>
    <d v="2566-02-16T00:00:00"/>
    <s v="รับ"/>
    <s v="RVSH6602-019"/>
    <s v="นันท์นภัทร  เลิศสงคราม  5TB-23020162"/>
    <s v="5TB-23020162"/>
    <x v="33"/>
    <n v="278.2"/>
    <m/>
    <n v="278.2"/>
    <n v="-490066.84"/>
  </r>
  <r>
    <d v="2566-02-16T00:00:00"/>
    <s v="รับ"/>
    <s v="RVSR6602-026"/>
    <s v="บจ.อุดรกระจกรถยนต์ 3TB-23020207"/>
    <s v="3TB-23020207"/>
    <x v="155"/>
    <n v="3300"/>
    <m/>
    <n v="3300"/>
    <n v="-486766.84"/>
  </r>
  <r>
    <d v="2566-02-16T00:00:00"/>
    <s v="รับ"/>
    <s v="RVSR6602-026"/>
    <s v="จิตรชญา ถิระบุญเที่ยง 3TB-23020125"/>
    <s v="3TB-23020125"/>
    <x v="136"/>
    <n v="780"/>
    <m/>
    <n v="780"/>
    <n v="-485986.84"/>
  </r>
  <r>
    <d v="2566-02-16T00:00:00"/>
    <s v="รับ"/>
    <s v="RVSR6602-026"/>
    <s v="ประมวล ต้วมสูงเนิน 3TB-23010229"/>
    <s v="3TB-23010229"/>
    <x v="166"/>
    <n v="1865.82"/>
    <m/>
    <n v="1865.82"/>
    <n v="-484121.02"/>
  </r>
  <r>
    <d v="2566-02-16T00:00:00"/>
    <s v="รับ"/>
    <s v="RVSR6602-026"/>
    <s v="สุกัญญา พิพัฒน์วิชรา 3TB-23020002"/>
    <s v="3TB-23020002"/>
    <x v="167"/>
    <n v="8251.31"/>
    <m/>
    <n v="8251.31"/>
    <n v="-475869.71"/>
  </r>
  <r>
    <d v="2566-02-17T00:00:00"/>
    <s v="รับ"/>
    <s v="RVSH6602-020"/>
    <s v="อำนวยพร  ฮอนลอน  5TB-23020196"/>
    <s v="5TB-23020196"/>
    <x v="168"/>
    <m/>
    <n v="11443"/>
    <n v="-11443"/>
    <n v="-487312.71"/>
  </r>
  <r>
    <d v="2566-02-17T00:00:00"/>
    <s v="รับ"/>
    <s v="RVSH6602-021"/>
    <s v="อนันต์  ศิริมหันต์  5TB-23020199"/>
    <s v="5TB-23020199"/>
    <x v="169"/>
    <m/>
    <n v="732.95"/>
    <n v="-732.95"/>
    <n v="-488045.66"/>
  </r>
  <r>
    <d v="2566-02-17T00:00:00"/>
    <s v="รับ"/>
    <s v="RVSH6602-022"/>
    <s v="ดวงใจ  บาลศิริ  5TB-23020204"/>
    <s v="5TB-23020204"/>
    <x v="170"/>
    <m/>
    <n v="1682"/>
    <n v="-1682"/>
    <n v="-489727.66"/>
  </r>
  <r>
    <d v="2566-02-17T00:00:00"/>
    <s v="รับ"/>
    <s v="RVSH6602-022"/>
    <s v="ดวงใจ  บาลศิริ  5TB-23020205"/>
    <s v="5TB-23020205"/>
    <x v="170"/>
    <m/>
    <n v="2131"/>
    <n v="-2131"/>
    <n v="-491858.66"/>
  </r>
  <r>
    <d v="2566-02-17T00:00:00"/>
    <s v="รับ"/>
    <s v="RVSH6602-022"/>
    <s v="นงนุช  บุญทองล้าน  5TB-23020119"/>
    <s v="5TB-23020119"/>
    <x v="142"/>
    <n v="927"/>
    <m/>
    <n v="927"/>
    <n v="-490931.66"/>
  </r>
  <r>
    <d v="2566-02-17T00:00:00"/>
    <s v="รับ"/>
    <s v="RVSH6602-022"/>
    <s v="ปราณี  ศรีสวัสดิ์  5TB-23020140"/>
    <s v="5TB-23020140"/>
    <x v="145"/>
    <n v="1117"/>
    <m/>
    <n v="1117"/>
    <n v="-489814.66"/>
  </r>
  <r>
    <d v="2566-02-17T00:00:00"/>
    <s v="รับ"/>
    <s v="RVSH6602-023"/>
    <s v="บวรวิทย์  พฤกษา  5TB-23020211"/>
    <s v="5TB-23020211"/>
    <x v="171"/>
    <m/>
    <n v="29107"/>
    <n v="-29107"/>
    <n v="-518921.66"/>
  </r>
  <r>
    <d v="2566-02-17T00:00:00"/>
    <s v="รับ"/>
    <s v="RVSH6602-023"/>
    <s v="อภิชาติ  มณีพงษ์  5TB-23020165"/>
    <s v="5TB-23020165"/>
    <x v="161"/>
    <n v="6511"/>
    <m/>
    <n v="6511"/>
    <n v="-512410.66"/>
  </r>
  <r>
    <d v="2566-02-17T00:00:00"/>
    <s v="รับ"/>
    <s v="RVSH6602-023"/>
    <s v="อัญมณี  แสงบุญ  5TB-23020112"/>
    <s v="5TB-23020112"/>
    <x v="141"/>
    <n v="3100"/>
    <m/>
    <n v="3100"/>
    <n v="-509310.66"/>
  </r>
  <r>
    <d v="2566-02-17T00:00:00"/>
    <s v="รับ"/>
    <s v="RVSP6602-022"/>
    <s v="ประวิทย์ อภิรัตน์เกษม 6TB-23020098"/>
    <s v="6TB-23020098"/>
    <x v="172"/>
    <m/>
    <n v="322.60000000000002"/>
    <n v="-322.60000000000002"/>
    <n v="-509633.26"/>
  </r>
  <r>
    <d v="2566-02-17T00:00:00"/>
    <s v="รับ"/>
    <s v="RVSP6602-022"/>
    <s v="ชัยวัฒน์ เนียนกระโทก   6TB-23020075"/>
    <s v="6TB-23020075"/>
    <x v="156"/>
    <n v="2100"/>
    <m/>
    <n v="2100"/>
    <n v="-507533.26"/>
  </r>
  <r>
    <d v="2566-02-17T00:00:00"/>
    <s v="รับ"/>
    <s v="RVSP6602-022"/>
    <s v="สามารถ แสนจะบก 6TB-23020079"/>
    <s v="6TB-23020079"/>
    <x v="157"/>
    <n v="101.65"/>
    <m/>
    <n v="101.65"/>
    <n v="-507431.61"/>
  </r>
  <r>
    <d v="2566-02-17T00:00:00"/>
    <s v="รับ"/>
    <s v="RVSR6602-025"/>
    <s v="ธีรวัช ชมเมืองปัก 3TB-23020254"/>
    <s v="3TB-23020254"/>
    <x v="65"/>
    <m/>
    <n v="70"/>
    <n v="-70"/>
    <n v="-507501.61"/>
  </r>
  <r>
    <d v="2566-02-17T00:00:00"/>
    <s v="รับ"/>
    <s v="RVSR6602-025"/>
    <s v="ชาคริต เทพไพฑูรย์ 3TB-23020256"/>
    <s v="3TB-23020256"/>
    <x v="173"/>
    <m/>
    <n v="7800"/>
    <n v="-7800"/>
    <n v="-515301.61"/>
  </r>
  <r>
    <d v="2566-02-17T00:00:00"/>
    <s v="รับ"/>
    <s v="RVSR6602-027"/>
    <s v="อรรคฤทธิ์ คัมภิรานนท์ 3TB-23020271"/>
    <s v="3TB-23020271"/>
    <x v="174"/>
    <m/>
    <n v="278.2"/>
    <n v="-278.2"/>
    <n v="-515579.81"/>
  </r>
  <r>
    <d v="2566-02-17T00:00:00"/>
    <s v="รับ"/>
    <s v="RVSR6602-028"/>
    <s v="อรุโณทัย ผลาพฤกษ์ 3TB-23020153"/>
    <s v="3TB-23020153"/>
    <x v="57"/>
    <n v="1776.74"/>
    <m/>
    <n v="1776.74"/>
    <n v="-513803.07"/>
  </r>
  <r>
    <d v="2566-02-17T00:00:00"/>
    <s v="รับ"/>
    <s v="RVSR6602-028"/>
    <s v="สุวรรณ จงรัตน์กลาง 3TB-23020173"/>
    <s v="3TB-23020173"/>
    <x v="151"/>
    <n v="6900"/>
    <m/>
    <n v="6900"/>
    <n v="-506903.07"/>
  </r>
  <r>
    <d v="2566-02-17T00:00:00"/>
    <s v="รับ"/>
    <s v="RVSR6602-028"/>
    <s v="จารุวัฒน์ นนทชัย 3TB-23020159"/>
    <s v="3TB-23020159"/>
    <x v="147"/>
    <n v="12583.2"/>
    <m/>
    <n v="12583.2"/>
    <n v="-494319.87"/>
  </r>
  <r>
    <d v="2566-02-17T00:00:00"/>
    <s v="รับ"/>
    <s v="RVSR6602-028"/>
    <s v="สุกัญญา สาษร3TB-22120049"/>
    <s v="สาษร3TB-22120049"/>
    <x v="175"/>
    <n v="1508.7"/>
    <m/>
    <n v="1508.7"/>
    <n v="-492811.17"/>
  </r>
  <r>
    <d v="2566-02-18T00:00:00"/>
    <s v="รับ"/>
    <s v="RVSH6602-024"/>
    <s v="รุจิรา  ราชกิจเจริญ  5TB-23020233"/>
    <s v="5TB-23020233"/>
    <x v="176"/>
    <m/>
    <n v="1048.5999999999999"/>
    <n v="-1048.5999999999999"/>
    <n v="-493859.77"/>
  </r>
  <r>
    <d v="2566-02-18T00:00:00"/>
    <s v="รับ"/>
    <s v="RVSH6602-024"/>
    <s v="เสนีย์  สุขสาลี  5TB-23020238"/>
    <s v="5TB-23020238"/>
    <x v="177"/>
    <m/>
    <n v="163.71"/>
    <n v="-163.71"/>
    <n v="-494023.48"/>
  </r>
  <r>
    <d v="2566-02-18T00:00:00"/>
    <s v="รับ"/>
    <s v="RVSH6602-024"/>
    <s v="อนันต์  ศิริมหันต์  5TB-23020241"/>
    <s v="5TB-23020241"/>
    <x v="169"/>
    <m/>
    <n v="609.9"/>
    <n v="-609.9"/>
    <n v="-494633.38"/>
  </r>
  <r>
    <d v="2566-02-18T00:00:00"/>
    <s v="รับ"/>
    <s v="RVSH6602-024"/>
    <s v="ณัฐชนน  สมานจารุวรรณ  5TB-22110201"/>
    <s v="5TB-22110201"/>
    <x v="178"/>
    <n v="246.1"/>
    <m/>
    <n v="246.1"/>
    <n v="-494387.28"/>
  </r>
  <r>
    <d v="2566-02-18T00:00:00"/>
    <s v="รับ"/>
    <s v="RVSH6602-024"/>
    <s v="อนันต์  ศิริมหันต์  5TB-23020199"/>
    <s v="5TB-23020199"/>
    <x v="169"/>
    <n v="732.95"/>
    <m/>
    <n v="732.95"/>
    <n v="-493654.33"/>
  </r>
  <r>
    <d v="2566-02-18T00:00:00"/>
    <s v="รับ"/>
    <s v="RVSP6602-023"/>
    <s v="สามารถ แดนทอง 6TB-23020065"/>
    <s v="6TB-23020065"/>
    <x v="152"/>
    <n v="444.05"/>
    <m/>
    <n v="444.05"/>
    <n v="-493210.28"/>
  </r>
  <r>
    <d v="2566-02-18T00:00:00"/>
    <s v="รับ"/>
    <s v="RVSR6602-029"/>
    <s v="จรัญ ปิดตาฝ้าย 3TB-23020211"/>
    <s v="3TB-23020211"/>
    <x v="159"/>
    <n v="1645.13"/>
    <m/>
    <n v="1645.13"/>
    <n v="-491565.15"/>
  </r>
  <r>
    <d v="2566-02-18T00:00:00"/>
    <s v="รับ"/>
    <s v="RVSR6602-029"/>
    <s v="วัชเรนทร์ แช่มชื่น 3TB-23020170"/>
    <s v="3TB-23020170"/>
    <x v="150"/>
    <n v="823.9"/>
    <m/>
    <n v="823.9"/>
    <n v="-490741.25"/>
  </r>
  <r>
    <d v="2566-02-18T00:00:00"/>
    <s v="รับ"/>
    <s v="RVSR6602-029"/>
    <s v="วิระศักดิ์ ธรรมวงศ์ 3TB-23010431"/>
    <s v="3TB-23010431"/>
    <x v="179"/>
    <n v="1157.74"/>
    <m/>
    <n v="1157.74"/>
    <n v="-489583.51"/>
  </r>
  <r>
    <d v="2566-02-19T00:00:00"/>
    <s v="รับ"/>
    <s v="RVSP6602-024"/>
    <s v="ปวีร์รตา สีสุข  6TB-23010129"/>
    <s v="6TB-23010129"/>
    <x v="81"/>
    <n v="10000"/>
    <m/>
    <n v="10000"/>
    <n v="-479583.51"/>
  </r>
  <r>
    <d v="2566-02-19T00:00:00"/>
    <s v="รับ"/>
    <s v="RVSP6602-024"/>
    <s v="สานนท์ เอี่ยมสะอาด  6TB-23020087"/>
    <s v="6TB-23020087"/>
    <x v="163"/>
    <n v="866.7"/>
    <m/>
    <n v="866.7"/>
    <n v="-478716.81"/>
  </r>
  <r>
    <d v="2566-02-19T00:00:00"/>
    <s v="รับ"/>
    <s v="RVSR6602-030"/>
    <s v="เกษรินทร์ ดิบจันทึก 3TB-23020031"/>
    <s v="3TB-23020031"/>
    <x v="123"/>
    <n v="7800"/>
    <m/>
    <n v="7800"/>
    <n v="-470916.81"/>
  </r>
  <r>
    <d v="2566-02-19T00:00:00"/>
    <s v="รับ"/>
    <s v="RVSR6602-030"/>
    <s v="เกษรินทร์ ดิบจันทึก 3TB-23020128"/>
    <s v="3TB-23020128"/>
    <x v="123"/>
    <n v="438.7"/>
    <m/>
    <n v="438.7"/>
    <n v="-470478.11"/>
  </r>
  <r>
    <d v="2566-02-19T00:00:00"/>
    <s v="รับ"/>
    <s v="RVSR6602-030"/>
    <s v="พรรณทิพา จงปัตนา 3TB-23010402"/>
    <s v="3TB-23010402"/>
    <x v="97"/>
    <n v="3113.7"/>
    <m/>
    <n v="3113.7"/>
    <n v="-467364.41"/>
  </r>
  <r>
    <d v="2566-02-21T00:00:00"/>
    <s v="รับ"/>
    <s v="RVSH6602-026"/>
    <s v="สำเนียง  เนื่องชมภู  5TB-23020215"/>
    <s v="5TB-23020215"/>
    <x v="180"/>
    <m/>
    <n v="528.58000000000004"/>
    <n v="-528.58000000000004"/>
    <n v="-467892.99"/>
  </r>
  <r>
    <d v="2566-02-21T00:00:00"/>
    <s v="รับ"/>
    <s v="RVSH6602-026"/>
    <s v="มาโนช  เกวียนสูงเนิน  5TB-23020220"/>
    <s v="5TB-23020220"/>
    <x v="54"/>
    <m/>
    <n v="11961"/>
    <n v="-11961"/>
    <n v="-479853.99"/>
  </r>
  <r>
    <d v="2566-02-21T00:00:00"/>
    <s v="รับ"/>
    <s v="RVSH6602-027"/>
    <s v="พัฒนา  จันทร์ศร  5TB-23020248"/>
    <s v="5TB-23020248"/>
    <x v="181"/>
    <m/>
    <n v="513.6"/>
    <n v="-513.6"/>
    <n v="-480367.59"/>
  </r>
  <r>
    <d v="2566-02-21T00:00:00"/>
    <s v="รับ"/>
    <s v="RVSH6602-027"/>
    <s v="จินตนา  เหมือนนอก  5TB-23020255"/>
    <s v="5TB-23020255"/>
    <x v="182"/>
    <m/>
    <n v="1082.8399999999999"/>
    <n v="-1082.8399999999999"/>
    <n v="-481450.43"/>
  </r>
  <r>
    <d v="2566-02-21T00:00:00"/>
    <s v="รับ"/>
    <s v="RVSH6602-027"/>
    <s v="MICHAEL DYKES  5TB-23020263"/>
    <s v="5TB-23020263"/>
    <x v="183"/>
    <m/>
    <n v="3657.26"/>
    <n v="-3657.26"/>
    <n v="-485107.69"/>
  </r>
  <r>
    <d v="2566-02-21T00:00:00"/>
    <s v="รับ"/>
    <s v="RVSH6602-028"/>
    <s v="ทัศนีย์  วัดพล  5TB-23020267"/>
    <s v="5TB-23020267"/>
    <x v="184"/>
    <m/>
    <n v="7400"/>
    <n v="-7400"/>
    <n v="-492507.69"/>
  </r>
  <r>
    <d v="2566-02-21T00:00:00"/>
    <s v="รับ"/>
    <s v="RVSH6602-028"/>
    <s v="นันท์นภัส  เพ็ชรสังหาร  5TB-23020275"/>
    <s v="5TB-23020275"/>
    <x v="185"/>
    <m/>
    <n v="4950"/>
    <n v="-4950"/>
    <n v="-497457.69"/>
  </r>
  <r>
    <d v="2566-02-21T00:00:00"/>
    <s v="รับ"/>
    <s v="RVSH6602-028"/>
    <s v="ณัฐษ์ยาน์  รุ่งแสง  5TB-23020278"/>
    <s v="5TB-23020278"/>
    <x v="186"/>
    <m/>
    <n v="123"/>
    <n v="-123"/>
    <n v="-497580.69"/>
  </r>
  <r>
    <d v="2566-02-21T00:00:00"/>
    <s v="รับ"/>
    <s v="RVSH6602-028"/>
    <s v="กรม  ศรีบาล  5TB-23010396"/>
    <s v="5TB-23010396"/>
    <x v="102"/>
    <n v="251.45"/>
    <m/>
    <n v="251.45"/>
    <n v="-497329.24"/>
  </r>
  <r>
    <d v="2566-02-21T00:00:00"/>
    <s v="รับ"/>
    <s v="RVSR6602-031"/>
    <s v="ธีรวัช ชมเมืองปัก 3TB-23020324"/>
    <s v="3TB-23020324"/>
    <x v="65"/>
    <m/>
    <n v="246.1"/>
    <n v="-246.1"/>
    <n v="-497575.34"/>
  </r>
  <r>
    <d v="2566-02-21T00:00:00"/>
    <s v="รับ"/>
    <s v="RVSR6602-031"/>
    <s v="อัศวัฒน์ อิธินันท์วัธนากูร 3TB-23020323"/>
    <s v="3TB-23020323"/>
    <x v="187"/>
    <m/>
    <n v="2200"/>
    <n v="-2200"/>
    <n v="-499775.34"/>
  </r>
  <r>
    <d v="2566-02-21T00:00:00"/>
    <s v="รับ"/>
    <s v="RVSR6602-031"/>
    <s v="พีระพัฒน์ ถิ่นหนองแวง 3TB-23020322"/>
    <s v="3TB-23020322"/>
    <x v="164"/>
    <m/>
    <n v="437.63"/>
    <n v="-437.63"/>
    <n v="-500212.97"/>
  </r>
  <r>
    <d v="2566-02-21T00:00:00"/>
    <s v="รับ"/>
    <s v="RVSR6602-032"/>
    <s v="พีระพัฒน์ ถิ่นหนองแวง 3TB-23020229"/>
    <s v="3TB-23020229"/>
    <x v="164"/>
    <n v="1080.7"/>
    <m/>
    <n v="1080.7"/>
    <n v="-499132.27"/>
  </r>
  <r>
    <d v="2566-02-21T00:00:00"/>
    <s v="รับ"/>
    <s v="RVSR6602-032"/>
    <s v="ภาณุพันธ์ รักศิริวัฒนา 3TB-23020215"/>
    <s v="3TB-23020215"/>
    <x v="160"/>
    <n v="331.7"/>
    <m/>
    <n v="331.7"/>
    <n v="-498800.57"/>
  </r>
  <r>
    <d v="2566-02-21T00:00:00"/>
    <s v="รับ"/>
    <s v="RVSR6602-032"/>
    <s v="ธีรวัช ชมเมืองปัก 3TB-23020254"/>
    <s v="3TB-23020254"/>
    <x v="65"/>
    <n v="70"/>
    <m/>
    <n v="70"/>
    <n v="-498730.57"/>
  </r>
  <r>
    <d v="2566-02-21T00:00:00"/>
    <s v="รับ"/>
    <s v="RVSR6602-032"/>
    <s v="สมพิศ หนูประกอบ 3TB-23020311"/>
    <s v="3TB-23020311"/>
    <x v="188"/>
    <m/>
    <n v="2411.5100000000002"/>
    <n v="-2411.5100000000002"/>
    <n v="-501142.08"/>
  </r>
  <r>
    <d v="2566-02-22T00:00:00"/>
    <s v="รับ"/>
    <s v="RVSH6602-030"/>
    <s v="รุจิรา  ราชกิจเจริญ  5TB-23020233"/>
    <s v="5TB-23020233"/>
    <x v="176"/>
    <n v="1048.5999999999999"/>
    <m/>
    <n v="1048.5999999999999"/>
    <n v="-500093.48"/>
  </r>
  <r>
    <d v="2566-02-22T00:00:00"/>
    <s v="รับ"/>
    <s v="RVSH6602-030"/>
    <s v="วัลลภ  ภาษี  5TB-23020280"/>
    <s v="5TB-23020280"/>
    <x v="189"/>
    <m/>
    <n v="979.05"/>
    <n v="-979.05"/>
    <n v="-501072.53"/>
  </r>
  <r>
    <d v="2566-02-22T00:00:00"/>
    <s v="รับ"/>
    <s v="RVSP6602-026"/>
    <s v="ฉัตรชัย ยี่จอหอ 6TB-23020120"/>
    <s v="6TB-23020120"/>
    <x v="190"/>
    <m/>
    <n v="15000"/>
    <n v="-15000"/>
    <n v="-516072.53"/>
  </r>
  <r>
    <d v="2566-02-22T00:00:00"/>
    <s v="รับ"/>
    <s v="RVSP6602-026"/>
    <s v="สุริยา กันตะบุตร 6TB-23020116"/>
    <s v="6TB-23020116"/>
    <x v="191"/>
    <m/>
    <n v="1300"/>
    <n v="-1300"/>
    <n v="-517372.53"/>
  </r>
  <r>
    <d v="2566-02-22T00:00:00"/>
    <s v="รับ"/>
    <s v="RVSP6602-026"/>
    <s v="อัจฉรา อากาศทอง  6TB-23020062"/>
    <s v="6TB-23020062"/>
    <x v="146"/>
    <n v="2314.41"/>
    <m/>
    <n v="2314.41"/>
    <n v="-515058.12"/>
  </r>
  <r>
    <d v="2566-02-22T00:00:00"/>
    <s v="รับ"/>
    <s v="RVSR6602-033"/>
    <s v="บจ.ไท อคิเทค โปร 3TB-23020335"/>
    <s v="3TB-23020335"/>
    <x v="192"/>
    <m/>
    <n v="1920.65"/>
    <n v="-1920.65"/>
    <n v="-516978.77"/>
  </r>
  <r>
    <d v="2566-02-22T00:00:00"/>
    <s v="รับ"/>
    <s v="RVSR6602-033"/>
    <s v="สมนึก คงกลาง 3TB-23020340"/>
    <s v="3TB-23020340"/>
    <x v="193"/>
    <m/>
    <n v="6100"/>
    <n v="-6100"/>
    <n v="-523078.77"/>
  </r>
  <r>
    <d v="2566-02-22T00:00:00"/>
    <s v="รับ"/>
    <s v="RVSR6602-034"/>
    <s v="ทินกร โปร่งสันเทียะ 3TB-23020234"/>
    <s v="3TB-23020234"/>
    <x v="165"/>
    <n v="23673.75"/>
    <m/>
    <n v="23673.75"/>
    <n v="-499405.02"/>
  </r>
  <r>
    <d v="2566-02-22T00:00:00"/>
    <s v="รับ"/>
    <s v="RVSR6602-034"/>
    <s v="ชาคริต เทพไพฑูรย์ 3TB-23020256"/>
    <s v="3TB-23020256"/>
    <x v="173"/>
    <n v="7800"/>
    <m/>
    <n v="7800"/>
    <n v="-491605.02"/>
  </r>
  <r>
    <d v="2566-02-22T00:00:00"/>
    <s v="รับ"/>
    <s v="RVSR6602-034"/>
    <s v="บริบูรณ์ จิตติธรรมวัฒน์ 3TB-23020333"/>
    <s v="3TB-23020333"/>
    <x v="194"/>
    <m/>
    <n v="588.70000000000005"/>
    <n v="-588.70000000000005"/>
    <n v="-492193.72"/>
  </r>
  <r>
    <d v="2566-02-23T00:00:00"/>
    <s v="รับ"/>
    <s v="RVSH6602-032"/>
    <s v="สิริกัลยา  สุขเคหา  5TB-23020289"/>
    <s v="5TB-23020289"/>
    <x v="195"/>
    <m/>
    <n v="2500"/>
    <n v="-2500"/>
    <n v="-494693.72"/>
  </r>
  <r>
    <d v="2566-02-23T00:00:00"/>
    <s v="รับ"/>
    <s v="RVSH6602-032"/>
    <s v="สำเนียง  เนืองชมภู  5TB-23020215"/>
    <s v="5TB-23020215"/>
    <x v="196"/>
    <n v="528.58000000000004"/>
    <m/>
    <n v="528.58000000000004"/>
    <n v="-494165.14"/>
  </r>
  <r>
    <d v="2566-02-23T00:00:00"/>
    <s v="รับ"/>
    <s v="RVSH6602-032"/>
    <s v="เสนีย์  สุขสาลี  5TB-2302238"/>
    <s v="5TB-2302238"/>
    <x v="177"/>
    <n v="163.71"/>
    <m/>
    <n v="163.71"/>
    <n v="-494001.43"/>
  </r>
  <r>
    <d v="2566-02-23T00:00:00"/>
    <s v="รับ"/>
    <s v="RVSR6602-035"/>
    <s v="ชาญชัย รัตนลาภไพบูลย์ 3TB-23020356"/>
    <s v="3TB-23020356"/>
    <x v="197"/>
    <m/>
    <n v="51.36"/>
    <n v="-51.36"/>
    <n v="-494052.79"/>
  </r>
  <r>
    <d v="2566-02-23T00:00:00"/>
    <s v="รับ"/>
    <s v="RVSR6602-036"/>
    <s v="รัชฎากร โชติอนันต์ 3TB-23020141"/>
    <s v="3TB-23020141"/>
    <x v="144"/>
    <n v="1072.94"/>
    <m/>
    <n v="1072.94"/>
    <n v="-492979.85"/>
  </r>
  <r>
    <d v="2566-02-23T00:00:00"/>
    <s v="รับ"/>
    <s v="RVVR6602-018"/>
    <s v="จิตรา เฮ็นเดอริคค์ 3TB-23010160"/>
    <s v="3TB-23010160"/>
    <x v="39"/>
    <n v="22200.36"/>
    <m/>
    <n v="22200.36"/>
    <n v="-470779.49"/>
  </r>
  <r>
    <d v="2566-02-24T00:00:00"/>
    <s v="รับ"/>
    <s v="RVSP6602-028"/>
    <s v="ฐตินันท์ สุดคง 6TB-23020130"/>
    <s v="6TB-23020130"/>
    <x v="198"/>
    <m/>
    <n v="528.58000000000004"/>
    <n v="-528.58000000000004"/>
    <n v="-471308.07"/>
  </r>
  <r>
    <d v="2566-02-24T00:00:00"/>
    <s v="รับ"/>
    <s v="RVSR6602-037"/>
    <s v="เชาวลิต รักหลวง 3TB-23020387"/>
    <s v="3TB-23020387"/>
    <x v="199"/>
    <m/>
    <n v="781.1"/>
    <n v="-781.1"/>
    <n v="-472089.17"/>
  </r>
  <r>
    <d v="2566-02-24T00:00:00"/>
    <s v="รับ"/>
    <s v="RVSR6602-038"/>
    <s v="อรรคฤทธิ์ คัมภิรานนท์ 3TB-23020271"/>
    <s v="3TB-23020271"/>
    <x v="174"/>
    <n v="278.2"/>
    <m/>
    <n v="278.2"/>
    <n v="-471810.97"/>
  </r>
  <r>
    <d v="2566-02-24T00:00:00"/>
    <s v="รับ"/>
    <s v="RVSR6602-038"/>
    <s v="พัชรินทร์ พนมเขต 3TB-23020373"/>
    <s v="3TB-23020373"/>
    <x v="200"/>
    <m/>
    <n v="326.35000000000002"/>
    <n v="-326.35000000000002"/>
    <n v="-472137.32"/>
  </r>
  <r>
    <d v="2566-02-25T00:00:00"/>
    <s v="รับ"/>
    <s v="RVSH6602-033"/>
    <s v="วิทวัส  วิจิตร  5TB-23020309"/>
    <s v="5TB-23020309"/>
    <x v="201"/>
    <m/>
    <n v="315.64999999999998"/>
    <n v="-315.64999999999998"/>
    <n v="-472452.97"/>
  </r>
  <r>
    <d v="2566-02-25T00:00:00"/>
    <s v="รับ"/>
    <s v="RVSH6602-033"/>
    <s v="อนันต์  ศิริมหันต์  5TB-23020241"/>
    <s v="5TB-23020241"/>
    <x v="169"/>
    <n v="609.9"/>
    <m/>
    <n v="609.9"/>
    <n v="-471843.07"/>
  </r>
  <r>
    <d v="2566-02-25T00:00:00"/>
    <s v="รับ"/>
    <s v="RVSH6602-033"/>
    <s v="จินตนา  เหมือนนอก  5TB-23020255"/>
    <s v="5TB-23020255"/>
    <x v="182"/>
    <n v="1082.8399999999999"/>
    <m/>
    <n v="1082.8399999999999"/>
    <n v="-470760.23"/>
  </r>
  <r>
    <d v="2566-02-25T00:00:00"/>
    <s v="รับ"/>
    <s v="RVSH6602-033"/>
    <s v="วิทวัส  วิจิตร  5TB-23020306"/>
    <s v="5TB-23020306"/>
    <x v="201"/>
    <n v="315.64999999999998"/>
    <m/>
    <n v="315.64999999999998"/>
    <n v="-470444.58"/>
  </r>
  <r>
    <d v="2566-02-25T00:00:00"/>
    <s v="รับ"/>
    <s v="RVSH6602-033"/>
    <s v="มาโนช  เกวียนสูงเนิน  5TB-23020220"/>
    <s v="5TB-23020220"/>
    <x v="54"/>
    <n v="11961"/>
    <m/>
    <n v="11961"/>
    <n v="-458483.58"/>
  </r>
  <r>
    <d v="2566-02-25T00:00:00"/>
    <s v="รับ"/>
    <s v="RVSH6602-033"/>
    <s v="วิทวัส  วิจิตร  5TB-23020306"/>
    <s v="5TB-23020306"/>
    <x v="201"/>
    <m/>
    <n v="315.64999999999998"/>
    <n v="-315.64999999999998"/>
    <n v="-458799.23"/>
  </r>
  <r>
    <d v="2566-02-25T00:00:00"/>
    <s v="รับ"/>
    <s v="RVSP6602-029"/>
    <s v="ประวิทย์ อภิรัตน์เกษม 6TB-23020098"/>
    <s v="6TB-23020098"/>
    <x v="172"/>
    <n v="322.60000000000002"/>
    <m/>
    <n v="322.60000000000002"/>
    <n v="-458476.63"/>
  </r>
  <r>
    <d v="2566-02-25T00:00:00"/>
    <s v="รับ"/>
    <s v="RVSR6602-040"/>
    <s v="สมพิศ หนูประกอบ 3TB-23020311"/>
    <s v="3TB-23020311"/>
    <x v="188"/>
    <n v="2411.5100000000002"/>
    <m/>
    <n v="2411.5100000000002"/>
    <n v="-456065.12"/>
  </r>
  <r>
    <d v="2566-02-25T00:00:00"/>
    <s v="รับ"/>
    <s v="RVSR6602-040"/>
    <s v="บริบูรณ์ จิตติธรรมวัฒน์ 3TB-23020333"/>
    <s v="3TB-23020333"/>
    <x v="194"/>
    <n v="588.70000000000005"/>
    <m/>
    <n v="588.70000000000005"/>
    <n v="-455476.42"/>
  </r>
  <r>
    <d v="2566-02-25T00:00:00"/>
    <s v="รับ"/>
    <s v="RVSR6602-040"/>
    <s v="ดนัย กิมกิติกุลวิไล 3TB-23020163"/>
    <s v="3TB-23020163"/>
    <x v="148"/>
    <n v="22770.94"/>
    <m/>
    <n v="22770.94"/>
    <n v="-432705.48"/>
  </r>
  <r>
    <d v="2566-02-25T00:00:00"/>
    <s v="รับ"/>
    <s v="RVSR6602-040"/>
    <s v="ธนชาติ เจริญผล 3TB-23020409"/>
    <s v="3TB-23020409"/>
    <x v="202"/>
    <m/>
    <n v="1207.76"/>
    <n v="-1207.76"/>
    <n v="-433913.24"/>
  </r>
  <r>
    <d v="2566-02-25T00:00:00"/>
    <s v="รับ"/>
    <s v="RVSS6602-011"/>
    <s v="กรณิการ์ พิมพา 1TB-23020046"/>
    <s v="1TB-23020046"/>
    <x v="203"/>
    <m/>
    <n v="6402.5"/>
    <n v="-6402.5"/>
    <n v="-440315.74"/>
  </r>
  <r>
    <d v="2566-02-26T00:00:00"/>
    <s v="รับ"/>
    <s v="RVSH6602-034"/>
    <s v="เรืองยศ  กระออมแก้ว  062/3055"/>
    <s v="062/3055"/>
    <x v="204"/>
    <m/>
    <n v="155.15"/>
    <n v="-155.15"/>
    <n v="-440470.89"/>
  </r>
  <r>
    <d v="2566-02-26T00:00:00"/>
    <s v="รับ"/>
    <s v="RVSH6602-035"/>
    <s v="MICHAEL  DYKES 5TB-23020263"/>
    <s v="5TB-23020263"/>
    <x v="183"/>
    <n v="3657.26"/>
    <m/>
    <n v="3657.26"/>
    <n v="-436813.63"/>
  </r>
  <r>
    <d v="2566-02-26T00:00:00"/>
    <s v="รับ"/>
    <s v="RVSH6602-035"/>
    <s v="พัฒนา  จันทร์ศร   5TB-23020248"/>
    <s v="5TB-23020248"/>
    <x v="181"/>
    <n v="513.6"/>
    <m/>
    <n v="513.6"/>
    <n v="-436300.03"/>
  </r>
  <r>
    <d v="2566-02-26T00:00:00"/>
    <s v="รับ"/>
    <s v="RVSH6602-035"/>
    <s v="นันท์นภัส  เพ็ชรสังหาร   5TB-23020275"/>
    <s v="5TB-23020275"/>
    <x v="185"/>
    <n v="4950"/>
    <m/>
    <n v="4950"/>
    <n v="-431350.03"/>
  </r>
  <r>
    <d v="2566-02-26T00:00:00"/>
    <s v="รับ"/>
    <s v="RVSH6602-035"/>
    <s v="อภิชาติ  มณีพงษ์   5TB-23020316"/>
    <s v="5TB-23020316"/>
    <x v="161"/>
    <m/>
    <n v="27000"/>
    <n v="-27000"/>
    <n v="-458350.03"/>
  </r>
  <r>
    <d v="2566-02-26T00:00:00"/>
    <s v="รับ"/>
    <s v="RVSP6602-030"/>
    <s v="เสน่ห์ เยื้องกลาง 6TB-23020152"/>
    <s v="6TB-23020152"/>
    <x v="205"/>
    <m/>
    <n v="837"/>
    <n v="-837"/>
    <n v="-459187.03"/>
  </r>
  <r>
    <d v="2566-02-26T00:00:00"/>
    <s v="รับ"/>
    <s v="RVSR6602-041"/>
    <s v="ทวีศักดิ์ พวกอินแสง 3TB-23010297"/>
    <s v="3TB-23010297"/>
    <x v="74"/>
    <n v="3273"/>
    <m/>
    <n v="3273"/>
    <n v="-455914.03"/>
  </r>
  <r>
    <d v="2566-02-26T00:00:00"/>
    <s v="รับ"/>
    <s v="RVSR6602-041"/>
    <s v="สมนึก คงกลาง 3TB-23020340"/>
    <s v="3TB-23020340"/>
    <x v="193"/>
    <n v="6100"/>
    <m/>
    <n v="6100"/>
    <n v="-449814.03"/>
  </r>
  <r>
    <d v="2566-02-28T00:00:00"/>
    <s v="รับ"/>
    <s v="RVSP6602-032"/>
    <s v="ฐิตินันท์ สุดคง 6TB-23020130"/>
    <s v="6TB-23020130"/>
    <x v="198"/>
    <n v="528.58000000000004"/>
    <m/>
    <n v="528.58000000000004"/>
    <n v="-449285.45"/>
  </r>
  <r>
    <d v="2566-02-28T00:00:00"/>
    <s v="รับ"/>
    <s v="RVSP6602-032"/>
    <s v="ทวีพร เชาว์สันเทียะ 6TB-23020160"/>
    <s v="6TB-23020160"/>
    <x v="206"/>
    <m/>
    <n v="7700"/>
    <n v="-7700"/>
    <n v="-456985.45"/>
  </r>
  <r>
    <d v="2566-02-28T00:00:00"/>
    <s v="รับ"/>
    <s v="RVSR6602-042"/>
    <s v="เอกลักษณ์ ใจครุฑ 3TB-23020446"/>
    <s v="3TB-23020446"/>
    <x v="207"/>
    <m/>
    <n v="7000"/>
    <n v="-7000"/>
    <n v="-463985.45"/>
  </r>
  <r>
    <d v="2566-02-28T00:00:00"/>
    <s v="รับ"/>
    <s v="RVSR6602-043"/>
    <s v="คณาพล อมรรัตนเกตุ 3TB-23020167"/>
    <s v="3TB-23020167"/>
    <x v="149"/>
    <n v="187.25"/>
    <m/>
    <n v="187.25"/>
    <n v="-463798.2"/>
  </r>
  <r>
    <d v="2566-02-28T00:00:00"/>
    <s v="รับ"/>
    <s v="RVSR6602-043"/>
    <s v="จิตรชญา ถิระบุญเที่ยง 3TB-23020435"/>
    <s v="3TB-23020435"/>
    <x v="136"/>
    <m/>
    <n v="330.36"/>
    <n v="-330.36"/>
    <n v="-464128.56"/>
  </r>
  <r>
    <d v="2566-02-28T00:00:00"/>
    <s v="รับ"/>
    <s v="RVSR6602-043"/>
    <s v="วิชัย ป้องสีดา 3TB-23020437"/>
    <s v="3TB-23020437"/>
    <x v="208"/>
    <m/>
    <n v="3900"/>
    <n v="-3900"/>
    <n v="-468028.56"/>
  </r>
  <r>
    <d v="2566-03-01T00:00:00"/>
    <s v="รับ"/>
    <s v="RVSH6603-002"/>
    <s v="พัฒนา  จันทร์ศร  5TB-23020346"/>
    <s v="5TB-23020346"/>
    <x v="181"/>
    <m/>
    <n v="2283"/>
    <n v="-2283"/>
    <n v="-470311.56"/>
  </r>
  <r>
    <d v="2566-03-01T00:00:00"/>
    <s v="รับ"/>
    <s v="RVSH6603-002"/>
    <s v="วีระชัย ศิริศรีมังกร  5TB-23020350"/>
    <s v="5TB-23020350"/>
    <x v="209"/>
    <m/>
    <n v="9742"/>
    <n v="-9742"/>
    <n v="-480053.56"/>
  </r>
  <r>
    <d v="2566-03-01T00:00:00"/>
    <s v="รับ"/>
    <s v="RVSH6603-002"/>
    <s v="อารีย์  ศิริพิน  5TB-23020036"/>
    <s v="5TB-23020036"/>
    <x v="131"/>
    <n v="642"/>
    <m/>
    <n v="642"/>
    <n v="-479411.56"/>
  </r>
  <r>
    <d v="2566-03-01T00:00:00"/>
    <s v="รับ"/>
    <s v="RVSH6603-003"/>
    <s v="ศักดิ์สิทธิ์  ปัจจัยโก  5TB-23020378"/>
    <s v="5TB-23020378"/>
    <x v="210"/>
    <m/>
    <n v="9308.19"/>
    <n v="-9308.19"/>
    <n v="-488719.75"/>
  </r>
  <r>
    <d v="2566-03-01T00:00:00"/>
    <s v="รับ"/>
    <s v="RVSP6603-002"/>
    <s v="ฉัตรชัย ยี่จอหอ 6TB-23020120"/>
    <s v="6TB-23020120"/>
    <x v="190"/>
    <n v="15000"/>
    <m/>
    <n v="15000"/>
    <n v="-473719.75"/>
  </r>
  <r>
    <d v="2566-03-01T00:00:00"/>
    <s v="รับ"/>
    <s v="RVSR6603-001"/>
    <s v="ชาญชัย รัตนลาภไพบูลย์ 3TB-23020356"/>
    <s v="3TB-23020356"/>
    <x v="197"/>
    <n v="51.36"/>
    <m/>
    <n v="51.36"/>
    <n v="-473668.39"/>
  </r>
  <r>
    <d v="2566-03-01T00:00:00"/>
    <s v="รับ"/>
    <s v="RVSR6603-001"/>
    <s v="ปริยาพร นิลปานะ 3TB-23010116"/>
    <s v="3TB-23010116"/>
    <x v="27"/>
    <n v="1059.3"/>
    <m/>
    <n v="1059.3"/>
    <n v="-472609.09"/>
  </r>
  <r>
    <d v="2566-03-01T00:00:00"/>
    <s v="รับ"/>
    <s v="RVSR6603-001"/>
    <s v="บจ.ไท อคิเทค โปร 3TB-23020335"/>
    <s v="3TB-23020335"/>
    <x v="192"/>
    <n v="1920.65"/>
    <m/>
    <n v="1920.65"/>
    <n v="-470688.44"/>
  </r>
  <r>
    <d v="2566-03-01T00:00:00"/>
    <s v="รับ"/>
    <s v="RVSR6603-001"/>
    <s v="ปรีชา เข็มเพชร 3TB-23020455"/>
    <s v="3TB-23020455"/>
    <x v="211"/>
    <m/>
    <n v="3522.17"/>
    <n v="-3522.17"/>
    <n v="-474210.61"/>
  </r>
  <r>
    <d v="2566-03-02T00:00:00"/>
    <s v="รับ"/>
    <s v="RVSP6603-003"/>
    <s v="ปภาวรินทร์ ศรีสว่างวงศ์ 6TB-23030010"/>
    <s v="6TB-23030010"/>
    <x v="212"/>
    <m/>
    <n v="4700"/>
    <n v="-4700"/>
    <n v="-478910.61"/>
  </r>
  <r>
    <d v="2566-03-02T00:00:00"/>
    <s v="รับ"/>
    <s v="RVSP6603-003"/>
    <s v="สุขุมาล พรทุม 6TB-23030006"/>
    <s v="6TB-23030006"/>
    <x v="213"/>
    <m/>
    <n v="754"/>
    <n v="-754"/>
    <n v="-479664.61"/>
  </r>
  <r>
    <d v="2566-03-02T00:00:00"/>
    <s v="รับ"/>
    <s v="RVSP6603-004"/>
    <s v="สุจินดา เอมอมร 6TB-23020052"/>
    <s v="6TB-23020052"/>
    <x v="143"/>
    <n v="197.95"/>
    <m/>
    <n v="197.95"/>
    <n v="-479466.66"/>
  </r>
  <r>
    <d v="2566-03-02T00:00:00"/>
    <s v="รับ"/>
    <s v="RVSP6603-004"/>
    <s v="บจ.โอเรียนทอล คอฟฟี่ แอนด์ที 6TB-23020029"/>
    <s v="6TB-23020029"/>
    <x v="126"/>
    <n v="3279.55"/>
    <m/>
    <n v="3279.55"/>
    <n v="-476187.11"/>
  </r>
  <r>
    <d v="2566-03-02T00:00:00"/>
    <s v="รับ"/>
    <s v="RVSR6603-003"/>
    <s v="สุรศักดิ์ ศรีภิรมย์ 3TB-23020225"/>
    <s v="3TB-23020225"/>
    <x v="158"/>
    <n v="1744.64"/>
    <m/>
    <n v="1744.64"/>
    <n v="-474442.47"/>
  </r>
  <r>
    <d v="2566-03-02T00:00:00"/>
    <s v="รับ"/>
    <s v="RVSR6603-003"/>
    <s v="สิทธิพงษ์ แสนสิทธิ์ 3TB-23010354"/>
    <s v="3TB-23010354"/>
    <x v="85"/>
    <n v="2411.5100000000002"/>
    <m/>
    <n v="2411.5100000000002"/>
    <n v="-472030.96"/>
  </r>
  <r>
    <d v="2566-03-03T00:00:00"/>
    <s v="รับ"/>
    <s v="RVSH6603-004"/>
    <s v="มนตรี  ศรีสิงห์  5TB-23030016"/>
    <s v="5TB-23030016"/>
    <x v="214"/>
    <m/>
    <n v="23742"/>
    <n v="-23742"/>
    <n v="-495772.96"/>
  </r>
  <r>
    <d v="2566-03-03T00:00:00"/>
    <s v="รับ"/>
    <s v="RVSH6603-004"/>
    <s v="ทัศนีย์  วัดพล  5TB-23020267"/>
    <s v="5TB-23020267"/>
    <x v="184"/>
    <n v="7400"/>
    <m/>
    <n v="7400"/>
    <n v="-488372.96"/>
  </r>
  <r>
    <d v="2566-03-03T00:00:00"/>
    <s v="รับ"/>
    <s v="RVSH6603-004"/>
    <s v="ดวงใจ  บาลศิริ  5TB-23020205"/>
    <s v="5TB-23020205"/>
    <x v="170"/>
    <n v="2131"/>
    <m/>
    <n v="2131"/>
    <n v="-486241.96"/>
  </r>
  <r>
    <d v="2566-03-03T00:00:00"/>
    <s v="รับ"/>
    <s v="RVSH6603-004"/>
    <s v="ดวงใจ  บาลศิริ  5TB-23020204"/>
    <s v="5TB-23020204"/>
    <x v="170"/>
    <n v="1682"/>
    <m/>
    <n v="1682"/>
    <n v="-484559.96"/>
  </r>
  <r>
    <d v="2566-03-03T00:00:00"/>
    <s v="รับ"/>
    <s v="RVSH6603-006"/>
    <s v="แป้งนวล  คำวิเศษ  5TB-23030018"/>
    <s v="5TB-23030018"/>
    <x v="215"/>
    <m/>
    <n v="3410"/>
    <n v="-3410"/>
    <n v="-487969.96"/>
  </r>
  <r>
    <d v="2566-03-03T00:00:00"/>
    <s v="รับ"/>
    <s v="RVSH6603-006"/>
    <s v="ธนากร  โปร่งสันเทียะ  5TB-23030020"/>
    <s v="5TB-23030020"/>
    <x v="216"/>
    <m/>
    <n v="476.15"/>
    <n v="-476.15"/>
    <n v="-488446.11"/>
  </r>
  <r>
    <d v="2566-03-03T00:00:00"/>
    <s v="รับ"/>
    <s v="RVSH6603-006"/>
    <s v="สุณัฐดนัย  ประสพดี  5TB-23030028"/>
    <s v="5TB-23030028"/>
    <x v="217"/>
    <m/>
    <n v="53.5"/>
    <n v="-53.5"/>
    <n v="-488499.61"/>
  </r>
  <r>
    <d v="2566-03-03T00:00:00"/>
    <s v="รับ"/>
    <s v="RVSH6603-006"/>
    <s v="ขุนเดช  สำราญ  5TB-23030029"/>
    <s v="5TB-23030029"/>
    <x v="218"/>
    <m/>
    <n v="1555"/>
    <n v="-1555"/>
    <n v="-490054.61"/>
  </r>
  <r>
    <d v="2566-03-03T00:00:00"/>
    <s v="รับ"/>
    <s v="RVSP6603-006"/>
    <s v="สุริยา กันตะบุตร 6TB-23020116"/>
    <s v="6TB-23020116"/>
    <x v="191"/>
    <n v="1300"/>
    <m/>
    <n v="1300"/>
    <n v="-488754.61"/>
  </r>
  <r>
    <d v="2566-03-03T00:00:00"/>
    <s v="รับ"/>
    <s v="RVSR6603-005"/>
    <s v="ธีรวัช ชมเมืองปัก 3TB-23020324"/>
    <s v="3TB-23020324"/>
    <x v="65"/>
    <n v="246.1"/>
    <m/>
    <n v="246.1"/>
    <n v="-488508.51"/>
  </r>
  <r>
    <d v="2566-03-04T00:00:00"/>
    <s v="รับ"/>
    <s v="RVSP6603-007"/>
    <s v="เกียรติศักดิ์ ศรีวังไพร 6TB-23030023"/>
    <s v="6TB-23030023"/>
    <x v="219"/>
    <m/>
    <n v="3100"/>
    <n v="-3100"/>
    <n v="-491608.51"/>
  </r>
  <r>
    <d v="2566-03-04T00:00:00"/>
    <s v="รับ"/>
    <s v="RVSR6603-006"/>
    <s v="กฤษณะ ศรีสุวรรณ 3TB-23030025"/>
    <s v="3TB-23030025"/>
    <x v="220"/>
    <m/>
    <n v="6386.3"/>
    <n v="-6386.3"/>
    <n v="-497994.81"/>
  </r>
  <r>
    <d v="2566-03-04T00:00:00"/>
    <s v="รับ"/>
    <s v="RVSR6603-006"/>
    <s v="กฤษณะ ศรีสุวรรณ 3TB-23030028"/>
    <s v="3TB-23030028"/>
    <x v="220"/>
    <m/>
    <n v="3775.76"/>
    <n v="-3775.76"/>
    <n v="-501770.57"/>
  </r>
  <r>
    <d v="2566-03-04T00:00:00"/>
    <s v="รับ"/>
    <s v="RVSR6603-006"/>
    <s v="กานต์ธณัฐ เตชะวงศ์โรจน์ 3TB-23030036"/>
    <s v="3TB-23030036"/>
    <x v="221"/>
    <m/>
    <n v="401.25"/>
    <n v="-401.25"/>
    <n v="-502171.82"/>
  </r>
  <r>
    <d v="2566-03-04T00:00:00"/>
    <s v="รับ"/>
    <s v="RVSR6603-006"/>
    <s v="ชานนท์ โขมโนทัย 3TB-23030043"/>
    <s v="3TB-23030043"/>
    <x v="222"/>
    <m/>
    <n v="1213.3800000000001"/>
    <n v="-1213.3800000000001"/>
    <n v="-503385.2"/>
  </r>
  <r>
    <d v="2566-03-04T00:00:00"/>
    <s v="รับ"/>
    <s v="RVSR6603-007"/>
    <s v="จิตรชญา ถิระบุญเที่ยง 3TB-23020435"/>
    <s v="3TB-23020435"/>
    <x v="136"/>
    <n v="330.36"/>
    <m/>
    <n v="330.36"/>
    <n v="-503054.84"/>
  </r>
  <r>
    <d v="2566-03-04T00:00:00"/>
    <s v="รับ"/>
    <s v="RVSR6603-007"/>
    <s v="วิชัย ป้องสีดา 3TB-23020437"/>
    <s v="3TB-23020437"/>
    <x v="208"/>
    <n v="3900"/>
    <m/>
    <n v="3900"/>
    <n v="-499154.84"/>
  </r>
  <r>
    <d v="2566-03-05T00:00:00"/>
    <s v="รับ"/>
    <s v="RVSP6603-008"/>
    <s v="เสน่ห์ เยื้องกลาง 6TB-23020152"/>
    <s v="6TB-23020152"/>
    <x v="205"/>
    <n v="837"/>
    <m/>
    <n v="837"/>
    <n v="-498317.84"/>
  </r>
  <r>
    <d v="2566-03-05T00:00:00"/>
    <s v="รับ"/>
    <s v="RVSR6603-008"/>
    <s v="ภาณุพันธ์ รักศิริวัฒนา 3TB-23030059"/>
    <s v="3TB-23030059"/>
    <x v="160"/>
    <m/>
    <n v="4900"/>
    <n v="-4900"/>
    <n v="-503217.84"/>
  </r>
  <r>
    <d v="2566-03-07T00:00:00"/>
    <s v="รับ"/>
    <s v="RVSH6603-007"/>
    <s v="ลำโพง  ศรีมะเริง  5TB-23030043"/>
    <s v="5TB-23030043"/>
    <x v="223"/>
    <m/>
    <n v="1550"/>
    <n v="-1550"/>
    <n v="-504767.84"/>
  </r>
  <r>
    <d v="2566-03-07T00:00:00"/>
    <s v="รับ"/>
    <s v="RVSH6603-008"/>
    <s v="ไบโอเอ็นเนอร์จี  5TB-23030057"/>
    <s v="5TB-23030057"/>
    <x v="224"/>
    <m/>
    <n v="5000"/>
    <n v="-5000"/>
    <n v="-509767.84"/>
  </r>
  <r>
    <d v="2566-03-07T00:00:00"/>
    <s v="รับ"/>
    <s v="RVSH6603-008"/>
    <s v="จรูญลักษณ์  โรจน์ประทักษ์   5TB-23030071"/>
    <s v="5TB-23030071"/>
    <x v="225"/>
    <m/>
    <n v="3370.5"/>
    <n v="-3370.5"/>
    <n v="-513138.34"/>
  </r>
  <r>
    <d v="2566-03-07T00:00:00"/>
    <s v="รับ"/>
    <s v="RVSH6603-008"/>
    <s v="ปรีชา  นำทรัพย์เจริญ   5TB-23030077"/>
    <s v="5TB-23030077"/>
    <x v="226"/>
    <m/>
    <n v="246.1"/>
    <n v="-246.1"/>
    <n v="-513384.44"/>
  </r>
  <r>
    <d v="2566-03-07T00:00:00"/>
    <s v="รับ"/>
    <s v="RVSH6603-008"/>
    <s v="เรืองยศ  กระออมแก้ว  062/3055"/>
    <s v="062/3055"/>
    <x v="204"/>
    <n v="155.15"/>
    <m/>
    <n v="155.15"/>
    <n v="-513229.29"/>
  </r>
  <r>
    <d v="2566-03-08T00:00:00"/>
    <s v="รับ"/>
    <s v="RVSH6603-010"/>
    <s v="อนันต์  ศิริมหันต์  5TB-23030098"/>
    <s v="5TB-23030098"/>
    <x v="169"/>
    <m/>
    <n v="1007.13"/>
    <n v="-1007.13"/>
    <n v="-514236.42"/>
  </r>
  <r>
    <d v="2566-03-08T00:00:00"/>
    <s v="รับ"/>
    <s v="RVSH6603-010"/>
    <s v="พัฒนา  จันทร์ศร 5TB-23020346"/>
    <s v="5TB-23020346"/>
    <x v="181"/>
    <n v="2283"/>
    <m/>
    <n v="2283"/>
    <n v="-511953.42"/>
  </r>
  <r>
    <d v="2566-03-08T00:00:00"/>
    <s v="รับ"/>
    <s v="RVSH6603-010"/>
    <s v="สิริกัลยา  สุขเคหา 5TB-23020289"/>
    <s v="5TB-23020289"/>
    <x v="195"/>
    <n v="2500"/>
    <m/>
    <n v="2500"/>
    <n v="-509453.42"/>
  </r>
  <r>
    <d v="2566-03-08T00:00:00"/>
    <s v="รับ"/>
    <s v="RVSH6603-010"/>
    <s v="บวรววิทย์  พฤกษา 5TB-23020211"/>
    <s v="5TB-23020211"/>
    <x v="227"/>
    <n v="29107"/>
    <m/>
    <n v="29107"/>
    <n v="-480346.42"/>
  </r>
  <r>
    <d v="2566-03-08T00:00:00"/>
    <s v="รับ"/>
    <s v="RVSP6603-010"/>
    <s v="สุขุมาล พรทุม 6TB-23030006"/>
    <s v="6TB-23030006"/>
    <x v="213"/>
    <n v="754"/>
    <m/>
    <n v="754"/>
    <n v="-479592.42"/>
  </r>
  <r>
    <d v="2566-03-08T00:00:00"/>
    <s v="รับ"/>
    <s v="RVSP6603-010"/>
    <s v="สิทธิชัย ชูตินันทน์ 6TB-23030035"/>
    <s v="6TB-23030035"/>
    <x v="228"/>
    <m/>
    <n v="14000"/>
    <n v="-14000"/>
    <n v="-493592.42"/>
  </r>
  <r>
    <d v="2566-03-08T00:00:00"/>
    <s v="รับ"/>
    <s v="RVSP6603-011"/>
    <s v="ศิลา ราชรักษา 6TB-23030036"/>
    <s v="6TB-23030036"/>
    <x v="229"/>
    <m/>
    <n v="1000"/>
    <n v="-1000"/>
    <n v="-494592.42"/>
  </r>
  <r>
    <d v="2566-03-08T00:00:00"/>
    <s v="รับ"/>
    <s v="RVSR6603-010"/>
    <s v="พัชรินทร์ สุวรรณรัตน์ 3TB-23020176"/>
    <s v="3TB-23020176"/>
    <x v="106"/>
    <n v="6012.1"/>
    <m/>
    <n v="6012.1"/>
    <n v="-488580.32"/>
  </r>
  <r>
    <d v="2566-03-08T00:00:00"/>
    <s v="รับ"/>
    <s v="RVSR6603-010"/>
    <s v="พัชรินทร์ สุวรรณรัตน์ 3TB-23010427"/>
    <s v="3TB-23010427"/>
    <x v="106"/>
    <n v="5753.25"/>
    <m/>
    <n v="5753.25"/>
    <n v="-482827.07"/>
  </r>
  <r>
    <d v="2566-03-08T00:00:00"/>
    <s v="รับ"/>
    <s v="RVSR6603-010"/>
    <s v="กานต์ธณัฐ เตชะวงศ์โรจน์ 3TB-23030036"/>
    <s v="3TB-23030036"/>
    <x v="221"/>
    <n v="401.25"/>
    <m/>
    <n v="401.25"/>
    <n v="-482425.82"/>
  </r>
  <r>
    <d v="2566-03-08T00:00:00"/>
    <s v="รับ"/>
    <s v="RVSR6603-010"/>
    <s v="ประมวล สุกรีฑา 3TB-23030069"/>
    <s v="3TB-23030069"/>
    <x v="230"/>
    <m/>
    <n v="1400"/>
    <n v="-1400"/>
    <n v="-483825.82"/>
  </r>
  <r>
    <d v="2566-03-08T00:00:00"/>
    <s v="รับ"/>
    <s v="RVSR6603-010"/>
    <s v="เอกรินทร์ เตโช 3TB-23030070"/>
    <s v="3TB-23030070"/>
    <x v="231"/>
    <m/>
    <n v="894.52"/>
    <n v="-894.52"/>
    <n v="-484720.34"/>
  </r>
  <r>
    <d v="2566-03-08T00:00:00"/>
    <s v="รับ"/>
    <s v="RVSR6603-010"/>
    <s v="ลดาวัลย์ รุจิพรวศิน 3TB-23030079"/>
    <s v="3TB-23030079"/>
    <x v="232"/>
    <m/>
    <n v="4622.3999999999996"/>
    <n v="-4622.3999999999996"/>
    <n v="-489342.74"/>
  </r>
  <r>
    <d v="2566-03-09T00:00:00"/>
    <s v="รับ"/>
    <s v="RVSH6603-012"/>
    <s v="อภิชาติ  มณีพงษ์  5TB-23020316"/>
    <s v="5TB-23020316"/>
    <x v="161"/>
    <n v="27000"/>
    <m/>
    <n v="27000"/>
    <n v="-462342.74"/>
  </r>
  <r>
    <d v="2566-03-09T00:00:00"/>
    <s v="รับ"/>
    <s v="RVSH6603-012"/>
    <s v="แป้งนวล  คำวิเศษ  5TB-23030018"/>
    <s v="5TB-23030018"/>
    <x v="215"/>
    <n v="3410"/>
    <m/>
    <n v="3410"/>
    <n v="-458932.74"/>
  </r>
  <r>
    <d v="2566-03-09T00:00:00"/>
    <s v="รับ"/>
    <s v="RVSH6603-012"/>
    <s v="พระเนตร  ชาติพงศ์สกุล  5TB-23030100"/>
    <s v="5TB-23030100"/>
    <x v="233"/>
    <m/>
    <n v="3283"/>
    <n v="-3283"/>
    <n v="-462215.74"/>
  </r>
  <r>
    <d v="2566-03-09T00:00:00"/>
    <s v="รับ"/>
    <s v="RVSH6603-012"/>
    <s v="กฤติอัญญ์  ชัยรัชต์ดุษฏี  5TB-23030102"/>
    <s v="5TB-23030102"/>
    <x v="234"/>
    <m/>
    <n v="1800"/>
    <n v="-1800"/>
    <n v="-464015.74"/>
  </r>
  <r>
    <d v="2566-03-09T00:00:00"/>
    <s v="รับ"/>
    <s v="RVSH6603-013"/>
    <s v="ภัทรพงษ์  โพธิสาขา  5TB-23030137"/>
    <s v="5TB-23030137"/>
    <x v="235"/>
    <m/>
    <n v="1790"/>
    <n v="-1790"/>
    <n v="-465805.74"/>
  </r>
  <r>
    <d v="2566-03-09T00:00:00"/>
    <s v="รับ"/>
    <s v="RVSH6603-013"/>
    <s v="ประมาณ  ต่างกลาง  5TB-23030125"/>
    <s v="5TB-23030125"/>
    <x v="236"/>
    <m/>
    <n v="968.35"/>
    <n v="-968.35"/>
    <n v="-466774.09"/>
  </r>
  <r>
    <d v="2566-03-09T00:00:00"/>
    <s v="รับ"/>
    <s v="RVSP6603-012"/>
    <s v="ปุณญนุช นัยน์สวรรค์ 6TB-23030049"/>
    <s v="6TB-23030049"/>
    <x v="237"/>
    <m/>
    <n v="388.41"/>
    <n v="-388.41"/>
    <n v="-467162.5"/>
  </r>
  <r>
    <d v="2566-03-09T00:00:00"/>
    <s v="รับ"/>
    <s v="RVSR6603-011"/>
    <s v="พงษ์ศักดิ์ ยอดจะบก 3TB-23030105"/>
    <s v="3TB-23030105"/>
    <x v="238"/>
    <m/>
    <n v="2108.9699999999998"/>
    <n v="-2108.9699999999998"/>
    <n v="-469271.47"/>
  </r>
  <r>
    <d v="2566-03-10T00:00:00"/>
    <s v="รับ"/>
    <s v="RVSP6603-014"/>
    <s v="ทวีพร เชาว์สันเทียะ 6TB-23020160"/>
    <s v="6TB-23020160"/>
    <x v="206"/>
    <n v="7700"/>
    <m/>
    <n v="7700"/>
    <n v="-461571.47"/>
  </r>
  <r>
    <d v="2566-03-10T00:00:00"/>
    <s v="รับ"/>
    <s v="RVSR6603-014"/>
    <s v="เอกลักษณ์ ใจครุฑ 3TB-23020446"/>
    <s v="3TB-23020446"/>
    <x v="207"/>
    <n v="7000"/>
    <m/>
    <n v="7000"/>
    <n v="-454571.47"/>
  </r>
  <r>
    <d v="2566-03-10T00:00:00"/>
    <s v="รับ"/>
    <s v="RVSR6603-014"/>
    <s v="ชานนท์ โขมโนทัย 3TB-23030043"/>
    <s v="3TB-23030043"/>
    <x v="222"/>
    <n v="1213.3800000000001"/>
    <m/>
    <n v="1213.3800000000001"/>
    <n v="-453358.09"/>
  </r>
  <r>
    <d v="2566-03-11T00:00:00"/>
    <s v="รับ"/>
    <s v="RVSP6603-015"/>
    <s v="ปภาวรินทร์ ศรีสว่างวงศ์ 6TB-23030010"/>
    <s v="6TB-23030010"/>
    <x v="212"/>
    <n v="4700"/>
    <m/>
    <n v="4700"/>
    <n v="-448658.09"/>
  </r>
  <r>
    <d v="2566-03-11T00:00:00"/>
    <s v="รับ"/>
    <s v="RVSP6603-015"/>
    <s v="สิทธิชัย ขวัญงาม 6TB-23030060"/>
    <s v="6TB-23030060"/>
    <x v="239"/>
    <m/>
    <n v="927.69"/>
    <n v="-927.69"/>
    <n v="-449585.78"/>
  </r>
  <r>
    <d v="2566-03-11T00:00:00"/>
    <s v="รับ"/>
    <s v="RVSR6603-015"/>
    <s v="ปรีชา เข็มเพชร 3TB-23020455"/>
    <s v="3TB-23020455"/>
    <x v="211"/>
    <n v="3522.17"/>
    <m/>
    <n v="3522.17"/>
    <n v="-446063.61"/>
  </r>
  <r>
    <d v="2566-03-11T00:00:00"/>
    <s v="รับ"/>
    <s v="RVSR6603-015"/>
    <s v="ลดาวัลย์ รุจิพรวศิน 3TB-23030079"/>
    <s v="3TB-23030079"/>
    <x v="232"/>
    <n v="4622.3999999999996"/>
    <m/>
    <n v="4622.3999999999996"/>
    <n v="-441441.21"/>
  </r>
  <r>
    <d v="2566-03-11T00:00:00"/>
    <s v="รับ"/>
    <s v="RVSS6603-007"/>
    <s v="ชัยวัฒน์ ถิ่นเจริญภานนท์ 1TB-23020024"/>
    <s v="1TB-23020024"/>
    <x v="137"/>
    <n v="5000"/>
    <m/>
    <n v="5000"/>
    <n v="-436441.21"/>
  </r>
  <r>
    <d v="2566-03-12T00:00:00"/>
    <s v="รับ"/>
    <s v="RVSP6603-017"/>
    <s v="สิทธิชัย ชูตินันทน์ 6TB-23030035"/>
    <s v="6TB-23030035"/>
    <x v="228"/>
    <n v="14000"/>
    <m/>
    <n v="14000"/>
    <n v="-422441.21"/>
  </r>
  <r>
    <d v="2566-03-12T00:00:00"/>
    <s v="รับ"/>
    <s v="RVSP6603-017"/>
    <s v="ชนาวีย์ ชาวหนอง 6TB-23030066"/>
    <s v="6TB-23030066"/>
    <x v="240"/>
    <m/>
    <n v="700"/>
    <n v="-700"/>
    <n v="-423141.21"/>
  </r>
  <r>
    <d v="2566-03-12T00:00:00"/>
    <s v="รับ"/>
    <s v="RVSP6603-018"/>
    <s v="ปุณญนุช นัยน์สวรรค์ 6TB-23030049"/>
    <s v="6TB-23030049"/>
    <x v="237"/>
    <n v="388.41"/>
    <m/>
    <n v="388.41"/>
    <n v="-422752.8"/>
  </r>
  <r>
    <d v="2566-03-12T00:00:00"/>
    <s v="รับ"/>
    <s v="RVSP6603-018"/>
    <s v="พินิจ ตั้งละมัย 6TB-23030064"/>
    <s v="6TB-23030064"/>
    <x v="241"/>
    <m/>
    <n v="2701.21"/>
    <n v="-2701.21"/>
    <n v="-425454.01"/>
  </r>
  <r>
    <d v="2566-03-12T00:00:00"/>
    <s v="รับ"/>
    <s v="RVSR6603-017"/>
    <s v="พงษ์ศักดิ์ ยอดจะบก 3TB-23030105"/>
    <s v="3TB-23030105"/>
    <x v="238"/>
    <n v="2108.9699999999998"/>
    <m/>
    <n v="2108.9699999999998"/>
    <n v="-423345.04"/>
  </r>
  <r>
    <d v="2566-03-12T00:00:00"/>
    <s v="รับ"/>
    <s v="RVSR6603-017"/>
    <s v="เอกรินทร์ เตโช 3TB-23030070"/>
    <s v="3TB-23030070"/>
    <x v="231"/>
    <n v="894.52"/>
    <m/>
    <n v="894.52"/>
    <n v="-422450.52"/>
  </r>
  <r>
    <d v="2566-03-13T00:00:00"/>
    <s v="รับ"/>
    <s v="RVSH6603-016"/>
    <s v="มนตรี  ศรีสิงห์  5TB-23030163"/>
    <s v="5TB-23030163"/>
    <x v="214"/>
    <m/>
    <n v="5822"/>
    <n v="-5822"/>
    <n v="-428272.52"/>
  </r>
  <r>
    <d v="2566-03-13T00:00:00"/>
    <s v="รับ"/>
    <s v="RVSH6603-016"/>
    <s v="บริษัท ซี แอนด์ ที โฟร์คลิฟท์ จำกัด  5TB-23030152"/>
    <s v="5TB-23030152"/>
    <x v="242"/>
    <m/>
    <n v="3344"/>
    <n v="-3344"/>
    <n v="-431616.52"/>
  </r>
  <r>
    <d v="2566-03-13T00:00:00"/>
    <s v="รับ"/>
    <s v="RVSH6603-016"/>
    <s v="ดวงดาว  หันชะนา  5TB-23030166"/>
    <s v="5TB-23030166"/>
    <x v="243"/>
    <m/>
    <n v="9745"/>
    <n v="-9745"/>
    <n v="-441361.52"/>
  </r>
  <r>
    <d v="2566-03-13T00:00:00"/>
    <s v="รับ"/>
    <s v="RVSH6603-016"/>
    <s v="ขุนเดช  สำราญ  5TB-23030029"/>
    <s v="5TB-23030029"/>
    <x v="218"/>
    <n v="1555"/>
    <m/>
    <n v="1555"/>
    <n v="-439806.52"/>
  </r>
  <r>
    <d v="2566-03-13T00:00:00"/>
    <s v="รับ"/>
    <s v="RVSH6603-016"/>
    <s v="ไบโอเอ็นเนอร์ เยอรมนี-แมชชีนเนอรี่  5TB-23030057"/>
    <s v="5TB-23030057"/>
    <x v="244"/>
    <n v="5000"/>
    <m/>
    <n v="5000"/>
    <n v="-434806.52"/>
  </r>
  <r>
    <d v="2566-03-13T00:00:00"/>
    <s v="รับ"/>
    <s v="RVSH6603-016"/>
    <s v="ลำพวง  ศรีมะเริง  5TB-23030043"/>
    <s v="5TB-23030043"/>
    <x v="223"/>
    <n v="1550"/>
    <m/>
    <n v="1550"/>
    <n v="-433256.52"/>
  </r>
  <r>
    <d v="2566-03-13T00:00:00"/>
    <s v="รับ"/>
    <s v="RVSH6603-016"/>
    <s v="จรูญลักษณ์  โรจน์ประทักษ์  5TB-23030071"/>
    <s v="5TB-23030071"/>
    <x v="225"/>
    <n v="3370.5"/>
    <m/>
    <n v="3370.5"/>
    <n v="-429886.02"/>
  </r>
  <r>
    <d v="2566-03-13T00:00:00"/>
    <s v="รับ"/>
    <s v="RVSH6603-016"/>
    <s v="วีระชัย  ศิริศรีมังกร  5TB-23020350"/>
    <s v="5TB-23020350"/>
    <x v="209"/>
    <n v="9742"/>
    <m/>
    <n v="9742"/>
    <n v="-420144.02"/>
  </r>
  <r>
    <d v="2566-03-14T00:00:00"/>
    <s v="รับ"/>
    <s v="RVSH6603-017"/>
    <s v="ณพจน์  ชินะนาวิน  5TB-23030168"/>
    <s v="5TB-23030168"/>
    <x v="245"/>
    <m/>
    <n v="41234.050000000003"/>
    <n v="-41234.050000000003"/>
    <n v="-461378.07"/>
  </r>
  <r>
    <d v="2566-03-14T00:00:00"/>
    <s v="รับ"/>
    <s v="RVSH6603-018"/>
    <s v="ธนากร  โปร่งสันเทียะ 5TB-23030020"/>
    <s v="5TB-23030020"/>
    <x v="216"/>
    <n v="476.15"/>
    <m/>
    <n v="476.15"/>
    <n v="-460901.92"/>
  </r>
  <r>
    <d v="2566-03-14T00:00:00"/>
    <s v="รับ"/>
    <s v="RVSH6603-020"/>
    <s v="ณพจน์  ชินะนาวิน  5TB-23030201"/>
    <s v="5TB-23030201"/>
    <x v="245"/>
    <m/>
    <n v="991"/>
    <n v="-991"/>
    <n v="-461892.92"/>
  </r>
  <r>
    <d v="2566-03-14T00:00:00"/>
    <s v="รับ"/>
    <s v="RVSH6603-020"/>
    <s v="พระเนส  ชาติพงศ์สกุล  5TB-23030100"/>
    <s v="5TB-23030100"/>
    <x v="233"/>
    <n v="3283"/>
    <m/>
    <n v="3283"/>
    <n v="-458609.91999999998"/>
  </r>
  <r>
    <d v="2566-03-14T00:00:00"/>
    <s v="รับ"/>
    <s v="RVSP6603-019"/>
    <s v="ศิลา ราชรักษา 6TB-23030036"/>
    <s v="6TB-23030036"/>
    <x v="229"/>
    <n v="1000"/>
    <m/>
    <n v="1000"/>
    <n v="-457609.92"/>
  </r>
  <r>
    <d v="2566-03-14T00:00:00"/>
    <s v="รับ"/>
    <s v="RVSP6603-019"/>
    <s v="สิทธิชัย ขวัญงาม 6TB-23030060"/>
    <s v="6TB-23030060"/>
    <x v="239"/>
    <n v="927.69"/>
    <m/>
    <n v="927.69"/>
    <n v="-456682.23"/>
  </r>
  <r>
    <d v="2566-03-14T00:00:00"/>
    <s v="รับ"/>
    <s v="RVSR6603-018"/>
    <s v="พีระพัฒน์ ถิ่นหนองแวง 3TB-23030188"/>
    <s v="3TB-23030188"/>
    <x v="164"/>
    <m/>
    <n v="963"/>
    <n v="-963"/>
    <n v="-457645.23"/>
  </r>
  <r>
    <d v="2566-03-14T00:00:00"/>
    <s v="รับ"/>
    <s v="RVSR6603-018"/>
    <s v="สมพร ชมเชิงแพทย์ 3TB-23030189"/>
    <s v="3TB-23030189"/>
    <x v="246"/>
    <m/>
    <n v="9622.7199999999993"/>
    <n v="-9622.7199999999993"/>
    <n v="-467267.95"/>
  </r>
  <r>
    <d v="2566-03-14T00:00:00"/>
    <s v="รับ"/>
    <s v="RVSR6603-019"/>
    <s v="ภาณุพันธ์ รักศิริวัฒนา 3TB-23030059"/>
    <s v="3TB-23030059"/>
    <x v="160"/>
    <n v="4900"/>
    <m/>
    <n v="4900"/>
    <n v="-462367.95"/>
  </r>
  <r>
    <d v="2566-03-14T00:00:00"/>
    <s v="รับ"/>
    <s v="RVSR6603-019"/>
    <s v="อิศวัฒน์ อิธินันท์วัธนากูร 3TB-23020323"/>
    <s v="3TB-23020323"/>
    <x v="247"/>
    <n v="2200"/>
    <m/>
    <n v="2200"/>
    <n v="-460167.95"/>
  </r>
  <r>
    <d v="2566-03-15T00:00:00"/>
    <s v="รับ"/>
    <s v="RVSR6603-020"/>
    <s v="ดนัย กิมกิติกุลวิไล 3TB-23030218"/>
    <s v="3TB-23030218"/>
    <x v="148"/>
    <m/>
    <n v="4654.5"/>
    <n v="-4654.5"/>
    <n v="-464822.45"/>
  </r>
  <r>
    <d v="2566-03-15T00:00:00"/>
    <s v="รับ"/>
    <s v="RVSR6603-020"/>
    <s v="ปัทมา บุญวีรบุตร 3TB-23030200"/>
    <s v="3TB-23030200"/>
    <x v="248"/>
    <m/>
    <n v="874.73"/>
    <n v="-874.73"/>
    <n v="-465697.18"/>
  </r>
  <r>
    <d v="2566-03-15T00:00:00"/>
    <s v="รับ"/>
    <s v="RVSR6603-020"/>
    <s v="กนกพร จงกลาง 3TB-23030203"/>
    <s v="3TB-23030203"/>
    <x v="249"/>
    <m/>
    <n v="1885.88"/>
    <n v="-1885.88"/>
    <n v="-467583.06"/>
  </r>
  <r>
    <d v="2566-03-15T00:00:00"/>
    <s v="รับ"/>
    <s v="RVSR6603-021"/>
    <s v="เชาวลิต รักหลวง 3TB-23020387"/>
    <s v="3TB-23020387"/>
    <x v="199"/>
    <n v="781.1"/>
    <m/>
    <n v="781.1"/>
    <n v="-466801.96"/>
  </r>
  <r>
    <d v="2566-03-15T00:00:00"/>
    <s v="รับ"/>
    <s v="RVSR6603-021"/>
    <s v="ศศิพิมพ์ สกุลเลิศล้ำสุข 3TB-23030209"/>
    <s v="3TB-23030209"/>
    <x v="250"/>
    <m/>
    <n v="837.01"/>
    <n v="-837.01"/>
    <n v="-467638.97"/>
  </r>
  <r>
    <d v="2566-03-16T00:00:00"/>
    <s v="รับ"/>
    <s v="RVSH6603-022"/>
    <s v="สมใจ  ขอเหล็กกลาง  5TB-23010184"/>
    <s v="5TB-23010184"/>
    <x v="49"/>
    <n v="347.75"/>
    <m/>
    <n v="347.75"/>
    <n v="-467291.22"/>
  </r>
  <r>
    <d v="2566-03-16T00:00:00"/>
    <s v="รับ"/>
    <s v="RVSH6603-023"/>
    <s v="ศุภรัตน์  หันตรา  5TB-23030226"/>
    <s v="5TB-23030226"/>
    <x v="251"/>
    <m/>
    <n v="3362.47"/>
    <n v="-3362.47"/>
    <n v="-470653.69"/>
  </r>
  <r>
    <d v="2566-03-16T00:00:00"/>
    <s v="รับ"/>
    <s v="RVSH6603-023"/>
    <s v="บริษัท  ซี แอนด์ ที โฟร์คลิฟท์ จำกัด  5TB-23030152"/>
    <s v="5TB-23030152"/>
    <x v="242"/>
    <n v="3344"/>
    <m/>
    <n v="3344"/>
    <n v="-467309.69"/>
  </r>
  <r>
    <d v="2566-03-16T00:00:00"/>
    <s v="รับ"/>
    <s v="RVSH6603-023"/>
    <s v="ภัทรพงษ์  โพธิสาขา  5TB-23030137"/>
    <s v="5TB-23030137"/>
    <x v="235"/>
    <n v="1790"/>
    <m/>
    <n v="1790"/>
    <n v="-465519.69"/>
  </r>
  <r>
    <d v="2566-03-16T00:00:00"/>
    <s v="รับ"/>
    <s v="RVSH6603-023"/>
    <s v="สุณัฐดนัย  ประสพดี  5TB-23030028"/>
    <s v="5TB-23030028"/>
    <x v="217"/>
    <n v="53.5"/>
    <m/>
    <n v="53.5"/>
    <n v="-465466.19"/>
  </r>
  <r>
    <d v="2566-03-16T00:00:00"/>
    <s v="รับ"/>
    <s v="RVSP6603-022"/>
    <s v="เกียรติศักดิ์ ศรีวังไพร 6TB-23030023"/>
    <s v="6TB-23030023"/>
    <x v="219"/>
    <n v="3100"/>
    <m/>
    <n v="3100"/>
    <n v="-462366.19"/>
  </r>
  <r>
    <d v="2566-03-16T00:00:00"/>
    <s v="รับ"/>
    <s v="RVSP6603-022"/>
    <s v="ถิรเดช อุตน้อย 6TB-23030089"/>
    <s v="6TB-23030089"/>
    <x v="252"/>
    <m/>
    <n v="7900"/>
    <n v="-7900"/>
    <n v="-470266.19"/>
  </r>
  <r>
    <d v="2566-03-16T00:00:00"/>
    <s v="รับ"/>
    <s v="RVSP6603-022"/>
    <s v="พินิจ ตั้งละมัย 6TB-23030064"/>
    <s v="6TB-23030064"/>
    <x v="241"/>
    <n v="2701.21"/>
    <m/>
    <n v="2701.21"/>
    <n v="-467564.98"/>
  </r>
  <r>
    <d v="2566-03-16T00:00:00"/>
    <s v="รับ"/>
    <s v="RVSR6603-022"/>
    <s v="อพิศิตฎ์ ราชเพียแก้ว 3TB-23030220"/>
    <s v="3TB-23030220"/>
    <x v="253"/>
    <m/>
    <n v="1439.15"/>
    <n v="-1439.15"/>
    <n v="-469004.13"/>
  </r>
  <r>
    <d v="2566-03-17T00:00:00"/>
    <s v="รับ"/>
    <s v="RVSH6603-024"/>
    <s v="อนันต์  ศิริมหันต์  5TB-23030098"/>
    <s v="5TB-23030098"/>
    <x v="169"/>
    <n v="1007.13"/>
    <m/>
    <n v="1007.13"/>
    <n v="-467997"/>
  </r>
  <r>
    <d v="2566-03-17T00:00:00"/>
    <s v="รับ"/>
    <s v="RVSH6603-024"/>
    <s v="ประมาณ  ต่างกลาง  5TB-23030125"/>
    <s v="5TB-23030125"/>
    <x v="236"/>
    <n v="968.35"/>
    <m/>
    <n v="968.35"/>
    <n v="-467028.65"/>
  </r>
  <r>
    <d v="2566-03-17T00:00:00"/>
    <s v="รับ"/>
    <s v="RVSH6603-024"/>
    <s v="ผกามาศ  จันทรวงศา  5TB-23030236"/>
    <s v="5TB-23030236"/>
    <x v="254"/>
    <m/>
    <n v="979.05"/>
    <n v="-979.05"/>
    <n v="-468007.7"/>
  </r>
  <r>
    <d v="2566-03-17T00:00:00"/>
    <s v="รับ"/>
    <s v="RVSH6603-024"/>
    <s v="มณธิดา  มิตรอธิพันธ์  5TB-23030249"/>
    <s v="5TB-23030249"/>
    <x v="255"/>
    <m/>
    <n v="682.66"/>
    <n v="-682.66"/>
    <n v="-468690.36"/>
  </r>
  <r>
    <d v="2566-03-17T00:00:00"/>
    <s v="รับ"/>
    <s v="RVSR6603-024"/>
    <s v="อู่ช่างดุง 2525 3TB-23030240"/>
    <s v="3TB-23030240"/>
    <x v="256"/>
    <m/>
    <n v="1159.22"/>
    <n v="-1159.22"/>
    <n v="-469849.58"/>
  </r>
  <r>
    <d v="2566-03-17T00:00:00"/>
    <s v="รับ"/>
    <s v="RVSR6603-024"/>
    <s v="เกษม เฉลิมศักดิ์ 3TB-23030241"/>
    <s v="3TB-23030241"/>
    <x v="257"/>
    <m/>
    <n v="588.5"/>
    <n v="-588.5"/>
    <n v="-470438.08"/>
  </r>
  <r>
    <d v="2566-03-17T00:00:00"/>
    <s v="รับ"/>
    <s v="RVSR6603-024"/>
    <s v="กุลยา อุ่มกลาง 3TB-23030247"/>
    <s v="3TB-23030247"/>
    <x v="258"/>
    <m/>
    <n v="1685"/>
    <n v="-1685"/>
    <n v="-472123.08"/>
  </r>
  <r>
    <d v="2566-03-17T00:00:00"/>
    <s v="รับ"/>
    <s v="RVSR6603-025"/>
    <s v="ประมวล สุกรีฑา 3TB-23030069"/>
    <s v="3TB-23030069"/>
    <x v="230"/>
    <n v="1400"/>
    <m/>
    <n v="1400"/>
    <n v="-470723.08"/>
  </r>
  <r>
    <d v="2566-03-17T00:00:00"/>
    <s v="รับ"/>
    <s v="RVSR6603-025"/>
    <s v="พีระพัฒน์ ถิ่นหนองแวง 3TB-23030188"/>
    <s v="3TB-23030188"/>
    <x v="164"/>
    <n v="963"/>
    <m/>
    <n v="963"/>
    <n v="-469760.08"/>
  </r>
  <r>
    <d v="2566-03-17T00:00:00"/>
    <s v="รับ"/>
    <s v="RVSR6603-025"/>
    <s v="ชนะพัฒน์ ภูรินิธเรืองชัย 3TB-23030244"/>
    <s v="3TB-23030244"/>
    <x v="259"/>
    <m/>
    <n v="807.85"/>
    <n v="-807.85"/>
    <n v="-470567.93"/>
  </r>
  <r>
    <d v="2566-03-18T00:00:00"/>
    <s v="รับ"/>
    <s v="RVSP6603-025"/>
    <s v="ถิรเดช อุตน้อย 6TB-23030089"/>
    <s v="6TB-23030089"/>
    <x v="252"/>
    <n v="7900"/>
    <m/>
    <n v="7900"/>
    <n v="-462667.93"/>
  </r>
  <r>
    <d v="2566-03-18T00:00:00"/>
    <s v="รับ"/>
    <s v="RVSR6603-026"/>
    <s v="ชัยวัฒน์ จันทร์ศรี 3TB-23030260"/>
    <s v="3TB-23030260"/>
    <x v="260"/>
    <m/>
    <n v="13131.11"/>
    <n v="-13131.11"/>
    <n v="-475799.03999999998"/>
  </r>
  <r>
    <d v="2566-03-18T00:00:00"/>
    <s v="รับ"/>
    <s v="RVSR6603-026"/>
    <s v="สุทธิพล พรรัตนศรีกุล 3TB-23030261"/>
    <s v="3TB-23030261"/>
    <x v="261"/>
    <m/>
    <n v="2343.0300000000002"/>
    <n v="-2343.0300000000002"/>
    <n v="-478142.07"/>
  </r>
  <r>
    <d v="2566-03-18T00:00:00"/>
    <s v="รับ"/>
    <s v="RVSR6603-026"/>
    <s v="วรรณพร พลอยส่งศรี 3TB-23030276"/>
    <s v="3TB-23030276"/>
    <x v="262"/>
    <m/>
    <n v="1071.07"/>
    <n v="-1071.07"/>
    <n v="-479213.14"/>
  </r>
  <r>
    <d v="2566-03-18T00:00:00"/>
    <s v="รับ"/>
    <s v="RVSR6603-027"/>
    <s v="ไมตรี แซ่เฮอ 3TB-23030275"/>
    <s v="3TB-23030275"/>
    <x v="263"/>
    <m/>
    <n v="535"/>
    <n v="-535"/>
    <n v="-479748.14"/>
  </r>
  <r>
    <d v="2566-03-19T00:00:00"/>
    <s v="รับ"/>
    <s v="RVSR6603-028"/>
    <s v="ลดาวัลย์ รุจิพรวศิน 3TB-23030301"/>
    <s v="3TB-23030301"/>
    <x v="232"/>
    <m/>
    <n v="5473.05"/>
    <n v="-5473.05"/>
    <n v="-485221.19"/>
  </r>
  <r>
    <d v="2566-03-19T00:00:00"/>
    <s v="รับ"/>
    <s v="RVSR6603-028"/>
    <s v="รัฐตณะศักดิ์ อัฐธกิจศาสตร์ 3TB-23030302"/>
    <s v="3TB-23030302"/>
    <x v="264"/>
    <m/>
    <n v="1157.74"/>
    <n v="-1157.74"/>
    <n v="-486378.93"/>
  </r>
  <r>
    <d v="2566-03-19T00:00:00"/>
    <s v="รับ"/>
    <s v="RVSR6603-029"/>
    <s v="พัชรินทร์ พนมเขต 3TB-23020373"/>
    <s v="3TB-23020373"/>
    <x v="200"/>
    <n v="326.35000000000002"/>
    <m/>
    <n v="326.35000000000002"/>
    <n v="-486052.58"/>
  </r>
  <r>
    <d v="2566-03-19T00:00:00"/>
    <s v="รับ"/>
    <s v="RVSR6603-029"/>
    <s v="กฤษณะ ศรีสุวรรณ 3TB-23030025"/>
    <s v="3TB-23030025"/>
    <x v="220"/>
    <n v="6386.3"/>
    <m/>
    <n v="6386.3"/>
    <n v="-479666.28"/>
  </r>
  <r>
    <d v="2566-03-19T00:00:00"/>
    <s v="รับ"/>
    <s v="RVSR6603-029"/>
    <s v="กฤษณะ ศรีสุวรรณ 3TB-23030028"/>
    <s v="3TB-23030028"/>
    <x v="220"/>
    <n v="3775.76"/>
    <m/>
    <n v="3775.76"/>
    <n v="-475890.52"/>
  </r>
  <r>
    <d v="2566-03-19T00:00:00"/>
    <s v="รับ"/>
    <s v="RVSR6603-029"/>
    <s v="พีระพัฒน์ ถิ่นหนองแวง 3TB-23020322"/>
    <s v="3TB-23020322"/>
    <x v="164"/>
    <n v="437.63"/>
    <m/>
    <n v="437.63"/>
    <n v="-475452.89"/>
  </r>
  <r>
    <d v="2566-03-20T00:00:00"/>
    <s v="รับ"/>
    <s v="RVSH6603-026"/>
    <s v="อานนท์  มณีวรรณ  5TB-23030256"/>
    <s v="5TB-23030256"/>
    <x v="265"/>
    <m/>
    <n v="920"/>
    <n v="-920"/>
    <n v="-476372.89"/>
  </r>
  <r>
    <d v="2566-03-20T00:00:00"/>
    <s v="รับ"/>
    <s v="RVSH6603-026"/>
    <s v="ดวงดาว  หันชะนา  5TB-23030166"/>
    <s v="5TB-23030166"/>
    <x v="243"/>
    <n v="9745"/>
    <m/>
    <n v="9745"/>
    <n v="-466627.89"/>
  </r>
  <r>
    <d v="2566-03-20T00:00:00"/>
    <s v="รับ"/>
    <s v="RVSH6603-027"/>
    <s v="พิเชฐ  ภัทรเธียรไชย  5TB-23030292"/>
    <s v="5TB-23030292"/>
    <x v="266"/>
    <m/>
    <n v="176.55"/>
    <n v="-176.55"/>
    <n v="-466804.44"/>
  </r>
  <r>
    <d v="2566-03-20T00:00:00"/>
    <s v="รับ"/>
    <s v="RVSH6603-027"/>
    <s v="มนตรี  ศรีสิงห์  5TB-23030016"/>
    <s v="5TB-23030016"/>
    <x v="214"/>
    <n v="23742"/>
    <m/>
    <n v="23742"/>
    <n v="-443062.44"/>
  </r>
  <r>
    <d v="2566-03-20T00:00:00"/>
    <s v="รับ"/>
    <s v="RVSH6603-027"/>
    <s v="มนตรี  ศรีสิงห์  5TB-23030163"/>
    <s v="5TB-23030163"/>
    <x v="214"/>
    <n v="5822"/>
    <m/>
    <n v="5822"/>
    <n v="-437240.44"/>
  </r>
  <r>
    <d v="2566-03-20T00:00:00"/>
    <s v="รับ"/>
    <s v="RVSH6603-027"/>
    <s v="กฤติอัญญ์  ชัยรัชต์ดุษฏี  5TB-23030102"/>
    <s v="5TB-23030102"/>
    <x v="234"/>
    <n v="1800"/>
    <m/>
    <n v="1800"/>
    <n v="-435440.44"/>
  </r>
  <r>
    <d v="2566-03-21T00:00:00"/>
    <s v="รับ"/>
    <s v="RVSH6603-029"/>
    <s v="ศรีญยา  สุดาทิพย์  5TB-23030310"/>
    <s v="5TB-23030310"/>
    <x v="267"/>
    <m/>
    <n v="13024.04"/>
    <n v="-13024.04"/>
    <n v="-448464.48"/>
  </r>
  <r>
    <d v="2566-03-21T00:00:00"/>
    <s v="รับ"/>
    <s v="RVSH6603-029"/>
    <s v="สายชล  เกิดชื่น  5TB-23030314"/>
    <s v="5TB-23030314"/>
    <x v="268"/>
    <m/>
    <n v="1105"/>
    <n v="-1105"/>
    <n v="-449569.48"/>
  </r>
  <r>
    <d v="2566-03-21T00:00:00"/>
    <s v="รับ"/>
    <s v="RVSH6603-029"/>
    <s v="เกษม  รังสุวรรณ์  5TB-23230311"/>
    <s v="5TB-23230311"/>
    <x v="269"/>
    <m/>
    <n v="3563.1"/>
    <n v="-3563.1"/>
    <n v="-453132.58"/>
  </r>
  <r>
    <d v="2566-03-21T00:00:00"/>
    <s v="รับ"/>
    <s v="RVSP6603-029"/>
    <s v="จิตติพัฒน์ พัชรประกิติ 6TB-23030123"/>
    <s v="6TB-23030123"/>
    <x v="270"/>
    <m/>
    <n v="1000"/>
    <n v="-1000"/>
    <n v="-454132.58"/>
  </r>
  <r>
    <d v="2566-03-21T00:00:00"/>
    <s v="รับ"/>
    <s v="RVSR6603-030"/>
    <s v="ต้องตา ชนยุทธ 3TB-23030315"/>
    <s v="3TB-23030315"/>
    <x v="68"/>
    <m/>
    <n v="2000"/>
    <n v="-2000"/>
    <n v="-456132.58"/>
  </r>
  <r>
    <d v="2566-03-21T00:00:00"/>
    <s v="รับ"/>
    <s v="RVSR6603-031"/>
    <s v="สุกัญญา ดาวขุนทด 3TB-23030307"/>
    <s v="3TB-23030307"/>
    <x v="271"/>
    <m/>
    <n v="3810"/>
    <n v="-3810"/>
    <n v="-459942.58"/>
  </r>
  <r>
    <d v="2566-03-21T00:00:00"/>
    <s v="รับ"/>
    <s v="RVSR6603-031"/>
    <s v="เพชรประกาย ศรีสมภาร 3TB-23030312"/>
    <s v="3TB-23030312"/>
    <x v="272"/>
    <m/>
    <n v="1113"/>
    <n v="-1113"/>
    <n v="-461055.58"/>
  </r>
  <r>
    <d v="2566-03-22T00:00:00"/>
    <s v="รับ"/>
    <s v="RVSH6603-030"/>
    <s v="บริษัท ณาณาเกษตรภัณฑ์  2016 จำกัด 5TB-23030309"/>
    <s v="5TB-23030309"/>
    <x v="273"/>
    <m/>
    <n v="2210.88"/>
    <n v="-2210.88"/>
    <n v="-463266.46"/>
  </r>
  <r>
    <d v="2566-03-22T00:00:00"/>
    <s v="รับ"/>
    <s v="RVSH6603-031"/>
    <s v="รวิชญ์  ขวบสระน้อย  5TB-23030317"/>
    <s v="5TB-23030317"/>
    <x v="274"/>
    <m/>
    <n v="1240"/>
    <n v="-1240"/>
    <n v="-464506.46"/>
  </r>
  <r>
    <d v="2566-03-22T00:00:00"/>
    <s v="รับ"/>
    <s v="RVSP6603-030"/>
    <s v="ชนาวีย์ ชาวหนอง 6TB-23030066"/>
    <s v="6TB-23030066"/>
    <x v="240"/>
    <n v="700"/>
    <m/>
    <n v="700"/>
    <n v="-463806.46"/>
  </r>
  <r>
    <d v="2566-03-22T00:00:00"/>
    <s v="รับ"/>
    <s v="RVSR6603-032"/>
    <s v="ศศิพิมพ์ สกุลเลิศล้ำสุข 3TB-23030209"/>
    <s v="3TB-23030209"/>
    <x v="250"/>
    <n v="837.01"/>
    <m/>
    <n v="837.01"/>
    <n v="-462969.45"/>
  </r>
  <r>
    <d v="2566-03-22T00:00:00"/>
    <s v="รับ"/>
    <s v="RVSR6603-032"/>
    <s v="กนกพร จงกลาง 3TB-23030203"/>
    <s v="3TB-23030203"/>
    <x v="249"/>
    <n v="1885.88"/>
    <m/>
    <n v="1885.88"/>
    <n v="-461083.57"/>
  </r>
  <r>
    <d v="2566-03-22T00:00:00"/>
    <s v="รับ"/>
    <s v="RVSR6603-032"/>
    <s v="อพิศิตฎ์ ราชเพียแก้ว 3TB-23030220"/>
    <s v="3TB-23030220"/>
    <x v="253"/>
    <n v="1439.15"/>
    <m/>
    <n v="1439.15"/>
    <n v="-459644.42"/>
  </r>
  <r>
    <d v="2566-03-23T00:00:00"/>
    <s v="รับ"/>
    <s v="RVSP6603-031"/>
    <s v="วิจิตร ผ่องศรี 6TB-23030137"/>
    <s v="6TB-23030137"/>
    <x v="275"/>
    <m/>
    <n v="125.19"/>
    <n v="-125.19"/>
    <n v="-459769.61"/>
  </r>
  <r>
    <d v="2566-03-23T00:00:00"/>
    <s v="รับ"/>
    <s v="RVSP6603-031"/>
    <s v="บจ.พีพี พลาสติกปากช่อง 6TB-23030139"/>
    <s v="6TB-23030139"/>
    <x v="276"/>
    <m/>
    <n v="791.8"/>
    <n v="-791.8"/>
    <n v="-460561.41"/>
  </r>
  <r>
    <d v="2566-03-23T00:00:00"/>
    <s v="รับ"/>
    <s v="RVSR6603-033"/>
    <s v="สราวุฒิ วะลัยสุข 3TB-23030348"/>
    <s v="3TB-23030348"/>
    <x v="277"/>
    <m/>
    <n v="1200"/>
    <n v="-1200"/>
    <n v="-461761.41"/>
  </r>
  <r>
    <d v="2566-03-23T00:00:00"/>
    <s v="รับ"/>
    <s v="RVSR6603-034"/>
    <s v="ปัทมา บุญวีรบุตร 3TB-23030200"/>
    <s v="3TB-23030200"/>
    <x v="248"/>
    <n v="874.73"/>
    <m/>
    <n v="874.73"/>
    <n v="-460886.68"/>
  </r>
  <r>
    <d v="2566-03-23T00:00:00"/>
    <s v="รับ"/>
    <s v="RVSR6603-034"/>
    <s v="เกษม เฉลิมศักดิ์ 3TB-23030241"/>
    <s v="3TB-23030241"/>
    <x v="257"/>
    <n v="588.5"/>
    <m/>
    <n v="588.5"/>
    <n v="-460298.18"/>
  </r>
  <r>
    <d v="2566-03-23T00:00:00"/>
    <s v="รับ"/>
    <s v="RVSR6603-034"/>
    <s v="รัฐตณะศักดิ์ อัฐธกิจศาสตร์ 3TB-23030302"/>
    <s v="3TB-23030302"/>
    <x v="264"/>
    <n v="1157.74"/>
    <m/>
    <n v="1157.74"/>
    <n v="-459140.44"/>
  </r>
  <r>
    <d v="2566-03-24T00:00:00"/>
    <s v="รับ"/>
    <s v="RVSH6603-032"/>
    <s v="กาญจนา  อินทร์บุญมา  5TB-23030346"/>
    <s v="5TB-23030346"/>
    <x v="278"/>
    <m/>
    <n v="2021"/>
    <n v="-2021"/>
    <n v="-461161.44"/>
  </r>
  <r>
    <d v="2566-03-24T00:00:00"/>
    <s v="รับ"/>
    <s v="RVSH6603-032"/>
    <s v="ปรีชา  นำทรัพย์เจริญ   5TB-23030077"/>
    <s v="5TB-23030077"/>
    <x v="226"/>
    <n v="246.1"/>
    <m/>
    <n v="246.1"/>
    <n v="-460915.34"/>
  </r>
  <r>
    <d v="2566-03-24T00:00:00"/>
    <s v="รับ"/>
    <s v="RVSH6603-032"/>
    <s v="พิเชฐ  ภัทรเธียรไชย   5TB-23030292"/>
    <s v="5TB-23030292"/>
    <x v="266"/>
    <n v="176.55"/>
    <m/>
    <n v="176.55"/>
    <n v="-460738.79"/>
  </r>
  <r>
    <d v="2566-03-24T00:00:00"/>
    <s v="รับ"/>
    <s v="RVSH6603-032"/>
    <s v="อานนท์  มณีวรรณ  5TB-23030256"/>
    <s v="5TB-23030256"/>
    <x v="265"/>
    <n v="920"/>
    <m/>
    <n v="920"/>
    <n v="-459818.79"/>
  </r>
  <r>
    <d v="2566-03-24T00:00:00"/>
    <s v="รับ"/>
    <s v="RVSH6603-033"/>
    <s v="เอกพจน์  หวังล้อมกลาง  5TB-23030354"/>
    <s v="5TB-23030354"/>
    <x v="279"/>
    <m/>
    <n v="5280"/>
    <n v="-5280"/>
    <n v="-465098.79"/>
  </r>
  <r>
    <d v="2566-03-24T00:00:00"/>
    <s v="รับ"/>
    <s v="RVSH6603-033"/>
    <s v="ผกามาส  จันทรวงศา  062/3066"/>
    <s v="062/3066"/>
    <x v="280"/>
    <m/>
    <n v="398.84"/>
    <n v="-398.84"/>
    <n v="-465497.63"/>
  </r>
  <r>
    <d v="2566-03-24T00:00:00"/>
    <s v="รับ"/>
    <s v="RVSH6603-033"/>
    <s v="ตรัยบุตร  ไม่หวาดยุทธ  062/3067"/>
    <s v="062/3067"/>
    <x v="281"/>
    <m/>
    <n v="2066.9699999999998"/>
    <n v="-2066.9699999999998"/>
    <n v="-467564.6"/>
  </r>
  <r>
    <d v="2566-03-24T00:00:00"/>
    <s v="รับ"/>
    <s v="RVSH6603-033"/>
    <s v="ธนัท  วิทยาวนิชชัย  062/33068"/>
    <s v="062/33068"/>
    <x v="282"/>
    <m/>
    <n v="2499.25"/>
    <n v="-2499.25"/>
    <n v="-470063.85"/>
  </r>
  <r>
    <d v="2566-03-24T00:00:00"/>
    <s v="รับ"/>
    <s v="RVSH6603-033"/>
    <s v="วิมพ์วิภา  โขนกระโทก  062/33069"/>
    <s v="062/33069"/>
    <x v="283"/>
    <m/>
    <n v="5098.82"/>
    <n v="-5098.82"/>
    <n v="-475162.67"/>
  </r>
  <r>
    <d v="2566-03-24T00:00:00"/>
    <s v="รับ"/>
    <s v="RVSH6603-033"/>
    <s v="ผกามาศ  ไกลกลาง  062/3070"/>
    <s v="062/3070"/>
    <x v="284"/>
    <m/>
    <n v="5024.99"/>
    <n v="-5024.99"/>
    <n v="-480187.66"/>
  </r>
  <r>
    <d v="2566-03-24T00:00:00"/>
    <s v="รับ"/>
    <s v="RVSH6603-033"/>
    <s v="ศักดิ์สิทธิ์  ปัจจัยโก  062/3072"/>
    <s v="062/3072"/>
    <x v="210"/>
    <m/>
    <n v="2878"/>
    <n v="-2878"/>
    <n v="-483065.66"/>
  </r>
  <r>
    <d v="2566-03-24T00:00:00"/>
    <s v="รับ"/>
    <s v="RVSH6603-033"/>
    <s v="สำเร็จ  โพธิวรรณ  5TB-23030350"/>
    <s v="5TB-23030350"/>
    <x v="285"/>
    <m/>
    <n v="875"/>
    <n v="-875"/>
    <n v="-483940.66"/>
  </r>
  <r>
    <d v="2566-03-24T00:00:00"/>
    <s v="รับ"/>
    <s v="RVSR6603-035"/>
    <s v="วงศกร คชคีรีเดชไกร 3TB-23030371"/>
    <s v="3TB-23030371"/>
    <x v="286"/>
    <m/>
    <n v="12319.18"/>
    <n v="-12319.18"/>
    <n v="-496259.84000000003"/>
  </r>
  <r>
    <d v="2566-03-24T00:00:00"/>
    <s v="รับ"/>
    <s v="RVSR6603-035"/>
    <s v="ดนัย กิมกิติกุลวิไล 3TB-23030361"/>
    <s v="3TB-23030361"/>
    <x v="148"/>
    <m/>
    <n v="1712"/>
    <n v="-1712"/>
    <n v="-497971.84"/>
  </r>
  <r>
    <d v="2566-03-24T00:00:00"/>
    <s v="รับ"/>
    <s v="RVSR6603-035"/>
    <s v="คธาพัฒน์ ไชยติยานันท์ 3TB-23030364"/>
    <s v="3TB-23030364"/>
    <x v="287"/>
    <m/>
    <n v="197.95"/>
    <n v="-197.95"/>
    <n v="-498169.79"/>
  </r>
  <r>
    <d v="2566-03-24T00:00:00"/>
    <s v="รับ"/>
    <s v="RVSR6603-035"/>
    <s v="วัชรีวรรณ เพ็งสระเกษ 3TB-23030368"/>
    <s v="3TB-23030368"/>
    <x v="288"/>
    <m/>
    <n v="1500"/>
    <n v="-1500"/>
    <n v="-499669.79"/>
  </r>
  <r>
    <d v="2566-03-24T00:00:00"/>
    <s v="รับ"/>
    <s v="RVSR6603-035"/>
    <s v="อัญชญา ไม้สัก 3TB-23030370"/>
    <s v="3TB-23030370"/>
    <x v="289"/>
    <m/>
    <n v="4664.3999999999996"/>
    <n v="-4664.3999999999996"/>
    <n v="-504334.19"/>
  </r>
  <r>
    <d v="2566-03-24T00:00:00"/>
    <s v="รับ"/>
    <s v="RVSR6603-035"/>
    <s v="สุทธิพล พรรัตนศรีกุล 3TB-23030354"/>
    <s v="3TB-23030354"/>
    <x v="261"/>
    <m/>
    <n v="670.89"/>
    <n v="-670.89"/>
    <n v="-505005.08"/>
  </r>
  <r>
    <d v="2566-03-24T00:00:00"/>
    <s v="รับ"/>
    <s v="RVSR6603-035"/>
    <s v="พศวีร์ โพธิ์ศรีทอง 3TB-23030355"/>
    <s v="3TB-23030355"/>
    <x v="290"/>
    <m/>
    <n v="2744"/>
    <n v="-2744"/>
    <n v="-507749.08"/>
  </r>
  <r>
    <d v="2566-03-24T00:00:00"/>
    <s v="รับ"/>
    <s v="RVSR6603-036"/>
    <s v="สมพร ชมเชิงแพทย์ 3TB-23030189"/>
    <s v="3TB-23030189"/>
    <x v="246"/>
    <n v="9622.7199999999993"/>
    <m/>
    <n v="9622.7199999999993"/>
    <n v="-498126.36"/>
  </r>
  <r>
    <d v="2566-03-24T00:00:00"/>
    <s v="รับ"/>
    <s v="RVSR6603-036"/>
    <s v="สุทธิพล พรรัตนศรีกุล 3TB-23030261"/>
    <s v="3TB-23030261"/>
    <x v="261"/>
    <n v="2343.0300000000002"/>
    <m/>
    <n v="2343.0300000000002"/>
    <n v="-495783.33"/>
  </r>
  <r>
    <d v="2566-03-24T00:00:00"/>
    <s v="รับ"/>
    <s v="RVSR6603-036"/>
    <s v="อู่ช่างดุง 3TB-23030240"/>
    <s v="3TB-23030240"/>
    <x v="291"/>
    <n v="1159.22"/>
    <m/>
    <n v="1159.22"/>
    <n v="-494624.11"/>
  </r>
  <r>
    <d v="2566-03-24T00:00:00"/>
    <s v="รับ"/>
    <s v="RVSR6603-036"/>
    <s v="ยินดี ดวงจำปา 3TB-23030359"/>
    <s v="3TB-23030359"/>
    <x v="292"/>
    <m/>
    <n v="16182.73"/>
    <n v="-16182.73"/>
    <n v="-510806.84"/>
  </r>
  <r>
    <d v="2566-03-24T00:00:00"/>
    <s v="รับ"/>
    <s v="RVSR6603-036"/>
    <s v="อุบลวรรณ หาญณรงค์ 3TB-23030366"/>
    <s v="3TB-23030366"/>
    <x v="293"/>
    <m/>
    <n v="2332.33"/>
    <n v="-2332.33"/>
    <n v="-513139.17"/>
  </r>
  <r>
    <d v="2566-03-24T00:00:00"/>
    <s v="รับ"/>
    <s v="RVSR6603-036"/>
    <s v="ชัญญานุช ด่านสูงเนิน 3TB-23030367"/>
    <s v="3TB-23030367"/>
    <x v="294"/>
    <m/>
    <n v="8253.75"/>
    <n v="-8253.75"/>
    <n v="-521392.92"/>
  </r>
  <r>
    <d v="2566-03-24T00:00:00"/>
    <s v="รับ"/>
    <s v="RVSR6603-036"/>
    <s v="ธนชาติ เจริญผล 3TB-23030369"/>
    <s v="3TB-23030369"/>
    <x v="202"/>
    <m/>
    <n v="488.46"/>
    <n v="-488.46"/>
    <n v="-521881.38"/>
  </r>
  <r>
    <d v="2566-03-25T00:00:00"/>
    <s v="รับ"/>
    <s v="RVSP6603-033"/>
    <s v="สมิต โชควัฒนากุล 6TB-23030150"/>
    <s v="6TB-23030150"/>
    <x v="295"/>
    <m/>
    <n v="7000"/>
    <n v="-7000"/>
    <n v="-528881.38"/>
  </r>
  <r>
    <d v="2566-03-25T00:00:00"/>
    <s v="รับ"/>
    <s v="RVSR6603-037"/>
    <s v="สันทัด 3TB-23030391"/>
    <s v="3TB-23030391"/>
    <x v="296"/>
    <m/>
    <n v="3627.3"/>
    <n v="-3627.3"/>
    <n v="-532508.68000000005"/>
  </r>
  <r>
    <d v="2566-03-25T00:00:00"/>
    <s v="รับ"/>
    <s v="RVSR6603-038"/>
    <s v="เพชรประกาย ศรีสมภาร 3TB-23030312"/>
    <s v="3TB-23030312"/>
    <x v="272"/>
    <n v="1113"/>
    <m/>
    <n v="1113"/>
    <n v="-531395.68000000005"/>
  </r>
  <r>
    <d v="2566-03-25T00:00:00"/>
    <s v="รับ"/>
    <s v="RVSR6603-038"/>
    <s v="ลดาวัลย์ รุจิพรวศิน 3TB-23030301"/>
    <s v="3TB-23030301"/>
    <x v="232"/>
    <n v="5473.05"/>
    <m/>
    <n v="5473.05"/>
    <n v="-525922.63"/>
  </r>
  <r>
    <d v="2566-03-25T00:00:00"/>
    <s v="รับ"/>
    <s v="RVSR6603-038"/>
    <s v="ชัยวัฒน์ จันทร์ศรี 3TB-23030260"/>
    <s v="3TB-23030260"/>
    <x v="260"/>
    <n v="13131.11"/>
    <m/>
    <n v="13131.11"/>
    <n v="-512791.52"/>
  </r>
  <r>
    <d v="2566-03-25T00:00:00"/>
    <s v="รับ"/>
    <s v="RVSR6603-038"/>
    <s v="วรรณพร พลอยส่งศรี 3TB-23030276"/>
    <s v="3TB-23030276"/>
    <x v="262"/>
    <n v="1071.07"/>
    <m/>
    <n v="1071.07"/>
    <n v="-511720.45"/>
  </r>
  <r>
    <d v="2566-03-25T00:00:00"/>
    <s v="รับ"/>
    <s v="RVSR6603-038"/>
    <s v="รัฐตณะศักดิ์ อัฐธกิจศาสตร์ 3TB-23030389"/>
    <s v="3TB-23030389"/>
    <x v="264"/>
    <m/>
    <n v="1099.8499999999999"/>
    <n v="-1099.8499999999999"/>
    <n v="-512820.3"/>
  </r>
  <r>
    <d v="2566-03-26T00:00:00"/>
    <s v="รับ"/>
    <s v="RVSR6603-039"/>
    <s v="ผดุงเกียรติ นิลปานะ 3TB-23030409"/>
    <s v="3TB-23030409"/>
    <x v="297"/>
    <m/>
    <n v="3418.65"/>
    <n v="-3418.65"/>
    <n v="-516238.95"/>
  </r>
  <r>
    <d v="2566-03-27T00:00:00"/>
    <s v="รับ"/>
    <s v="RVSH6603-035"/>
    <s v="ผกามาศ  จันทรวงศา  5TB-23030236"/>
    <s v="5TB-23030236"/>
    <x v="254"/>
    <n v="979.05"/>
    <m/>
    <n v="979.05"/>
    <n v="-515259.9"/>
  </r>
  <r>
    <d v="2566-03-27T00:00:00"/>
    <s v="รับ"/>
    <s v="RVSH6603-035"/>
    <s v="ผกามาศ  จันทรวงศา  062/3066"/>
    <s v="062/3066"/>
    <x v="254"/>
    <n v="398.84"/>
    <m/>
    <n v="398.84"/>
    <n v="-514861.06"/>
  </r>
  <r>
    <d v="2566-03-27T00:00:00"/>
    <s v="รับ"/>
    <s v="RVSH6603-035"/>
    <s v="ตรัยบุตร  ไม่หวาดยุทธ  062/3067"/>
    <s v="062/3067"/>
    <x v="281"/>
    <n v="2066.9699999999998"/>
    <m/>
    <n v="2066.9699999999998"/>
    <n v="-512794.09"/>
  </r>
  <r>
    <d v="2566-03-27T00:00:00"/>
    <s v="รับ"/>
    <s v="RVSH6603-035"/>
    <s v="ธนัท  วิทยาวนิชชัย  062/3068"/>
    <s v="062/3068"/>
    <x v="282"/>
    <n v="2499.25"/>
    <m/>
    <n v="2499.25"/>
    <n v="-510294.84"/>
  </r>
  <r>
    <d v="2566-03-27T00:00:00"/>
    <s v="รับ"/>
    <s v="RVSH6603-035"/>
    <s v="วิมพ์วิภา  โขนกระโทก  062/3069"/>
    <s v="062/3069"/>
    <x v="283"/>
    <n v="5098.82"/>
    <m/>
    <n v="5098.82"/>
    <n v="-505196.02"/>
  </r>
  <r>
    <d v="2566-03-27T00:00:00"/>
    <s v="รับ"/>
    <s v="RVSH6603-035"/>
    <s v="ผกามาศ  จันทรวงศา  062/3070"/>
    <s v="062/3070"/>
    <x v="254"/>
    <n v="5024.99"/>
    <m/>
    <n v="5024.99"/>
    <n v="-500171.03"/>
  </r>
  <r>
    <d v="2566-03-27T00:00:00"/>
    <s v="รับ"/>
    <s v="RVSH6603-035"/>
    <s v="ศักดิ์สิทธิ์  ปัจจัยโก  062/3072"/>
    <s v="062/3072"/>
    <x v="210"/>
    <n v="2878"/>
    <m/>
    <n v="2878"/>
    <n v="-497293.03"/>
  </r>
  <r>
    <d v="2566-03-27T00:00:00"/>
    <s v="รับ"/>
    <s v="RVSH6603-035"/>
    <s v="ศักดิ์สิทธิ์  ปัจจัยโก  5TB-23020378"/>
    <s v="5TB-23020378"/>
    <x v="210"/>
    <n v="9308.19"/>
    <m/>
    <n v="9308.19"/>
    <n v="-487984.84"/>
  </r>
  <r>
    <d v="2566-03-27T00:00:00"/>
    <s v="รับ"/>
    <s v="RVSH6603-035"/>
    <s v="หนึ่งฤทัย  สมเดช  5TB-23030357"/>
    <s v="5TB-23030357"/>
    <x v="298"/>
    <m/>
    <n v="674"/>
    <n v="-674"/>
    <n v="-488658.84"/>
  </r>
  <r>
    <d v="2566-03-27T00:00:00"/>
    <s v="รับ"/>
    <s v="RVSH6603-035"/>
    <s v="สุวรรณ  เรืองสิทธิ์  5TB-23030358"/>
    <s v="5TB-23030358"/>
    <x v="299"/>
    <m/>
    <n v="1245"/>
    <n v="-1245"/>
    <n v="-489903.84"/>
  </r>
  <r>
    <d v="2566-03-27T00:00:00"/>
    <s v="รับ"/>
    <s v="RVSH6603-035"/>
    <s v="สมาน  ปัญญายงค์  5TB-23030375"/>
    <s v="5TB-23030375"/>
    <x v="300"/>
    <m/>
    <n v="246.1"/>
    <n v="-246.1"/>
    <n v="-490149.94"/>
  </r>
  <r>
    <d v="2566-03-27T00:00:00"/>
    <s v="รับ"/>
    <s v="RVSH6603-036"/>
    <s v="ศรัญยา  สุดาทิพย์  5TB-23030310"/>
    <s v="5TB-23030310"/>
    <x v="301"/>
    <n v="13024.04"/>
    <m/>
    <n v="13024.04"/>
    <n v="-477125.9"/>
  </r>
  <r>
    <d v="2566-03-27T00:00:00"/>
    <s v="รับ"/>
    <s v="RVSH6603-036"/>
    <s v="สายชล  เกิดชื่น    5TB-23030314"/>
    <s v="5TB-23030314"/>
    <x v="268"/>
    <n v="1105"/>
    <m/>
    <n v="1105"/>
    <n v="-476020.9"/>
  </r>
  <r>
    <d v="2566-03-27T00:00:00"/>
    <s v="รับ"/>
    <s v="RVSH6603-036"/>
    <s v="มณธิดาา  มิตรอธิพันธ์    5TB-23030249"/>
    <s v="5TB-23030249"/>
    <x v="255"/>
    <n v="682.66"/>
    <m/>
    <n v="682.66"/>
    <n v="-475338.23999999999"/>
  </r>
  <r>
    <d v="2566-03-28T00:00:00"/>
    <s v="รับ"/>
    <s v="RVSR6603-041"/>
    <s v="อัญชญา ไม้สัก 3TB-23030370"/>
    <s v="3TB-23030370"/>
    <x v="289"/>
    <n v="4664.3999999999996"/>
    <m/>
    <n v="4664.3999999999996"/>
    <n v="-470673.84"/>
  </r>
  <r>
    <d v="2566-03-28T00:00:00"/>
    <s v="รับ"/>
    <s v="RVSR6603-041"/>
    <s v="โสภณ แก้วยงกฎ 3TB-23030427"/>
    <s v="3TB-23030427"/>
    <x v="14"/>
    <m/>
    <n v="139.1"/>
    <n v="-139.1"/>
    <n v="-470812.94"/>
  </r>
  <r>
    <d v="2566-03-28T00:00:00"/>
    <s v="รับ"/>
    <s v="RVSR6603-042"/>
    <s v="ต้องตา ชนยุทธ 3TB-23030315"/>
    <s v="3TB-23030315"/>
    <x v="68"/>
    <n v="2000"/>
    <m/>
    <n v="2000"/>
    <n v="-468812.94"/>
  </r>
  <r>
    <d v="2566-03-29T00:00:00"/>
    <s v="รับ"/>
    <s v="RVSH6603-038"/>
    <s v="กาญจนา  อินทร์บุญมา  5TB-23030346"/>
    <s v="5TB-23030346"/>
    <x v="278"/>
    <n v="2021"/>
    <m/>
    <n v="2021"/>
    <n v="-466791.94"/>
  </r>
  <r>
    <d v="2566-03-29T00:00:00"/>
    <s v="รับ"/>
    <s v="RVSH6603-038"/>
    <s v="รวิชญ์  ขาบสระน้อย    5TB-23030317"/>
    <s v="5TB-23030317"/>
    <x v="274"/>
    <n v="1240"/>
    <m/>
    <n v="1240"/>
    <n v="-465551.94"/>
  </r>
  <r>
    <d v="2566-03-29T00:00:00"/>
    <s v="รับ"/>
    <s v="RVSH6603-038"/>
    <s v="ศศิธร  โชติพรมราช  5TB-23030398"/>
    <s v="5TB-23030398"/>
    <x v="302"/>
    <m/>
    <n v="2022.3"/>
    <n v="-2022.3"/>
    <n v="-467574.24"/>
  </r>
  <r>
    <d v="2566-03-29T00:00:00"/>
    <s v="รับ"/>
    <s v="RVSH6603-040"/>
    <s v="สุวรรณ  เรืองสิทธิ์  5TB-23030358"/>
    <s v="5TB-23030358"/>
    <x v="299"/>
    <n v="1245"/>
    <m/>
    <n v="1245"/>
    <n v="-466329.24"/>
  </r>
  <r>
    <d v="2566-03-29T00:00:00"/>
    <s v="รับ"/>
    <s v="RVSH6603-040"/>
    <s v="ผกามาศ  จันทรวงศา  5TB-23030422"/>
    <s v="5TB-23030422"/>
    <x v="254"/>
    <m/>
    <n v="979.05"/>
    <n v="-979.05"/>
    <n v="-467308.29"/>
  </r>
  <r>
    <d v="2566-03-29T00:00:00"/>
    <s v="รับ"/>
    <s v="RVSH6603-040"/>
    <s v="นันทิวา  ปลิงกระโทก  5TB-23030424"/>
    <s v="5TB-23030424"/>
    <x v="303"/>
    <m/>
    <n v="4141"/>
    <n v="-4141"/>
    <n v="-471449.29"/>
  </r>
  <r>
    <d v="2566-03-29T00:00:00"/>
    <s v="รับ"/>
    <s v="RVSP6603-038"/>
    <s v="โชคชัย จงกลาง 6TB-23030172"/>
    <s v="6TB-23030172"/>
    <x v="304"/>
    <m/>
    <n v="7700"/>
    <n v="-7700"/>
    <n v="-479149.29"/>
  </r>
  <r>
    <d v="2566-03-29T00:00:00"/>
    <s v="รับ"/>
    <s v="RVSP6603-038"/>
    <s v="บุญจันทร์ ดอกพุทธา 6TB-23030175"/>
    <s v="6TB-23030175"/>
    <x v="305"/>
    <m/>
    <n v="397"/>
    <n v="-397"/>
    <n v="-479546.29"/>
  </r>
  <r>
    <d v="2566-03-29T00:00:00"/>
    <s v="รับ"/>
    <s v="RVSP6603-038"/>
    <s v="วิจิตร ผ่องศรี 6TB-23030137"/>
    <s v="6TB-23030137"/>
    <x v="275"/>
    <n v="125.19"/>
    <m/>
    <n v="125.19"/>
    <n v="-479421.1"/>
  </r>
  <r>
    <d v="2566-03-29T00:00:00"/>
    <s v="รับ"/>
    <s v="RVSR6603-043"/>
    <s v="ธิติวุฒิ พยับกลาง 3TB-23030433"/>
    <s v="3TB-23030433"/>
    <x v="306"/>
    <m/>
    <n v="3199.3"/>
    <n v="-3199.3"/>
    <n v="-482620.4"/>
  </r>
  <r>
    <d v="2566-03-29T00:00:00"/>
    <s v="รับ"/>
    <s v="RVSR6603-044"/>
    <s v="กุลยา อุ่มกลาง 3TB-23030247"/>
    <s v="3TB-23030247"/>
    <x v="258"/>
    <n v="1685"/>
    <m/>
    <n v="1685"/>
    <n v="-480935.4"/>
  </r>
  <r>
    <d v="2566-03-29T00:00:00"/>
    <s v="รับ"/>
    <s v="RVSR6603-044"/>
    <s v="ไมตรี แซ่เฮอ 3TB-23030275"/>
    <s v="3TB-23030275"/>
    <x v="263"/>
    <n v="535"/>
    <m/>
    <n v="535"/>
    <n v="-480400.4"/>
  </r>
  <r>
    <d v="2566-03-29T00:00:00"/>
    <s v="รับ"/>
    <s v="RVSR6603-044"/>
    <s v="สุทธิพล พรรัตนศรีกุล 3TB-23030354"/>
    <s v="3TB-23030354"/>
    <x v="261"/>
    <n v="670.89"/>
    <m/>
    <n v="670.89"/>
    <n v="-479729.51"/>
  </r>
  <r>
    <d v="2566-03-29T00:00:00"/>
    <s v="รับ"/>
    <s v="RVSR6603-044"/>
    <s v="พศวีร์ โพธิ์ศรีทอง 3TB-23030355"/>
    <s v="3TB-23030355"/>
    <x v="290"/>
    <n v="2744"/>
    <m/>
    <n v="2744"/>
    <n v="-476985.51"/>
  </r>
  <r>
    <d v="2566-03-29T00:00:00"/>
    <s v="รับ"/>
    <s v="RVSR6603-044"/>
    <s v="ลดาวัลย์ รุจิพรวศิน 3TB-23030453"/>
    <s v="3TB-23030453"/>
    <x v="232"/>
    <m/>
    <n v="179.76"/>
    <n v="-179.76"/>
    <n v="-477165.27"/>
  </r>
  <r>
    <d v="2566-03-30T00:00:00"/>
    <s v="รับ"/>
    <s v="RVSH6603-041"/>
    <s v="อนันต์  เจริญวงศ์  5TB-23030444"/>
    <s v="5TB-23030444"/>
    <x v="307"/>
    <m/>
    <n v="19560"/>
    <n v="-19560"/>
    <n v="-496725.27"/>
  </r>
  <r>
    <d v="2566-03-30T00:00:00"/>
    <s v="รับ"/>
    <s v="RVSP6603-039"/>
    <s v="ประสิทธิ์ ประสาทแก้ว 6TB-23030186"/>
    <s v="6TB-23030186"/>
    <x v="308"/>
    <m/>
    <n v="10000"/>
    <n v="-10000"/>
    <n v="-506725.27"/>
  </r>
  <r>
    <d v="2566-03-30T00:00:00"/>
    <s v="รับ"/>
    <s v="RVSR6603-046"/>
    <s v="จรูญศักดิ์ กาคำผุย 3TB-23030463"/>
    <s v="3TB-23030463"/>
    <x v="309"/>
    <m/>
    <n v="16700"/>
    <n v="-16700"/>
    <n v="-523425.27"/>
  </r>
  <r>
    <d v="2566-03-31T00:00:00"/>
    <s v="รับ"/>
    <s v="RVSH6603-043"/>
    <s v="เอกพจน์  หวังล้อมกลาง  5TB-23030354"/>
    <s v="5TB-23030354"/>
    <x v="279"/>
    <n v="5280"/>
    <m/>
    <n v="5280"/>
    <n v="-518145.27"/>
  </r>
  <r>
    <d v="2566-03-31T00:00:00"/>
    <s v="รับ"/>
    <s v="RVSH6603-043"/>
    <s v="ณัฏฐ์นรี  บุราณ  5TB-23030439"/>
    <s v="5TB-23030439"/>
    <x v="310"/>
    <m/>
    <n v="10755"/>
    <n v="-10755"/>
    <n v="-528900.27"/>
  </r>
  <r>
    <d v="2566-03-31T00:00:00"/>
    <s v="รับ"/>
    <s v="RVSR6603-047"/>
    <s v="ธงชัย สุดโคตร 3TB-23030479"/>
    <s v="3TB-23030479"/>
    <x v="311"/>
    <m/>
    <n v="1123.5"/>
    <n v="-1123.5"/>
    <n v="-530023.77"/>
  </r>
  <r>
    <d v="2566-03-31T00:00:00"/>
    <s v="รับ"/>
    <s v="RVSR6603-048"/>
    <s v="สุกัญญา ดาวขุนทด 3TB-23030307"/>
    <s v="3TB-23030307"/>
    <x v="271"/>
    <n v="3810"/>
    <m/>
    <n v="3810"/>
    <n v="-526213.77"/>
  </r>
  <r>
    <d v="2566-03-31T00:00:00"/>
    <s v="รับ"/>
    <s v="RVSR6603-048"/>
    <s v="วงศกร คชคีรีเดชไกร 3TB-23030371"/>
    <s v="3TB-23030371"/>
    <x v="286"/>
    <n v="12319.18"/>
    <m/>
    <n v="12319.18"/>
    <n v="-513894.59"/>
  </r>
  <r>
    <d v="2566-03-31T00:00:00"/>
    <s v="รับ"/>
    <s v="RVSR6603-048"/>
    <s v="ธนชาติ เจริญผล 3TB-23020409"/>
    <s v="3TB-23020409"/>
    <x v="202"/>
    <n v="1207.76"/>
    <m/>
    <n v="1207.76"/>
    <n v="-512686.83"/>
  </r>
  <r>
    <d v="2566-03-31T00:00:00"/>
    <s v="รับ"/>
    <s v="RVSR6603-048"/>
    <s v="ธนชาติ เจริญผล 3TB-23030369"/>
    <s v="3TB-23030369"/>
    <x v="202"/>
    <n v="488.46"/>
    <m/>
    <n v="488.46"/>
    <n v="-512198.37"/>
  </r>
  <r>
    <d v="2566-03-31T00:00:00"/>
    <s v="รับ"/>
    <s v="RVSR6603-048"/>
    <s v="อุบลวรรณ หาญณรงค์ 3TB-23030366"/>
    <s v="3TB-23030366"/>
    <x v="293"/>
    <n v="2332.33"/>
    <m/>
    <n v="2332.33"/>
    <n v="-509866.04"/>
  </r>
  <r>
    <d v="2566-03-31T00:00:00"/>
    <s v="รับ"/>
    <s v="RVSR6603-048"/>
    <s v="ยินดี ดวงจำปา 3TB-23030359"/>
    <s v="3TB-23030359"/>
    <x v="292"/>
    <n v="16182.73"/>
    <m/>
    <n v="16182.73"/>
    <n v="-493683.31"/>
  </r>
  <r>
    <d v="2566-03-31T00:00:00"/>
    <s v="รับ"/>
    <s v="RVSR6603-048"/>
    <s v="ดนัย กิมกิติกุลวิไล 3TB-23030218"/>
    <s v="3TB-23030218"/>
    <x v="148"/>
    <n v="4654.5"/>
    <m/>
    <n v="4654.5"/>
    <n v="-489028.81"/>
  </r>
  <r>
    <d v="2566-03-31T00:00:00"/>
    <s v="รับ"/>
    <s v="RVSR6603-048"/>
    <s v="ดนัย กิมกิติกุลวิไล 3TB-23030361"/>
    <s v="3TB-23030361"/>
    <x v="148"/>
    <n v="1712"/>
    <m/>
    <n v="1712"/>
    <n v="-487316.81"/>
  </r>
  <r>
    <d v="2566-03-31T00:00:00"/>
    <s v="รับ"/>
    <s v="RVSR6603-048"/>
    <s v="วัชรีวรรณ เพ็งสระเกษ 3TB-23030368"/>
    <s v="3TB-23030368"/>
    <x v="288"/>
    <n v="1500"/>
    <m/>
    <n v="1500"/>
    <n v="-485816.81"/>
  </r>
  <r>
    <d v="2566-03-31T00:00:00"/>
    <s v="รับ"/>
    <s v="RVSR6603-048"/>
    <s v="สราวุฒิ วะลัยสุข 3TB-23030348"/>
    <s v="3TB-23030348"/>
    <x v="277"/>
    <n v="1200"/>
    <m/>
    <n v="1200"/>
    <n v="-484616.81"/>
  </r>
  <r>
    <d v="2566-03-31T00:00:00"/>
    <s v="รับ"/>
    <s v="RVSR6603-048"/>
    <s v="โสภณ แก้วยงกฎ 3TB-23030427"/>
    <s v="3TB-23030427"/>
    <x v="14"/>
    <n v="139.1"/>
    <m/>
    <n v="139.1"/>
    <n v="-484477.71"/>
  </r>
  <r>
    <d v="2566-03-31T00:00:00"/>
    <s v="รับ"/>
    <s v="RVSR6603-048"/>
    <s v="รัฐตณะศักดิ์ อัฐธกิจศาสตร์ 3TB-23030389"/>
    <s v="3TB-23030389"/>
    <x v="264"/>
    <n v="1099.8499999999999"/>
    <m/>
    <n v="1099.8499999999999"/>
    <n v="-483377.86"/>
  </r>
  <r>
    <d v="2566-03-31T00:00:00"/>
    <s v="รับ"/>
    <s v="RVSS6603-016"/>
    <s v="กรณิการ์ พิมพา 1TB-23020046"/>
    <s v="1TB-23020046"/>
    <x v="203"/>
    <n v="6402.5"/>
    <m/>
    <n v="6402.5"/>
    <n v="-476975.35999999999"/>
  </r>
  <r>
    <d v="2566-04-01T00:00:00"/>
    <s v="รับ"/>
    <s v="RVSP6604-002"/>
    <s v="ยุวดี สตรีท 6TB-23030197"/>
    <s v="6TB-23030197"/>
    <x v="312"/>
    <m/>
    <n v="1600"/>
    <n v="-1600"/>
    <n v="-478575.35999999999"/>
  </r>
  <r>
    <d v="2566-04-01T00:00:00"/>
    <s v="รับ"/>
    <s v="RVSR6604-001"/>
    <s v="ธิติวุฒิ พยับกลาง 3TB-23030433"/>
    <s v="3TB-23030433"/>
    <x v="306"/>
    <n v="3199.3"/>
    <m/>
    <n v="3199.3"/>
    <n v="-475376.06"/>
  </r>
  <r>
    <d v="2566-04-01T00:00:00"/>
    <s v="รับ"/>
    <s v="RVSR6604-001"/>
    <s v="ธวัชชัย สุภาสูรย์ 3TB-23030501"/>
    <s v="3TB-23030501"/>
    <x v="313"/>
    <m/>
    <n v="1709.33"/>
    <n v="-1709.33"/>
    <n v="-477085.39"/>
  </r>
  <r>
    <d v="2566-04-01T00:00:00"/>
    <s v="รับ"/>
    <s v="RVSR6604-001"/>
    <s v="จุฑามาศ เกล็ดกระโทก 3TB-23030520"/>
    <s v="3TB-23030520"/>
    <x v="314"/>
    <m/>
    <n v="706.2"/>
    <n v="-706.2"/>
    <n v="-477791.59"/>
  </r>
  <r>
    <d v="2566-04-01T00:00:00"/>
    <s v="รับ"/>
    <s v="RVSR6604-001"/>
    <s v="กรภัทร์ คงนาวัง 3TB-23030500"/>
    <s v="3TB-23030500"/>
    <x v="315"/>
    <m/>
    <n v="1000"/>
    <n v="-1000"/>
    <n v="-478791.59"/>
  </r>
  <r>
    <d v="2566-04-02T00:00:00"/>
    <s v="รับ"/>
    <s v="RVSP6604-003"/>
    <s v="บุญจันทร์ ดอกพุทธา 6TB-23030175"/>
    <s v="6TB-23030175"/>
    <x v="305"/>
    <n v="397"/>
    <m/>
    <n v="397"/>
    <n v="-478394.59"/>
  </r>
  <r>
    <d v="2566-04-02T00:00:00"/>
    <s v="รับ"/>
    <s v="RVSR6604-002"/>
    <s v="บจ.ภิญโญวานิช 3TB-23040015"/>
    <s v="3TB-23040015"/>
    <x v="316"/>
    <m/>
    <n v="3600"/>
    <n v="-3600"/>
    <n v="-481994.59"/>
  </r>
  <r>
    <d v="2566-04-02T00:00:00"/>
    <s v="รับ"/>
    <s v="RVSR6604-003"/>
    <s v="ลดาวัลย์ รุจิพรวศิน 3TB-23030453"/>
    <s v="3TB-23030453"/>
    <x v="232"/>
    <n v="179.76"/>
    <m/>
    <n v="179.76"/>
    <n v="-481814.83"/>
  </r>
  <r>
    <d v="2566-04-02T00:00:00"/>
    <s v="รับ"/>
    <s v="RVSR6604-003"/>
    <s v="สันทัด 3TB-23030391"/>
    <s v="3TB-23030391"/>
    <x v="296"/>
    <n v="3627.3"/>
    <m/>
    <n v="3627.3"/>
    <n v="-478187.53"/>
  </r>
  <r>
    <d v="2566-04-03T00:00:00"/>
    <s v="รับ"/>
    <s v="RVSH6604-001"/>
    <s v="ชินวัตร จันโสภา  5TB-23030455"/>
    <s v="5TB-23030455"/>
    <x v="317"/>
    <m/>
    <n v="7618"/>
    <n v="-7618"/>
    <n v="-485805.53"/>
  </r>
  <r>
    <d v="2566-04-03T00:00:00"/>
    <s v="รับ"/>
    <s v="RVSH6604-001"/>
    <s v="สำเร็จ  โพธิวรรณ  5TB-23030350"/>
    <s v="5TB-23030350"/>
    <x v="285"/>
    <n v="875"/>
    <m/>
    <n v="875"/>
    <n v="-484930.53"/>
  </r>
  <r>
    <d v="2566-04-03T00:00:00"/>
    <s v="รับ"/>
    <s v="RVSH6604-002"/>
    <s v="ศุภรัตน์  หันตรา  5TB-23030226"/>
    <s v="5TB-23030226"/>
    <x v="251"/>
    <n v="3362.47"/>
    <m/>
    <n v="3362.47"/>
    <n v="-481568.06"/>
  </r>
  <r>
    <d v="2566-04-03T00:00:00"/>
    <s v="รับ"/>
    <s v="RVSH6604-002"/>
    <s v="ศศิธร  โชติพรมราช  5TB-23030398"/>
    <s v="5TB-23030398"/>
    <x v="302"/>
    <n v="2022.3"/>
    <m/>
    <n v="2022.3"/>
    <n v="-479545.76"/>
  </r>
  <r>
    <d v="2566-04-03T00:00:00"/>
    <s v="รับ"/>
    <s v="RVSH6604-003"/>
    <s v="ณัฎฐิดา  ดิเรกศรี  5TB-23040012"/>
    <s v="5TB-23040012"/>
    <x v="318"/>
    <m/>
    <n v="438.7"/>
    <n v="-438.7"/>
    <n v="-479984.46"/>
  </r>
  <r>
    <d v="2566-04-03T00:00:00"/>
    <s v="รับ"/>
    <s v="RVSH6604-003"/>
    <s v="จันจิรา  5TB-23040015"/>
    <s v="5TB-23040015"/>
    <x v="319"/>
    <m/>
    <n v="10500"/>
    <n v="-10500"/>
    <n v="-490484.46"/>
  </r>
  <r>
    <d v="2566-04-03T00:00:00"/>
    <s v="รับ"/>
    <s v="RVSH6604-003"/>
    <s v="ธีรพงษ์  มีสาย  5TB-23040009"/>
    <s v="5TB-23040009"/>
    <x v="320"/>
    <m/>
    <n v="481.5"/>
    <n v="-481.5"/>
    <n v="-490965.96"/>
  </r>
  <r>
    <d v="2566-04-03T00:00:00"/>
    <s v="รับ"/>
    <s v="RVSH6604-003"/>
    <s v="วิทวัส  วิจิตร 5TB-23020309"/>
    <s v="5TB-23020309"/>
    <x v="201"/>
    <n v="315.64999999999998"/>
    <m/>
    <n v="315.64999999999998"/>
    <n v="-490650.31"/>
  </r>
  <r>
    <d v="2566-04-03T00:00:00"/>
    <s v="รับ"/>
    <s v="RVSH6604-003"/>
    <s v="หนึ่งฤทัย  สมเดช 5TB-23030357"/>
    <s v="5TB-23030357"/>
    <x v="298"/>
    <n v="674"/>
    <m/>
    <n v="674"/>
    <n v="-489976.31"/>
  </r>
  <r>
    <d v="2566-04-04T00:00:00"/>
    <s v="รับ"/>
    <s v="RVSP6604-004"/>
    <s v="กฤษณ์ บริบูรณ์ 6TB-23040014"/>
    <s v="6TB-23040014"/>
    <x v="321"/>
    <m/>
    <n v="1000"/>
    <n v="-1000"/>
    <n v="-490976.31"/>
  </r>
  <r>
    <d v="2566-04-04T00:00:00"/>
    <s v="รับ"/>
    <s v="RVSP6604-004"/>
    <s v="บุญ หอมนาน 6TB-23040019"/>
    <s v="6TB-23040019"/>
    <x v="322"/>
    <m/>
    <n v="3000"/>
    <n v="-3000"/>
    <n v="-493976.31"/>
  </r>
  <r>
    <d v="2566-04-04T00:00:00"/>
    <s v="รับ"/>
    <s v="RVSP6604-004"/>
    <s v="คมกริช หรุ่รสูงเนิน 6TB-23040015"/>
    <s v="6TB-23040015"/>
    <x v="323"/>
    <m/>
    <n v="1900"/>
    <n v="-1900"/>
    <n v="-495876.31"/>
  </r>
  <r>
    <d v="2566-04-04T00:00:00"/>
    <s v="รับ"/>
    <s v="RVSR6604-004"/>
    <s v="ชนะพัฒน์ ภูรินิธเรืองชัย 3TB-23030244"/>
    <s v="3TB-23030244"/>
    <x v="259"/>
    <n v="807.85"/>
    <m/>
    <n v="807.85"/>
    <n v="-495068.46"/>
  </r>
  <r>
    <d v="2566-04-04T00:00:00"/>
    <s v="รับ"/>
    <s v="RVSR6604-004"/>
    <s v="สมนึก แตนผักแว่น 3TB-23040020"/>
    <s v="3TB-23040020"/>
    <x v="324"/>
    <m/>
    <n v="2568"/>
    <n v="-2568"/>
    <n v="-497636.46"/>
  </r>
  <r>
    <d v="2566-04-05T00:00:00"/>
    <s v="รับ"/>
    <s v="RVSP6604-005"/>
    <s v="สมิต โชควัฒนากุล 6TB-23030150"/>
    <s v="6TB-23030150"/>
    <x v="295"/>
    <n v="7000"/>
    <m/>
    <n v="7000"/>
    <n v="-490636.46"/>
  </r>
  <r>
    <d v="2566-04-05T00:00:00"/>
    <s v="รับ"/>
    <s v="RVSP6604-005"/>
    <s v="บจ.พีพี พลาสติกปากช่อง 6TB-23030139"/>
    <s v="6TB-23030139"/>
    <x v="276"/>
    <n v="791.8"/>
    <m/>
    <n v="791.8"/>
    <n v="-489844.66"/>
  </r>
  <r>
    <d v="2566-04-05T00:00:00"/>
    <s v="รับ"/>
    <s v="RVSP6604-005"/>
    <s v="หจก.โสภณ เพิ่มพูน ชัย 6TB-23040026"/>
    <s v="6TB-23040026"/>
    <x v="325"/>
    <m/>
    <n v="3300"/>
    <n v="-3300"/>
    <n v="-493144.66"/>
  </r>
  <r>
    <d v="2566-04-05T00:00:00"/>
    <s v="รับ"/>
    <s v="RVSR6604-006"/>
    <s v="อุไรวรรณ ลือพงศ์พัฒนะ 3TB-23040051"/>
    <s v="3TB-23040051"/>
    <x v="326"/>
    <m/>
    <n v="117.7"/>
    <n v="-117.7"/>
    <n v="-493262.36"/>
  </r>
  <r>
    <d v="2566-04-05T00:00:00"/>
    <s v="รับ"/>
    <s v="RVSR6604-006"/>
    <s v="อู่ ช.ดวงใจ 3TB-23040055"/>
    <s v="3TB-23040055"/>
    <x v="327"/>
    <m/>
    <n v="12100"/>
    <n v="-12100"/>
    <n v="-505362.36"/>
  </r>
  <r>
    <d v="2566-04-05T00:00:00"/>
    <s v="รับ"/>
    <s v="RVSR6604-006"/>
    <s v="ชัญญานุช ด่านสูงเนิน 3TB-23030367"/>
    <s v="3TB-23030367"/>
    <x v="294"/>
    <n v="8253.75"/>
    <m/>
    <n v="8253.75"/>
    <n v="-497108.61"/>
  </r>
  <r>
    <d v="2566-04-06T00:00:00"/>
    <s v="รับ"/>
    <s v="RVSR6604-008"/>
    <s v="กัญญาพัชร ร่วมสุข 3TB-23020079"/>
    <s v="3TB-23020079"/>
    <x v="129"/>
    <n v="32536.560000000001"/>
    <m/>
    <n v="32536.560000000001"/>
    <n v="-464572.05"/>
  </r>
  <r>
    <d v="2566-04-07T00:00:00"/>
    <s v="รับ"/>
    <s v="RVSH6604-005"/>
    <s v="ปัทมพร  จักร์กระโทก  ฺ5TB-23040040"/>
    <s v="ฺ5TB-23040040"/>
    <x v="328"/>
    <m/>
    <n v="43"/>
    <n v="-43"/>
    <n v="-464615.05"/>
  </r>
  <r>
    <d v="2566-04-07T00:00:00"/>
    <s v="รับ"/>
    <s v="RVSH6604-005"/>
    <s v="ศุภวิชญ์  กาญจนสุนทร  ฺ5TB-23040038"/>
    <s v="ฺ5TB-23040038"/>
    <x v="329"/>
    <m/>
    <n v="567.1"/>
    <n v="-567.1"/>
    <n v="-465182.15"/>
  </r>
  <r>
    <d v="2566-04-07T00:00:00"/>
    <s v="รับ"/>
    <s v="RVSH6604-005"/>
    <s v="สมาน  ปัญญายงค์  5TB-23030375"/>
    <s v="5TB-23030375"/>
    <x v="300"/>
    <n v="246.1"/>
    <m/>
    <n v="246.1"/>
    <n v="-464936.05"/>
  </r>
  <r>
    <d v="2566-04-07T00:00:00"/>
    <s v="รับ"/>
    <s v="RVSH6604-005"/>
    <s v="เกษม  รังสุวรรณ์   5TB-23030311"/>
    <s v="5TB-23030311"/>
    <x v="269"/>
    <n v="3563.1"/>
    <m/>
    <n v="3563.1"/>
    <n v="-461372.95"/>
  </r>
  <r>
    <d v="2566-04-07T00:00:00"/>
    <s v="รับ"/>
    <s v="RVSH6604-007"/>
    <s v="สำเร็จ  โพธิวรรณ  5TB-23040049"/>
    <s v="5TB-23040049"/>
    <x v="285"/>
    <m/>
    <n v="5080"/>
    <n v="-5080"/>
    <n v="-466452.95"/>
  </r>
  <r>
    <d v="2566-04-07T00:00:00"/>
    <s v="รับ"/>
    <s v="RVSH6604-008"/>
    <s v="ชินวัตร  จันโสภา  5TB-23030455"/>
    <s v="5TB-23030455"/>
    <x v="317"/>
    <n v="7618"/>
    <m/>
    <n v="7618"/>
    <n v="-458834.95"/>
  </r>
  <r>
    <d v="2566-04-07T00:00:00"/>
    <s v="รับ"/>
    <s v="RVSR6604-009"/>
    <s v="วิชญ์ธินันต์ ยอดเพชร 3TB-23040093"/>
    <s v="3TB-23040093"/>
    <x v="330"/>
    <m/>
    <n v="540.35"/>
    <n v="-540.35"/>
    <n v="-459375.3"/>
  </r>
  <r>
    <d v="2566-04-07T00:00:00"/>
    <s v="รับ"/>
    <s v="RVSR6604-010"/>
    <s v="คธาพันฒน์ ไชยติยานันท์ 3TB-23030364"/>
    <s v="3TB-23030364"/>
    <x v="287"/>
    <n v="197.95"/>
    <m/>
    <n v="197.95"/>
    <n v="-459177.35"/>
  </r>
  <r>
    <d v="2566-04-07T00:00:00"/>
    <s v="รับ"/>
    <s v="RVSR6604-010"/>
    <s v="วิจิตรภรณ์ จันทร์พงษ์ 3TB-23040088"/>
    <s v="3TB-23040088"/>
    <x v="331"/>
    <m/>
    <n v="2321.9"/>
    <n v="-2321.9"/>
    <n v="-461499.25"/>
  </r>
  <r>
    <d v="2566-04-08T00:00:00"/>
    <s v="รับ"/>
    <s v="RVSH6604-012"/>
    <s v="ผกามาศ  จันทรวงศา  5TB-23030422"/>
    <s v="5TB-23030422"/>
    <x v="254"/>
    <n v="979.05"/>
    <m/>
    <n v="979.05"/>
    <n v="-460520.2"/>
  </r>
  <r>
    <d v="2566-04-08T00:00:00"/>
    <s v="รับ"/>
    <s v="RVSP6604-011"/>
    <s v="กฤษณ์ บริบูรณ์ 6TB-23040014"/>
    <s v="6TB-23040014"/>
    <x v="321"/>
    <n v="1000"/>
    <m/>
    <n v="1000"/>
    <n v="-459520.2"/>
  </r>
  <r>
    <d v="2566-04-08T00:00:00"/>
    <s v="รับ"/>
    <s v="RVSR6604-011"/>
    <s v="บจ.อาร์ตี้ ยูสต์คาร์ 3TB-23040141"/>
    <s v="3TB-23040141"/>
    <x v="332"/>
    <m/>
    <n v="589.57000000000005"/>
    <n v="-589.57000000000005"/>
    <n v="-460109.77"/>
  </r>
  <r>
    <d v="2566-04-09T00:00:00"/>
    <s v="รับ"/>
    <s v="RVSH6604-013"/>
    <s v="นเรนหร  จาเลาะ  5TB-23040114"/>
    <s v="5TB-23040114"/>
    <x v="333"/>
    <m/>
    <n v="8979.9699999999993"/>
    <n v="-8979.9699999999993"/>
    <n v="-469089.74"/>
  </r>
  <r>
    <d v="2566-04-09T00:00:00"/>
    <s v="รับ"/>
    <s v="RVSH6604-013"/>
    <s v="ชนาลา  มุขกระโทก  5TB-23040115"/>
    <s v="5TB-23040115"/>
    <x v="334"/>
    <m/>
    <n v="843"/>
    <n v="-843"/>
    <n v="-469932.74"/>
  </r>
  <r>
    <d v="2566-04-09T00:00:00"/>
    <s v="รับ"/>
    <s v="RVSP6604-012"/>
    <s v="บุญ หอมนาน 6TB-23040019"/>
    <s v="6TB-23040019"/>
    <x v="322"/>
    <n v="3000"/>
    <m/>
    <n v="3000"/>
    <n v="-466932.74"/>
  </r>
  <r>
    <d v="2566-04-10T00:00:00"/>
    <s v="รับ"/>
    <s v="RVSR6604-013"/>
    <s v="พิมพร อุดมผล 3TB-23040153"/>
    <s v="3TB-23040153"/>
    <x v="335"/>
    <m/>
    <n v="722.25"/>
    <n v="-722.25"/>
    <n v="-467654.99"/>
  </r>
  <r>
    <d v="2566-04-10T00:00:00"/>
    <s v="รับ"/>
    <s v="RVSR6604-013"/>
    <s v="อภิเสก เสรี 3TB-23040157"/>
    <s v="3TB-23040157"/>
    <x v="336"/>
    <m/>
    <n v="1900"/>
    <n v="-1900"/>
    <n v="-469554.99"/>
  </r>
  <r>
    <d v="2566-04-10T00:00:00"/>
    <s v="รับ"/>
    <s v="RVSR6604-013"/>
    <s v="วาสนา พูนนอก 3TB-23040161"/>
    <s v="3TB-23040161"/>
    <x v="337"/>
    <m/>
    <n v="2011"/>
    <n v="-2011"/>
    <n v="-471565.99"/>
  </r>
  <r>
    <d v="2566-04-10T00:00:00"/>
    <s v="รับ"/>
    <s v="RVSS6604-005"/>
    <s v="พงษ์เดช กองตุ้ย 1TB-23040031"/>
    <s v="1TB-23040031"/>
    <x v="338"/>
    <m/>
    <n v="15000"/>
    <n v="-15000"/>
    <n v="-486565.99"/>
  </r>
  <r>
    <d v="2566-04-11T00:00:00"/>
    <s v="รับ"/>
    <s v="RVSH6604-014"/>
    <s v="ณัฏฐ์นรี  บุราณ  5TB-23030439"/>
    <s v="5TB-23030439"/>
    <x v="310"/>
    <n v="10755"/>
    <m/>
    <n v="10755"/>
    <n v="-475810.99"/>
  </r>
  <r>
    <d v="2566-04-11T00:00:00"/>
    <s v="รับ"/>
    <s v="RVSH6604-014"/>
    <s v="ศุภวิชญ์  กาญจนสุนทร  5TB-23040038"/>
    <s v="5TB-23040038"/>
    <x v="329"/>
    <n v="567.1"/>
    <m/>
    <n v="567.1"/>
    <n v="-475243.89"/>
  </r>
  <r>
    <d v="2566-04-11T00:00:00"/>
    <s v="รับ"/>
    <s v="RVSH6604-014"/>
    <s v="เรืองยศ  กระออมแก้ว  5TB-23040124"/>
    <s v="5TB-23040124"/>
    <x v="204"/>
    <m/>
    <n v="406.6"/>
    <n v="-406.6"/>
    <n v="-475650.49"/>
  </r>
  <r>
    <d v="2566-04-11T00:00:00"/>
    <s v="รับ"/>
    <s v="RVSP6604-013"/>
    <s v="จิตติพัฒน์ พัชรประกิติ 6TB-23030123"/>
    <s v="6TB-23030123"/>
    <x v="270"/>
    <n v="1000"/>
    <m/>
    <n v="1000"/>
    <n v="-474650.49"/>
  </r>
  <r>
    <d v="2566-04-11T00:00:00"/>
    <s v="รับ"/>
    <s v="RVSP6604-013"/>
    <s v="หจก.โสภณ เพิ่มพูน ชัย 6TB-23040026"/>
    <s v="6TB-23040026"/>
    <x v="325"/>
    <n v="3300"/>
    <m/>
    <n v="3300"/>
    <n v="-471350.49"/>
  </r>
  <r>
    <d v="2566-04-11T00:00:00"/>
    <s v="รับ"/>
    <s v="RVSR6604-014"/>
    <s v="ศิวกร ชะเอม 3TB-23040182"/>
    <s v="3TB-23040182"/>
    <x v="339"/>
    <m/>
    <n v="6416"/>
    <n v="-6416"/>
    <n v="-477766.49"/>
  </r>
  <r>
    <d v="2566-04-11T00:00:00"/>
    <s v="รับ"/>
    <s v="RVSR6604-014"/>
    <s v="วิลาวรรณ แกมไทย 3TB-23040185"/>
    <s v="3TB-23040185"/>
    <x v="340"/>
    <m/>
    <n v="29624.28"/>
    <n v="-29624.28"/>
    <n v="-507390.77"/>
  </r>
  <r>
    <d v="2566-04-11T00:00:00"/>
    <s v="รับ"/>
    <s v="RVSR6604-015"/>
    <s v="พีรวิชญ์ วิวรรธนมุกดา 3TB-23010166"/>
    <s v="3TB-23010166"/>
    <x v="40"/>
    <n v="13134.68"/>
    <m/>
    <n v="13134.68"/>
    <n v="-494256.09"/>
  </r>
  <r>
    <d v="2566-04-12T00:00:00"/>
    <s v="รับ"/>
    <s v="RVSH6604-016"/>
    <s v="ณัฏฐิดา  ดิเรกศรี  5TB-23040012"/>
    <s v="5TB-23040012"/>
    <x v="318"/>
    <n v="438.7"/>
    <m/>
    <n v="438.7"/>
    <n v="-493817.39"/>
  </r>
  <r>
    <d v="2566-04-12T00:00:00"/>
    <s v="รับ"/>
    <s v="RVSH6604-016"/>
    <s v="ธีรพงษ์  มีสาย  5TB-23040009"/>
    <s v="5TB-23040009"/>
    <x v="320"/>
    <n v="481.5"/>
    <m/>
    <n v="481.5"/>
    <n v="-493335.89"/>
  </r>
  <r>
    <d v="2566-04-12T00:00:00"/>
    <s v="รับ"/>
    <s v="RVSH6604-016"/>
    <s v="สำเร็จ  โพธิวรรณ  5TB-23040049"/>
    <s v="5TB-23040049"/>
    <x v="285"/>
    <n v="5080"/>
    <m/>
    <n v="5080"/>
    <n v="-488255.89"/>
  </r>
  <r>
    <d v="2566-04-12T00:00:00"/>
    <s v="รับ"/>
    <s v="RVSH6604-016"/>
    <s v="ปนัดดา  นิลศรี   5TB-23040141"/>
    <s v="5TB-23040141"/>
    <x v="341"/>
    <m/>
    <n v="13250.88"/>
    <n v="-13250.88"/>
    <n v="-501506.77"/>
  </r>
  <r>
    <d v="2566-04-12T00:00:00"/>
    <s v="รับ"/>
    <s v="RVSP6604-015"/>
    <s v="โชคชัย จงกลาง 6TB-23030172"/>
    <s v="6TB-23030172"/>
    <x v="304"/>
    <n v="7700"/>
    <m/>
    <n v="7700"/>
    <n v="-493806.77"/>
  </r>
  <r>
    <d v="2566-04-12T00:00:00"/>
    <s v="รับ"/>
    <s v="RVSR6604-016"/>
    <s v="นิลาวัลย์ ชายกลาง 3TB-23040204"/>
    <s v="3TB-23040204"/>
    <x v="342"/>
    <m/>
    <n v="11760.64"/>
    <n v="-11760.64"/>
    <n v="-505567.41"/>
  </r>
  <r>
    <d v="2566-04-12T00:00:00"/>
    <s v="รับ"/>
    <s v="RVSR6604-017"/>
    <s v="ธงชัย สุดโคตร 3TB-23030479"/>
    <s v="3TB-23030479"/>
    <x v="311"/>
    <n v="1123.5"/>
    <m/>
    <n v="1123.5"/>
    <n v="-504443.91"/>
  </r>
  <r>
    <d v="2566-04-13T00:00:00"/>
    <s v="รับ"/>
    <s v="RVSR6604-019"/>
    <s v="บจ.ภิญโญวานิช 3TB-23040015"/>
    <s v="3TB-23040015"/>
    <x v="316"/>
    <n v="3600"/>
    <m/>
    <n v="3600"/>
    <n v="-500843.91"/>
  </r>
  <r>
    <d v="2566-04-18T00:00:00"/>
    <s v="รับ"/>
    <s v="RVSH6604-019"/>
    <s v="สยาม  สันสระโหก  5TB-23040159"/>
    <s v="5TB-23040159"/>
    <x v="343"/>
    <m/>
    <n v="12400"/>
    <n v="-12400"/>
    <n v="-513243.91"/>
  </r>
  <r>
    <d v="2566-04-18T00:00:00"/>
    <s v="รับ"/>
    <s v="RVSP6604-019"/>
    <s v="ทูล เพชรรัตน์ 6TB-23040084"/>
    <s v="6TB-23040084"/>
    <x v="344"/>
    <m/>
    <n v="13300"/>
    <n v="-13300"/>
    <n v="-526543.91"/>
  </r>
  <r>
    <d v="2566-04-18T00:00:00"/>
    <s v="รับ"/>
    <s v="RVSP6604-019"/>
    <s v="สิทธิชัย ขวัญงาม 6TB-23040080"/>
    <s v="6TB-23040080"/>
    <x v="239"/>
    <m/>
    <n v="3700"/>
    <n v="-3700"/>
    <n v="-530243.91"/>
  </r>
  <r>
    <d v="2566-04-18T00:00:00"/>
    <s v="รับ"/>
    <s v="RVSR6604-020"/>
    <s v="สมศักดิ์ วัชระคุปต์ 3TB-23040255"/>
    <s v="3TB-23040255"/>
    <x v="345"/>
    <m/>
    <n v="1500"/>
    <n v="-1500"/>
    <n v="-531743.91"/>
  </r>
  <r>
    <d v="2566-04-18T00:00:00"/>
    <s v="รับ"/>
    <s v="RVSR6604-020"/>
    <s v="พีระพัฒน์ ถิ่นหนองแวง 3TB-23040261"/>
    <s v="3TB-23040261"/>
    <x v="164"/>
    <m/>
    <n v="2477"/>
    <n v="-2477"/>
    <n v="-534220.91"/>
  </r>
  <r>
    <d v="2566-04-18T00:00:00"/>
    <s v="รับ"/>
    <s v="RVSR6604-020"/>
    <s v="พีระพัฒน์ ถิ่นหนองแวง 3TB-23040262"/>
    <s v="3TB-23040262"/>
    <x v="164"/>
    <m/>
    <n v="2247"/>
    <n v="-2247"/>
    <n v="-536467.91"/>
  </r>
  <r>
    <d v="2566-04-18T00:00:00"/>
    <s v="รับ"/>
    <s v="RVSR6604-020"/>
    <s v="โสภณ แก้วยงกฎ 3TB-23040263"/>
    <s v="3TB-23040263"/>
    <x v="14"/>
    <m/>
    <n v="240.75"/>
    <n v="-240.75"/>
    <n v="-536708.66"/>
  </r>
  <r>
    <d v="2566-04-19T00:00:00"/>
    <s v="รับ"/>
    <s v="RVSH6604-020"/>
    <s v="สิทธิชัย  พรหมภมร  5TB-23040184"/>
    <s v="5TB-23040184"/>
    <x v="346"/>
    <m/>
    <n v="8780"/>
    <n v="-8780"/>
    <n v="-545488.66"/>
  </r>
  <r>
    <d v="2566-04-19T00:00:00"/>
    <s v="รับ"/>
    <s v="RVSR6604-022"/>
    <s v="ไพรัตน์ ทวีลาภ 3TB-23040266"/>
    <s v="3TB-23040266"/>
    <x v="347"/>
    <m/>
    <n v="3700"/>
    <n v="-3700"/>
    <n v="-549188.66"/>
  </r>
  <r>
    <d v="2566-04-20T00:00:00"/>
    <s v="รับ"/>
    <s v="RVSH6604-021"/>
    <s v="อนันต์  เจริญวงศ์  5TB-23030444"/>
    <s v="5TB-23030444"/>
    <x v="307"/>
    <n v="19560"/>
    <m/>
    <n v="19560"/>
    <n v="-529628.66"/>
  </r>
  <r>
    <d v="2566-04-20T00:00:00"/>
    <s v="รับ"/>
    <s v="RVSH6604-021"/>
    <s v="อนันต์  เจริญวงศ์  5TB-23040205"/>
    <s v="5TB-23040205"/>
    <x v="307"/>
    <m/>
    <n v="12126"/>
    <n v="-12126"/>
    <n v="-541754.66"/>
  </r>
  <r>
    <d v="2566-04-20T00:00:00"/>
    <s v="รับ"/>
    <s v="RVSH6604-022"/>
    <s v="พงษ์เฉลย  วัชรพิชัย  5TB23040193"/>
    <s v="5TB23040193"/>
    <x v="62"/>
    <m/>
    <n v="1285.6099999999999"/>
    <n v="-1285.6099999999999"/>
    <n v="-543040.27"/>
  </r>
  <r>
    <d v="2566-04-20T00:00:00"/>
    <s v="รับ"/>
    <s v="RVSH6604-022"/>
    <s v="กัลยาณธรรม  ศุภเศรษฐการ  5TB-23040200"/>
    <s v="5TB-23040200"/>
    <x v="348"/>
    <m/>
    <n v="18337"/>
    <n v="-18337"/>
    <n v="-561377.27"/>
  </r>
  <r>
    <d v="2566-04-20T00:00:00"/>
    <s v="รับ"/>
    <s v="RVSP6604-021"/>
    <s v="ปรีดิยุช นันทจินดา 6TB-23040095"/>
    <s v="6TB-23040095"/>
    <x v="349"/>
    <m/>
    <n v="29000"/>
    <n v="-29000"/>
    <n v="-590377.27"/>
  </r>
  <r>
    <d v="2566-04-20T00:00:00"/>
    <s v="รับ"/>
    <s v="RVSP6604-022"/>
    <s v="นภาดา ตั้งอยู่ดีสกุล 6TB-23040091"/>
    <s v="6TB-23040091"/>
    <x v="350"/>
    <m/>
    <n v="144.44999999999999"/>
    <n v="-144.44999999999999"/>
    <n v="-590521.72"/>
  </r>
  <r>
    <d v="2566-04-20T00:00:00"/>
    <s v="รับ"/>
    <s v="RVSP6604-022"/>
    <s v="จำนงค์ สุขอ้วน 6TB-23040088"/>
    <s v="6TB-23040088"/>
    <x v="351"/>
    <m/>
    <n v="765.05"/>
    <n v="-765.05"/>
    <n v="-591286.77"/>
  </r>
  <r>
    <d v="2566-04-20T00:00:00"/>
    <s v="รับ"/>
    <s v="RVSR6604-024"/>
    <s v="ดุษฎี แท้เที่ยงธรรม 3TB-23040291"/>
    <s v="3TB-23040291"/>
    <x v="352"/>
    <m/>
    <n v="1740"/>
    <n v="-1740"/>
    <n v="-593026.77"/>
  </r>
  <r>
    <d v="2566-04-20T00:00:00"/>
    <s v="รับ"/>
    <s v="RVSR6604-024"/>
    <s v="จันทร์พิมพ์ เตียประสงค์ 3TB-23040302"/>
    <s v="3TB-23040302"/>
    <x v="353"/>
    <m/>
    <n v="1400"/>
    <n v="-1400"/>
    <n v="-594426.77"/>
  </r>
  <r>
    <d v="2566-04-20T00:00:00"/>
    <s v="รับ"/>
    <s v="RVSR6604-024"/>
    <s v="สมานชาญ จันทร์เอี่ยม 3TB-23040305"/>
    <s v="3TB-23040305"/>
    <x v="354"/>
    <m/>
    <n v="813.2"/>
    <n v="-813.2"/>
    <n v="-595239.97"/>
  </r>
  <r>
    <d v="2566-04-20T00:00:00"/>
    <s v="รับ"/>
    <s v="RVSR6604-024"/>
    <s v="กอบแก้ว ผุยพงษ์ 3TB-23040306"/>
    <s v="3TB-23040306"/>
    <x v="355"/>
    <m/>
    <n v="626"/>
    <n v="-626"/>
    <n v="-595865.97"/>
  </r>
  <r>
    <d v="2566-04-20T00:00:00"/>
    <s v="รับ"/>
    <s v="RVSR6604-025"/>
    <s v="วิจิตรภรณ์ จันทร์พงษ์ 3TB-23040088"/>
    <s v="3TB-23040088"/>
    <x v="331"/>
    <n v="2321.9"/>
    <m/>
    <n v="2321.9"/>
    <n v="-593544.06999999995"/>
  </r>
  <r>
    <d v="2566-04-20T00:00:00"/>
    <s v="รับ"/>
    <s v="RVSR6604-025"/>
    <s v="สุทิน ตรอฟส์ 3TB-23040295"/>
    <s v="3TB-23040295"/>
    <x v="356"/>
    <m/>
    <n v="905"/>
    <n v="-905"/>
    <n v="-594449.06999999995"/>
  </r>
  <r>
    <d v="2566-04-21T00:00:00"/>
    <s v="รับ"/>
    <s v="RVSH6604-023"/>
    <s v="เจษฏา  แซ่เตี้ยว  5TB-23040214"/>
    <s v="5TB-23040214"/>
    <x v="357"/>
    <m/>
    <n v="1913.96"/>
    <n v="-1913.96"/>
    <n v="-596363.03"/>
  </r>
  <r>
    <d v="2566-04-21T00:00:00"/>
    <s v="รับ"/>
    <s v="RVSH6604-024"/>
    <s v="นันทิวา  ปลิงกระโทก  5TB-23030424"/>
    <s v="5TB-23030424"/>
    <x v="303"/>
    <n v="4141"/>
    <m/>
    <n v="4141"/>
    <n v="-592222.03"/>
  </r>
  <r>
    <d v="2566-04-21T00:00:00"/>
    <s v="รับ"/>
    <s v="RVSH6604-024"/>
    <s v="ยุพิน  จำปามูล  5TB-23040232"/>
    <s v="5TB-23040232"/>
    <x v="358"/>
    <m/>
    <n v="3325"/>
    <n v="-3325"/>
    <n v="-595547.03"/>
  </r>
  <r>
    <d v="2566-04-21T00:00:00"/>
    <s v="รับ"/>
    <s v="RVSH6604-024"/>
    <s v="ทุเรียน  ปานกระทอน  5TB-23040229"/>
    <s v="5TB-23040229"/>
    <x v="359"/>
    <m/>
    <n v="1150.25"/>
    <n v="-1150.25"/>
    <n v="-596697.28"/>
  </r>
  <r>
    <d v="2566-04-21T00:00:00"/>
    <s v="รับ"/>
    <s v="RVSH6604-024"/>
    <s v="ฤกษ์ฤทธิ์  ภูมิจันทึก  5TB-23040233"/>
    <s v="5TB-23040233"/>
    <x v="360"/>
    <m/>
    <n v="6974"/>
    <n v="-6974"/>
    <n v="-603671.28"/>
  </r>
  <r>
    <d v="2566-04-21T00:00:00"/>
    <s v="รับ"/>
    <s v="RVSR6604-026"/>
    <s v="จรูญศักดิ์ กาคำผุย 3TB-23030463"/>
    <s v="3TB-23030463"/>
    <x v="309"/>
    <n v="16700"/>
    <m/>
    <n v="16700"/>
    <n v="-586971.28"/>
  </r>
  <r>
    <d v="2566-04-21T00:00:00"/>
    <s v="รับ"/>
    <s v="RVSR6604-026"/>
    <s v="วิชญ์ธินันต์ ยอดเพชร 3TB-23040093"/>
    <s v="3TB-23040093"/>
    <x v="330"/>
    <n v="540.35"/>
    <m/>
    <n v="540.35"/>
    <n v="-586430.93000000005"/>
  </r>
  <r>
    <d v="2566-04-21T00:00:00"/>
    <s v="รับ"/>
    <s v="RVSR6604-026"/>
    <s v="พีระพัฒน์ ถิ่นหนองแวง 3TB-23040261"/>
    <s v="3TB-23040261"/>
    <x v="164"/>
    <n v="2477"/>
    <m/>
    <n v="2477"/>
    <n v="-583953.93000000005"/>
  </r>
  <r>
    <d v="2566-04-21T00:00:00"/>
    <s v="รับ"/>
    <s v="RVSR6604-026"/>
    <s v="พีระพัฒน์ ถิ่นหนองแวง 3TB-23040262"/>
    <s v="3TB-23040262"/>
    <x v="164"/>
    <n v="2247"/>
    <m/>
    <n v="2247"/>
    <n v="-581706.93000000005"/>
  </r>
  <r>
    <d v="2566-04-21T00:00:00"/>
    <s v="รับ"/>
    <s v="RVSR6604-026"/>
    <s v="โสภณ แก้วยงกฎ 3TB-23040263"/>
    <s v="3TB-23040263"/>
    <x v="14"/>
    <n v="240.75"/>
    <m/>
    <n v="240.75"/>
    <n v="-581466.18000000005"/>
  </r>
  <r>
    <d v="2566-04-21T00:00:00"/>
    <s v="รับ"/>
    <s v="RVSR6604-026"/>
    <s v="บมจ.อาร์ตี้ ยูสด์คาร์ 3TB-23040141"/>
    <s v="3TB-23040141"/>
    <x v="361"/>
    <n v="589.57000000000005"/>
    <m/>
    <n v="589.57000000000005"/>
    <n v="-580876.61"/>
  </r>
  <r>
    <d v="2566-04-21T00:00:00"/>
    <s v="รับ"/>
    <s v="RVSR6604-026"/>
    <s v="จรูญศักดิ์ กาคำผุย 3TB-23040323"/>
    <s v="3TB-23040323"/>
    <x v="309"/>
    <m/>
    <n v="3514.95"/>
    <n v="-3514.95"/>
    <n v="-584391.56000000006"/>
  </r>
  <r>
    <d v="2566-04-22T00:00:00"/>
    <s v="รับ"/>
    <s v="RVSH6604-025"/>
    <s v="เสาวณีย์  พัศดร  5TB-23040243"/>
    <s v="5TB-23040243"/>
    <x v="362"/>
    <m/>
    <n v="1918"/>
    <n v="-1918"/>
    <n v="-586309.56000000006"/>
  </r>
  <r>
    <d v="2566-04-22T00:00:00"/>
    <s v="รับ"/>
    <s v="RVSH6604-026"/>
    <s v="พงษ์เฉลย  วัชรพิชัย  5TB-23040193"/>
    <s v="5TB-23040193"/>
    <x v="62"/>
    <n v="1285.6099999999999"/>
    <m/>
    <n v="1285.6099999999999"/>
    <n v="-585023.94999999995"/>
  </r>
  <r>
    <d v="2566-04-22T00:00:00"/>
    <s v="รับ"/>
    <s v="RVSH6604-026"/>
    <s v="ภูมิพัฒน์  แซ่พ่าน  5TB-23040235"/>
    <s v="5TB-23040235"/>
    <x v="363"/>
    <m/>
    <n v="27369.27"/>
    <n v="-27369.27"/>
    <n v="-612393.22"/>
  </r>
  <r>
    <d v="2566-04-22T00:00:00"/>
    <s v="รับ"/>
    <s v="RVSH6604-026"/>
    <s v="พงษ์เฉลย  วัชรพิชัย  5TB-23040244"/>
    <s v="5TB-23040244"/>
    <x v="62"/>
    <m/>
    <n v="1194.1199999999999"/>
    <n v="-1194.1199999999999"/>
    <n v="-613587.34"/>
  </r>
  <r>
    <d v="2566-04-22T00:00:00"/>
    <s v="รับ"/>
    <s v="RVSH6604-026"/>
    <s v="เดชา  ไพรงาม  5TB-23040234"/>
    <s v="5TB-23040234"/>
    <x v="364"/>
    <m/>
    <n v="5537"/>
    <n v="-5537"/>
    <n v="-619124.34"/>
  </r>
  <r>
    <d v="2566-04-22T00:00:00"/>
    <s v="รับ"/>
    <s v="RVSH6604-026"/>
    <s v="กิติญา  จิตส่งเสริม  5TB-23040033"/>
    <s v="5TB-23040033"/>
    <x v="365"/>
    <m/>
    <n v="42.8"/>
    <n v="-42.8"/>
    <n v="-619167.14"/>
  </r>
  <r>
    <d v="2566-04-22T00:00:00"/>
    <s v="รับ"/>
    <s v="RVSH6604-026"/>
    <s v="พงษ์เตชิต  วรรณบวร  5TB-23040250"/>
    <s v="5TB-23040250"/>
    <x v="366"/>
    <m/>
    <n v="4831.05"/>
    <n v="-4831.05"/>
    <n v="-623998.18999999994"/>
  </r>
  <r>
    <d v="2566-04-22T00:00:00"/>
    <s v="รับ"/>
    <s v="RVSP6604-024"/>
    <s v="จงรักษ์ ระน้อย 6TB-23040104"/>
    <s v="6TB-23040104"/>
    <x v="367"/>
    <m/>
    <n v="6300"/>
    <n v="-6300"/>
    <n v="-630298.18999999994"/>
  </r>
  <r>
    <d v="2566-04-22T00:00:00"/>
    <s v="รับ"/>
    <s v="RVSR6604-027"/>
    <s v="นิติพล โชคกลาง 3TB-23040353"/>
    <s v="3TB-23040353"/>
    <x v="368"/>
    <m/>
    <n v="8400"/>
    <n v="-8400"/>
    <n v="-638698.18999999994"/>
  </r>
  <r>
    <d v="2566-04-22T00:00:00"/>
    <s v="รับ"/>
    <s v="RVSR6604-027"/>
    <s v="ประทีป ถวิลทรัพย์ 3TB-23040344"/>
    <s v="3TB-23040344"/>
    <x v="369"/>
    <m/>
    <n v="1677.23"/>
    <n v="-1677.23"/>
    <n v="-640375.42000000004"/>
  </r>
  <r>
    <d v="2566-04-22T00:00:00"/>
    <s v="รับ"/>
    <s v="RVSR6604-028"/>
    <s v="บจ.ช.เอราวัณมอเตอร์ กาญจนบุรี 3TB-23040351"/>
    <s v="3TB-23040351"/>
    <x v="370"/>
    <m/>
    <n v="2089.71"/>
    <n v="-2089.71"/>
    <n v="-642465.13"/>
  </r>
  <r>
    <d v="2566-04-22T00:00:00"/>
    <s v="รับ"/>
    <s v="RVSR6604-028"/>
    <s v="เทอดศักดิ์ แก้ววิจิตรศิลป์ 3TB-23040347"/>
    <s v="3TB-23040347"/>
    <x v="371"/>
    <m/>
    <n v="918.87"/>
    <n v="-918.87"/>
    <n v="-643384"/>
  </r>
  <r>
    <d v="2566-04-22T00:00:00"/>
    <s v="รับ"/>
    <s v="RVSR6604-028"/>
    <s v="วิลาวรรณ แกมไทย 3TB-23040185"/>
    <s v="3TB-23040185"/>
    <x v="340"/>
    <n v="29624.28"/>
    <m/>
    <n v="29624.28"/>
    <n v="-613759.72"/>
  </r>
  <r>
    <d v="2566-04-22T00:00:00"/>
    <s v="รับ"/>
    <s v="RVSR6604-028"/>
    <s v="ดุษฎี แท้เที่ยงธรรม 3TB-23040291"/>
    <s v="3TB-23040291"/>
    <x v="352"/>
    <n v="1740"/>
    <m/>
    <n v="1740"/>
    <n v="-612019.72"/>
  </r>
  <r>
    <d v="2566-04-23T00:00:00"/>
    <s v="รับ"/>
    <s v="RVSH6604-028"/>
    <s v="ปนัดดา  นิลศรี  5TB-23040141"/>
    <s v="5TB-23040141"/>
    <x v="341"/>
    <n v="13250.88"/>
    <m/>
    <n v="13250.88"/>
    <n v="-598768.84"/>
  </r>
  <r>
    <d v="2566-04-23T00:00:00"/>
    <s v="รับ"/>
    <s v="RVSH6604-028"/>
    <s v="เรืองยศ  กระออมแก้ว  5TB-23040124"/>
    <s v="5TB-23040124"/>
    <x v="204"/>
    <n v="406.6"/>
    <m/>
    <n v="406.6"/>
    <n v="-598362.24"/>
  </r>
  <r>
    <d v="2566-04-23T00:00:00"/>
    <s v="รับ"/>
    <s v="RVSH6604-030"/>
    <s v="ทศพร  ชิตทอง  5TB-23040274"/>
    <s v="5TB-23040274"/>
    <x v="372"/>
    <m/>
    <n v="42.8"/>
    <n v="-42.8"/>
    <n v="-598405.04"/>
  </r>
  <r>
    <d v="2566-04-23T00:00:00"/>
    <s v="รับ"/>
    <s v="RVSH6604-030"/>
    <s v="กุสุมา  ตั้งวงศ์ศิริกุล  5TB-23040287"/>
    <s v="5TB-23040287"/>
    <x v="373"/>
    <m/>
    <n v="990"/>
    <n v="-990"/>
    <n v="-599395.04"/>
  </r>
  <r>
    <d v="2566-04-23T00:00:00"/>
    <s v="รับ"/>
    <s v="RVSH6604-030"/>
    <s v="ปัทมพร  จักร์กระโทก  5TB-23040282"/>
    <s v="5TB-23040282"/>
    <x v="328"/>
    <m/>
    <n v="12314"/>
    <n v="-12314"/>
    <n v="-611709.04"/>
  </r>
  <r>
    <d v="2566-04-23T00:00:00"/>
    <s v="รับ"/>
    <s v="RVSH6604-030"/>
    <s v="ปรียานุช  ฝุ่นกลาง  5TB-23040283"/>
    <s v="5TB-23040283"/>
    <x v="374"/>
    <m/>
    <n v="690.15"/>
    <n v="-690.15"/>
    <n v="-612399.18999999994"/>
  </r>
  <r>
    <d v="2566-04-23T00:00:00"/>
    <s v="รับ"/>
    <s v="RVSH6604-030"/>
    <s v="สยาม สันกระโทก  5TB-23040159"/>
    <s v="5TB-23040159"/>
    <x v="375"/>
    <n v="12400"/>
    <m/>
    <n v="12400"/>
    <n v="-599999.18999999994"/>
  </r>
  <r>
    <d v="2566-04-23T00:00:00"/>
    <s v="รับ"/>
    <s v="RVSH6604-030"/>
    <s v="ชนาลา  มุขกระโทก  5TB-23040115"/>
    <s v="5TB-23040115"/>
    <x v="334"/>
    <n v="843"/>
    <m/>
    <n v="843"/>
    <n v="-599156.18999999994"/>
  </r>
  <r>
    <d v="2566-04-23T00:00:00"/>
    <s v="รับ"/>
    <s v="RVSP6604-026"/>
    <s v="สมชาย กายละออง 6TB-23040109"/>
    <s v="6TB-23040109"/>
    <x v="376"/>
    <m/>
    <n v="1800"/>
    <n v="-1800"/>
    <n v="-600956.18999999994"/>
  </r>
  <r>
    <d v="2566-04-23T00:00:00"/>
    <s v="รับ"/>
    <s v="RVSP6604-026"/>
    <s v="พัชรพร บุตรบัว 6TB-23040108"/>
    <s v="6TB-23040108"/>
    <x v="125"/>
    <m/>
    <n v="900"/>
    <n v="-900"/>
    <n v="-601856.18999999994"/>
  </r>
  <r>
    <d v="2566-04-23T00:00:00"/>
    <s v="รับ"/>
    <s v="RVSP6604-026"/>
    <s v="คมกริช หรุ่รสูงเนิน 6TB-23040015"/>
    <s v="6TB-23040015"/>
    <x v="323"/>
    <n v="1900"/>
    <m/>
    <n v="1900"/>
    <n v="-599956.18999999994"/>
  </r>
  <r>
    <d v="2566-04-23T00:00:00"/>
    <s v="รับ"/>
    <s v="RVSR6604-029"/>
    <s v="มาโนช อานทอง 3TB-23040358"/>
    <s v="3TB-23040358"/>
    <x v="377"/>
    <m/>
    <n v="652.70000000000005"/>
    <n v="-652.70000000000005"/>
    <n v="-600608.89"/>
  </r>
  <r>
    <d v="2566-04-24T00:00:00"/>
    <s v="รับ"/>
    <s v="RVSR6604-030"/>
    <s v="วาสนา พูนนอก 3TB-23040161"/>
    <s v="3TB-23040161"/>
    <x v="337"/>
    <n v="2011"/>
    <m/>
    <n v="2011"/>
    <n v="-598597.89"/>
  </r>
  <r>
    <d v="2566-04-24T00:00:00"/>
    <s v="รับ"/>
    <s v="RVSR6604-030"/>
    <s v="กัญญรัตน์ กินารักษ์ 3TB-23040366"/>
    <s v="3TB-23040366"/>
    <x v="378"/>
    <m/>
    <n v="299.60000000000002"/>
    <n v="-299.60000000000002"/>
    <n v="-598897.49"/>
  </r>
  <r>
    <d v="2566-04-25T00:00:00"/>
    <s v="รับ"/>
    <s v="RVSP6604-027"/>
    <s v="สันติ บุญสงฆ์ 6TB-23040110"/>
    <s v="6TB-23040110"/>
    <x v="379"/>
    <m/>
    <n v="3800"/>
    <n v="-3800"/>
    <n v="-602697.49"/>
  </r>
  <r>
    <d v="2566-04-25T00:00:00"/>
    <s v="รับ"/>
    <s v="RVSR6604-032"/>
    <s v="สมนึก แตนผักแว่น 3TB-23040020"/>
    <s v="3TB-23040020"/>
    <x v="324"/>
    <n v="2568"/>
    <m/>
    <n v="2568"/>
    <n v="-600129.49"/>
  </r>
  <r>
    <d v="2566-04-25T00:00:00"/>
    <s v="รับ"/>
    <s v="RVSR6604-032"/>
    <s v="สมศักดิ์ วัชระคุปต์ 3TB-23040255"/>
    <s v="3TB-23040255"/>
    <x v="345"/>
    <n v="1500"/>
    <m/>
    <n v="1500"/>
    <n v="-598629.49"/>
  </r>
  <r>
    <d v="2566-04-25T00:00:00"/>
    <s v="รับ"/>
    <s v="RVSR6604-032"/>
    <s v="อู่ ช.ดวงใจ 3TB-23040380"/>
    <s v="3TB-23040380"/>
    <x v="327"/>
    <m/>
    <n v="1600"/>
    <n v="-1600"/>
    <n v="-600229.49"/>
  </r>
  <r>
    <d v="2566-04-26T00:00:00"/>
    <s v="รับ"/>
    <s v="RVSH6604-032"/>
    <s v="Kim  5TB-23040294"/>
    <s v="5TB-23040294"/>
    <x v="380"/>
    <m/>
    <n v="472.94"/>
    <n v="-472.94"/>
    <n v="-600702.43000000005"/>
  </r>
  <r>
    <d v="2566-04-26T00:00:00"/>
    <s v="รับ"/>
    <s v="RVSH6604-032"/>
    <s v="ยุพิน  จำปามูล  5TB-23040232"/>
    <s v="5TB-23040232"/>
    <x v="358"/>
    <n v="3325"/>
    <m/>
    <n v="3325"/>
    <n v="-597377.43000000005"/>
  </r>
  <r>
    <d v="2566-04-26T00:00:00"/>
    <s v="รับ"/>
    <s v="RVSH6604-032"/>
    <s v="ปัทมพร  จักร์กระโทก  5TB-23040040"/>
    <s v="5TB-23040040"/>
    <x v="328"/>
    <n v="43"/>
    <m/>
    <n v="43"/>
    <n v="-597334.43000000005"/>
  </r>
  <r>
    <d v="2566-04-26T00:00:00"/>
    <s v="รับ"/>
    <s v="RVSH6604-032"/>
    <s v="สิทธิชัย  พรหมภมร  5TB-23040184"/>
    <s v="5TB-23040184"/>
    <x v="346"/>
    <n v="8780"/>
    <m/>
    <n v="8780"/>
    <n v="-588554.43000000005"/>
  </r>
  <r>
    <d v="2566-04-26T00:00:00"/>
    <s v="รับ"/>
    <s v="RVSP6604-029"/>
    <s v="ประสิทธิ์ ประสาทแก้ว 6TB-23030186"/>
    <s v="6TB-23030186"/>
    <x v="308"/>
    <n v="10000"/>
    <m/>
    <n v="10000"/>
    <n v="-578554.43000000005"/>
  </r>
  <r>
    <d v="2566-04-26T00:00:00"/>
    <s v="รับ"/>
    <s v="RVSR6604-033"/>
    <s v="ผดุงเกียรติ นิลปานะ 3TB-23030409"/>
    <s v="3TB-23030409"/>
    <x v="297"/>
    <n v="3418.65"/>
    <m/>
    <n v="3418.65"/>
    <n v="-575135.78"/>
  </r>
  <r>
    <d v="2566-04-26T00:00:00"/>
    <s v="รับ"/>
    <s v="RVSR6604-033"/>
    <s v="จันทร์พิมพ์ เตียประสงค์ 3TB-23040302"/>
    <s v="3TB-23040302"/>
    <x v="353"/>
    <n v="1400"/>
    <m/>
    <n v="1400"/>
    <n v="-573735.78"/>
  </r>
  <r>
    <d v="2566-04-26T00:00:00"/>
    <s v="รับ"/>
    <s v="RVSR6604-033"/>
    <s v="นิลาวัลย์ ชายกลาง 3TB-23040204"/>
    <s v="3TB-23040204"/>
    <x v="342"/>
    <n v="11760.64"/>
    <m/>
    <n v="11760.64"/>
    <n v="-561975.14"/>
  </r>
  <r>
    <d v="2566-04-26T00:00:00"/>
    <s v="รับ"/>
    <s v="RVSR6604-033"/>
    <s v="กอบแก้ว ผุยพงษ์ 3TB-23040306"/>
    <s v="3TB-23040306"/>
    <x v="355"/>
    <n v="626"/>
    <m/>
    <n v="626"/>
    <n v="-561349.14"/>
  </r>
  <r>
    <d v="2566-04-26T00:00:00"/>
    <s v="รับ"/>
    <s v="RVSR6604-033"/>
    <s v="สมานชาญ จันทร์เอี่ยม 3TB-23040305"/>
    <s v="3TB-23040305"/>
    <x v="354"/>
    <n v="813.2"/>
    <m/>
    <n v="813.2"/>
    <n v="-560535.93999999994"/>
  </r>
  <r>
    <d v="2566-04-26T00:00:00"/>
    <s v="รับ"/>
    <s v="RVSR6604-033"/>
    <s v="สมควร คำโสภา 3TB-23040404"/>
    <s v="3TB-23040404"/>
    <x v="381"/>
    <m/>
    <n v="5900"/>
    <n v="-5900"/>
    <n v="-566435.93999999994"/>
  </r>
  <r>
    <d v="2566-04-26T00:00:00"/>
    <s v="รับ"/>
    <s v="RVSR6604-033"/>
    <s v="บจ.สยามเค มาสเตอร์เชลล์ 3TB-23040405"/>
    <s v="3TB-23040405"/>
    <x v="382"/>
    <m/>
    <n v="1420.43"/>
    <n v="-1420.43"/>
    <n v="-567856.37"/>
  </r>
  <r>
    <d v="2566-04-26T00:00:00"/>
    <s v="รับ"/>
    <s v="RVSR6604-033"/>
    <s v="พะยุง เขนสันเทียะ 3TB-23040411"/>
    <s v="3TB-23040411"/>
    <x v="383"/>
    <m/>
    <n v="1470"/>
    <n v="-1470"/>
    <n v="-569326.37"/>
  </r>
  <r>
    <d v="2566-04-26T00:00:00"/>
    <s v="รับ"/>
    <s v="RVSR6604-033"/>
    <s v="บจ.ไทยออโต้กลาส 3TB-23040414"/>
    <s v="3TB-23040414"/>
    <x v="384"/>
    <m/>
    <n v="2600"/>
    <n v="-2600"/>
    <n v="-571926.37"/>
  </r>
  <r>
    <d v="2566-04-26T00:00:00"/>
    <s v="รับ"/>
    <s v="RVSR6604-033"/>
    <s v="สุทธิพล พรรัตนศรีกุล 3TB-23040412"/>
    <s v="3TB-23040412"/>
    <x v="261"/>
    <m/>
    <n v="1261.53"/>
    <n v="-1261.53"/>
    <n v="-573187.9"/>
  </r>
  <r>
    <d v="2566-04-26T00:00:00"/>
    <s v="รับ"/>
    <s v="RVSR6604-033"/>
    <s v="บจ.สีคิ้วรวมรถคาร์เซ็นเตอร์ 3TB-23040413"/>
    <s v="3TB-23040413"/>
    <x v="385"/>
    <m/>
    <n v="556.4"/>
    <n v="-556.4"/>
    <n v="-573744.30000000005"/>
  </r>
  <r>
    <d v="2566-04-27T00:00:00"/>
    <s v="รับ"/>
    <s v="RVSH6604-033"/>
    <s v="ปรีชา  เกรียงไกร  5TB-23040313"/>
    <s v="5TB-23040313"/>
    <x v="386"/>
    <m/>
    <n v="7205"/>
    <n v="-7205"/>
    <n v="-580949.30000000005"/>
  </r>
  <r>
    <d v="2566-04-27T00:00:00"/>
    <s v="รับ"/>
    <s v="RVSH6604-033"/>
    <s v="วสันต์  เก่งนอก  5TB-23040314"/>
    <s v="5TB-23040314"/>
    <x v="387"/>
    <m/>
    <n v="2000"/>
    <n v="-2000"/>
    <n v="-582949.30000000005"/>
  </r>
  <r>
    <d v="2566-04-27T00:00:00"/>
    <s v="รับ"/>
    <s v="RVSH6604-033"/>
    <s v="พงษ์เฉลย  วัชรพิชัย  5TB-23040244"/>
    <s v="5TB-23040244"/>
    <x v="62"/>
    <n v="1194.1199999999999"/>
    <m/>
    <n v="1194.1199999999999"/>
    <n v="-581755.18000000005"/>
  </r>
  <r>
    <d v="2566-04-27T00:00:00"/>
    <s v="รับ"/>
    <s v="RVSP6604-032"/>
    <s v="จำนงค์ สุขอ้วน 6TB-23040088"/>
    <s v="6TB-23040088"/>
    <x v="351"/>
    <n v="765.05"/>
    <m/>
    <n v="765.05"/>
    <n v="-580990.13"/>
  </r>
  <r>
    <d v="2566-04-27T00:00:00"/>
    <s v="รับ"/>
    <s v="RVSP6604-032"/>
    <s v="ทูล เพชรรัตน์ 6TB-23040084"/>
    <s v="6TB-23040084"/>
    <x v="344"/>
    <n v="13300"/>
    <m/>
    <n v="13300"/>
    <n v="-567690.13"/>
  </r>
  <r>
    <d v="2566-04-27T00:00:00"/>
    <s v="รับ"/>
    <s v="RVSR6604-034"/>
    <s v="จรูญศักดิ์ กาคำผุย 3TB-23040323"/>
    <s v="3TB-23040323"/>
    <x v="309"/>
    <n v="3514.95"/>
    <m/>
    <n v="3514.95"/>
    <n v="-564175.18000000005"/>
  </r>
  <r>
    <d v="2566-04-27T00:00:00"/>
    <s v="รับ"/>
    <s v="RVSR6604-034"/>
    <s v="จิรัฐติกาล งอยตะคุ 3TB-23040421"/>
    <s v="3TB-23040421"/>
    <x v="388"/>
    <m/>
    <n v="1391"/>
    <n v="-1391"/>
    <n v="-565566.18000000005"/>
  </r>
  <r>
    <d v="2566-04-27T00:00:00"/>
    <s v="รับ"/>
    <s v="RVSR6604-034"/>
    <s v="สรวิศ เนียนพลกรัง 3TB-23040424"/>
    <s v="3TB-23040424"/>
    <x v="389"/>
    <m/>
    <n v="587.83000000000004"/>
    <n v="-587.83000000000004"/>
    <n v="-566154.01"/>
  </r>
  <r>
    <d v="2566-04-27T00:00:00"/>
    <s v="รับ"/>
    <s v="RVSR6604-034"/>
    <s v="เจตรบุตร บุตรมั่น 3TB-23040425"/>
    <s v="3TB-23040425"/>
    <x v="390"/>
    <m/>
    <n v="3571.13"/>
    <n v="-3571.13"/>
    <n v="-569725.14"/>
  </r>
  <r>
    <d v="2566-04-27T00:00:00"/>
    <s v="รับ"/>
    <s v="RVSR6604-034"/>
    <s v="ธันพงษ์ บุญรอดรักษ์ 3TB-23040433"/>
    <s v="3TB-23040433"/>
    <x v="391"/>
    <m/>
    <n v="3570"/>
    <n v="-3570"/>
    <n v="-573295.14"/>
  </r>
  <r>
    <d v="2566-04-27T00:00:00"/>
    <s v="รับ"/>
    <s v="RVSR6604-034"/>
    <s v="วรวุฒิ นิวาเวศน์ 3TB-23040436"/>
    <s v="3TB-23040436"/>
    <x v="392"/>
    <m/>
    <n v="2680.35"/>
    <n v="-2680.35"/>
    <n v="-575975.49"/>
  </r>
  <r>
    <d v="2566-04-28T00:00:00"/>
    <s v="รับ"/>
    <s v="RVSH6604-034"/>
    <s v="กรวิวัฒน์  ตันอมรศุภวัฒน์  5TB-23040327"/>
    <s v="5TB-23040327"/>
    <x v="393"/>
    <m/>
    <n v="5107.91"/>
    <n v="-5107.91"/>
    <n v="-581083.4"/>
  </r>
  <r>
    <d v="2566-04-28T00:00:00"/>
    <s v="รับ"/>
    <s v="RVSH6604-034"/>
    <s v="เจษฏา  แซ่เตี้ยว  5TB-23040214"/>
    <s v="5TB-23040214"/>
    <x v="357"/>
    <n v="1913.96"/>
    <m/>
    <n v="1913.96"/>
    <n v="-579169.43999999994"/>
  </r>
  <r>
    <d v="2566-04-28T00:00:00"/>
    <s v="รับ"/>
    <s v="RVSH6604-034"/>
    <s v="ทุเรียน  ปานกระทอน   5TB-23040229"/>
    <s v="5TB-23040229"/>
    <x v="359"/>
    <n v="1150.25"/>
    <m/>
    <n v="1150.25"/>
    <n v="-578019.18999999994"/>
  </r>
  <r>
    <d v="2566-04-28T00:00:00"/>
    <s v="รับ"/>
    <s v="RVSP6604-033"/>
    <s v="นภาดา ตั้งอยู่ดีสกุล 6TB-23040091"/>
    <s v="6TB-23040091"/>
    <x v="350"/>
    <n v="144.44999999999999"/>
    <m/>
    <n v="144.44999999999999"/>
    <n v="-577874.74"/>
  </r>
  <r>
    <d v="2566-04-28T00:00:00"/>
    <s v="รับ"/>
    <s v="RVSP6604-033"/>
    <s v="จงรักษ์ ระน้อย 6TB-23040104"/>
    <s v="6TB-23040104"/>
    <x v="367"/>
    <n v="6300"/>
    <m/>
    <n v="6300"/>
    <n v="-571574.74"/>
  </r>
  <r>
    <d v="2566-04-28T00:00:00"/>
    <s v="รับ"/>
    <s v="RVSP6604-033"/>
    <s v="พัชรพร บุตรบัว 6TB-23040108"/>
    <s v="6TB-23040108"/>
    <x v="125"/>
    <n v="900"/>
    <m/>
    <n v="900"/>
    <n v="-570674.74"/>
  </r>
  <r>
    <d v="2566-04-28T00:00:00"/>
    <s v="รับ"/>
    <s v="RVSP6604-033"/>
    <s v="สิทธิชัย ขวัญงาม 6TB-23040080"/>
    <s v="6TB-23040080"/>
    <x v="239"/>
    <n v="3700"/>
    <m/>
    <n v="3700"/>
    <n v="-566974.74"/>
  </r>
  <r>
    <d v="2566-04-28T00:00:00"/>
    <s v="รับ"/>
    <s v="RVSR6604-036"/>
    <s v="ศิวกร ชะเอม 3TB-23040182"/>
    <s v="3TB-23040182"/>
    <x v="339"/>
    <n v="6416"/>
    <m/>
    <n v="6416"/>
    <n v="-560558.74"/>
  </r>
  <r>
    <d v="2566-04-28T00:00:00"/>
    <s v="รับ"/>
    <s v="RVSR6604-036"/>
    <s v="จุฑามาศ เกล็ดกระโทก 3TB-23030520"/>
    <s v="3TB-23030520"/>
    <x v="314"/>
    <n v="706.2"/>
    <m/>
    <n v="706.2"/>
    <n v="-559852.54"/>
  </r>
  <r>
    <d v="2566-04-28T00:00:00"/>
    <s v="รับ"/>
    <s v="RVSR6604-036"/>
    <s v="บจ.สีคิ้วรวมรถคาร์เซ็นเตอร์ 3TB-23040413"/>
    <s v="3TB-23040413"/>
    <x v="385"/>
    <n v="556.4"/>
    <m/>
    <n v="556.4"/>
    <n v="-559296.14"/>
  </r>
  <r>
    <d v="2566-04-28T00:00:00"/>
    <s v="รับ"/>
    <s v="RVSR6604-036"/>
    <s v="จุไรวรรณ ลือพงศ์พัฒนะ 3TB-23010051"/>
    <s v="3TB-23010051"/>
    <x v="394"/>
    <n v="117.7"/>
    <m/>
    <n v="117.7"/>
    <n v="-559178.43999999994"/>
  </r>
  <r>
    <d v="2566-04-28T00:00:00"/>
    <s v="รับ"/>
    <s v="RVSR6604-036"/>
    <s v="ณัฐนพิน วงศ์เสถียรชัย 3TB-23040456"/>
    <s v="3TB-23040456"/>
    <x v="395"/>
    <m/>
    <n v="315.64999999999998"/>
    <n v="-315.64999999999998"/>
    <n v="-559494.09"/>
  </r>
  <r>
    <d v="2566-04-29T00:00:00"/>
    <s v="รับ"/>
    <s v="RVSH6604-035"/>
    <s v="อนันต์  เจริญวงศ์  5TB-23040205"/>
    <s v="5TB-23040205"/>
    <x v="307"/>
    <n v="12126"/>
    <m/>
    <n v="12126"/>
    <n v="-547368.09"/>
  </r>
  <r>
    <d v="2566-04-29T00:00:00"/>
    <s v="รับ"/>
    <s v="RVSH6604-036"/>
    <s v="เสาวณีย์  พัศดร  5TB-23040243"/>
    <s v="5TB-23040243"/>
    <x v="362"/>
    <n v="1918"/>
    <m/>
    <n v="1918"/>
    <n v="-545450.09"/>
  </r>
  <r>
    <d v="2566-04-29T00:00:00"/>
    <s v="รับ"/>
    <s v="RVSH6604-036"/>
    <s v="ภูมิพัฒน์  แซ่พ่าน  5TB-23040235"/>
    <s v="5TB-23040235"/>
    <x v="363"/>
    <n v="27369.27"/>
    <m/>
    <n v="27369.27"/>
    <n v="-518080.82"/>
  </r>
  <r>
    <d v="2566-04-29T00:00:00"/>
    <s v="รับ"/>
    <s v="RVSH6604-036"/>
    <s v="ภาคภูมิ  ศรีสุรักษ์  5TB-23040341"/>
    <s v="5TB-23040341"/>
    <x v="396"/>
    <m/>
    <n v="736.96"/>
    <n v="-736.96"/>
    <n v="-518817.78"/>
  </r>
  <r>
    <d v="2566-04-29T00:00:00"/>
    <s v="รับ"/>
    <s v="RVSP6604-034"/>
    <s v="ปรีดิยุช นันทจินดา 6TB-23040095"/>
    <s v="6TB-23040095"/>
    <x v="349"/>
    <n v="29000"/>
    <m/>
    <n v="29000"/>
    <n v="-489817.78"/>
  </r>
  <r>
    <d v="2566-04-29T00:00:00"/>
    <s v="รับ"/>
    <s v="RVSP6604-035"/>
    <s v="เอกชัย สีหลอย 6TB-23040143"/>
    <s v="6TB-23040143"/>
    <x v="397"/>
    <m/>
    <n v="9700"/>
    <n v="-9700"/>
    <n v="-499517.78"/>
  </r>
  <r>
    <d v="2566-04-29T00:00:00"/>
    <s v="รับ"/>
    <s v="RVSR6604-037"/>
    <s v="ประทีป ถวิลทรัพย์ 3TB-23040344"/>
    <s v="3TB-23040344"/>
    <x v="369"/>
    <n v="1677.23"/>
    <m/>
    <n v="1677.23"/>
    <n v="-497840.55"/>
  </r>
  <r>
    <d v="2566-04-29T00:00:00"/>
    <s v="รับ"/>
    <s v="RVSR6604-037"/>
    <s v="มาโนช อานทอง 3TB-23040358"/>
    <s v="3TB-23040358"/>
    <x v="377"/>
    <n v="652.70000000000005"/>
    <m/>
    <n v="652.70000000000005"/>
    <n v="-497187.85"/>
  </r>
  <r>
    <d v="2566-04-29T00:00:00"/>
    <s v="รับ"/>
    <s v="RVSR6604-037"/>
    <s v="ไพรัตน์ ทวีลาภ 3TB-23040266"/>
    <s v="3TB-23040266"/>
    <x v="347"/>
    <n v="3700"/>
    <m/>
    <n v="3700"/>
    <n v="-493487.85"/>
  </r>
  <r>
    <d v="2566-04-29T00:00:00"/>
    <s v="รับ"/>
    <s v="RVSR6604-037"/>
    <s v="พิมพร อุดมผล 3TB-23040153"/>
    <s v="3TB-23040153"/>
    <x v="335"/>
    <n v="722.25"/>
    <m/>
    <n v="722.25"/>
    <n v="-492765.6"/>
  </r>
  <r>
    <d v="2566-04-29T00:00:00"/>
    <s v="รับ"/>
    <s v="RVSR6604-037"/>
    <s v="บจ.ไทยออโต้กลาส 3TB-23040414"/>
    <s v="3TB-23040414"/>
    <x v="384"/>
    <n v="2600"/>
    <m/>
    <n v="2600"/>
    <n v="-490165.6"/>
  </r>
  <r>
    <d v="2566-04-29T00:00:00"/>
    <s v="รับ"/>
    <s v="RVSR6604-037"/>
    <s v="อลงกต สุวรรณดวง 3TB-23040461"/>
    <s v="3TB-23040461"/>
    <x v="398"/>
    <m/>
    <n v="2000"/>
    <n v="-2000"/>
    <n v="-492165.6"/>
  </r>
  <r>
    <d v="2566-04-29T00:00:00"/>
    <s v="รับ"/>
    <s v="RVSR6604-037"/>
    <s v="ภูวดล แก้วกูล 3TB-23040462"/>
    <s v="3TB-23040462"/>
    <x v="399"/>
    <m/>
    <n v="110.75"/>
    <n v="-110.75"/>
    <n v="-492276.35"/>
  </r>
  <r>
    <d v="2566-04-29T00:00:00"/>
    <s v="รับ"/>
    <s v="RVSR6604-037"/>
    <s v="ไพรัตน์ ทวีลาภ 3TB-23040475"/>
    <s v="3TB-23040475"/>
    <x v="347"/>
    <m/>
    <n v="315.64999999999998"/>
    <n v="-315.64999999999998"/>
    <n v="-492592"/>
  </r>
  <r>
    <d v="2566-04-29T00:00:00"/>
    <s v="รับ"/>
    <s v="RVSR6604-037"/>
    <s v="นพดล มุ่งบุญ 3TB-23040477"/>
    <s v="3TB-23040477"/>
    <x v="400"/>
    <m/>
    <n v="315.64999999999998"/>
    <n v="-315.64999999999998"/>
    <n v="-492907.65"/>
  </r>
  <r>
    <d v="2566-04-30T00:00:00"/>
    <s v="รับ"/>
    <s v="RVSP6604-036"/>
    <s v="สรรณ์ติ บุตรวงศ์ 6TB-23040158"/>
    <s v="6TB-23040158"/>
    <x v="401"/>
    <m/>
    <n v="513.6"/>
    <n v="-513.6"/>
    <n v="-493421.25"/>
  </r>
  <r>
    <d v="2566-04-30T00:00:00"/>
    <s v="รับ"/>
    <s v="RVSP6604-037"/>
    <s v="สันติ บุญสงฆ์ 6TB-23040110"/>
    <s v="6TB-23040110"/>
    <x v="379"/>
    <n v="3800"/>
    <m/>
    <n v="3800"/>
    <n v="-489621.25"/>
  </r>
  <r>
    <d v="2566-04-30T00:00:00"/>
    <s v="รับ"/>
    <s v="RVSR6604-038"/>
    <s v="มั่นคง พรแดนชัยดี 3TB-23040495"/>
    <s v="3TB-23040495"/>
    <x v="402"/>
    <m/>
    <n v="8540.2099999999991"/>
    <n v="-8540.2099999999991"/>
    <n v="-498161.46"/>
  </r>
  <r>
    <d v="2566-04-30T00:00:00"/>
    <s v="รับ"/>
    <s v="RVSR6604-038"/>
    <s v="ปัทมพร ทาคาคูซากิ 3TB-23040489"/>
    <s v="3TB-23040489"/>
    <x v="403"/>
    <m/>
    <n v="18505.650000000001"/>
    <n v="-18505.650000000001"/>
    <n v="-516667.11"/>
  </r>
  <r>
    <d v="2566-04-30T00:00:00"/>
    <s v="รับ"/>
    <s v="RVSR6604-038"/>
    <s v="นันท์นภัทร เลิศสงคราม 3TB-23040517"/>
    <s v="3TB-23040517"/>
    <x v="33"/>
    <m/>
    <n v="500.76"/>
    <n v="-500.76"/>
    <n v="-517167.87"/>
  </r>
  <r>
    <d v="2566-04-30T00:00:00"/>
    <s v="รับ"/>
    <s v="RVSR6604-038"/>
    <s v="ปริญญ์ ศรเลิศล้ำวานิช 3TB-23040516"/>
    <s v="3TB-23040516"/>
    <x v="404"/>
    <m/>
    <n v="690.15"/>
    <n v="-690.15"/>
    <n v="-517858.02"/>
  </r>
  <r>
    <d v="2566-04-30T00:00:00"/>
    <s v="รับ"/>
    <s v="RVSR6604-038"/>
    <s v="มั่นคง พรแดนชัยดี 3TB-23040502"/>
    <s v="3TB-23040502"/>
    <x v="402"/>
    <m/>
    <n v="3575"/>
    <n v="-3575"/>
    <n v="-521433.02"/>
  </r>
  <r>
    <d v="2566-04-30T00:00:00"/>
    <s v="รับ"/>
    <s v="RVSR6604-039"/>
    <s v="กัญญรัตน์ กินารักษ์ 3TB-23040366"/>
    <s v="3TB-23040366"/>
    <x v="378"/>
    <n v="299.60000000000002"/>
    <m/>
    <n v="299.60000000000002"/>
    <n v="-521133.42"/>
  </r>
  <r>
    <d v="2566-04-30T00:00:00"/>
    <s v="รับ"/>
    <s v="RVSR6604-039"/>
    <s v="พงศธร กรพิมาย 3TB-23040491"/>
    <s v="3TB-23040491"/>
    <x v="405"/>
    <m/>
    <n v="3391.9"/>
    <n v="-3391.9"/>
    <n v="-524525.31999999995"/>
  </r>
  <r>
    <d v="2566-05-02T00:00:00"/>
    <s v="รับ"/>
    <s v="RVSH6605-002"/>
    <s v="นเรนทร  จาเกาะ  5TB-23040114"/>
    <s v="5TB-23040114"/>
    <x v="406"/>
    <n v="8979.9699999999993"/>
    <m/>
    <n v="8979.9699999999993"/>
    <n v="-515545.35"/>
  </r>
  <r>
    <d v="2566-05-02T00:00:00"/>
    <s v="รับ"/>
    <s v="RVSH6605-002"/>
    <s v="ณัฐนนท์  ทัตชนะเทพ  5TB-23040380"/>
    <s v="5TB-23040380"/>
    <x v="407"/>
    <m/>
    <n v="1000"/>
    <n v="-1000"/>
    <n v="-516545.35"/>
  </r>
  <r>
    <d v="2566-05-03T00:00:00"/>
    <s v="รับ"/>
    <s v="RVSH6605-003"/>
    <s v="ปิยะชนก  หล้าสา  5TB-23050015"/>
    <s v="5TB-23050015"/>
    <x v="408"/>
    <m/>
    <n v="13057"/>
    <n v="-13057"/>
    <n v="-529602.35"/>
  </r>
  <r>
    <d v="2566-05-03T00:00:00"/>
    <s v="รับ"/>
    <s v="RVSH6605-004"/>
    <s v="กุสุมา  ตั้งวงศ์ศิริกุล  5TB-23040287"/>
    <s v="5TB-23040287"/>
    <x v="373"/>
    <n v="990"/>
    <m/>
    <n v="990"/>
    <n v="-528612.35"/>
  </r>
  <r>
    <d v="2566-05-03T00:00:00"/>
    <s v="รับ"/>
    <s v="RVSH6605-004"/>
    <s v="ฤกษ์ฤทธิ์  ภูมิจันทึก  5TB-23040233"/>
    <s v="5TB-23040233"/>
    <x v="360"/>
    <n v="6974"/>
    <m/>
    <n v="6974"/>
    <n v="-521638.35"/>
  </r>
  <r>
    <d v="2566-05-03T00:00:00"/>
    <s v="รับ"/>
    <s v="RVSH6605-004"/>
    <s v="อนงค์นาฏ  การสำโรง  5TB-23050001"/>
    <s v="5TB-23050001"/>
    <x v="409"/>
    <m/>
    <n v="31042.3"/>
    <n v="-31042.3"/>
    <n v="-552680.65"/>
  </r>
  <r>
    <d v="2566-05-03T00:00:00"/>
    <s v="รับ"/>
    <s v="RVSR6605-001"/>
    <s v="ธนบูรณ์ นัดสันเทียะ 3TB-23050001"/>
    <s v="3TB-23050001"/>
    <x v="410"/>
    <m/>
    <n v="1200"/>
    <n v="-1200"/>
    <n v="-553880.65"/>
  </r>
  <r>
    <d v="2566-05-03T00:00:00"/>
    <s v="รับ"/>
    <s v="RVSR6605-001"/>
    <s v="กรกนก จิตร์อารี 3TB-23050009"/>
    <s v="3TB-23050009"/>
    <x v="108"/>
    <m/>
    <n v="2054.4"/>
    <n v="-2054.4"/>
    <n v="-555935.05000000005"/>
  </r>
  <r>
    <d v="2566-05-03T00:00:00"/>
    <s v="รับ"/>
    <s v="RVSR6605-001"/>
    <s v="จิตกร มณีนุษย์ 3TB-23050010"/>
    <s v="3TB-23050010"/>
    <x v="411"/>
    <m/>
    <n v="4000"/>
    <n v="-4000"/>
    <n v="-559935.05000000005"/>
  </r>
  <r>
    <d v="2566-05-03T00:00:00"/>
    <s v="รับ"/>
    <s v="RVSR6605-001"/>
    <s v="วชิราพร ปิ่นสุวรรณ 3TB-23050017"/>
    <s v="3TB-23050017"/>
    <x v="60"/>
    <m/>
    <n v="12137.8"/>
    <n v="-12137.8"/>
    <n v="-572072.85"/>
  </r>
  <r>
    <d v="2566-05-03T00:00:00"/>
    <s v="รับ"/>
    <s v="RVSR6605-001"/>
    <s v="ครองศิริ มงคลเกษตร 3TB-23050018"/>
    <s v="3TB-23050018"/>
    <x v="412"/>
    <m/>
    <n v="4534.12"/>
    <n v="-4534.12"/>
    <n v="-576606.97"/>
  </r>
  <r>
    <d v="2566-05-04T00:00:00"/>
    <s v="รับ"/>
    <s v="RVSH6605-005"/>
    <s v="จิรกฤต  เวกสูงเนิน  5TB-23050021"/>
    <s v="5TB-23050021"/>
    <x v="413"/>
    <m/>
    <n v="690.15"/>
    <n v="-690.15"/>
    <n v="-577297.12"/>
  </r>
  <r>
    <d v="2566-05-04T00:00:00"/>
    <s v="รับ"/>
    <s v="RVSR6605-002"/>
    <s v="ศักดินันท์ ชูพุทธพงษ์ 3TB-23050019"/>
    <s v="3TB-23050019"/>
    <x v="414"/>
    <m/>
    <n v="1200"/>
    <n v="-1200"/>
    <n v="-578497.12"/>
  </r>
  <r>
    <d v="2566-05-04T00:00:00"/>
    <s v="รับ"/>
    <s v="RVSR6605-002"/>
    <s v="คมกฤษ ภิญโญ 3TB-23050030"/>
    <s v="3TB-23050030"/>
    <x v="415"/>
    <m/>
    <n v="3503"/>
    <n v="-3503"/>
    <n v="-582000.12"/>
  </r>
  <r>
    <d v="2566-05-04T00:00:00"/>
    <s v="รับ"/>
    <s v="RVSR6605-003"/>
    <s v="นันท์นภัทร เลิศสงคราม 3TB-23040517"/>
    <s v="3TB-23040517"/>
    <x v="33"/>
    <n v="500.76"/>
    <m/>
    <n v="500.76"/>
    <n v="-581499.36"/>
  </r>
  <r>
    <d v="2566-05-04T00:00:00"/>
    <s v="รับ"/>
    <s v="RVSR6605-003"/>
    <s v="สมพร พันธุ์นิตย์ 3TB-23050025"/>
    <s v="3TB-23050025"/>
    <x v="416"/>
    <m/>
    <n v="42.8"/>
    <n v="-42.8"/>
    <n v="-581542.16"/>
  </r>
  <r>
    <d v="2566-05-05T00:00:00"/>
    <s v="รับ"/>
    <s v="RVSH6605-006"/>
    <s v="ทุเรียน  ปานกระทอน  5TB-23050027"/>
    <s v="5TB-23050027"/>
    <x v="359"/>
    <m/>
    <n v="15969.9"/>
    <n v="-15969.9"/>
    <n v="-597512.06000000006"/>
  </r>
  <r>
    <d v="2566-05-05T00:00:00"/>
    <s v="รับ"/>
    <s v="RVSH6605-007"/>
    <s v="ปัทมพร  จักร์กระโทก  5TB-23040282"/>
    <s v="5TB-23040282"/>
    <x v="328"/>
    <n v="12314"/>
    <m/>
    <n v="12314"/>
    <n v="-585198.06000000006"/>
  </r>
  <r>
    <d v="2566-05-05T00:00:00"/>
    <s v="รับ"/>
    <s v="RVSH6605-007"/>
    <s v="ณัฐนนท์  ทัตชนะเทพ  5TB-23040380"/>
    <s v="5TB-23040380"/>
    <x v="407"/>
    <n v="1000"/>
    <m/>
    <n v="1000"/>
    <n v="-584198.06000000006"/>
  </r>
  <r>
    <d v="2566-05-05T00:00:00"/>
    <s v="รับ"/>
    <s v="RVSH6605-007"/>
    <s v="ไชยยา  มหาศรีทะเนตร  5TB-23050039"/>
    <s v="5TB-23050039"/>
    <x v="417"/>
    <m/>
    <n v="620.6"/>
    <n v="-620.6"/>
    <n v="-584818.66"/>
  </r>
  <r>
    <d v="2566-05-05T00:00:00"/>
    <s v="รับ"/>
    <s v="RVSH6605-007"/>
    <s v="จุฑารัตน์  ตั้งสัตยาวิรุฬห์  5TB-23050042"/>
    <s v="5TB-23050042"/>
    <x v="418"/>
    <m/>
    <n v="2239"/>
    <n v="-2239"/>
    <n v="-587057.66"/>
  </r>
  <r>
    <d v="2566-05-05T00:00:00"/>
    <s v="รับ"/>
    <s v="RVSH6605-007"/>
    <s v="กัลยาณธรรม  ศุภเศรฐการ   5TB-23040200"/>
    <s v="5TB-23040200"/>
    <x v="348"/>
    <n v="18337"/>
    <m/>
    <n v="18337"/>
    <n v="-568720.66"/>
  </r>
  <r>
    <d v="2566-05-05T00:00:00"/>
    <s v="รับ"/>
    <s v="RVSH6605-007"/>
    <s v="พุทธมาตย์  บุญโพธิ์กอง  5TB-23050045"/>
    <s v="5TB-23050045"/>
    <x v="419"/>
    <m/>
    <n v="1412"/>
    <n v="-1412"/>
    <n v="-570132.66"/>
  </r>
  <r>
    <d v="2566-05-05T00:00:00"/>
    <s v="รับ"/>
    <s v="RVSP6605-003"/>
    <s v="ยุวดี สตรีท 6TB-23030197"/>
    <s v="6TB-23030197"/>
    <x v="312"/>
    <n v="1600"/>
    <m/>
    <n v="1600"/>
    <n v="-568532.66"/>
  </r>
  <r>
    <d v="2566-05-05T00:00:00"/>
    <s v="รับ"/>
    <s v="RVSR6605-004"/>
    <s v="นาคินีย์ บัวสาย 3TB-23050071"/>
    <s v="3TB-23050071"/>
    <x v="420"/>
    <m/>
    <n v="900"/>
    <n v="-900"/>
    <n v="-569432.66"/>
  </r>
  <r>
    <d v="2566-05-05T00:00:00"/>
    <s v="รับ"/>
    <s v="RVSR6605-004"/>
    <s v="ชลธิชา เมธาบุตร 3TB-23050074"/>
    <s v="3TB-23050074"/>
    <x v="421"/>
    <m/>
    <n v="13345.58"/>
    <n v="-13345.58"/>
    <n v="-582778.24"/>
  </r>
  <r>
    <d v="2566-05-05T00:00:00"/>
    <s v="รับ"/>
    <s v="RVSR6605-005"/>
    <s v="ภูวดล แก้วกูล 3TB-23040462"/>
    <s v="3TB-23040462"/>
    <x v="399"/>
    <n v="110.75"/>
    <m/>
    <n v="110.75"/>
    <n v="-582667.49"/>
  </r>
  <r>
    <d v="2566-05-05T00:00:00"/>
    <s v="รับ"/>
    <s v="RVSS6605-003"/>
    <s v="ถิรดา ณัฐศาพงศ์ 1TB-23050011"/>
    <s v="1TB-23050011"/>
    <x v="422"/>
    <m/>
    <n v="3000"/>
    <n v="-3000"/>
    <n v="-585667.49"/>
  </r>
  <r>
    <d v="2566-05-06T00:00:00"/>
    <s v="รับ"/>
    <s v="RVSH6605-008"/>
    <s v="สุเมธี  จิตต์ประภัสสร  062/3079"/>
    <s v="062/3079"/>
    <x v="423"/>
    <m/>
    <n v="2949.99"/>
    <n v="-2949.99"/>
    <n v="-588617.48"/>
  </r>
  <r>
    <d v="2566-05-06T00:00:00"/>
    <s v="รับ"/>
    <s v="RVSH6605-009"/>
    <s v="ณัฐพงศ์  จิตรสม  062/3074"/>
    <s v="062/3074"/>
    <x v="424"/>
    <m/>
    <n v="5646.39"/>
    <n v="-5646.39"/>
    <n v="-594263.87"/>
  </r>
  <r>
    <d v="2566-05-06T00:00:00"/>
    <s v="รับ"/>
    <s v="RVSH6605-009"/>
    <s v="บจก.โบทานีพัดแคร์  062/3075"/>
    <s v="062/3075"/>
    <x v="425"/>
    <m/>
    <n v="4820.3500000000004"/>
    <n v="-4820.3500000000004"/>
    <n v="-599084.22"/>
  </r>
  <r>
    <d v="2566-05-06T00:00:00"/>
    <s v="รับ"/>
    <s v="RVSH6605-009"/>
    <s v="อมรรัตน์  อินทร์นอก  062/3077"/>
    <s v="062/3077"/>
    <x v="426"/>
    <m/>
    <n v="5169.68"/>
    <n v="-5169.68"/>
    <n v="-604253.9"/>
  </r>
  <r>
    <d v="2566-05-06T00:00:00"/>
    <s v="รับ"/>
    <s v="RVSH6605-009"/>
    <s v="อลงกต  กล้าหาญ  062/3078"/>
    <s v="062/3078"/>
    <x v="427"/>
    <m/>
    <n v="2939.29"/>
    <n v="-2939.29"/>
    <n v="-607193.18999999994"/>
  </r>
  <r>
    <d v="2566-05-06T00:00:00"/>
    <s v="รับ"/>
    <s v="RVSH6605-009"/>
    <s v="วัลลภา  ชาตยธรรม  062/3081"/>
    <s v="062/3081"/>
    <x v="428"/>
    <m/>
    <n v="6658.96"/>
    <n v="-6658.96"/>
    <n v="-613852.15"/>
  </r>
  <r>
    <d v="2566-05-06T00:00:00"/>
    <s v="รับ"/>
    <s v="RVSH6605-009"/>
    <s v="ยุพาพร  จำปาโพธิ์  062/3082"/>
    <s v="062/3082"/>
    <x v="429"/>
    <m/>
    <n v="620.6"/>
    <n v="-620.6"/>
    <n v="-614472.75"/>
  </r>
  <r>
    <d v="2566-05-06T00:00:00"/>
    <s v="รับ"/>
    <s v="RVSH6605-009"/>
    <s v="สุชารัตน์  ด่านทองหลาง   062/3076"/>
    <s v="062/3076"/>
    <x v="430"/>
    <m/>
    <n v="2347.58"/>
    <n v="-2347.58"/>
    <n v="-616820.32999999996"/>
  </r>
  <r>
    <d v="2566-05-06T00:00:00"/>
    <s v="รับ"/>
    <s v="RVSH6605-009"/>
    <s v="อุไรวรรณ  พรมจันทร์    062/3080"/>
    <s v="062/3080"/>
    <x v="431"/>
    <m/>
    <n v="5065.38"/>
    <n v="-5065.38"/>
    <n v="-621885.71"/>
  </r>
  <r>
    <d v="2566-05-06T00:00:00"/>
    <s v="รับ"/>
    <s v="RVSH6605-009"/>
    <s v="ภาคภูมิ  ศรีสุรักษ์  5TB-23040341"/>
    <s v="5TB-23040341"/>
    <x v="396"/>
    <n v="736.96"/>
    <m/>
    <n v="736.96"/>
    <n v="-621148.75"/>
  </r>
  <r>
    <d v="2566-05-06T00:00:00"/>
    <s v="รับ"/>
    <s v="RVSP6605-005"/>
    <s v="วราภรณ์ นุ่มประไพ 063/3148"/>
    <s v="063/3148"/>
    <x v="432"/>
    <n v="1000"/>
    <m/>
    <n v="1000"/>
    <n v="-620148.75"/>
  </r>
  <r>
    <d v="2566-05-06T00:00:00"/>
    <s v="รับ"/>
    <s v="RVSR6605-007"/>
    <s v="อลงกต สุวรรณดวง 3TB-23040461"/>
    <s v="3TB-23040461"/>
    <x v="398"/>
    <n v="2000"/>
    <m/>
    <n v="2000"/>
    <n v="-618148.75"/>
  </r>
  <r>
    <d v="2566-05-06T00:00:00"/>
    <s v="รับ"/>
    <s v="RVSR6605-007"/>
    <s v="เจตรบุตร บุตรมั่น 3TB-23040425"/>
    <s v="3TB-23040425"/>
    <x v="390"/>
    <n v="3571.13"/>
    <m/>
    <n v="3571.13"/>
    <n v="-614577.62"/>
  </r>
  <r>
    <d v="2566-05-06T00:00:00"/>
    <s v="รับ"/>
    <s v="RVSR6605-007"/>
    <s v="นิติพล โชคกลาง 3TB-23040353"/>
    <s v="3TB-23040353"/>
    <x v="368"/>
    <n v="8400"/>
    <m/>
    <n v="8400"/>
    <n v="-606177.62"/>
  </r>
  <r>
    <d v="2566-05-06T00:00:00"/>
    <s v="รับ"/>
    <s v="RVSR6605-007"/>
    <s v="สุทธิพล พรรัตนศรีกุล 3TB-23040412"/>
    <s v="3TB-23040412"/>
    <x v="261"/>
    <n v="1261.53"/>
    <m/>
    <n v="1261.53"/>
    <n v="-604916.09"/>
  </r>
  <r>
    <d v="2566-05-07T00:00:00"/>
    <s v="รับ"/>
    <s v="RVSH6605-011"/>
    <s v="ณัฐพงศ์  จิตรสม  062/3074"/>
    <s v="062/3074"/>
    <x v="424"/>
    <n v="5646.39"/>
    <m/>
    <n v="5646.39"/>
    <n v="-599269.69999999995"/>
  </r>
  <r>
    <d v="2566-05-07T00:00:00"/>
    <s v="รับ"/>
    <s v="RVSH6605-011"/>
    <s v="สุชารัตน์  ด่านทองหลาง  062/3076"/>
    <s v="062/3076"/>
    <x v="430"/>
    <n v="2347.58"/>
    <m/>
    <n v="2347.58"/>
    <n v="-596922.12"/>
  </r>
  <r>
    <d v="2566-05-07T00:00:00"/>
    <s v="รับ"/>
    <s v="RVSH6605-011"/>
    <s v="บจก.โบทานี่แพ็คแคร์  062/3075"/>
    <s v="062/3075"/>
    <x v="433"/>
    <n v="4820.3500000000004"/>
    <m/>
    <n v="4820.3500000000004"/>
    <n v="-592101.77"/>
  </r>
  <r>
    <d v="2566-05-07T00:00:00"/>
    <s v="รับ"/>
    <s v="RVSH6605-011"/>
    <s v="อุไรวรรณ  พรมจันทร์  062/3080"/>
    <s v="062/3080"/>
    <x v="431"/>
    <n v="5065.38"/>
    <m/>
    <n v="5065.38"/>
    <n v="-587036.39"/>
  </r>
  <r>
    <d v="2566-05-07T00:00:00"/>
    <s v="รับ"/>
    <s v="RVSH6605-011"/>
    <s v="สุเมธี  จิตต์ประภัสสร  062/3079"/>
    <s v="062/3079"/>
    <x v="423"/>
    <n v="2949.99"/>
    <m/>
    <n v="2949.99"/>
    <n v="-584086.4"/>
  </r>
  <r>
    <d v="2566-05-07T00:00:00"/>
    <s v="รับ"/>
    <s v="RVSH6605-011"/>
    <s v="อลงกต  กล้าหาญ  062/3078"/>
    <s v="062/3078"/>
    <x v="427"/>
    <n v="2939.29"/>
    <m/>
    <n v="2939.29"/>
    <n v="-581147.11"/>
  </r>
  <r>
    <d v="2566-05-07T00:00:00"/>
    <s v="รับ"/>
    <s v="RVSH6605-011"/>
    <s v="วัลลภา  ชาตยธรรม  062/3081"/>
    <s v="062/3081"/>
    <x v="428"/>
    <n v="6658.96"/>
    <m/>
    <n v="6658.96"/>
    <n v="-574488.15"/>
  </r>
  <r>
    <d v="2566-05-07T00:00:00"/>
    <s v="รับ"/>
    <s v="RVSH6605-011"/>
    <s v="ยุภาพร  จำปาโพธิ์  062/3082"/>
    <s v="062/3082"/>
    <x v="429"/>
    <n v="620.6"/>
    <m/>
    <n v="620.6"/>
    <n v="-573867.55000000005"/>
  </r>
  <r>
    <d v="2566-05-07T00:00:00"/>
    <s v="รับ"/>
    <s v="RVSH6605-011"/>
    <s v="อมรรัตน์  อินทร์นอก 062/3077"/>
    <s v="062/3077"/>
    <x v="426"/>
    <n v="5169.68"/>
    <m/>
    <n v="5169.68"/>
    <n v="-568697.87"/>
  </r>
  <r>
    <d v="2566-05-07T00:00:00"/>
    <s v="รับ"/>
    <s v="RVSP6605-007"/>
    <s v="สมชาย กายละออง 6TB-23040109"/>
    <s v="6TB-23040109"/>
    <x v="376"/>
    <n v="1800"/>
    <m/>
    <n v="1800"/>
    <n v="-566897.87"/>
  </r>
  <r>
    <d v="2566-05-07T00:00:00"/>
    <s v="รับ"/>
    <s v="RVSP6605-008"/>
    <s v="สรรณ์ติ บุตรวงศ์ 6TB-23040158"/>
    <s v="6TB-23040158"/>
    <x v="401"/>
    <n v="513.6"/>
    <m/>
    <n v="513.6"/>
    <n v="-566384.27"/>
  </r>
  <r>
    <d v="2566-05-07T00:00:00"/>
    <s v="รับ"/>
    <s v="RVSR6605-008"/>
    <s v="ภาคภูมิ ศักดิ์วีระเดชกุล 3TB-23050110"/>
    <s v="3TB-23050110"/>
    <x v="434"/>
    <m/>
    <n v="14034.39"/>
    <n v="-14034.39"/>
    <n v="-580418.66"/>
  </r>
  <r>
    <d v="2566-05-07T00:00:00"/>
    <s v="รับ"/>
    <s v="RVSR6605-008"/>
    <s v="กชพรพรรณ โนนขุนทด  3TB-23050101"/>
    <s v="3TB-23050101"/>
    <x v="435"/>
    <m/>
    <n v="5176.13"/>
    <n v="-5176.13"/>
    <n v="-585594.79"/>
  </r>
  <r>
    <d v="2566-05-07T00:00:00"/>
    <s v="รับ"/>
    <s v="RVSR6605-009"/>
    <s v="จิตกร มณีนุษย์ 3TB-23050010"/>
    <s v="3TB-23050010"/>
    <x v="411"/>
    <n v="4000"/>
    <m/>
    <n v="4000"/>
    <n v="-581594.79"/>
  </r>
  <r>
    <d v="2566-05-07T00:00:00"/>
    <s v="รับ"/>
    <s v="RVSR6605-009"/>
    <s v="กมลทิพย์ คุ้มเรือน 3TB-23050103"/>
    <s v="3TB-23050103"/>
    <x v="436"/>
    <m/>
    <n v="1326.8"/>
    <n v="-1326.8"/>
    <n v="-582921.59"/>
  </r>
  <r>
    <d v="2566-05-09T00:00:00"/>
    <s v="รับ"/>
    <s v="RVSH6605-013"/>
    <s v="อำนวยพร  ฮอนลอน  5TB-23020196"/>
    <s v="5TB-23020196"/>
    <x v="168"/>
    <n v="11443"/>
    <m/>
    <n v="11443"/>
    <n v="-571478.59"/>
  </r>
  <r>
    <d v="2566-05-09T00:00:00"/>
    <s v="รับ"/>
    <s v="RVSH6605-013"/>
    <s v="จิรกฤต  เวกสูงเนิน  5TB-23050021"/>
    <s v="5TB-23050021"/>
    <x v="413"/>
    <n v="690.15"/>
    <m/>
    <n v="690.15"/>
    <n v="-570788.43999999994"/>
  </r>
  <r>
    <d v="2566-05-09T00:00:00"/>
    <s v="รับ"/>
    <s v="RVSH6605-013"/>
    <s v="วสันต์  เก่งนอก  5TB-23040314"/>
    <s v="5TB-23040314"/>
    <x v="387"/>
    <n v="2000"/>
    <m/>
    <n v="2000"/>
    <n v="-568788.43999999994"/>
  </r>
  <r>
    <d v="2566-05-09T00:00:00"/>
    <s v="รับ"/>
    <s v="RVSH6605-013"/>
    <s v="จามร  เหวสูงเนิน  5TB-23050104"/>
    <s v="5TB-23050104"/>
    <x v="437"/>
    <m/>
    <n v="101.65"/>
    <n v="-101.65"/>
    <n v="-568890.09"/>
  </r>
  <r>
    <d v="2566-05-09T00:00:00"/>
    <s v="รับ"/>
    <s v="RVSP6605-009"/>
    <s v="ธัญนุช โอปญะโสภิต 6TB-23050034"/>
    <s v="6TB-23050034"/>
    <x v="438"/>
    <m/>
    <n v="8400"/>
    <n v="-8400"/>
    <n v="-577290.09"/>
  </r>
  <r>
    <d v="2566-05-09T00:00:00"/>
    <s v="รับ"/>
    <s v="RVSR6605-010"/>
    <s v="ธีรพงศ์ จามรธัญญวาท 3TB-23050134"/>
    <s v="3TB-23050134"/>
    <x v="439"/>
    <m/>
    <n v="8900"/>
    <n v="-8900"/>
    <n v="-586190.09"/>
  </r>
  <r>
    <d v="2566-05-09T00:00:00"/>
    <s v="รับ"/>
    <s v="RVSR6605-010"/>
    <s v="หจก.เต็นท์มังกร 3TB-23050130"/>
    <s v="3TB-23050130"/>
    <x v="440"/>
    <m/>
    <n v="1760.15"/>
    <n v="-1760.15"/>
    <n v="-587950.24"/>
  </r>
  <r>
    <d v="2566-05-09T00:00:00"/>
    <s v="รับ"/>
    <s v="RVSR6605-010"/>
    <s v="สมพร ชมเชิงแพทย์ 3TB-23050131"/>
    <s v="3TB-23050131"/>
    <x v="246"/>
    <m/>
    <n v="13389.71"/>
    <n v="-13389.71"/>
    <n v="-601339.94999999995"/>
  </r>
  <r>
    <d v="2566-05-09T00:00:00"/>
    <s v="รับ"/>
    <s v="RVSR6605-010"/>
    <s v="พัฒน์ โพธิ์ทองคำ 3TB-23050135"/>
    <s v="3TB-23050135"/>
    <x v="441"/>
    <m/>
    <n v="2668.32"/>
    <n v="-2668.32"/>
    <n v="-604008.27"/>
  </r>
  <r>
    <d v="2566-05-09T00:00:00"/>
    <s v="รับ"/>
    <s v="RVSR6605-010"/>
    <s v="สนิท แผลงจันทึก 3TB-23050140"/>
    <s v="3TB-23050140"/>
    <x v="442"/>
    <m/>
    <n v="11836.87"/>
    <n v="-11836.87"/>
    <n v="-615845.14"/>
  </r>
  <r>
    <d v="2566-05-09T00:00:00"/>
    <s v="รับ"/>
    <s v="RVSR6605-010"/>
    <s v="อภิศักดิ์ กิติเรียงลาภ 3TB-23050145"/>
    <s v="3TB-23050145"/>
    <x v="443"/>
    <m/>
    <n v="2600"/>
    <n v="-2600"/>
    <n v="-618445.14"/>
  </r>
  <r>
    <d v="2566-05-09T00:00:00"/>
    <s v="รับ"/>
    <s v="RVSR6605-010"/>
    <s v="ราตรี บุดซา 3TB-23050139"/>
    <s v="3TB-23050139"/>
    <x v="444"/>
    <m/>
    <n v="2343.84"/>
    <n v="-2343.84"/>
    <n v="-620788.98"/>
  </r>
  <r>
    <d v="2566-05-09T00:00:00"/>
    <s v="รับ"/>
    <s v="RVSR6605-010"/>
    <s v="ประวีณา ประจิตร 3TB-23050143"/>
    <s v="3TB-23050143"/>
    <x v="445"/>
    <m/>
    <n v="3153.29"/>
    <n v="-3153.29"/>
    <n v="-623942.27"/>
  </r>
  <r>
    <d v="2566-05-09T00:00:00"/>
    <s v="รับ"/>
    <s v="RVSR6605-010"/>
    <s v="จิดาภา ธนะธรรมจารีย์ 3TB-23050144"/>
    <s v="3TB-23050144"/>
    <x v="446"/>
    <m/>
    <n v="3135.64"/>
    <n v="-3135.64"/>
    <n v="-627077.91"/>
  </r>
  <r>
    <d v="2566-05-09T00:00:00"/>
    <s v="รับ"/>
    <s v="RVSR6605-010"/>
    <s v="ไกรยุทธ ขำหินตั้ง 3TB-23050146"/>
    <s v="3TB-23050146"/>
    <x v="447"/>
    <m/>
    <n v="5154.1400000000003"/>
    <n v="-5154.1400000000003"/>
    <n v="-632232.05000000005"/>
  </r>
  <r>
    <d v="2566-05-09T00:00:00"/>
    <s v="รับ"/>
    <s v="RVSR6605-011"/>
    <s v="สุทิน ตรอฟส์ 3TB-23040295"/>
    <s v="3TB-23040295"/>
    <x v="356"/>
    <n v="905"/>
    <m/>
    <n v="905"/>
    <n v="-631327.05000000005"/>
  </r>
  <r>
    <d v="2566-05-09T00:00:00"/>
    <s v="รับ"/>
    <s v="RVSR6605-011"/>
    <s v="ธนบูรณ์ นัดสันเทียะ 3TB-23050001"/>
    <s v="3TB-23050001"/>
    <x v="410"/>
    <n v="1200"/>
    <m/>
    <n v="1200"/>
    <n v="-630127.05000000005"/>
  </r>
  <r>
    <d v="2566-05-09T00:00:00"/>
    <s v="รับ"/>
    <s v="RVSR6605-011"/>
    <s v="ศักดินันท์ ชูพุทธพงษ์ 3TB-23050019"/>
    <s v="3TB-23050019"/>
    <x v="414"/>
    <n v="1200"/>
    <m/>
    <n v="1200"/>
    <n v="-628927.05000000005"/>
  </r>
  <r>
    <d v="2566-05-09T00:00:00"/>
    <s v="รับ"/>
    <s v="RVSR6605-011"/>
    <s v="อู่ ช.ดวงใจ 3TB-23040055"/>
    <s v="3TB-23040055"/>
    <x v="327"/>
    <n v="12100"/>
    <m/>
    <n v="12100"/>
    <n v="-616827.05000000005"/>
  </r>
  <r>
    <d v="2566-05-09T00:00:00"/>
    <s v="รับ"/>
    <s v="RVSR6605-011"/>
    <s v="วิโรจน์ จันทรา 3TB-23050141"/>
    <s v="3TB-23050141"/>
    <x v="448"/>
    <m/>
    <n v="267.5"/>
    <n v="-267.5"/>
    <n v="-617094.55000000005"/>
  </r>
  <r>
    <d v="2566-05-10T00:00:00"/>
    <s v="รับ"/>
    <s v="RVSH6605-015"/>
    <s v="สิทธิพงษ์  ชำนิพงษ์  062/3084"/>
    <s v="062/3084"/>
    <x v="449"/>
    <m/>
    <n v="9619.65"/>
    <n v="-9619.65"/>
    <n v="-626714.19999999995"/>
  </r>
  <r>
    <d v="2566-05-10T00:00:00"/>
    <s v="รับ"/>
    <s v="RVSH6605-015"/>
    <s v="สุวนันท์  ลุนแก้ว  5TB-23050113"/>
    <s v="5TB-23050113"/>
    <x v="450"/>
    <m/>
    <n v="743.65"/>
    <n v="-743.65"/>
    <n v="-627457.85"/>
  </r>
  <r>
    <d v="2566-05-10T00:00:00"/>
    <s v="รับ"/>
    <s v="RVSH6605-015"/>
    <s v="ปาลตา  โพธิ์ตา  062/3083"/>
    <s v="062/3083"/>
    <x v="451"/>
    <m/>
    <n v="10.7"/>
    <n v="-10.7"/>
    <n v="-627468.55000000005"/>
  </r>
  <r>
    <d v="2566-05-10T00:00:00"/>
    <s v="รับ"/>
    <s v="RVSP6605-010"/>
    <s v="จันทกานติ เพ็ชรเขียนขจร 6TB-23050035"/>
    <s v="6TB-23050035"/>
    <x v="452"/>
    <m/>
    <n v="449.4"/>
    <n v="-449.4"/>
    <n v="-627917.94999999995"/>
  </r>
  <r>
    <d v="2566-05-10T00:00:00"/>
    <s v="รับ"/>
    <s v="RVSP6605-010"/>
    <s v="ยุทธนา สุวรรณเวก 6TB-23050038"/>
    <s v="6TB-23050038"/>
    <x v="453"/>
    <m/>
    <n v="2600"/>
    <n v="-2600"/>
    <n v="-630517.94999999995"/>
  </r>
  <r>
    <d v="2566-05-10T00:00:00"/>
    <s v="รับ"/>
    <s v="RVSP6605-010"/>
    <s v="ยุทธนา สุวรรณเวก 6TB-23050039"/>
    <s v="6TB-23050039"/>
    <x v="453"/>
    <m/>
    <n v="882.75"/>
    <n v="-882.75"/>
    <n v="-631400.69999999995"/>
  </r>
  <r>
    <d v="2566-05-10T00:00:00"/>
    <s v="รับ"/>
    <s v="RVSR6605-012"/>
    <s v="นาคีนีย์ บัวสาย 3TB-23050071"/>
    <s v="3TB-23050071"/>
    <x v="454"/>
    <n v="900"/>
    <m/>
    <n v="900"/>
    <n v="-630500.69999999995"/>
  </r>
  <r>
    <d v="2566-05-10T00:00:00"/>
    <s v="รับ"/>
    <s v="RVSR6605-012"/>
    <s v="ราตรี บุดซา 3TB-23050139"/>
    <s v="3TB-23050139"/>
    <x v="444"/>
    <n v="2343.84"/>
    <m/>
    <n v="2343.84"/>
    <n v="-628156.86"/>
  </r>
  <r>
    <d v="2566-05-10T00:00:00"/>
    <s v="รับ"/>
    <s v="RVSR6605-012"/>
    <s v="ประวีณา ประจิตร 3TB-23050143"/>
    <s v="3TB-23050143"/>
    <x v="445"/>
    <n v="3153.29"/>
    <m/>
    <n v="3153.29"/>
    <n v="-625003.56999999995"/>
  </r>
  <r>
    <d v="2566-05-10T00:00:00"/>
    <s v="รับ"/>
    <s v="RVSR6605-012"/>
    <s v="จิดาภา ธนะธรรมจารีย์ 3TB-23050144"/>
    <s v="3TB-23050144"/>
    <x v="446"/>
    <n v="3135.64"/>
    <m/>
    <n v="3135.64"/>
    <n v="-621867.93000000005"/>
  </r>
  <r>
    <d v="2566-05-10T00:00:00"/>
    <s v="รับ"/>
    <s v="RVSR6605-012"/>
    <s v="ไกรยุทธ ขำหินตั้ง 3TB-23050146"/>
    <s v="3TB-23050146"/>
    <x v="447"/>
    <n v="5154.1400000000003"/>
    <m/>
    <n v="5154.1400000000003"/>
    <n v="-616713.79"/>
  </r>
  <r>
    <d v="2566-05-10T00:00:00"/>
    <s v="รับ"/>
    <s v="RVSR6605-012"/>
    <s v="พงศธร กรพิมาย 3TB-23040491"/>
    <s v="3TB-23040491"/>
    <x v="405"/>
    <n v="3391.9"/>
    <m/>
    <n v="3391.9"/>
    <n v="-613321.89"/>
  </r>
  <r>
    <d v="2566-05-10T00:00:00"/>
    <s v="รับ"/>
    <s v="RVSR6605-012"/>
    <s v="ธันพงษ์ บุญรอดรักษ์ 3TB-23040433"/>
    <s v="3TB-23040433"/>
    <x v="391"/>
    <n v="3570"/>
    <m/>
    <n v="3570"/>
    <n v="-609751.89"/>
  </r>
  <r>
    <d v="2566-05-10T00:00:00"/>
    <s v="รับ"/>
    <s v="RVSR6605-012"/>
    <s v="ปริญญ์ ศรเลิศล้ำวานิช 3TB-23040516"/>
    <s v="3TB-23040516"/>
    <x v="404"/>
    <n v="690.15"/>
    <m/>
    <n v="690.15"/>
    <n v="-609061.74"/>
  </r>
  <r>
    <d v="2566-05-10T00:00:00"/>
    <s v="รับ"/>
    <s v="RVSR6605-012"/>
    <s v="จันทกานติ เพ็ชรเขียนขจร 3TB-23050153"/>
    <s v="3TB-23050153"/>
    <x v="452"/>
    <m/>
    <n v="449.4"/>
    <n v="-449.4"/>
    <n v="-609511.14"/>
  </r>
  <r>
    <d v="2566-05-10T00:00:00"/>
    <s v="รับ"/>
    <s v="RVSR6605-012"/>
    <s v="บจ.สยามเค มาสเตอร์เซลล์ 3TB-23050160"/>
    <s v="3TB-23050160"/>
    <x v="455"/>
    <m/>
    <n v="5900"/>
    <n v="-5900"/>
    <n v="-615411.14"/>
  </r>
  <r>
    <d v="2566-05-10T00:00:00"/>
    <s v="รับ"/>
    <s v="RVSR6605-012"/>
    <s v="ทศพล ยินดี 3TB-23050162"/>
    <s v="3TB-23050162"/>
    <x v="456"/>
    <m/>
    <n v="1300"/>
    <n v="-1300"/>
    <n v="-616711.14"/>
  </r>
  <r>
    <d v="2566-05-10T00:00:00"/>
    <s v="รับ"/>
    <s v="RVSR6605-012"/>
    <s v="จุฑามาศ เกล็ดกระโทก 3TB-23050163"/>
    <s v="3TB-23050163"/>
    <x v="314"/>
    <m/>
    <n v="10000"/>
    <n v="-10000"/>
    <n v="-626711.14"/>
  </r>
  <r>
    <d v="2566-05-10T00:00:00"/>
    <s v="รับ"/>
    <s v="RVSR6605-012"/>
    <s v="ธนโชติ คนขุนทด 3TB-23050166"/>
    <s v="3TB-23050166"/>
    <x v="457"/>
    <m/>
    <n v="1051.27"/>
    <n v="-1051.27"/>
    <n v="-627762.41"/>
  </r>
  <r>
    <d v="2566-05-10T00:00:00"/>
    <s v="รับ"/>
    <s v="RVSR6605-012"/>
    <s v="เทอดศักดิ์ แก้ววิจิตรศิลป์ 3TB-23040347"/>
    <s v="3TB-23040347"/>
    <x v="371"/>
    <n v="918.87"/>
    <m/>
    <n v="918.87"/>
    <n v="-626843.54"/>
  </r>
  <r>
    <d v="2566-05-11T00:00:00"/>
    <s v="รับ"/>
    <s v="RVSH6605-017"/>
    <s v="เยาวดี  ณะดี  5TB-23050152"/>
    <s v="5TB-23050152"/>
    <x v="458"/>
    <m/>
    <n v="18770"/>
    <n v="-18770"/>
    <n v="-645613.54"/>
  </r>
  <r>
    <d v="2566-05-11T00:00:00"/>
    <s v="รับ"/>
    <s v="RVSH6605-017"/>
    <s v="ศุภนิมิตร  อาจสูงเนิน  5TB-23050130"/>
    <s v="5TB-23050130"/>
    <x v="459"/>
    <m/>
    <n v="10625.1"/>
    <n v="-10625.1"/>
    <n v="-656238.64"/>
  </r>
  <r>
    <d v="2566-05-11T00:00:00"/>
    <s v="รับ"/>
    <s v="RVSH6605-017"/>
    <s v="จิรกฤต  เวกสูงเนิน  5TB-23050142"/>
    <s v="5TB-23050142"/>
    <x v="413"/>
    <m/>
    <n v="693.36"/>
    <n v="-693.36"/>
    <n v="-656932"/>
  </r>
  <r>
    <d v="2566-05-11T00:00:00"/>
    <s v="รับ"/>
    <s v="RVSH6605-017"/>
    <s v="ปิยะชนก  หล้าสา  5TB-23050156"/>
    <s v="5TB-23050156"/>
    <x v="408"/>
    <m/>
    <n v="13057"/>
    <n v="-13057"/>
    <n v="-669989"/>
  </r>
  <r>
    <d v="2566-05-11T00:00:00"/>
    <s v="รับ"/>
    <s v="RVSH6605-017"/>
    <s v="ณัฐษ์ยาน์  รุ่งแสง   5TB-23020278"/>
    <s v="5TB-23020278"/>
    <x v="186"/>
    <n v="123"/>
    <m/>
    <n v="123"/>
    <n v="-669866"/>
  </r>
  <r>
    <d v="2566-05-11T00:00:00"/>
    <s v="รับ"/>
    <s v="RVSH6605-017"/>
    <s v="ไกรพล  เหนือร้อยเอ็ด   5TB-23020010"/>
    <s v="5TB-23020010"/>
    <x v="109"/>
    <n v="64.2"/>
    <m/>
    <n v="64.2"/>
    <n v="-669801.80000000005"/>
  </r>
  <r>
    <d v="2566-05-11T00:00:00"/>
    <s v="รับ"/>
    <s v="RVSH6605-017"/>
    <s v="ณพจน์  ชินะนาวิน  5TB-23030201"/>
    <s v="5TB-23030201"/>
    <x v="245"/>
    <n v="991"/>
    <m/>
    <n v="991"/>
    <n v="-668810.80000000005"/>
  </r>
  <r>
    <d v="2566-05-11T00:00:00"/>
    <s v="รับ"/>
    <s v="RVSH6605-017"/>
    <s v="ณพจน์  ชินะนาวิน  5TB-23030168"/>
    <s v="5TB-23030168"/>
    <x v="245"/>
    <n v="41234.050000000003"/>
    <m/>
    <n v="41234.050000000003"/>
    <n v="-627576.75"/>
  </r>
  <r>
    <d v="2566-05-11T00:00:00"/>
    <s v="รับ"/>
    <s v="RVSH6605-017"/>
    <s v="ทศพร  ชิตทอง  5TB-23040274"/>
    <s v="5TB-23040274"/>
    <x v="372"/>
    <n v="42.8"/>
    <m/>
    <n v="42.8"/>
    <n v="-627533.94999999995"/>
  </r>
  <r>
    <d v="2566-05-11T00:00:00"/>
    <s v="รับ"/>
    <s v="RVSH6605-017"/>
    <s v="พงษ์เตชิต  วรรณบวร  5TB-23040250"/>
    <s v="5TB-23040250"/>
    <x v="366"/>
    <n v="4831.05"/>
    <m/>
    <n v="4831.05"/>
    <n v="-622702.94999999995"/>
  </r>
  <r>
    <d v="2566-05-11T00:00:00"/>
    <s v="รับ"/>
    <s v="RVSH6605-017"/>
    <s v="จุฑารัตน์  ตั้งสัตยาวิรุฬห์  5TB-23050042"/>
    <s v="5TB-23050042"/>
    <x v="418"/>
    <n v="2239"/>
    <m/>
    <n v="2239"/>
    <n v="-620463.94999999995"/>
  </r>
  <r>
    <d v="2566-05-11T00:00:00"/>
    <s v="รับ"/>
    <s v="RVSH6605-017"/>
    <s v="อนงค์นาฏ  การสำโรง  5TB-23050001"/>
    <s v="5TB-23050001"/>
    <x v="409"/>
    <n v="31042.3"/>
    <m/>
    <n v="31042.3"/>
    <n v="-589421.65"/>
  </r>
  <r>
    <d v="2566-05-11T00:00:00"/>
    <s v="รับ"/>
    <s v="RVSH6605-017"/>
    <s v="ปิยะชนก  หล้าสา  5TB-23050015"/>
    <s v="5TB-23050015"/>
    <x v="408"/>
    <n v="13057"/>
    <m/>
    <n v="13057"/>
    <n v="-576364.65"/>
  </r>
  <r>
    <d v="2566-05-11T00:00:00"/>
    <s v="รับ"/>
    <s v="RVSH6605-017"/>
    <s v="ปาลตา  โพธิ์ตา  062/3083"/>
    <s v="062/3083"/>
    <x v="451"/>
    <n v="10.7"/>
    <m/>
    <n v="10.7"/>
    <n v="-576353.94999999995"/>
  </r>
  <r>
    <d v="2566-05-11T00:00:00"/>
    <s v="รับ"/>
    <s v="RVSH6605-017"/>
    <s v="สิทธิ์พงษ์  ชำนิพงษ์  062/3084"/>
    <s v="062/3084"/>
    <x v="460"/>
    <n v="9619.65"/>
    <m/>
    <n v="9619.65"/>
    <n v="-566734.30000000005"/>
  </r>
  <r>
    <d v="2566-05-11T00:00:00"/>
    <s v="รับ"/>
    <s v="RVSR6605-013"/>
    <s v="ทวีเดช อึ้งวณิชย์พันธ์ 3TB-23050175"/>
    <s v="3TB-23050175"/>
    <x v="461"/>
    <m/>
    <n v="727.6"/>
    <n v="-727.6"/>
    <n v="-567461.9"/>
  </r>
  <r>
    <d v="2566-05-11T00:00:00"/>
    <s v="รับ"/>
    <s v="RVSR6605-013"/>
    <s v="ธราดล ขจัดภัย 3TB-23050179"/>
    <s v="3TB-23050179"/>
    <x v="462"/>
    <m/>
    <n v="3200"/>
    <n v="-3200"/>
    <n v="-570661.9"/>
  </r>
  <r>
    <d v="2566-05-11T00:00:00"/>
    <s v="รับ"/>
    <s v="RVSR6605-013"/>
    <s v="รัชฎากร โชติอนันต์ 3TB-23050180"/>
    <s v="3TB-23050180"/>
    <x v="144"/>
    <m/>
    <n v="3100"/>
    <n v="-3100"/>
    <n v="-573761.9"/>
  </r>
  <r>
    <d v="2566-05-11T00:00:00"/>
    <s v="รับ"/>
    <s v="RVSR6605-014"/>
    <s v="มั่นคง พรแดนชัยดี 3TB-23040495"/>
    <s v="3TB-23040495"/>
    <x v="402"/>
    <n v="8540.2099999999991"/>
    <m/>
    <n v="8540.2099999999991"/>
    <n v="-565221.68999999994"/>
  </r>
  <r>
    <d v="2566-05-11T00:00:00"/>
    <s v="รับ"/>
    <s v="RVSR6605-014"/>
    <s v="อู่ ช.ดวงใจ 3TB-23040380"/>
    <s v="3TB-23040380"/>
    <x v="327"/>
    <n v="1600"/>
    <m/>
    <n v="1600"/>
    <n v="-563621.68999999994"/>
  </r>
  <r>
    <d v="2566-05-11T00:00:00"/>
    <s v="รับ"/>
    <s v="RVSR6605-014"/>
    <s v="บจ.สยามเค มาสเตอร์เชลล์ 3TB-23040405"/>
    <s v="3TB-23040405"/>
    <x v="382"/>
    <n v="1420.43"/>
    <m/>
    <n v="1420.43"/>
    <n v="-562201.26"/>
  </r>
  <r>
    <d v="2566-05-11T00:00:00"/>
    <s v="รับ"/>
    <s v="RVSR6605-014"/>
    <s v="นพดล มุ่งบุญ 3TB-23040477"/>
    <s v="3TB-23040477"/>
    <x v="400"/>
    <n v="315.64999999999998"/>
    <m/>
    <n v="315.64999999999998"/>
    <n v="-561885.61"/>
  </r>
  <r>
    <d v="2566-05-11T00:00:00"/>
    <s v="รับ"/>
    <s v="RVSR6605-014"/>
    <s v="พงศ์ธร โสภณธรรมกิจ 3TB-23050184"/>
    <s v="3TB-23050184"/>
    <x v="18"/>
    <m/>
    <n v="10970"/>
    <n v="-10970"/>
    <n v="-572855.61"/>
  </r>
  <r>
    <d v="2566-05-12T00:00:00"/>
    <s v="รับ"/>
    <s v="RVSH6605-018"/>
    <s v="ปิยะชนก  หล้าสา   5TB-23050156"/>
    <s v="5TB-23050156"/>
    <x v="408"/>
    <n v="13057"/>
    <m/>
    <n v="13057"/>
    <n v="-559798.61"/>
  </r>
  <r>
    <d v="2566-05-12T00:00:00"/>
    <s v="รับ"/>
    <s v="RVSH6605-019"/>
    <s v="ปลื่มจิต  จันทร์แก้ว  5TB-23050172"/>
    <s v="5TB-23050172"/>
    <x v="463"/>
    <m/>
    <n v="42.8"/>
    <n v="-42.8"/>
    <n v="-559841.41"/>
  </r>
  <r>
    <d v="2566-05-12T00:00:00"/>
    <s v="รับ"/>
    <s v="RVSH6605-019"/>
    <s v="ณัชญาลักษณ์  กฤตพงศ์พุฒิพร   5TB-23050161"/>
    <s v="5TB-23050161"/>
    <x v="464"/>
    <m/>
    <n v="1080"/>
    <n v="-1080"/>
    <n v="-560921.41"/>
  </r>
  <r>
    <d v="2566-05-12T00:00:00"/>
    <s v="รับ"/>
    <s v="RVSH6605-019"/>
    <s v="ปรีชา  เกรียงไกร   5TB-23040313"/>
    <s v="5TB-23040313"/>
    <x v="386"/>
    <n v="7205"/>
    <m/>
    <n v="7205"/>
    <n v="-553716.41"/>
  </r>
  <r>
    <d v="2566-05-12T00:00:00"/>
    <s v="รับ"/>
    <s v="RVSH6605-019"/>
    <s v="ประเสริฐ  บุตรวาปี  5TB-23050162"/>
    <s v="5TB-23050162"/>
    <x v="465"/>
    <m/>
    <n v="470.8"/>
    <n v="-470.8"/>
    <n v="-554187.21"/>
  </r>
  <r>
    <d v="2566-05-12T00:00:00"/>
    <s v="รับ"/>
    <s v="RVSR6605-015"/>
    <s v="บจ.สีคิ้วรวมรถคาร์เซ็นเตอร์ 3TB-23050194"/>
    <s v="3TB-23050194"/>
    <x v="385"/>
    <m/>
    <n v="274.45999999999998"/>
    <n v="-274.45999999999998"/>
    <n v="-554461.67000000004"/>
  </r>
  <r>
    <d v="2566-05-12T00:00:00"/>
    <s v="รับ"/>
    <s v="RVSR6605-016"/>
    <s v="วรวุฒิ นิวาเวศน์ 3TB-23040436"/>
    <s v="3TB-23040436"/>
    <x v="392"/>
    <n v="2680.35"/>
    <m/>
    <n v="2680.35"/>
    <n v="-551781.31999999995"/>
  </r>
  <r>
    <d v="2566-05-12T00:00:00"/>
    <s v="รับ"/>
    <s v="RVSR6605-016"/>
    <s v="วชิราพร ปิ่นสุวรรณ 3TB-23050017"/>
    <s v="3TB-23050017"/>
    <x v="60"/>
    <n v="12137.8"/>
    <m/>
    <n v="12137.8"/>
    <n v="-539643.52"/>
  </r>
  <r>
    <d v="2566-05-12T00:00:00"/>
    <s v="รับ"/>
    <s v="RVSR6605-016"/>
    <s v="บจ.ช.เอราวัณมอเตอร์ 3TB-23040351"/>
    <s v="3TB-23040351"/>
    <x v="466"/>
    <n v="2089.71"/>
    <m/>
    <n v="2089.71"/>
    <n v="-537553.81000000006"/>
  </r>
  <r>
    <d v="2566-05-13T00:00:00"/>
    <s v="รับ"/>
    <s v="RVSH6605-020"/>
    <s v="กรวิวัฒน์  ตันอมรศุภวัฒน์  5TB-23040327"/>
    <s v="5TB-23040327"/>
    <x v="393"/>
    <n v="5107.91"/>
    <m/>
    <n v="5107.91"/>
    <n v="-532445.9"/>
  </r>
  <r>
    <d v="2566-05-13T00:00:00"/>
    <s v="รับ"/>
    <s v="RVSP6605-014"/>
    <s v="ยุทธนา สุวรรณเวก 6TB-23050039"/>
    <s v="6TB-23050039"/>
    <x v="453"/>
    <n v="882.75"/>
    <m/>
    <n v="882.75"/>
    <n v="-531563.15"/>
  </r>
  <r>
    <d v="2566-05-13T00:00:00"/>
    <s v="รับ"/>
    <s v="RVSP6605-014"/>
    <s v="ยุทธนา สุวรรณเวก 6TB-23050038"/>
    <s v="6TB-23050038"/>
    <x v="453"/>
    <n v="2600"/>
    <m/>
    <n v="2600"/>
    <n v="-528963.15"/>
  </r>
  <r>
    <d v="2566-05-13T00:00:00"/>
    <s v="รับ"/>
    <s v="RVSP6605-014"/>
    <s v="จันทกานติ เพ็ชรเขียนขจร 6TB-23050035"/>
    <s v="6TB-23050035"/>
    <x v="452"/>
    <n v="449.4"/>
    <m/>
    <n v="449.4"/>
    <n v="-528513.75"/>
  </r>
  <r>
    <d v="2566-05-13T00:00:00"/>
    <s v="รับ"/>
    <s v="RVSP6605-014"/>
    <s v="เอกชัย สีหลอย 6TB-230......."/>
    <s v="6TB-230......."/>
    <x v="397"/>
    <n v="9700"/>
    <m/>
    <n v="9700"/>
    <n v="-518813.75"/>
  </r>
  <r>
    <d v="2566-05-13T00:00:00"/>
    <s v="รับ"/>
    <s v="RVSR6605-017"/>
    <s v="หจก.เต็นท์มังกร 3TB-23050130"/>
    <s v="3TB-23050130"/>
    <x v="440"/>
    <n v="1760.15"/>
    <m/>
    <n v="1760.15"/>
    <n v="-517053.6"/>
  </r>
  <r>
    <d v="2566-05-13T00:00:00"/>
    <s v="รับ"/>
    <s v="RVSR6605-017"/>
    <s v="สมพร พันธุนิตย์ 3TB-23050025"/>
    <s v="3TB-23050025"/>
    <x v="467"/>
    <n v="42.8"/>
    <m/>
    <n v="42.8"/>
    <n v="-517010.8"/>
  </r>
  <r>
    <d v="2566-05-13T00:00:00"/>
    <s v="รับ"/>
    <s v="RVSR6605-017"/>
    <s v="เสฐพิสิษฐ์ สถาพรดำรงค์ 3TB-23050214"/>
    <s v="3TB-23050214"/>
    <x v="468"/>
    <m/>
    <n v="1905.94"/>
    <n v="-1905.94"/>
    <n v="-518916.74"/>
  </r>
  <r>
    <d v="2566-05-13T00:00:00"/>
    <s v="รับ"/>
    <s v="RVSR6605-017"/>
    <s v="สนิท แผลงจันทึก 3TB-23050140"/>
    <s v="3TB-23050140"/>
    <x v="442"/>
    <n v="11836.87"/>
    <m/>
    <n v="11836.87"/>
    <n v="-507079.87"/>
  </r>
  <r>
    <d v="2566-05-13T00:00:00"/>
    <s v="รับ"/>
    <s v="RVSR6605-017"/>
    <s v="ปัทมพร ทาคาคูซากิ 3TB-23040489"/>
    <s v="3TB-23040489"/>
    <x v="403"/>
    <n v="18505.650000000001"/>
    <m/>
    <n v="18505.650000000001"/>
    <n v="-488574.22"/>
  </r>
  <r>
    <d v="2566-05-14T00:00:00"/>
    <s v="รับ"/>
    <s v="RVSH6605-022"/>
    <s v="ปาริฉัตร  สารเสวก  5TB-23050200"/>
    <s v="5TB-23050200"/>
    <x v="469"/>
    <m/>
    <n v="8064.59"/>
    <n v="-8064.59"/>
    <n v="-496638.81"/>
  </r>
  <r>
    <d v="2566-05-14T00:00:00"/>
    <s v="รับ"/>
    <s v="RVSH6605-022"/>
    <s v="พงษ์เตชิต  วรรณบวร  5TB-23050199"/>
    <s v="5TB-23050199"/>
    <x v="366"/>
    <m/>
    <n v="4290.3599999999997"/>
    <n v="-4290.3599999999997"/>
    <n v="-500929.17"/>
  </r>
  <r>
    <d v="2566-05-14T00:00:00"/>
    <s v="รับ"/>
    <s v="RVSH6605-022"/>
    <s v="บุษยวรรณ  สมะพันธุ์  5TB-23050198"/>
    <s v="5TB-23050198"/>
    <x v="470"/>
    <m/>
    <n v="10.7"/>
    <n v="-10.7"/>
    <n v="-500939.87"/>
  </r>
  <r>
    <d v="2566-05-14T00:00:00"/>
    <s v="รับ"/>
    <s v="RVSH6605-022"/>
    <s v="อัจจิมา  ฉลองจิตต์ชัย  5TB-23050193"/>
    <s v="5TB-23050193"/>
    <x v="471"/>
    <m/>
    <n v="1072"/>
    <n v="-1072"/>
    <n v="-502011.87"/>
  </r>
  <r>
    <d v="2566-05-14T00:00:00"/>
    <s v="รับ"/>
    <s v="RVSH6605-022"/>
    <s v="ณัชญาลักษณ์  กฤตพงศ์พุฒิพร  5TB-23050161"/>
    <s v="5TB-23050161"/>
    <x v="464"/>
    <n v="1080"/>
    <m/>
    <n v="1080"/>
    <n v="-500931.87"/>
  </r>
  <r>
    <d v="2566-05-14T00:00:00"/>
    <s v="รับ"/>
    <s v="RVSP6605-015"/>
    <s v="ทองปน โพธิ์สีวัง 6TB-23050061"/>
    <s v="6TB-23050061"/>
    <x v="472"/>
    <m/>
    <n v="886"/>
    <n v="-886"/>
    <n v="-501817.87"/>
  </r>
  <r>
    <d v="2566-05-14T00:00:00"/>
    <s v="รับ"/>
    <s v="RVSR6605-018"/>
    <s v="ภัทรี สุรโรจน์ประจักษ์ 3TB-23050234"/>
    <s v="3TB-23050234"/>
    <x v="473"/>
    <m/>
    <n v="604.54999999999995"/>
    <n v="-604.54999999999995"/>
    <n v="-502422.42"/>
  </r>
  <r>
    <d v="2566-05-14T00:00:00"/>
    <s v="รับ"/>
    <s v="RVSR6605-018"/>
    <s v="วิลาวรรณ แกมไทย 3TB-23050241"/>
    <s v="3TB-23050241"/>
    <x v="340"/>
    <m/>
    <n v="12000"/>
    <n v="-12000"/>
    <n v="-514422.42"/>
  </r>
  <r>
    <d v="2566-05-14T00:00:00"/>
    <s v="รับ"/>
    <s v="RVSR6605-019"/>
    <s v="สรวิศ เนียนพลกรัง 3TB-230402424"/>
    <s v="3TB-230402424"/>
    <x v="389"/>
    <n v="587.83000000000004"/>
    <m/>
    <n v="587.83000000000004"/>
    <n v="-513834.59"/>
  </r>
  <r>
    <d v="2566-05-14T00:00:00"/>
    <s v="รับ"/>
    <s v="RVSR6605-019"/>
    <s v="ทศพล ยินดี 3TB-23050162"/>
    <s v="3TB-23050162"/>
    <x v="456"/>
    <n v="1300"/>
    <m/>
    <n v="1300"/>
    <n v="-512534.59"/>
  </r>
  <r>
    <d v="2566-05-16T00:00:00"/>
    <s v="รับ"/>
    <s v="RVSH6605-024"/>
    <s v="พงษ์เตชิต  วรรณบวร  5TB-23050199"/>
    <s v="5TB-23050199"/>
    <x v="366"/>
    <n v="4290.3599999999997"/>
    <m/>
    <n v="4290.3599999999997"/>
    <n v="-508244.23"/>
  </r>
  <r>
    <d v="2566-05-16T00:00:00"/>
    <s v="รับ"/>
    <s v="RVSH6605-024"/>
    <s v="จิรกฤต  เวกสูงเนิน  5TB-23050142"/>
    <s v="5TB-23050142"/>
    <x v="413"/>
    <n v="693.36"/>
    <m/>
    <n v="693.36"/>
    <n v="-507550.87"/>
  </r>
  <r>
    <d v="2566-05-16T00:00:00"/>
    <s v="รับ"/>
    <s v="RVSH6605-024"/>
    <s v="บุษยวรรณ  สมะพันธุ์  5TB-23050198"/>
    <s v="5TB-23050198"/>
    <x v="470"/>
    <n v="10.7"/>
    <m/>
    <n v="10.7"/>
    <n v="-507540.17"/>
  </r>
  <r>
    <d v="2566-05-16T00:00:00"/>
    <s v="รับ"/>
    <s v="RVSH6605-024"/>
    <s v="ปาริฉัตร  สารเสวก  5TB-23050200"/>
    <s v="5TB-23050200"/>
    <x v="469"/>
    <n v="8064.59"/>
    <m/>
    <n v="8064.59"/>
    <n v="-499475.58"/>
  </r>
  <r>
    <d v="2566-05-16T00:00:00"/>
    <s v="รับ"/>
    <s v="RVSP6605-016"/>
    <s v="ธรรมศักดิ์ วีระพงศ์ 6TB-23050069"/>
    <s v="6TB-23050069"/>
    <x v="474"/>
    <m/>
    <n v="5200"/>
    <n v="-5200"/>
    <n v="-504675.58"/>
  </r>
  <r>
    <d v="2566-05-16T00:00:00"/>
    <s v="รับ"/>
    <s v="RVSR6605-020"/>
    <s v="ทัศนพรฑ์ ชัยดี 3TB-23050260"/>
    <s v="3TB-23050260"/>
    <x v="475"/>
    <m/>
    <n v="866.7"/>
    <n v="-866.7"/>
    <n v="-505542.28"/>
  </r>
  <r>
    <d v="2566-05-16T00:00:00"/>
    <s v="รับ"/>
    <s v="RVSR6605-020"/>
    <s v="วีรวัฒน์ จิตธำรงไพศาล 3TB-23050266"/>
    <s v="3TB-23050266"/>
    <x v="476"/>
    <m/>
    <n v="1097.82"/>
    <n v="-1097.82"/>
    <n v="-506640.1"/>
  </r>
  <r>
    <d v="2566-05-16T00:00:00"/>
    <s v="รับ"/>
    <s v="RVSR6605-020"/>
    <s v="ธีรพงศ์ จามรธัญญวาท 3TB-23050271"/>
    <s v="3TB-23050271"/>
    <x v="439"/>
    <m/>
    <n v="3604.02"/>
    <n v="-3604.02"/>
    <n v="-510244.12"/>
  </r>
  <r>
    <d v="2566-05-16T00:00:00"/>
    <s v="รับ"/>
    <s v="RVSR6605-021"/>
    <s v="พัฒน์ โพธิ์ทองคำ 3TB-23050135"/>
    <s v="3TB-23050135"/>
    <x v="441"/>
    <n v="2668.32"/>
    <m/>
    <n v="2668.32"/>
    <n v="-507575.8"/>
  </r>
  <r>
    <d v="2566-05-16T00:00:00"/>
    <s v="รับ"/>
    <s v="RVSR6605-021"/>
    <s v="อภิศักดิ์ กิติเรียงลาภ 3TB-23050145"/>
    <s v="3TB-23050145"/>
    <x v="443"/>
    <n v="2600"/>
    <m/>
    <n v="2600"/>
    <n v="-504975.8"/>
  </r>
  <r>
    <d v="2566-05-16T00:00:00"/>
    <s v="รับ"/>
    <s v="RVSR6605-021"/>
    <s v="ธราดล ขจัดภัย 3TB-23050179"/>
    <s v="3TB-23050179"/>
    <x v="462"/>
    <n v="3200"/>
    <m/>
    <n v="3200"/>
    <n v="-501775.8"/>
  </r>
  <r>
    <d v="2566-05-17T00:00:00"/>
    <s v="รับ"/>
    <s v="RVSH6605-026"/>
    <s v="วรวรรณ  กระจ่ายโพธิ์  5TB-23050233"/>
    <s v="5TB-23050233"/>
    <x v="477"/>
    <m/>
    <n v="42.8"/>
    <n v="-42.8"/>
    <n v="-501818.6"/>
  </r>
  <r>
    <d v="2566-05-17T00:00:00"/>
    <s v="รับ"/>
    <s v="RVSP6605-018"/>
    <s v="วัชระ ขำพรหมราช 6TB-23050073"/>
    <s v="6TB-23050073"/>
    <x v="478"/>
    <m/>
    <n v="23000"/>
    <n v="-23000"/>
    <n v="-524818.6"/>
  </r>
  <r>
    <d v="2566-05-17T00:00:00"/>
    <s v="รับ"/>
    <s v="RVSR6605-022"/>
    <s v="ธนโชติ คนขุนทด 3TB-23050166"/>
    <s v="3TB-23050166"/>
    <x v="457"/>
    <n v="1051.27"/>
    <m/>
    <n v="1051.27"/>
    <n v="-523767.33"/>
  </r>
  <r>
    <d v="2566-05-17T00:00:00"/>
    <s v="รับ"/>
    <s v="RVSR6605-022"/>
    <s v="ทวีเดช อึ้งวณิชย์พันธ์ 3TB-23050175"/>
    <s v="3TB-23050175"/>
    <x v="461"/>
    <n v="727.6"/>
    <m/>
    <n v="727.6"/>
    <n v="-523039.73"/>
  </r>
  <r>
    <d v="2566-05-17T00:00:00"/>
    <s v="รับ"/>
    <s v="RVSR6605-022"/>
    <s v="ประจวบ ประดาอินทร์ 3TB-23050276"/>
    <s v="3TB-23050276"/>
    <x v="479"/>
    <m/>
    <n v="1000.45"/>
    <n v="-1000.45"/>
    <n v="-524040.18"/>
  </r>
  <r>
    <d v="2566-05-17T00:00:00"/>
    <s v="รับ"/>
    <s v="RVSR6605-022"/>
    <s v="คธาพัฒน์ ไชยติยานันท์ 3TB-23050283"/>
    <s v="3TB-23050283"/>
    <x v="480"/>
    <m/>
    <n v="139.1"/>
    <n v="-139.1"/>
    <n v="-524179.28"/>
  </r>
  <r>
    <d v="2566-05-17T00:00:00"/>
    <s v="รับ"/>
    <s v="RVSS6605-006"/>
    <s v="พงษ์เดช กองตุ้ย 1TB-23040031"/>
    <s v="1TB-23040031"/>
    <x v="338"/>
    <n v="15000"/>
    <m/>
    <n v="15000"/>
    <n v="-509179.28"/>
  </r>
  <r>
    <d v="2566-05-18T00:00:00"/>
    <s v="รับ"/>
    <s v="RVSH6605-027"/>
    <s v="กมลทิพย์  มะแม้น  5TB-23050245"/>
    <s v="5TB-23050245"/>
    <x v="481"/>
    <m/>
    <n v="8538"/>
    <n v="-8538"/>
    <n v="-517717.28"/>
  </r>
  <r>
    <d v="2566-05-18T00:00:00"/>
    <s v="รับ"/>
    <s v="RVSH6605-027"/>
    <s v="พุทธมาตย์  บุญโพธิ์กอง  5TB-23050045"/>
    <s v="5TB-23050045"/>
    <x v="419"/>
    <n v="1412"/>
    <m/>
    <n v="1412"/>
    <n v="-516305.28"/>
  </r>
  <r>
    <d v="2566-05-18T00:00:00"/>
    <s v="รับ"/>
    <s v="RVSH6605-028"/>
    <s v="ชนิดาภา  วัฒนเพ็ญไพบูลย์  5TB-23050243"/>
    <s v="5TB-23050243"/>
    <x v="482"/>
    <m/>
    <n v="927"/>
    <n v="-927"/>
    <n v="-517232.28"/>
  </r>
  <r>
    <d v="2566-05-18T00:00:00"/>
    <s v="รับ"/>
    <s v="RVSH6605-028"/>
    <s v="เดชา  ไพรงาม  5TB-23040234"/>
    <s v="5TB-23040234"/>
    <x v="364"/>
    <n v="5537"/>
    <m/>
    <n v="5537"/>
    <n v="-511695.28"/>
  </r>
  <r>
    <d v="2566-05-18T00:00:00"/>
    <s v="รับ"/>
    <s v="RVSH6605-028"/>
    <s v="ไชยยา  มหาศรีทะเนตร  5TB-23050039"/>
    <s v="5TB-23050039"/>
    <x v="417"/>
    <n v="620.6"/>
    <m/>
    <n v="620.6"/>
    <n v="-511074.68"/>
  </r>
  <r>
    <d v="2566-05-18T00:00:00"/>
    <s v="รับ"/>
    <s v="RVSR6605-023"/>
    <s v="วีรวัฒน์ จิตธำรงไพศาล 3TB-23050266"/>
    <s v="3TB-23050266"/>
    <x v="476"/>
    <n v="1097.82"/>
    <m/>
    <n v="1097.82"/>
    <n v="-509976.86"/>
  </r>
  <r>
    <d v="2566-05-18T00:00:00"/>
    <s v="รับ"/>
    <s v="RVSR6605-023"/>
    <s v="กชพรพรรณ โนนขุนทด 3TB-23050101"/>
    <s v="3TB-23050101"/>
    <x v="435"/>
    <n v="5176.13"/>
    <m/>
    <n v="5176.13"/>
    <n v="-504800.73"/>
  </r>
  <r>
    <d v="2566-05-18T00:00:00"/>
    <s v="รับ"/>
    <s v="RVSR6605-023"/>
    <s v="ธีรพงศ์ จามรธัญญวาท 3TB-23050134"/>
    <s v="3TB-23050134"/>
    <x v="439"/>
    <n v="8900"/>
    <m/>
    <n v="8900"/>
    <n v="-495900.73"/>
  </r>
  <r>
    <d v="2566-05-18T00:00:00"/>
    <s v="รับ"/>
    <s v="RVSR6605-023"/>
    <s v="ธีรพงศ์ จามรธัญญวาท 3TB-23050271"/>
    <s v="3TB-23050271"/>
    <x v="439"/>
    <n v="3604.02"/>
    <m/>
    <n v="3604.02"/>
    <n v="-492296.71"/>
  </r>
  <r>
    <d v="2566-05-18T00:00:00"/>
    <s v="รับ"/>
    <s v="RVSR6605-023"/>
    <s v="สุทัตตา กัฬหะสุด 3TB-23050296"/>
    <s v="3TB-23050296"/>
    <x v="483"/>
    <m/>
    <n v="1492.65"/>
    <n v="-1492.65"/>
    <n v="-493789.36"/>
  </r>
  <r>
    <d v="2566-05-18T00:00:00"/>
    <s v="รับ"/>
    <s v="RVSR6605-023"/>
    <s v="บจ.ภิญโญวานิช 3TB-23050304"/>
    <s v="3TB-23050304"/>
    <x v="316"/>
    <m/>
    <n v="9980.34"/>
    <n v="-9980.34"/>
    <n v="-503769.7"/>
  </r>
  <r>
    <d v="2566-05-18T00:00:00"/>
    <s v="รับ"/>
    <s v="RVSS6605-007"/>
    <s v="ฉัตรชัย จันทร์ทวีทิพย์ 1TB-23010038"/>
    <s v="1TB-23010038"/>
    <x v="100"/>
    <n v="3000"/>
    <m/>
    <n v="3000"/>
    <n v="-500769.7"/>
  </r>
  <r>
    <d v="2566-05-19T00:00:00"/>
    <s v="รับ"/>
    <s v="RVSH6605-029"/>
    <s v="สุวนันท์  ลุนแก้ว  5TB-23050113"/>
    <s v="5TB-23050113"/>
    <x v="450"/>
    <n v="743.65"/>
    <m/>
    <n v="743.65"/>
    <n v="-500026.05"/>
  </r>
  <r>
    <d v="2566-05-19T00:00:00"/>
    <s v="รับ"/>
    <s v="RVSH6605-030"/>
    <s v="ยศภัทร  นิยโมสถ  5TB-23050262"/>
    <s v="5TB-23050262"/>
    <x v="484"/>
    <m/>
    <n v="219"/>
    <n v="-219"/>
    <n v="-500245.05"/>
  </r>
  <r>
    <d v="2566-05-19T00:00:00"/>
    <s v="รับ"/>
    <s v="RVSH6605-030"/>
    <s v="อนุวัฒน์  วรวัฒน์  5TB-23050252"/>
    <s v="5TB-23050252"/>
    <x v="485"/>
    <m/>
    <n v="2115"/>
    <n v="-2115"/>
    <n v="-502360.05"/>
  </r>
  <r>
    <d v="2566-05-19T00:00:00"/>
    <s v="รับ"/>
    <s v="RVSH6605-030"/>
    <s v="สัมพันธุ์  บุญญาฤทธิ์   5TB-23050253"/>
    <s v="5TB-23050253"/>
    <x v="486"/>
    <m/>
    <n v="4462"/>
    <n v="-4462"/>
    <n v="-506822.05"/>
  </r>
  <r>
    <d v="2566-05-19T00:00:00"/>
    <s v="รับ"/>
    <s v="RVSP6605-020"/>
    <s v="ทองปน โพธิ์สีวัง 6TB-230....."/>
    <s v="6TB-230....."/>
    <x v="472"/>
    <n v="886"/>
    <m/>
    <n v="886"/>
    <n v="-505936.05"/>
  </r>
  <r>
    <d v="2566-05-19T00:00:00"/>
    <s v="รับ"/>
    <s v="RVSP6605-021"/>
    <s v="เสน่ห์ แหขุนทด 6TB-23050082"/>
    <s v="6TB-23050082"/>
    <x v="487"/>
    <m/>
    <n v="4600"/>
    <n v="-4600"/>
    <n v="-510536.05"/>
  </r>
  <r>
    <d v="2566-05-19T00:00:00"/>
    <s v="รับ"/>
    <s v="RVSR6605-025"/>
    <s v="เสฐพิสิษฐ์ สถาพรดำรงค์ 3TB-23050214"/>
    <s v="3TB-23050214"/>
    <x v="468"/>
    <n v="1905.94"/>
    <m/>
    <n v="1905.94"/>
    <n v="-508630.11"/>
  </r>
  <r>
    <d v="2566-05-19T00:00:00"/>
    <s v="รับ"/>
    <s v="RVSR6605-025"/>
    <s v="ชลธิชา เมธาบุตร 3TB-23050074"/>
    <s v="3TB-23050074"/>
    <x v="421"/>
    <n v="13345.58"/>
    <m/>
    <n v="13345.58"/>
    <n v="-495284.53"/>
  </r>
  <r>
    <d v="2566-05-19T00:00:00"/>
    <s v="รับ"/>
    <s v="RVSR6605-025"/>
    <s v="สมพร ชมเชิงแพทย์ 3TB-23050131"/>
    <s v="3TB-23050131"/>
    <x v="246"/>
    <n v="13389.71"/>
    <m/>
    <n v="13389.71"/>
    <n v="-481894.82"/>
  </r>
  <r>
    <d v="2566-05-20T00:00:00"/>
    <s v="รับ"/>
    <s v="RVSH6605-032"/>
    <s v="วัน  เลมะดัน  5TB-23050272"/>
    <s v="5TB-23050272"/>
    <x v="488"/>
    <m/>
    <n v="2503.8000000000002"/>
    <n v="-2503.8000000000002"/>
    <n v="-484398.62"/>
  </r>
  <r>
    <d v="2566-05-20T00:00:00"/>
    <s v="รับ"/>
    <s v="RVSH6605-032"/>
    <s v="ทองสา  สายทรัพย์  5TB-23050271"/>
    <s v="5TB-23050271"/>
    <x v="489"/>
    <m/>
    <n v="6219.48"/>
    <n v="-6219.48"/>
    <n v="-490618.1"/>
  </r>
  <r>
    <d v="2566-05-20T00:00:00"/>
    <s v="รับ"/>
    <s v="RVSH6605-032"/>
    <s v="อัจจิมา  ฉลองจิตต์ชัย  5TB-23050193"/>
    <s v="5TB-23050193"/>
    <x v="471"/>
    <n v="1072"/>
    <m/>
    <n v="1072"/>
    <n v="-489546.1"/>
  </r>
  <r>
    <d v="2566-05-20T00:00:00"/>
    <s v="รับ"/>
    <s v="RVSP6605-022"/>
    <s v="พงศ์ศักดิ์ ยอดจะบก 6TB-23050092"/>
    <s v="6TB-23050092"/>
    <x v="238"/>
    <m/>
    <n v="2400"/>
    <n v="-2400"/>
    <n v="-491946.1"/>
  </r>
  <r>
    <d v="2566-05-20T00:00:00"/>
    <s v="รับ"/>
    <s v="RVSR6605-027"/>
    <s v="ครองศิริ มงคลเกษตร 3TB-23050018"/>
    <s v="3TB-23050018"/>
    <x v="412"/>
    <n v="4534.12"/>
    <m/>
    <n v="4534.12"/>
    <n v="-487411.98"/>
  </r>
  <r>
    <d v="2566-05-21T00:00:00"/>
    <s v="รับ"/>
    <s v="RVSH6605-034"/>
    <s v="อภิชาติ  ศิริโพคานนท์  5TB-23050292"/>
    <s v="5TB-23050292"/>
    <x v="490"/>
    <m/>
    <n v="903"/>
    <n v="-903"/>
    <n v="-488314.98"/>
  </r>
  <r>
    <d v="2566-05-21T00:00:00"/>
    <s v="รับ"/>
    <s v="RVSH6605-034"/>
    <s v="ประเสรืฐ  บุตรวาปี  5TB-23050162"/>
    <s v="5TB-23050162"/>
    <x v="465"/>
    <n v="470.8"/>
    <m/>
    <n v="470.8"/>
    <n v="-487844.18"/>
  </r>
  <r>
    <d v="2566-05-21T00:00:00"/>
    <s v="รับ"/>
    <s v="RVSH6605-034"/>
    <s v="วรวรรณ  กระจ่างโพธิ์  5TB-23050233"/>
    <s v="5TB-23050233"/>
    <x v="491"/>
    <n v="42.8"/>
    <m/>
    <n v="42.8"/>
    <n v="-487801.38"/>
  </r>
  <r>
    <d v="2566-05-21T00:00:00"/>
    <s v="รับ"/>
    <s v="RVSH6605-034"/>
    <s v="ทองสา  สายทรัพย์  5TB-23050271"/>
    <s v="5TB-23050271"/>
    <x v="489"/>
    <n v="6219.48"/>
    <m/>
    <n v="6219.48"/>
    <n v="-481581.9"/>
  </r>
  <r>
    <d v="2566-05-21T00:00:00"/>
    <s v="รับ"/>
    <s v="RVSH6605-034"/>
    <s v="วัน  เลมะดัน 5TB-23050272"/>
    <s v="5TB-23050272"/>
    <x v="488"/>
    <n v="2503.8000000000002"/>
    <m/>
    <n v="2503.8000000000002"/>
    <n v="-479078.1"/>
  </r>
  <r>
    <d v="2566-05-21T00:00:00"/>
    <s v="รับ"/>
    <s v="RVSP6605-023"/>
    <s v="ธรรมศักดิ์ วีระพงศ์ 6TB-23....."/>
    <s v="6TB-23....."/>
    <x v="474"/>
    <n v="5200"/>
    <m/>
    <n v="5200"/>
    <n v="-473878.1"/>
  </r>
  <r>
    <d v="2566-05-21T00:00:00"/>
    <s v="รับ"/>
    <s v="RVSP6605-023"/>
    <s v="โฉมยงค์ เสือส่วย 6TB-23050097"/>
    <s v="6TB-23050097"/>
    <x v="492"/>
    <m/>
    <n v="9700"/>
    <n v="-9700"/>
    <n v="-483578.1"/>
  </r>
  <r>
    <d v="2566-05-21T00:00:00"/>
    <s v="รับ"/>
    <s v="RVSP6605-024"/>
    <s v="วัชระ ขำพหมราช 6TB-230....."/>
    <s v="6TB-230....."/>
    <x v="493"/>
    <n v="23000"/>
    <m/>
    <n v="23000"/>
    <n v="-460578.1"/>
  </r>
  <r>
    <d v="2566-05-21T00:00:00"/>
    <s v="รับ"/>
    <s v="RVSR6605-028"/>
    <s v="หจก.โคกกรวดค้าไม้ 3TB-23050357"/>
    <s v="3TB-23050357"/>
    <x v="494"/>
    <m/>
    <n v="219.35"/>
    <n v="-219.35"/>
    <n v="-460797.45"/>
  </r>
  <r>
    <d v="2566-05-21T00:00:00"/>
    <s v="รับ"/>
    <s v="RVSR6605-028"/>
    <s v="รัชฎากร โชติอนันต์ 3TB-23050180"/>
    <s v="3TB-23050180"/>
    <x v="144"/>
    <n v="3100"/>
    <m/>
    <n v="3100"/>
    <n v="-457697.45"/>
  </r>
  <r>
    <d v="2566-05-21T00:00:00"/>
    <s v="รับ"/>
    <s v="RVSR6605-028"/>
    <s v="มั่นคง พรแดนชัยดี 3TB-23040502"/>
    <s v="3TB-23040502"/>
    <x v="402"/>
    <n v="3575"/>
    <m/>
    <n v="3575"/>
    <n v="-454122.45"/>
  </r>
  <r>
    <d v="2566-05-23T00:00:00"/>
    <s v="รับ"/>
    <s v="RVSH6605-035"/>
    <s v="ปฏิภาน  บุญศิริ  5TB-23050312"/>
    <s v="5TB-23050312"/>
    <x v="495"/>
    <m/>
    <n v="3580"/>
    <n v="-3580"/>
    <n v="-457702.45"/>
  </r>
  <r>
    <d v="2566-05-23T00:00:00"/>
    <s v="รับ"/>
    <s v="RVSH6605-035"/>
    <s v="บุญเรือน  ฤกษ์โชคดี  5TB-23050311"/>
    <s v="5TB-23050311"/>
    <x v="496"/>
    <m/>
    <n v="20000"/>
    <n v="-20000"/>
    <n v="-477702.45"/>
  </r>
  <r>
    <d v="2566-05-23T00:00:00"/>
    <s v="รับ"/>
    <s v="RVSH6605-035"/>
    <s v="อมรรัตน์  บุญตา  5TB-23050308"/>
    <s v="5TB-23050308"/>
    <x v="497"/>
    <m/>
    <n v="1031.22"/>
    <n v="-1031.22"/>
    <n v="-478733.67"/>
  </r>
  <r>
    <d v="2566-05-23T00:00:00"/>
    <s v="รับ"/>
    <s v="RVSH6605-035"/>
    <s v="จันจิรา   5TB-23040015"/>
    <s v="5TB-23040015"/>
    <x v="319"/>
    <n v="10500"/>
    <m/>
    <n v="10500"/>
    <n v="-468233.67"/>
  </r>
  <r>
    <d v="2566-05-23T00:00:00"/>
    <s v="รับ"/>
    <s v="RVSR6605-029"/>
    <s v="ภัทรี สุรโรจน์ประจักษ์ 3TB-23050380"/>
    <s v="3TB-23050380"/>
    <x v="473"/>
    <m/>
    <n v="1151.5899999999999"/>
    <n v="-1151.5899999999999"/>
    <n v="-469385.26"/>
  </r>
  <r>
    <d v="2566-05-23T00:00:00"/>
    <s v="รับ"/>
    <s v="RVSR6605-030"/>
    <s v="ภัทรี สุรโรจน์ประจักษ์ 3TB-23050234"/>
    <s v="3TB-23050234"/>
    <x v="473"/>
    <n v="604.54999999999995"/>
    <m/>
    <n v="604.54999999999995"/>
    <n v="-468780.71"/>
  </r>
  <r>
    <d v="2566-05-23T00:00:00"/>
    <s v="รับ"/>
    <s v="RVSR6605-030"/>
    <s v="คธาพัฒน์ ไชยติยานันท์ 3TB-23050283"/>
    <s v="3TB-23050283"/>
    <x v="480"/>
    <n v="139.1"/>
    <m/>
    <n v="139.1"/>
    <n v="-468641.61"/>
  </r>
  <r>
    <d v="2566-05-23T00:00:00"/>
    <s v="รับ"/>
    <s v="RVSR6605-030"/>
    <s v="เจียม ทนโคกสูง 3TB-23050387"/>
    <s v="3TB-23050387"/>
    <x v="498"/>
    <m/>
    <n v="4200"/>
    <n v="-4200"/>
    <n v="-472841.61"/>
  </r>
  <r>
    <d v="2566-05-24T00:00:00"/>
    <s v="รับ"/>
    <s v="RVSH6605-037"/>
    <s v="ศุภนิมิตร  อาจสูงเนิน  5TB-23050130"/>
    <s v="5TB-23050130"/>
    <x v="459"/>
    <n v="10625.1"/>
    <m/>
    <n v="10625.1"/>
    <n v="-462216.51"/>
  </r>
  <r>
    <d v="2566-05-24T00:00:00"/>
    <s v="รับ"/>
    <s v="RVSH6605-037"/>
    <s v="ชนิดาภา  วัฒนเพ็ญไพบูลย์  5TB-23050320"/>
    <s v="5TB-23050320"/>
    <x v="482"/>
    <m/>
    <n v="395.9"/>
    <n v="-395.9"/>
    <n v="-462612.41"/>
  </r>
  <r>
    <d v="2566-05-24T00:00:00"/>
    <s v="รับ"/>
    <s v="RVSH6605-037"/>
    <s v="ชนิดาภา  วัฒนเพ็ญไพบูลย์ 5TB-23050243"/>
    <s v="5TB-23050243"/>
    <x v="482"/>
    <n v="927"/>
    <m/>
    <n v="927"/>
    <n v="-461685.41"/>
  </r>
  <r>
    <d v="2566-05-24T00:00:00"/>
    <s v="รับ"/>
    <s v="RVSP6605-026"/>
    <s v="จารุวัลย์ เลดเจอร์ 6TB-23050115"/>
    <s v="6TB-23050115"/>
    <x v="499"/>
    <m/>
    <n v="1900"/>
    <n v="-1900"/>
    <n v="-463585.41"/>
  </r>
  <r>
    <d v="2566-05-24T00:00:00"/>
    <s v="รับ"/>
    <s v="RVSP6605-026"/>
    <s v="นัฎฐนิชธาดา วงศ์นจิตานนท์ 6TB-23050119"/>
    <s v="6TB-23050119"/>
    <x v="500"/>
    <m/>
    <n v="1100"/>
    <n v="-1100"/>
    <n v="-464685.41"/>
  </r>
  <r>
    <d v="2566-05-24T00:00:00"/>
    <s v="รับ"/>
    <s v="RVSP6605-027"/>
    <s v="วัชระ ขำพรหมราช 6TB-23050112"/>
    <s v="6TB-23050112"/>
    <x v="478"/>
    <m/>
    <n v="5000"/>
    <n v="-5000"/>
    <n v="-469685.41"/>
  </r>
  <r>
    <d v="2566-05-24T00:00:00"/>
    <s v="รับ"/>
    <s v="RVSP6605-027"/>
    <s v="กฤษณ์ บริบูรณ์ 6TB-23050116"/>
    <s v="6TB-23050116"/>
    <x v="321"/>
    <m/>
    <n v="359.1"/>
    <n v="-359.1"/>
    <n v="-470044.51"/>
  </r>
  <r>
    <d v="2566-05-24T00:00:00"/>
    <s v="รับ"/>
    <s v="RVSR6605-031"/>
    <s v="สุทัตตา กัฬหะสุต 3TB-23050296"/>
    <s v="3TB-23050296"/>
    <x v="501"/>
    <n v="1492.65"/>
    <m/>
    <n v="1492.65"/>
    <n v="-468551.86"/>
  </r>
  <r>
    <d v="2566-05-24T00:00:00"/>
    <s v="รับ"/>
    <s v="RVSR6605-031"/>
    <s v="คมกฤษ ภิญโญ 3TB-23050030"/>
    <s v="3TB-23050030"/>
    <x v="415"/>
    <n v="3503"/>
    <m/>
    <n v="3503"/>
    <n v="-465048.86"/>
  </r>
  <r>
    <d v="2566-05-24T00:00:00"/>
    <s v="รับ"/>
    <s v="RVSR6605-031"/>
    <s v="บจ.ภิญโญวานิช 3TB-23050304"/>
    <s v="3TB-23050304"/>
    <x v="316"/>
    <n v="9980.34"/>
    <m/>
    <n v="9980.34"/>
    <n v="-455068.52"/>
  </r>
  <r>
    <d v="2566-05-24T00:00:00"/>
    <s v="รับ"/>
    <s v="RVSR6605-031"/>
    <s v="กวีวรรณ อินทรชาธร 3TB-23050399"/>
    <s v="3TB-23050399"/>
    <x v="502"/>
    <m/>
    <n v="29476.09"/>
    <n v="-29476.09"/>
    <n v="-484544.61"/>
  </r>
  <r>
    <d v="2566-05-24T00:00:00"/>
    <s v="รับ"/>
    <s v="RVSS6605-010"/>
    <s v="สมควร คำโสภา 1TB-23050073"/>
    <s v="1TB-23050073"/>
    <x v="381"/>
    <m/>
    <n v="4133.68"/>
    <n v="-4133.68"/>
    <n v="-488678.29"/>
  </r>
  <r>
    <d v="2566-05-25T00:00:00"/>
    <s v="รับ"/>
    <s v="RVSH6605-038"/>
    <s v="อนันต์  เจริญวงศ์  5TB-23050339"/>
    <s v="5TB-23050339"/>
    <x v="307"/>
    <m/>
    <n v="5800"/>
    <n v="-5800"/>
    <n v="-494478.29"/>
  </r>
  <r>
    <d v="2566-05-25T00:00:00"/>
    <s v="รับ"/>
    <s v="RVSH6605-039"/>
    <s v="กิติญา  จิตส่งเสริม  5TB-23040246"/>
    <s v="5TB-23040246"/>
    <x v="365"/>
    <n v="42.8"/>
    <m/>
    <n v="42.8"/>
    <n v="-494435.49"/>
  </r>
  <r>
    <d v="2566-05-25T00:00:00"/>
    <s v="รับ"/>
    <s v="RVSH6605-039"/>
    <s v="อภิชาติ  ศิริโพคานนท์  5TB-23050292"/>
    <s v="5TB-23050292"/>
    <x v="490"/>
    <n v="903"/>
    <m/>
    <n v="903"/>
    <n v="-493532.49"/>
  </r>
  <r>
    <d v="2566-05-25T00:00:00"/>
    <s v="รับ"/>
    <s v="RVSH6605-039"/>
    <s v="ยุภาฎา  แจ้งสว่าง  5TB-23050333"/>
    <s v="5TB-23050333"/>
    <x v="503"/>
    <m/>
    <n v="17162.53"/>
    <n v="-17162.53"/>
    <n v="-510695.02"/>
  </r>
  <r>
    <d v="2566-05-25T00:00:00"/>
    <s v="รับ"/>
    <s v="RVSP6605-028"/>
    <s v="ธัญนุช โอปญะโสภิต 6TB-23050034"/>
    <s v="6TB-23050034"/>
    <x v="438"/>
    <n v="8400"/>
    <m/>
    <n v="8400"/>
    <n v="-502295.02"/>
  </r>
  <r>
    <d v="2566-05-25T00:00:00"/>
    <s v="รับ"/>
    <s v="RVSR6605-032"/>
    <s v="ประชา เล้าเจริญพานิชย์ 3TB-23050404"/>
    <s v="3TB-23050404"/>
    <x v="504"/>
    <m/>
    <n v="5000"/>
    <n v="-5000"/>
    <n v="-507295.02"/>
  </r>
  <r>
    <d v="2566-05-25T00:00:00"/>
    <s v="รับ"/>
    <s v="RVSR6605-032"/>
    <s v="ชัยวัฒน์ จันทร์ศรี 3TB-23050407"/>
    <s v="3TB-23050407"/>
    <x v="260"/>
    <m/>
    <n v="1651.55"/>
    <n v="-1651.55"/>
    <n v="-508946.57"/>
  </r>
  <r>
    <d v="2566-05-25T00:00:00"/>
    <s v="รับ"/>
    <s v="RVSR6605-032"/>
    <s v="พิชาญ สุนทรวราภาส 3TB-23050418"/>
    <s v="3TB-23050418"/>
    <x v="505"/>
    <m/>
    <n v="10500"/>
    <n v="-10500"/>
    <n v="-519446.57"/>
  </r>
  <r>
    <d v="2566-05-25T00:00:00"/>
    <s v="รับ"/>
    <s v="RVSR6605-033"/>
    <s v="ประจวบ ประดาอินทร์ 3TB-23050276"/>
    <s v="3TB-23050276"/>
    <x v="479"/>
    <n v="1000.45"/>
    <m/>
    <n v="1000.45"/>
    <n v="-518446.12"/>
  </r>
  <r>
    <d v="2566-05-25T00:00:00"/>
    <s v="รับ"/>
    <s v="RVSR6605-033"/>
    <s v="สมควร คำโสภา 3TB-23040404"/>
    <s v="3TB-23040404"/>
    <x v="381"/>
    <n v="5900"/>
    <m/>
    <n v="5900"/>
    <n v="-512546.12"/>
  </r>
  <r>
    <d v="2566-05-25T00:00:00"/>
    <s v="รับ"/>
    <s v="RVSR6605-033"/>
    <s v="วิโรจน์ จันทรา 3TB-23050141"/>
    <s v="3TB-23050141"/>
    <x v="448"/>
    <n v="267.5"/>
    <m/>
    <n v="267.5"/>
    <n v="-512278.62"/>
  </r>
  <r>
    <d v="2566-05-26T00:00:00"/>
    <s v="รับ"/>
    <s v="RVSP6605-031"/>
    <s v="กฤษณ์ บริบูรณ์ 6TB-23050116"/>
    <s v="6TB-23050116"/>
    <x v="321"/>
    <n v="359.1"/>
    <m/>
    <n v="359.1"/>
    <n v="-511919.52"/>
  </r>
  <r>
    <d v="2566-05-26T00:00:00"/>
    <s v="รับ"/>
    <s v="RVSP6605-031"/>
    <s v="สมพงษ์ วงษ์จำปา 6TB-23050129"/>
    <s v="6TB-23050129"/>
    <x v="506"/>
    <m/>
    <n v="872.05"/>
    <n v="-872.05"/>
    <n v="-512791.57"/>
  </r>
  <r>
    <d v="2566-05-26T00:00:00"/>
    <s v="รับ"/>
    <s v="RVSP6605-031"/>
    <s v="เสน่ห์ แหขุนทด 6TB-230....."/>
    <s v="6TB-230....."/>
    <x v="487"/>
    <n v="4600"/>
    <m/>
    <n v="4600"/>
    <n v="-508191.57"/>
  </r>
  <r>
    <d v="2566-05-26T00:00:00"/>
    <s v="รับ"/>
    <s v="RVSR6605-035"/>
    <s v="ทัศนพรฑ์ ชัยดี 3TB-23050260"/>
    <s v="3TB-23050260"/>
    <x v="475"/>
    <n v="866.7"/>
    <m/>
    <n v="866.7"/>
    <n v="-507324.87"/>
  </r>
  <r>
    <d v="2566-05-26T00:00:00"/>
    <s v="รับ"/>
    <s v="RVSR6605-035"/>
    <s v="เจียม ทนโคกสูง 3TB-23050387"/>
    <s v="3TB-23050387"/>
    <x v="498"/>
    <n v="4200"/>
    <m/>
    <n v="4200"/>
    <n v="-503124.87"/>
  </r>
  <r>
    <d v="2566-05-26T00:00:00"/>
    <s v="รับ"/>
    <s v="RVSR6605-035"/>
    <s v="บจ.สยามเค มาสเตอร์เซลล์ 3TB-23050431"/>
    <s v="3TB-23050431"/>
    <x v="455"/>
    <m/>
    <n v="2300"/>
    <n v="-2300"/>
    <n v="-505424.87"/>
  </r>
  <r>
    <d v="2566-05-27T00:00:00"/>
    <s v="รับ"/>
    <s v="RVSP6605-032"/>
    <s v="ตีรนันท์ พัชรประกิติ 6TB-23050140"/>
    <s v="6TB-23050140"/>
    <x v="507"/>
    <m/>
    <n v="3200"/>
    <n v="-3200"/>
    <n v="-508624.87"/>
  </r>
  <r>
    <d v="2566-05-27T00:00:00"/>
    <s v="รับ"/>
    <s v="RVSP6605-032"/>
    <s v="สมิต โชควัฒนากุล 6TB-23050143"/>
    <s v="6TB-23050143"/>
    <x v="295"/>
    <m/>
    <n v="2300"/>
    <n v="-2300"/>
    <n v="-510924.87"/>
  </r>
  <r>
    <d v="2566-05-27T00:00:00"/>
    <s v="รับ"/>
    <s v="RVSR6605-037"/>
    <s v="วิลาวรรณ แกมไทย 3TB-23050241"/>
    <s v="3TB-23050241"/>
    <x v="340"/>
    <n v="12000"/>
    <m/>
    <n v="12000"/>
    <n v="-498924.87"/>
  </r>
  <r>
    <d v="2566-05-28T00:00:00"/>
    <s v="รับ"/>
    <s v="RVSP6605-033"/>
    <s v="จารุวัลย์ เลดเจอร์ 6TB-23050115"/>
    <s v="6TB-23050115"/>
    <x v="499"/>
    <n v="1900"/>
    <m/>
    <n v="1900"/>
    <n v="-497024.87"/>
  </r>
  <r>
    <d v="2566-05-28T00:00:00"/>
    <s v="รับ"/>
    <s v="RVSP6605-033"/>
    <s v="เกริกไกร ระบือสันเทียะ 6TB-23050149"/>
    <s v="6TB-23050149"/>
    <x v="508"/>
    <m/>
    <n v="3400"/>
    <n v="-3400"/>
    <n v="-500424.87"/>
  </r>
  <r>
    <d v="2566-05-28T00:00:00"/>
    <s v="รับ"/>
    <s v="RVSP6605-033"/>
    <s v="รัฐนันท์ สัมพะวงศ์ 6TB-23050150"/>
    <s v="6TB-23050150"/>
    <x v="509"/>
    <m/>
    <n v="823.9"/>
    <n v="-823.9"/>
    <n v="-501248.77"/>
  </r>
  <r>
    <d v="2566-05-28T00:00:00"/>
    <s v="รับ"/>
    <s v="RVSR6605-038"/>
    <s v="พิจิตรา ศรีขุนทด 3TB-23050468"/>
    <s v="3TB-23050468"/>
    <x v="510"/>
    <m/>
    <n v="3103"/>
    <n v="-3103"/>
    <n v="-504351.77"/>
  </r>
  <r>
    <d v="2566-05-28T00:00:00"/>
    <s v="รับ"/>
    <s v="RVSR6605-039"/>
    <s v="จิรัฐติกาล งอยตะคุ 3TB-23040421"/>
    <s v="3TB-23040421"/>
    <x v="388"/>
    <n v="1391"/>
    <m/>
    <n v="1391"/>
    <n v="-502960.77"/>
  </r>
  <r>
    <d v="2566-05-29T00:00:00"/>
    <s v="รับ"/>
    <s v="RVSH6605-040"/>
    <s v="กิตติ  กำกระโทก  5TB-23050357"/>
    <s v="5TB-23050357"/>
    <x v="511"/>
    <m/>
    <n v="1935.9"/>
    <n v="-1935.9"/>
    <n v="-504896.67"/>
  </r>
  <r>
    <d v="2566-05-29T00:00:00"/>
    <s v="รับ"/>
    <s v="RVSH6605-041"/>
    <s v="ยุภาฎา  แจ้งสว่าง  5TB-23050333"/>
    <s v="5TB-23050333"/>
    <x v="503"/>
    <n v="17162.53"/>
    <m/>
    <n v="17162.53"/>
    <n v="-487734.14"/>
  </r>
  <r>
    <d v="2566-05-29T00:00:00"/>
    <s v="รับ"/>
    <s v="RVSH6605-041"/>
    <s v="หจก.โชคชัยการโยธา  5TB-23050355"/>
    <s v="5TB-23050355"/>
    <x v="512"/>
    <m/>
    <n v="16175.09"/>
    <n v="-16175.09"/>
    <n v="-503909.23"/>
  </r>
  <r>
    <d v="2566-05-29T00:00:00"/>
    <s v="รับ"/>
    <s v="RVSH6605-041"/>
    <s v="องครักษ์  เทพหัสดิน ณ อยุธยา  5TB-23050356"/>
    <s v="5TB-23050356"/>
    <x v="513"/>
    <m/>
    <n v="2470.9"/>
    <n v="-2470.9"/>
    <n v="-506380.13"/>
  </r>
  <r>
    <d v="2566-05-29T00:00:00"/>
    <s v="รับ"/>
    <s v="RVSH6605-041"/>
    <s v="ปฏิภาณ  บุญศิริ  5TB-23050312"/>
    <s v="5TB-23050312"/>
    <x v="514"/>
    <n v="3580"/>
    <m/>
    <n v="3580"/>
    <n v="-502800.13"/>
  </r>
  <r>
    <d v="2566-05-30T00:00:00"/>
    <s v="รับ"/>
    <s v="RVSH6605-042"/>
    <s v="ทุเรียน  ปานกระทอน  5TB-23050366"/>
    <s v="5TB-23050366"/>
    <x v="359"/>
    <m/>
    <n v="10908.23"/>
    <n v="-10908.23"/>
    <n v="-513708.36"/>
  </r>
  <r>
    <d v="2566-05-30T00:00:00"/>
    <s v="รับ"/>
    <s v="RVSH6605-043"/>
    <s v="อนุสรณ์  ทองล้วน  5TB-23050364"/>
    <s v="5TB-23050364"/>
    <x v="515"/>
    <m/>
    <n v="8030.35"/>
    <n v="-8030.35"/>
    <n v="-521738.71"/>
  </r>
  <r>
    <d v="2566-05-30T00:00:00"/>
    <s v="รับ"/>
    <s v="RVSH6605-043"/>
    <s v="อมรรัตน์  บุญตา  5TB-23050308"/>
    <s v="5TB-23050308"/>
    <x v="497"/>
    <n v="1031.22"/>
    <m/>
    <n v="1031.22"/>
    <n v="-520707.49"/>
  </r>
  <r>
    <d v="2566-05-30T00:00:00"/>
    <s v="รับ"/>
    <s v="RVSH6605-043"/>
    <s v="ทศพร  พุทธจง   5TB-23050363"/>
    <s v="5TB-23050363"/>
    <x v="516"/>
    <m/>
    <n v="75"/>
    <n v="-75"/>
    <n v="-520782.49"/>
  </r>
  <r>
    <d v="2566-05-30T00:00:00"/>
    <s v="รับ"/>
    <s v="RVSH6605-043"/>
    <s v="อมรรัตน์  บุญตา   5TB-23050368"/>
    <s v="5TB-23050368"/>
    <x v="497"/>
    <m/>
    <n v="7503"/>
    <n v="-7503"/>
    <n v="-528285.49"/>
  </r>
  <r>
    <d v="2566-05-30T00:00:00"/>
    <s v="รับ"/>
    <s v="RVSH6605-044"/>
    <s v="ศุภกิจ  ขอพลอยกลาง  5TB-23050379"/>
    <s v="5TB-23050379"/>
    <x v="517"/>
    <m/>
    <n v="2348.65"/>
    <n v="-2348.65"/>
    <n v="-530634.14"/>
  </r>
  <r>
    <d v="2566-05-30T00:00:00"/>
    <s v="รับ"/>
    <s v="RVSH6605-045"/>
    <s v="สมเกียรติ  ไทยกระโทก  5TB-23050380"/>
    <s v="5TB-23050380"/>
    <x v="518"/>
    <m/>
    <n v="5082.5"/>
    <n v="-5082.5"/>
    <n v="-535716.64"/>
  </r>
  <r>
    <d v="2566-05-30T00:00:00"/>
    <s v="รับ"/>
    <s v="RVSH6605-045"/>
    <s v="ศิริกาญจน์  จีรพัฒนพงษ์    5TB-23050378"/>
    <s v="5TB-23050378"/>
    <x v="519"/>
    <m/>
    <n v="2358.2800000000002"/>
    <n v="-2358.2800000000002"/>
    <n v="-538074.92000000004"/>
  </r>
  <r>
    <d v="2566-05-30T00:00:00"/>
    <s v="รับ"/>
    <s v="RVSH6605-045"/>
    <s v="นครินทร  พรมกระโทก   5TB-23050377"/>
    <s v="5TB-23050377"/>
    <x v="520"/>
    <m/>
    <n v="4280"/>
    <n v="-4280"/>
    <n v="-542354.92000000004"/>
  </r>
  <r>
    <d v="2566-05-30T00:00:00"/>
    <s v="รับ"/>
    <s v="RVSH6605-045"/>
    <s v="พิชชานันท์  โคตรชุม   5TB-23050375"/>
    <s v="5TB-23050375"/>
    <x v="521"/>
    <m/>
    <n v="6766.68"/>
    <n v="-6766.68"/>
    <n v="-549121.6"/>
  </r>
  <r>
    <d v="2566-05-30T00:00:00"/>
    <s v="รับ"/>
    <s v="RVSH6605-045"/>
    <s v="เอกชัย  บ่อพิมาย  5TB-23050376"/>
    <s v="5TB-23050376"/>
    <x v="522"/>
    <m/>
    <n v="5247.28"/>
    <n v="-5247.28"/>
    <n v="-554368.88"/>
  </r>
  <r>
    <d v="2566-05-30T00:00:00"/>
    <s v="รับ"/>
    <s v="RVSH6605-046"/>
    <s v="อมิตา  ขอนค้างพลู  5TB-23050393"/>
    <s v="5TB-23050393"/>
    <x v="523"/>
    <m/>
    <n v="4953.03"/>
    <n v="-4953.03"/>
    <n v="-559321.91"/>
  </r>
  <r>
    <d v="2566-05-30T00:00:00"/>
    <s v="รับ"/>
    <s v="RVSH6605-046"/>
    <s v="เกณิกา  ยมสมิต  5TB-23050382"/>
    <s v="5TB-23050382"/>
    <x v="524"/>
    <m/>
    <n v="15649"/>
    <n v="-15649"/>
    <n v="-574970.91"/>
  </r>
  <r>
    <d v="2566-05-30T00:00:00"/>
    <s v="รับ"/>
    <s v="RVSH6605-047"/>
    <s v="หจก.โชคชัยการโยธา  5TB-23050355"/>
    <s v="5TB-23050355"/>
    <x v="512"/>
    <n v="16175.09"/>
    <m/>
    <n v="16175.09"/>
    <n v="-558795.81999999995"/>
  </r>
  <r>
    <d v="2566-05-30T00:00:00"/>
    <s v="รับ"/>
    <s v="RVSH6605-047"/>
    <s v="พิศมัย  มีลเลอร์  5TB-23050381"/>
    <s v="5TB-23050381"/>
    <x v="525"/>
    <m/>
    <n v="754.35"/>
    <n v="-754.35"/>
    <n v="-559550.17000000004"/>
  </r>
  <r>
    <d v="2566-05-30T00:00:00"/>
    <s v="รับ"/>
    <s v="RVSH6605-047"/>
    <s v="สายทอง  จันทร์หอม  5TB-23050384"/>
    <s v="5TB-23050384"/>
    <x v="526"/>
    <m/>
    <n v="18000"/>
    <n v="-18000"/>
    <n v="-577550.17000000004"/>
  </r>
  <r>
    <d v="2566-05-30T00:00:00"/>
    <s v="รับ"/>
    <s v="RVSH6605-047"/>
    <s v="ละอองดาว  นวลพุดซา  5TB-23050394"/>
    <s v="5TB-23050394"/>
    <x v="527"/>
    <m/>
    <n v="2179.59"/>
    <n v="-2179.59"/>
    <n v="-579729.76"/>
  </r>
  <r>
    <d v="2566-05-30T00:00:00"/>
    <s v="รับ"/>
    <s v="RVSH6605-047"/>
    <s v="ชัญญานุช  แก่นสำโรง  5TB-23050390"/>
    <s v="5TB-23050390"/>
    <x v="528"/>
    <m/>
    <n v="13466"/>
    <n v="-13466"/>
    <n v="-593195.76"/>
  </r>
  <r>
    <d v="2566-05-30T00:00:00"/>
    <s v="รับ"/>
    <s v="RVSH6605-047"/>
    <s v="ชนันรัตน์  สายแวววัลย์  5TB-23050392"/>
    <s v="5TB-23050392"/>
    <x v="529"/>
    <m/>
    <n v="4421.24"/>
    <n v="-4421.24"/>
    <n v="-597617"/>
  </r>
  <r>
    <d v="2566-05-30T00:00:00"/>
    <s v="รับ"/>
    <s v="RVSH6605-047"/>
    <s v="สุดารัตน์  คลืนกระโทก  5TB-23050383"/>
    <s v="5TB-23050383"/>
    <x v="530"/>
    <m/>
    <n v="583.15"/>
    <n v="-583.15"/>
    <n v="-598200.15"/>
  </r>
  <r>
    <d v="2566-05-30T00:00:00"/>
    <s v="รับ"/>
    <s v="RVSP6605-035"/>
    <s v="วัชระ ขำพรหมราช 6TB-23050112"/>
    <s v="6TB-23050112"/>
    <x v="478"/>
    <n v="5000"/>
    <m/>
    <n v="5000"/>
    <n v="-593200.15"/>
  </r>
  <r>
    <d v="2566-05-30T00:00:00"/>
    <s v="รับ"/>
    <s v="RVSP6605-035"/>
    <s v="พงษ์ศักดิ์ ยอดจะบก 6TB-23050092"/>
    <s v="6TB-23050092"/>
    <x v="238"/>
    <n v="2400"/>
    <m/>
    <n v="2400"/>
    <n v="-590800.15"/>
  </r>
  <r>
    <d v="2566-05-30T00:00:00"/>
    <s v="รับ"/>
    <s v="RVSP6605-035"/>
    <s v="นัฎฐนิชธาดา วงศ์นจิตานนท์ 6TB-23....."/>
    <s v="6TB-23....."/>
    <x v="500"/>
    <n v="1100"/>
    <m/>
    <n v="1100"/>
    <n v="-589700.15"/>
  </r>
  <r>
    <d v="2566-05-30T00:00:00"/>
    <s v="รับ"/>
    <s v="RVSR6605-040"/>
    <s v="บจ.เค เอส เซลส์แอนด์ เซอร์วิส 3TB-23050472"/>
    <s v="3TB-23050472"/>
    <x v="531"/>
    <m/>
    <n v="7099.45"/>
    <n v="-7099.45"/>
    <n v="-596799.6"/>
  </r>
  <r>
    <d v="2566-05-30T00:00:00"/>
    <s v="รับ"/>
    <s v="RVSR6605-040"/>
    <s v="เชาวลิต ชวลิตกิตติวงศ์ 3TB-23050479"/>
    <s v="3TB-23050479"/>
    <x v="532"/>
    <m/>
    <n v="8317.91"/>
    <n v="-8317.91"/>
    <n v="-605117.51"/>
  </r>
  <r>
    <d v="2566-05-30T00:00:00"/>
    <s v="รับ"/>
    <s v="RVSR6605-040"/>
    <s v="เจียรพรรณ ศรีตะชัย 3TB-23050487"/>
    <s v="3TB-23050487"/>
    <x v="533"/>
    <m/>
    <n v="12270.22"/>
    <n v="-12270.22"/>
    <n v="-617387.73"/>
  </r>
  <r>
    <d v="2566-05-30T00:00:00"/>
    <s v="รับ"/>
    <s v="RVSR6605-041"/>
    <s v="ภัทรี สุรโรจน์ประจักษ์ 3TB-23050380"/>
    <s v="3TB-23050380"/>
    <x v="473"/>
    <n v="1151.5899999999999"/>
    <m/>
    <n v="1151.5899999999999"/>
    <n v="-616236.14"/>
  </r>
  <r>
    <d v="2566-05-30T00:00:00"/>
    <s v="รับ"/>
    <s v="RVSR6605-041"/>
    <s v="สุมาลี โพธิ์จักร 3TB-23050480"/>
    <s v="3TB-23050480"/>
    <x v="534"/>
    <m/>
    <n v="35000"/>
    <n v="-35000"/>
    <n v="-651236.14"/>
  </r>
  <r>
    <d v="2566-05-30T00:00:00"/>
    <s v="รับ"/>
    <s v="RVSR6605-041"/>
    <s v="สุบรรณ์ ทุมมา 3TB-23050484"/>
    <s v="3TB-23050484"/>
    <x v="535"/>
    <m/>
    <n v="171.2"/>
    <n v="-171.2"/>
    <n v="-651407.34"/>
  </r>
  <r>
    <d v="2566-05-31T00:00:00"/>
    <s v="รับ"/>
    <s v="RVSH6605-048"/>
    <s v="เขมณัฏฐ  วงศ์มนต์เทวัญ  5TB-23050399"/>
    <s v="5TB-23050399"/>
    <x v="536"/>
    <m/>
    <n v="6915.95"/>
    <n v="-6915.95"/>
    <n v="-658323.29"/>
  </r>
  <r>
    <d v="2566-05-31T00:00:00"/>
    <s v="รับ"/>
    <s v="RVSH6605-048"/>
    <s v="จิราภรณ์  ปัจจัยยะกา  5TB-23050397"/>
    <s v="5TB-23050397"/>
    <x v="537"/>
    <m/>
    <n v="5079.0200000000004"/>
    <n v="-5079.0200000000004"/>
    <n v="-663402.31000000006"/>
  </r>
  <r>
    <d v="2566-05-31T00:00:00"/>
    <s v="รับ"/>
    <s v="RVSH6605-048"/>
    <s v="อนุวัฒน์  วรวัฒน์  5TB-23050252"/>
    <s v="5TB-23050252"/>
    <x v="485"/>
    <n v="2115"/>
    <m/>
    <n v="2115"/>
    <n v="-661287.31000000006"/>
  </r>
  <r>
    <d v="2566-05-31T00:00:00"/>
    <s v="รับ"/>
    <s v="RVSP6605-036"/>
    <s v="โฉมยงค์ เสือส่วย 6TB-23050097"/>
    <s v="6TB-23050097"/>
    <x v="492"/>
    <n v="9700"/>
    <m/>
    <n v="9700"/>
    <n v="-651587.31000000006"/>
  </r>
  <r>
    <d v="2566-05-31T00:00:00"/>
    <s v="รับ"/>
    <s v="RVSR6605-042"/>
    <s v="ธัญยธรณ์ สุขรัตนรุ่งโรจน์ 3TB-23050497"/>
    <s v="3TB-23050497"/>
    <x v="538"/>
    <m/>
    <n v="1535.45"/>
    <n v="-1535.45"/>
    <n v="-653122.76"/>
  </r>
  <r>
    <d v="2566-05-31T00:00:00"/>
    <s v="รับ"/>
    <s v="RVSR6605-043"/>
    <s v="แพรวไพลิน แจ่งประถม 3TB-23050507"/>
    <s v="3TB-23050507"/>
    <x v="539"/>
    <m/>
    <n v="8418.23"/>
    <n v="-8418.23"/>
    <n v="-661540.99"/>
  </r>
  <r>
    <d v="2566-06-01T00:00:00"/>
    <s v="รับ"/>
    <s v="RVSH6606-002"/>
    <s v="ขนิษฐา  ปานสำเนียง  5TB-23050401"/>
    <s v="5TB-23050401"/>
    <x v="540"/>
    <m/>
    <n v="5379.69"/>
    <n v="-5379.69"/>
    <n v="-666920.68000000005"/>
  </r>
  <r>
    <d v="2566-06-01T00:00:00"/>
    <s v="รับ"/>
    <s v="RVSH6606-004"/>
    <s v="อนันต์  เจริญวงศ์  5TB-23050413"/>
    <s v="5TB-23050413"/>
    <x v="307"/>
    <m/>
    <n v="1289.55"/>
    <n v="-1289.55"/>
    <n v="-668210.23"/>
  </r>
  <r>
    <d v="2566-06-01T00:00:00"/>
    <s v="รับ"/>
    <s v="RVSH6606-005"/>
    <s v="ธรรมมงคล  ลางคึนนท์  5TB-23050411"/>
    <s v="5TB-23050411"/>
    <x v="541"/>
    <m/>
    <n v="6230.34"/>
    <n v="-6230.34"/>
    <n v="-674440.57"/>
  </r>
  <r>
    <d v="2566-06-01T00:00:00"/>
    <s v="รับ"/>
    <s v="RVSH6606-005"/>
    <s v="สภาวรรณ  กรกระโทก  5TB-23050415"/>
    <s v="5TB-23050415"/>
    <x v="542"/>
    <m/>
    <n v="7785.56"/>
    <n v="-7785.56"/>
    <n v="-682226.13"/>
  </r>
  <r>
    <d v="2566-06-01T00:00:00"/>
    <s v="รับ"/>
    <s v="RVSH6606-005"/>
    <s v="สุดารันต์  คลืนกระโทก  5TB-23050383"/>
    <s v="5TB-23050383"/>
    <x v="543"/>
    <n v="583.15"/>
    <m/>
    <n v="583.15"/>
    <n v="-681642.98"/>
  </r>
  <r>
    <d v="2566-06-01T00:00:00"/>
    <s v="รับ"/>
    <s v="RVSH6606-005"/>
    <s v="ชนิดาภา  วัฒนเพ็ญไพบูลย์  5TB-23050320"/>
    <s v="5TB-23050320"/>
    <x v="482"/>
    <n v="395.9"/>
    <m/>
    <n v="395.9"/>
    <n v="-681247.98"/>
  </r>
  <r>
    <d v="2566-06-01T00:00:00"/>
    <s v="รับ"/>
    <s v="RVSP6606-001"/>
    <s v="อัศวิน ศรีสวัสดิ์ 6TB-23050165"/>
    <s v="6TB-23050165"/>
    <x v="544"/>
    <m/>
    <n v="1300"/>
    <n v="-1300"/>
    <n v="-682547.98"/>
  </r>
  <r>
    <d v="2566-06-01T00:00:00"/>
    <s v="รับ"/>
    <s v="RVSP6606-001"/>
    <s v="โฉมยงค์ เสือส่วย 6TB-23050167"/>
    <s v="6TB-23050167"/>
    <x v="492"/>
    <m/>
    <n v="4000"/>
    <n v="-4000"/>
    <n v="-686547.98"/>
  </r>
  <r>
    <d v="2566-06-01T00:00:00"/>
    <s v="รับ"/>
    <s v="RVSR6606-001"/>
    <s v="ประชา เล้าเจริญพานิชย์ 3TB-23050515"/>
    <s v="3TB-23050515"/>
    <x v="504"/>
    <m/>
    <n v="240.75"/>
    <n v="-240.75"/>
    <n v="-686788.73"/>
  </r>
  <r>
    <d v="2566-06-01T00:00:00"/>
    <s v="รับ"/>
    <s v="RVSR6606-001"/>
    <s v="พัชมณ พึ่งยนต์ 3TB-23050524"/>
    <s v="3TB-23050524"/>
    <x v="545"/>
    <m/>
    <n v="36171.089999999997"/>
    <n v="-36171.089999999997"/>
    <n v="-722959.82"/>
  </r>
  <r>
    <d v="2566-06-01T00:00:00"/>
    <s v="รับ"/>
    <s v="RVSR6606-002"/>
    <s v="ชัยวัฒน์ จันทร์ศรี 3TB-23050407"/>
    <s v="3TB-23050407"/>
    <x v="260"/>
    <n v="1651.55"/>
    <m/>
    <n v="1651.55"/>
    <n v="-721308.27"/>
  </r>
  <r>
    <d v="2566-06-01T00:00:00"/>
    <s v="รับ"/>
    <s v="RVSR6606-002"/>
    <s v="ประชา ล้าเจริญพานิชย์ 3TB-23050404"/>
    <s v="3TB-23050404"/>
    <x v="546"/>
    <n v="5000"/>
    <m/>
    <n v="5000"/>
    <n v="-716308.27"/>
  </r>
  <r>
    <d v="2566-06-01T00:00:00"/>
    <s v="รับ"/>
    <s v="RVSR6606-002"/>
    <s v="เจียม ทนโคกสูง 3TB-23050523"/>
    <s v="3TB-23050523"/>
    <x v="498"/>
    <m/>
    <n v="4781.3"/>
    <n v="-4781.3"/>
    <n v="-721089.57"/>
  </r>
  <r>
    <d v="2566-06-02T00:00:00"/>
    <s v="รับ"/>
    <s v="RVSH6606-007"/>
    <s v="วัชระ  แซ่ตั้ง  5TB-23060029"/>
    <s v="5TB-23060029"/>
    <x v="547"/>
    <m/>
    <n v="3021.41"/>
    <n v="-3021.41"/>
    <n v="-724110.98"/>
  </r>
  <r>
    <d v="2566-06-02T00:00:00"/>
    <s v="รับ"/>
    <s v="RVSH6606-007"/>
    <s v="สุภาวรรณ  กรกระโทก  5TB-23050415"/>
    <s v="5TB-23050415"/>
    <x v="548"/>
    <n v="7785.56"/>
    <m/>
    <n v="7785.56"/>
    <n v="-716325.42"/>
  </r>
  <r>
    <d v="2566-06-02T00:00:00"/>
    <s v="รับ"/>
    <s v="RVSH6606-007"/>
    <s v="อนันต์  เจริญวงศ์  5TB-23050339"/>
    <s v="5TB-23050339"/>
    <x v="307"/>
    <n v="5800"/>
    <m/>
    <n v="5800"/>
    <n v="-710525.42"/>
  </r>
  <r>
    <d v="2566-06-02T00:00:00"/>
    <s v="รับ"/>
    <s v="RVSH6606-007"/>
    <s v="ธรรมมงคล  ลางคุนนท์  5TB-23050411"/>
    <s v="5TB-23050411"/>
    <x v="34"/>
    <n v="6230.34"/>
    <m/>
    <n v="6230.34"/>
    <n v="-704295.08"/>
  </r>
  <r>
    <d v="2566-06-02T00:00:00"/>
    <s v="รับ"/>
    <s v="RVSH6606-007"/>
    <s v="ขนิษฐา  ปานสำเนียง  5TB-23050401"/>
    <s v="5TB-23050401"/>
    <x v="540"/>
    <n v="5379.69"/>
    <m/>
    <n v="5379.69"/>
    <n v="-698915.39"/>
  </r>
  <r>
    <d v="2566-06-02T00:00:00"/>
    <s v="รับ"/>
    <s v="RVSH6606-007"/>
    <s v="เขมณัฏฐ  วงศ์มนต์เทวัญ  5TB-23050399"/>
    <s v="5TB-23050399"/>
    <x v="536"/>
    <n v="6915.95"/>
    <m/>
    <n v="6915.95"/>
    <n v="-691999.44"/>
  </r>
  <r>
    <d v="2566-06-02T00:00:00"/>
    <s v="รับ"/>
    <s v="RVSH6606-007"/>
    <s v="จิราภรณ์  ปัจจัยยะกา  5TB-23050397"/>
    <s v="5TB-23050397"/>
    <x v="537"/>
    <n v="5079.0200000000004"/>
    <m/>
    <n v="5079.0200000000004"/>
    <n v="-686920.42"/>
  </r>
  <r>
    <d v="2566-06-02T00:00:00"/>
    <s v="รับ"/>
    <s v="RVSH6606-007"/>
    <s v="อมิตา  ขอนค้างพลู  5TB-23050393"/>
    <s v="5TB-23050393"/>
    <x v="523"/>
    <n v="4953.03"/>
    <m/>
    <n v="4953.03"/>
    <n v="-681967.39"/>
  </r>
  <r>
    <d v="2566-06-02T00:00:00"/>
    <s v="รับ"/>
    <s v="RVSH6606-007"/>
    <s v="อนุสรณ์  ทองล้วน  5TB-23050364"/>
    <s v="5TB-23050364"/>
    <x v="515"/>
    <n v="8030.35"/>
    <m/>
    <n v="8030.35"/>
    <n v="-673937.04"/>
  </r>
  <r>
    <d v="2566-06-02T00:00:00"/>
    <s v="รับ"/>
    <s v="RVSH6606-007"/>
    <s v="นครินทร  พรมกระโทก  5TB-23050377"/>
    <s v="5TB-23050377"/>
    <x v="520"/>
    <n v="4280"/>
    <m/>
    <n v="4280"/>
    <n v="-669657.04"/>
  </r>
  <r>
    <d v="2566-06-02T00:00:00"/>
    <s v="รับ"/>
    <s v="RVSH6606-007"/>
    <s v="ชนันรัตน์  สายแวววัลย์  5TB-23050392"/>
    <s v="5TB-23050392"/>
    <x v="529"/>
    <n v="4421.24"/>
    <m/>
    <n v="4421.24"/>
    <n v="-665235.80000000005"/>
  </r>
  <r>
    <d v="2566-06-02T00:00:00"/>
    <s v="รับ"/>
    <s v="RVSH6606-007"/>
    <s v="ศุภกิจ  ขอพลอยกลาง  5TB-23050379"/>
    <s v="5TB-23050379"/>
    <x v="517"/>
    <n v="2348.65"/>
    <m/>
    <n v="2348.65"/>
    <n v="-662887.15"/>
  </r>
  <r>
    <d v="2566-06-02T00:00:00"/>
    <s v="รับ"/>
    <s v="RVSH6606-007"/>
    <s v="ศิริกาญจน์  จีรพัฒนพงษ์  5TB-23050378"/>
    <s v="5TB-23050378"/>
    <x v="519"/>
    <n v="2358.2800000000002"/>
    <m/>
    <n v="2358.2800000000002"/>
    <n v="-660528.87"/>
  </r>
  <r>
    <d v="2566-06-02T00:00:00"/>
    <s v="รับ"/>
    <s v="RVSH6606-007"/>
    <s v="องครักษ์  เทพหัสดิน ณ อยุธยา  5TB-23050356"/>
    <s v="5TB-23050356"/>
    <x v="513"/>
    <n v="2470.9"/>
    <m/>
    <n v="2470.9"/>
    <n v="-658057.97"/>
  </r>
  <r>
    <d v="2566-06-02T00:00:00"/>
    <s v="รับ"/>
    <s v="RVSH6606-007"/>
    <s v="เอกชัย  บ่อพิมาย   5TB-23050376"/>
    <s v="5TB-23050376"/>
    <x v="522"/>
    <n v="5247.28"/>
    <m/>
    <n v="5247.28"/>
    <n v="-652810.68999999994"/>
  </r>
  <r>
    <d v="2566-06-02T00:00:00"/>
    <s v="รับ"/>
    <s v="RVSH6606-007"/>
    <s v="ทุเรียน  ปานกระทอน   5TB-23050366"/>
    <s v="5TB-23050366"/>
    <x v="359"/>
    <n v="10908.23"/>
    <m/>
    <n v="10908.23"/>
    <n v="-641902.46"/>
  </r>
  <r>
    <d v="2566-06-02T00:00:00"/>
    <s v="รับ"/>
    <s v="RVSH6606-007"/>
    <s v="กิตติ  กำกระโทก   5TB-23050357"/>
    <s v="5TB-23050357"/>
    <x v="511"/>
    <n v="1935.9"/>
    <m/>
    <n v="1935.9"/>
    <n v="-639966.56000000006"/>
  </r>
  <r>
    <d v="2566-06-02T00:00:00"/>
    <s v="รับ"/>
    <s v="RVSH6606-007"/>
    <s v="บุญเรือง  ฤกษ์โชคดี   5TB-23050311"/>
    <s v="5TB-23050311"/>
    <x v="549"/>
    <n v="20000"/>
    <m/>
    <n v="20000"/>
    <n v="-619966.56000000006"/>
  </r>
  <r>
    <d v="2566-06-02T00:00:00"/>
    <s v="รับ"/>
    <s v="RVSH6606-007"/>
    <s v="ยศภัทร  นิยโมสถ   5TB-23050262"/>
    <s v="5TB-23050262"/>
    <x v="484"/>
    <n v="219"/>
    <m/>
    <n v="219"/>
    <n v="-619747.56000000006"/>
  </r>
  <r>
    <d v="2566-06-02T00:00:00"/>
    <s v="รับ"/>
    <s v="RVSH6606-007"/>
    <s v="อนันต์  เจริญวงศ์   5TB-23050413"/>
    <s v="5TB-23050413"/>
    <x v="307"/>
    <n v="1289.55"/>
    <m/>
    <n v="1289.55"/>
    <n v="-618458.01"/>
  </r>
  <r>
    <d v="2566-06-02T00:00:00"/>
    <s v="รับ"/>
    <s v="RVSH6606-007"/>
    <s v="ละอองดาว  นวลพุดซา   5TB-23050394"/>
    <s v="5TB-23050394"/>
    <x v="527"/>
    <n v="2179.59"/>
    <m/>
    <n v="2179.59"/>
    <n v="-616278.42000000004"/>
  </r>
  <r>
    <d v="2566-06-02T00:00:00"/>
    <s v="รับ"/>
    <s v="RVSH6606-007"/>
    <s v="สมเกียรติ  ไทยกระโทก   5TB-23050380"/>
    <s v="5TB-23050380"/>
    <x v="518"/>
    <n v="5082.5"/>
    <m/>
    <n v="5082.5"/>
    <n v="-611195.92000000004"/>
  </r>
  <r>
    <d v="2566-06-02T00:00:00"/>
    <s v="รับ"/>
    <s v="RVSH6606-007"/>
    <s v="พิชชานันท์  โคตรชุม   5TB-23050375"/>
    <s v="5TB-23050375"/>
    <x v="521"/>
    <n v="6766.68"/>
    <m/>
    <n v="6766.68"/>
    <n v="-604429.24"/>
  </r>
  <r>
    <d v="2566-06-02T00:00:00"/>
    <s v="รับ"/>
    <s v="RVSH6606-007"/>
    <s v="ทุเรียน  ปานกระทอน   5TB-23050027"/>
    <s v="5TB-23050027"/>
    <x v="359"/>
    <n v="15969.9"/>
    <m/>
    <n v="15969.9"/>
    <n v="-588459.34"/>
  </r>
  <r>
    <d v="2566-06-02T00:00:00"/>
    <s v="รับ"/>
    <s v="RVSP6606-002"/>
    <s v="ตีรนันท์ พัชรประกิติ 6TB-23050140"/>
    <s v="6TB-23050140"/>
    <x v="507"/>
    <n v="3200"/>
    <m/>
    <n v="3200"/>
    <n v="-585259.34"/>
  </r>
  <r>
    <d v="2566-06-02T00:00:00"/>
    <s v="รับ"/>
    <s v="RVSP6606-002"/>
    <s v="สมิต โชควัฒนากุล 6TB-23050143"/>
    <s v="6TB-23050143"/>
    <x v="295"/>
    <n v="2300"/>
    <m/>
    <n v="2300"/>
    <n v="-582959.34"/>
  </r>
  <r>
    <d v="2566-06-02T00:00:00"/>
    <s v="รับ"/>
    <s v="RVSP6606-002"/>
    <s v="ตีรนันท์ พัชรประกิติ 6TB-23060006"/>
    <s v="6TB-23060006"/>
    <x v="507"/>
    <m/>
    <n v="246.1"/>
    <n v="-246.1"/>
    <n v="-583205.43999999994"/>
  </r>
  <r>
    <d v="2566-06-02T00:00:00"/>
    <s v="รับ"/>
    <s v="RVSR6606-004"/>
    <s v="จุฑามาศ เกล็ดกระโทก 3TB-23050163"/>
    <s v="3TB-23050163"/>
    <x v="314"/>
    <n v="10000"/>
    <m/>
    <n v="10000"/>
    <n v="-573205.43999999994"/>
  </r>
  <r>
    <d v="2566-06-02T00:00:00"/>
    <s v="รับ"/>
    <s v="RVSR6606-004"/>
    <s v="บจ.สยามเค มาสเตอร์เซลล์ 3TB-23050431"/>
    <s v="3TB-23050431"/>
    <x v="455"/>
    <n v="2300"/>
    <m/>
    <n v="2300"/>
    <n v="-570905.43999999994"/>
  </r>
  <r>
    <d v="2566-06-03T00:00:00"/>
    <s v="รับ"/>
    <s v="RVSH6606-008"/>
    <s v="กิตติ  ก่อนันทวัฒน์  5TB-23060039"/>
    <s v="5TB-23060039"/>
    <x v="550"/>
    <m/>
    <n v="4905.95"/>
    <n v="-4905.95"/>
    <n v="-575811.39"/>
  </r>
  <r>
    <d v="2566-06-03T00:00:00"/>
    <s v="รับ"/>
    <s v="RVSH6606-009"/>
    <s v="สัมพันธ์  บุญญาฤทธิ์  5TB-23060036"/>
    <s v="5TB-23060036"/>
    <x v="551"/>
    <m/>
    <n v="4711.6499999999996"/>
    <n v="-4711.6499999999996"/>
    <n v="-580523.04"/>
  </r>
  <r>
    <d v="2566-06-03T00:00:00"/>
    <s v="รับ"/>
    <s v="RVSH6606-009"/>
    <s v="นิสาชล  ก้อนดอน  5TB-23060041"/>
    <s v="5TB-23060041"/>
    <x v="552"/>
    <m/>
    <n v="3119.05"/>
    <n v="-3119.05"/>
    <n v="-583642.09"/>
  </r>
  <r>
    <d v="2566-06-03T00:00:00"/>
    <s v="รับ"/>
    <s v="RVSH6606-009"/>
    <s v="อมรรัตน์  ทองทิพย์   5TB-23060043"/>
    <s v="5TB-23060043"/>
    <x v="553"/>
    <m/>
    <n v="13024.04"/>
    <n v="-13024.04"/>
    <n v="-596666.13"/>
  </r>
  <r>
    <d v="2566-06-03T00:00:00"/>
    <s v="รับ"/>
    <s v="RVSH6606-009"/>
    <s v="พายุ  วงศ์ศรชัย   5TB-23060040"/>
    <s v="5TB-23060040"/>
    <x v="554"/>
    <m/>
    <n v="2168.89"/>
    <n v="-2168.89"/>
    <n v="-598835.02"/>
  </r>
  <r>
    <d v="2566-06-03T00:00:00"/>
    <s v="รับ"/>
    <s v="RVSH6606-009"/>
    <s v="บัณณทัต  ปิติกุลวรภัทร   5TB-23060035"/>
    <s v="5TB-23060035"/>
    <x v="555"/>
    <m/>
    <n v="3142.59"/>
    <n v="-3142.59"/>
    <n v="-601977.61"/>
  </r>
  <r>
    <d v="2566-06-03T00:00:00"/>
    <s v="รับ"/>
    <s v="RVSH6606-009"/>
    <s v="อมรรัตน์  บุญตา  5TB-23060042"/>
    <s v="5TB-23060042"/>
    <x v="497"/>
    <m/>
    <n v="1000.83"/>
    <n v="-1000.83"/>
    <n v="-602978.43999999994"/>
  </r>
  <r>
    <d v="2566-06-03T00:00:00"/>
    <s v="รับ"/>
    <s v="RVSH6606-009"/>
    <s v="ปานตะวัน  มนตรีวรรณ  5TB-23060037"/>
    <s v="5TB-23060037"/>
    <x v="556"/>
    <m/>
    <n v="3153.29"/>
    <n v="-3153.29"/>
    <n v="-606131.73"/>
  </r>
  <r>
    <d v="2566-06-03T00:00:00"/>
    <s v="รับ"/>
    <s v="RVSH6606-009"/>
    <s v="ชวลิต  ตั้งมั่นดี   5TB-23060044"/>
    <s v="5TB-23060044"/>
    <x v="557"/>
    <m/>
    <n v="3105"/>
    <n v="-3105"/>
    <n v="-609236.73"/>
  </r>
  <r>
    <d v="2566-06-03T00:00:00"/>
    <s v="รับ"/>
    <s v="RVSP6606-004"/>
    <s v="เกริกไกร ระบือสันเทียะ 6TB-23050149"/>
    <s v="6TB-23050149"/>
    <x v="508"/>
    <n v="3400"/>
    <m/>
    <n v="3400"/>
    <n v="-605836.73"/>
  </r>
  <r>
    <d v="2566-06-03T00:00:00"/>
    <s v="รับ"/>
    <s v="RVSP6606-004"/>
    <s v="สมพงษ์ วงษ์จำปา 6TB-23050129"/>
    <s v="6TB-23050129"/>
    <x v="506"/>
    <n v="872.05"/>
    <m/>
    <n v="872.05"/>
    <n v="-604964.68000000005"/>
  </r>
  <r>
    <d v="2566-06-03T00:00:00"/>
    <s v="รับ"/>
    <s v="RVSP6606-004"/>
    <s v="บจ.เจริญโปรแมกซ์ 6TB-23060010"/>
    <s v="6TB-23060010"/>
    <x v="558"/>
    <m/>
    <n v="3991.1"/>
    <n v="-3991.1"/>
    <n v="-608955.78"/>
  </r>
  <r>
    <d v="2566-06-03T00:00:00"/>
    <s v="รับ"/>
    <s v="RVSR6606-005"/>
    <s v="สมพงษ์ โพธิ์ธิน 3TB-23060015"/>
    <s v="3TB-23060015"/>
    <x v="559"/>
    <m/>
    <n v="2070.4499999999998"/>
    <n v="-2070.4499999999998"/>
    <n v="-611026.23"/>
  </r>
  <r>
    <d v="2566-06-03T00:00:00"/>
    <s v="รับ"/>
    <s v="RVSR6606-005"/>
    <s v="ทศพล ยินดี 3TB-23060016"/>
    <s v="3TB-23060016"/>
    <x v="456"/>
    <m/>
    <n v="1400"/>
    <n v="-1400"/>
    <n v="-612426.23"/>
  </r>
  <r>
    <d v="2566-06-03T00:00:00"/>
    <s v="รับ"/>
    <s v="RVSR6606-005"/>
    <s v="อารยะ ทองสุวรรณ 3TB-23060017"/>
    <s v="3TB-23060017"/>
    <x v="560"/>
    <m/>
    <n v="663.4"/>
    <n v="-663.4"/>
    <n v="-613089.63"/>
  </r>
  <r>
    <d v="2566-06-03T00:00:00"/>
    <s v="รับ"/>
    <s v="RVSR6606-005"/>
    <s v="อดิศักดิ์ แสงนาค 3TB-23060019"/>
    <s v="3TB-23060019"/>
    <x v="561"/>
    <m/>
    <n v="2963.9"/>
    <n v="-2963.9"/>
    <n v="-616053.53"/>
  </r>
  <r>
    <d v="2566-06-03T00:00:00"/>
    <s v="รับ"/>
    <s v="RVSR6606-005"/>
    <s v="ปณตธร เจือจันอัด 3TB-23060025"/>
    <s v="3TB-23060025"/>
    <x v="562"/>
    <m/>
    <n v="4147.32"/>
    <n v="-4147.32"/>
    <n v="-620200.85"/>
  </r>
  <r>
    <d v="2566-06-03T00:00:00"/>
    <s v="รับ"/>
    <s v="RVSR6606-006"/>
    <s v="บจ.เค เอส เซลส์แอนด์ เซอร์วิส 3TB-23050472"/>
    <s v="3TB-23050472"/>
    <x v="531"/>
    <n v="7099.45"/>
    <m/>
    <n v="7099.45"/>
    <n v="-613101.4"/>
  </r>
  <r>
    <d v="2566-06-05T00:00:00"/>
    <s v="รับ"/>
    <s v="RVSS6606-001"/>
    <s v="ชาญวุฒิ ธรีรุจาคม 1TB-23060001"/>
    <s v="1TB-23060001"/>
    <x v="563"/>
    <m/>
    <n v="4000"/>
    <n v="-4000"/>
    <n v="-617101.4"/>
  </r>
  <r>
    <d v="2566-06-06T00:00:00"/>
    <s v="รับ"/>
    <s v="RVSH6606-010"/>
    <s v="มาโนช  เกวียนสูงเนิน  5TB-23060059"/>
    <s v="5TB-23060059"/>
    <x v="54"/>
    <m/>
    <n v="2701.75"/>
    <n v="-2701.75"/>
    <n v="-619803.15"/>
  </r>
  <r>
    <d v="2566-06-06T00:00:00"/>
    <s v="รับ"/>
    <s v="RVSH6606-011"/>
    <s v="อมรรัตน์  บุญตา  5TB-23060042"/>
    <s v="5TB-23060042"/>
    <x v="497"/>
    <n v="1000.83"/>
    <m/>
    <n v="1000.83"/>
    <n v="-618802.31999999995"/>
  </r>
  <r>
    <d v="2566-06-06T00:00:00"/>
    <s v="รับ"/>
    <s v="RVSH6606-011"/>
    <s v="อมรรัตน์  บุญตา  5TB-23050368"/>
    <s v="5TB-23050368"/>
    <x v="497"/>
    <n v="7503"/>
    <m/>
    <n v="7503"/>
    <n v="-611299.31999999995"/>
  </r>
  <r>
    <d v="2566-06-06T00:00:00"/>
    <s v="รับ"/>
    <s v="RVSH6606-011"/>
    <s v="อมรรัตน์  ทองทิพย์  5TB-23060043"/>
    <s v="5TB-23060043"/>
    <x v="553"/>
    <n v="13024.04"/>
    <m/>
    <n v="13024.04"/>
    <n v="-598275.28"/>
  </r>
  <r>
    <d v="2566-06-06T00:00:00"/>
    <s v="รับ"/>
    <s v="RVSH6606-011"/>
    <s v="ชวลิต  ตั้งมั่นดี  5TB-23060044"/>
    <s v="5TB-23060044"/>
    <x v="557"/>
    <n v="3105"/>
    <m/>
    <n v="3105"/>
    <n v="-595170.28"/>
  </r>
  <r>
    <d v="2566-06-06T00:00:00"/>
    <s v="รับ"/>
    <s v="RVSH6606-011"/>
    <s v="นิสาชล  ก้อนดอน  5TB-23060041"/>
    <s v="5TB-23060041"/>
    <x v="552"/>
    <n v="3119.05"/>
    <m/>
    <n v="3119.05"/>
    <n v="-592051.23"/>
  </r>
  <r>
    <d v="2566-06-06T00:00:00"/>
    <s v="รับ"/>
    <s v="RVSH6606-011"/>
    <s v="กิตติ  ก่อนันทวัฒน์  5TB-23060039"/>
    <s v="5TB-23060039"/>
    <x v="550"/>
    <n v="4905.95"/>
    <m/>
    <n v="4905.95"/>
    <n v="-587145.28"/>
  </r>
  <r>
    <d v="2566-06-06T00:00:00"/>
    <s v="รับ"/>
    <s v="RVSH6606-011"/>
    <s v="พายุ  วงศ์ศรชัย  5TB-23060040"/>
    <s v="5TB-23060040"/>
    <x v="554"/>
    <n v="2168.89"/>
    <m/>
    <n v="2168.89"/>
    <n v="-584976.39"/>
  </r>
  <r>
    <d v="2566-06-06T00:00:00"/>
    <s v="รับ"/>
    <s v="RVSH6606-011"/>
    <s v="ปานตะวัน  มนตรีวรรณ  5TB-23060037"/>
    <s v="5TB-23060037"/>
    <x v="556"/>
    <n v="3153.29"/>
    <m/>
    <n v="3153.29"/>
    <n v="-581823.1"/>
  </r>
  <r>
    <d v="2566-06-06T00:00:00"/>
    <s v="รับ"/>
    <s v="RVSH6606-011"/>
    <s v="สัมพันธ์  บุญญาฤทธิ์  5TB-23060036"/>
    <s v="5TB-23060036"/>
    <x v="551"/>
    <n v="4711.6499999999996"/>
    <m/>
    <n v="4711.6499999999996"/>
    <n v="-577111.44999999995"/>
  </r>
  <r>
    <d v="2566-06-06T00:00:00"/>
    <s v="รับ"/>
    <s v="RVSH6606-011"/>
    <s v="สัมพันธ์  บุญญาฤทธิ์  5TB-23050253"/>
    <s v="5TB-23050253"/>
    <x v="551"/>
    <n v="4462"/>
    <m/>
    <n v="4462"/>
    <n v="-572649.44999999995"/>
  </r>
  <r>
    <d v="2566-06-06T00:00:00"/>
    <s v="รับ"/>
    <s v="RVSH6606-011"/>
    <s v="บัณณทัต  ปิติกุลวรภัทร  5TB-23060035"/>
    <s v="5TB-23060035"/>
    <x v="555"/>
    <n v="3142.59"/>
    <m/>
    <n v="3142.59"/>
    <n v="-569506.86"/>
  </r>
  <r>
    <d v="2566-06-06T00:00:00"/>
    <s v="รับ"/>
    <s v="RVSH6606-011"/>
    <s v="วัชระ  แซ่ตั้ง  5TB-23060029"/>
    <s v="5TB-23060029"/>
    <x v="547"/>
    <n v="3021.41"/>
    <m/>
    <n v="3021.41"/>
    <n v="-566485.44999999995"/>
  </r>
  <r>
    <d v="2566-06-06T00:00:00"/>
    <s v="รับ"/>
    <s v="RVSP6606-005"/>
    <s v="สุขสันต์ โคสูงเนิน 6TB-23060013"/>
    <s v="6TB-23060013"/>
    <x v="564"/>
    <m/>
    <n v="406.6"/>
    <n v="-406.6"/>
    <n v="-566892.05000000005"/>
  </r>
  <r>
    <d v="2566-06-06T00:00:00"/>
    <s v="รับ"/>
    <s v="RVSP6606-005"/>
    <s v="อรวรรณ ในจันทึก 6TB-23060014"/>
    <s v="6TB-23060014"/>
    <x v="565"/>
    <m/>
    <n v="10000"/>
    <n v="-10000"/>
    <n v="-576892.05000000005"/>
  </r>
  <r>
    <d v="2566-06-06T00:00:00"/>
    <s v="รับ"/>
    <s v="RVSR6606-007"/>
    <s v="กรรณิการ์ กรดสูงเนิน 3TB-23060067"/>
    <s v="3TB-23060067"/>
    <x v="566"/>
    <m/>
    <n v="8200"/>
    <n v="-8200"/>
    <n v="-585092.05000000005"/>
  </r>
  <r>
    <d v="2566-06-06T00:00:00"/>
    <s v="รับ"/>
    <s v="RVSR6606-007"/>
    <s v="ปรานอม เครือเหมย 3TB-23060060"/>
    <s v="3TB-23060060"/>
    <x v="567"/>
    <m/>
    <n v="3440"/>
    <n v="-3440"/>
    <n v="-588532.05000000005"/>
  </r>
  <r>
    <d v="2566-06-06T00:00:00"/>
    <s v="รับ"/>
    <s v="RVSR6606-007"/>
    <s v="ธิติวุฒิ นาคุณทรง 3TB-23060057"/>
    <s v="3TB-23060057"/>
    <x v="568"/>
    <m/>
    <n v="882.75"/>
    <n v="-882.75"/>
    <n v="-589414.80000000005"/>
  </r>
  <r>
    <d v="2566-06-06T00:00:00"/>
    <s v="รับ"/>
    <s v="RVSR6606-008"/>
    <s v="พิชาญ สุนทรวราภาส 3TB-23050418"/>
    <s v="3TB-23050418"/>
    <x v="505"/>
    <n v="10500"/>
    <m/>
    <n v="10500"/>
    <n v="-578914.80000000005"/>
  </r>
  <r>
    <d v="2566-06-06T00:00:00"/>
    <s v="รับ"/>
    <s v="RVSR6606-008"/>
    <s v="ภาวิต พิมพ์โล 3TB-23060051"/>
    <s v="3TB-23060051"/>
    <x v="569"/>
    <m/>
    <n v="1400"/>
    <n v="-1400"/>
    <n v="-580314.80000000005"/>
  </r>
  <r>
    <d v="2566-06-06T00:00:00"/>
    <s v="รับ"/>
    <s v="RVSR6606-008"/>
    <s v="สมคิด แขพรมราช 3TB-23060056"/>
    <s v="3TB-23060056"/>
    <x v="570"/>
    <m/>
    <n v="5168"/>
    <n v="-5168"/>
    <n v="-585482.80000000005"/>
  </r>
  <r>
    <d v="2566-06-06T00:00:00"/>
    <s v="รับ"/>
    <s v="RVSR6606-008"/>
    <s v="บุญรัตน์ ทิพย์ประทุม 3TB-23060065"/>
    <s v="3TB-23060065"/>
    <x v="571"/>
    <m/>
    <n v="684.8"/>
    <n v="-684.8"/>
    <n v="-586167.6"/>
  </r>
  <r>
    <d v="2566-06-06T00:00:00"/>
    <s v="รับ"/>
    <s v="RVSR6606-008"/>
    <s v="บจ.สยามเค มาสเตอร์เซลล์ 3TB-23050160"/>
    <s v="3TB-23050160"/>
    <x v="455"/>
    <n v="5900"/>
    <m/>
    <n v="5900"/>
    <n v="-580267.6"/>
  </r>
  <r>
    <d v="2566-06-07T00:00:00"/>
    <s v="รับ"/>
    <s v="RVSH6606-013"/>
    <s v="กมลทิพย์  มะแม้น  5TB-23050245"/>
    <s v="5TB-23050245"/>
    <x v="481"/>
    <n v="8538"/>
    <m/>
    <n v="8538"/>
    <n v="-571729.6"/>
  </r>
  <r>
    <d v="2566-06-07T00:00:00"/>
    <s v="รับ"/>
    <s v="RVSH6606-013"/>
    <s v="ศิริกาญจน์  จีรพัฒนพงษ์  5TB-23060087"/>
    <s v="5TB-23060087"/>
    <x v="572"/>
    <m/>
    <n v="7447"/>
    <n v="-7447"/>
    <n v="-579176.6"/>
  </r>
  <r>
    <d v="2566-06-07T00:00:00"/>
    <s v="รับ"/>
    <s v="RVSH6606-013"/>
    <s v="นันทิชา  สุคำภา  5TB-23060077"/>
    <s v="5TB-23060077"/>
    <x v="573"/>
    <m/>
    <n v="8418.23"/>
    <n v="-8418.23"/>
    <n v="-587594.82999999996"/>
  </r>
  <r>
    <d v="2566-06-07T00:00:00"/>
    <s v="รับ"/>
    <s v="RVSP6606-007"/>
    <s v="รัฐนันท์ สัมพะวงศ์ 6TB-23050150"/>
    <s v="6TB-23050150"/>
    <x v="509"/>
    <n v="823.9"/>
    <m/>
    <n v="823.9"/>
    <n v="-586770.93000000005"/>
  </r>
  <r>
    <d v="2566-06-07T00:00:00"/>
    <s v="รับ"/>
    <s v="RVSP6606-007"/>
    <s v="อัศวิน ศรีสวัสดิ์ 6TB-230...."/>
    <s v="6TB-230...."/>
    <x v="544"/>
    <n v="1300"/>
    <m/>
    <n v="1300"/>
    <n v="-585470.93000000005"/>
  </r>
  <r>
    <d v="2566-06-07T00:00:00"/>
    <s v="รับ"/>
    <s v="RVSP6606-007"/>
    <s v="พัชรา เกศวนพิทักษ์ 6TB-23060022"/>
    <s v="6TB-23060022"/>
    <x v="574"/>
    <m/>
    <n v="176.55"/>
    <n v="-176.55"/>
    <n v="-585647.48"/>
  </r>
  <r>
    <d v="2566-06-07T00:00:00"/>
    <s v="รับ"/>
    <s v="RVSR6606-009"/>
    <s v="สายใจ วิทยาอนุมาส 3TB-23060080"/>
    <s v="3TB-23060080"/>
    <x v="575"/>
    <m/>
    <n v="617.92999999999995"/>
    <n v="-617.92999999999995"/>
    <n v="-586265.41"/>
  </r>
  <r>
    <d v="2566-06-07T00:00:00"/>
    <s v="รับ"/>
    <s v="RVSR6606-010"/>
    <s v="ทศพล ยินดี 3TB-23060016"/>
    <s v="3TB-23060016"/>
    <x v="456"/>
    <n v="1400"/>
    <m/>
    <n v="1400"/>
    <n v="-584865.41"/>
  </r>
  <r>
    <d v="2566-06-07T00:00:00"/>
    <s v="รับ"/>
    <s v="RVSR6606-010"/>
    <s v="ธัญยธรณ์ สุขรัตนรุ่งโรจน์ 3TB-23050497"/>
    <s v="3TB-23050497"/>
    <x v="538"/>
    <n v="1535.45"/>
    <m/>
    <n v="1535.45"/>
    <n v="-583329.96"/>
  </r>
  <r>
    <d v="2566-06-07T00:00:00"/>
    <s v="รับ"/>
    <s v="RVSR6606-010"/>
    <s v="เจียม ทนโคกสูง 3TB-23050523"/>
    <s v="3TB-23050523"/>
    <x v="498"/>
    <n v="4781.3"/>
    <m/>
    <n v="4781.3"/>
    <n v="-578548.66"/>
  </r>
  <r>
    <d v="2566-06-07T00:00:00"/>
    <s v="รับ"/>
    <s v="RVSR6606-010"/>
    <s v="บจ.สีคิ้วรวมรถคาร์เซ็นเตอร์ 3TB-23050194"/>
    <s v="3TB-23050194"/>
    <x v="385"/>
    <n v="274.45999999999998"/>
    <m/>
    <n v="274.45999999999998"/>
    <n v="-578274.19999999995"/>
  </r>
  <r>
    <d v="2566-06-08T00:00:00"/>
    <s v="รับ"/>
    <s v="RVSH6606-014"/>
    <s v="เกณิกา  ยมสมิต  5TB-23050382"/>
    <s v="5TB-23050382"/>
    <x v="524"/>
    <n v="15649"/>
    <m/>
    <n v="15649"/>
    <n v="-562625.19999999995"/>
  </r>
  <r>
    <d v="2566-06-08T00:00:00"/>
    <s v="รับ"/>
    <s v="RVSH6606-015"/>
    <s v="สายทอง  จันทร์หอม  5TB-23050384"/>
    <s v="5TB-23050384"/>
    <x v="526"/>
    <n v="18000"/>
    <m/>
    <n v="18000"/>
    <n v="-544625.19999999995"/>
  </r>
  <r>
    <d v="2566-06-08T00:00:00"/>
    <s v="รับ"/>
    <s v="RVSH6606-015"/>
    <s v="ปลื้มจิต  จันทร์แก้ว  5TB-23050172"/>
    <s v="5TB-23050172"/>
    <x v="463"/>
    <n v="42.8"/>
    <m/>
    <n v="42.8"/>
    <n v="-544582.40000000002"/>
  </r>
  <r>
    <d v="2566-06-08T00:00:00"/>
    <s v="รับ"/>
    <s v="RVSH6606-015"/>
    <s v="จามร  เหวสูงเนิน  5TB-23050104"/>
    <s v="5TB-23050104"/>
    <x v="437"/>
    <n v="101.65"/>
    <m/>
    <n v="101.65"/>
    <n v="-544480.75"/>
  </r>
  <r>
    <d v="2566-06-08T00:00:00"/>
    <s v="รับ"/>
    <s v="RVSH6606-015"/>
    <s v="ขวัญเดือน  ฉลูพิทักษ์  5TB-23060102"/>
    <s v="5TB-23060102"/>
    <x v="576"/>
    <m/>
    <n v="1642.45"/>
    <n v="-1642.45"/>
    <n v="-546123.19999999995"/>
  </r>
  <r>
    <d v="2566-06-08T00:00:00"/>
    <s v="รับ"/>
    <s v="RVSP6606-008"/>
    <s v="ธนบดินทร์ เตยุตลวง 6TB-23060028"/>
    <s v="6TB-23060028"/>
    <x v="116"/>
    <m/>
    <n v="4100"/>
    <n v="-4100"/>
    <n v="-550223.19999999995"/>
  </r>
  <r>
    <d v="2566-06-08T00:00:00"/>
    <s v="รับ"/>
    <s v="RVSR6606-012"/>
    <s v="เชาวลิต ชวลิตกิตติวงศ์ 3TB-23050479"/>
    <s v="3TB-23050479"/>
    <x v="532"/>
    <n v="8317.91"/>
    <m/>
    <n v="8317.91"/>
    <n v="-541905.29"/>
  </r>
  <r>
    <d v="2566-06-08T00:00:00"/>
    <s v="รับ"/>
    <s v="RVSR6606-012"/>
    <s v="อดิศักดิ์ แสงนาค 3TB-23060019"/>
    <s v="3TB-23060019"/>
    <x v="561"/>
    <n v="2963.9"/>
    <m/>
    <n v="2963.9"/>
    <n v="-538941.39"/>
  </r>
  <r>
    <d v="2566-06-09T00:00:00"/>
    <s v="รับ"/>
    <s v="RVSH6606-016"/>
    <s v="สุคนธ์ทิพย์  เหมกระโทก  5TB-23060143"/>
    <s v="5TB-23060143"/>
    <x v="577"/>
    <m/>
    <n v="6500"/>
    <n v="-6500"/>
    <n v="-545441.39"/>
  </r>
  <r>
    <d v="2566-06-09T00:00:00"/>
    <s v="รับ"/>
    <s v="RVSP6606-009"/>
    <s v="โฉมยงค์ เสือส่วย 6TB-23050167"/>
    <s v="6TB-23050167"/>
    <x v="492"/>
    <n v="4000"/>
    <m/>
    <n v="4000"/>
    <n v="-541441.39"/>
  </r>
  <r>
    <d v="2566-06-09T00:00:00"/>
    <s v="รับ"/>
    <s v="RVSP6606-009"/>
    <s v="ราชาวิทย์ ตันติธนวัฒน์ 6TB-23060033"/>
    <s v="6TB-23060033"/>
    <x v="578"/>
    <m/>
    <n v="615.25"/>
    <n v="-615.25"/>
    <n v="-542056.64"/>
  </r>
  <r>
    <d v="2566-06-09T00:00:00"/>
    <s v="รับ"/>
    <s v="RVSR6606-013"/>
    <s v="พัชมณ พึ่งยนต์ 3TB-23050524"/>
    <s v="3TB-23050524"/>
    <x v="545"/>
    <n v="36171.089999999997"/>
    <m/>
    <n v="36171.089999999997"/>
    <n v="-505885.55"/>
  </r>
  <r>
    <d v="2566-06-09T00:00:00"/>
    <s v="รับ"/>
    <s v="RVSR6606-013"/>
    <s v="แพรวไพลิน แจ่งประถม 3TB-23050507"/>
    <s v="3TB-23050507"/>
    <x v="539"/>
    <n v="8418.23"/>
    <m/>
    <n v="8418.23"/>
    <n v="-497467.32"/>
  </r>
  <r>
    <d v="2566-06-10T00:00:00"/>
    <s v="รับ"/>
    <s v="RVSR6606-015"/>
    <s v="ภาวิต พิมพ์โล 3TB-23060051"/>
    <s v="3TB-23060051"/>
    <x v="569"/>
    <n v="1400"/>
    <m/>
    <n v="1400"/>
    <n v="-496067.32"/>
  </r>
  <r>
    <d v="2566-06-10T00:00:00"/>
    <s v="รับ"/>
    <s v="RVSR6606-015"/>
    <s v="สมคิด แขพรมราช 3TB-23060056"/>
    <s v="3TB-23060056"/>
    <x v="570"/>
    <n v="5168"/>
    <m/>
    <n v="5168"/>
    <n v="-490899.32"/>
  </r>
  <r>
    <d v="2566-06-10T00:00:00"/>
    <s v="รับ"/>
    <s v="RVSR6606-015"/>
    <s v="บุญรัตน์ ทิพย์ประทุม 3TB-23060065"/>
    <s v="3TB-23060065"/>
    <x v="571"/>
    <n v="684.8"/>
    <m/>
    <n v="684.8"/>
    <n v="-490214.52"/>
  </r>
  <r>
    <d v="2566-06-10T00:00:00"/>
    <s v="รับ"/>
    <s v="RVSR6606-015"/>
    <s v="สมพงษ์ โพธิ์ธิน 3TB-23060015"/>
    <s v="3TB-23060015"/>
    <x v="559"/>
    <n v="2070.4499999999998"/>
    <m/>
    <n v="2070.4499999999998"/>
    <n v="-488144.07"/>
  </r>
  <r>
    <d v="2566-06-11T00:00:00"/>
    <s v="รับ"/>
    <s v="RVSH6606-020"/>
    <s v="ชัญญานุช  แก่นสำโรง  5TB-23050390"/>
    <s v="5TB-23050390"/>
    <x v="528"/>
    <n v="13466"/>
    <m/>
    <n v="13466"/>
    <n v="-474678.07"/>
  </r>
  <r>
    <d v="2566-06-11T00:00:00"/>
    <s v="รับ"/>
    <s v="RVSR6606-016"/>
    <s v="ทิพรัตน์ สุขแสงประยูร 3TB-23060142"/>
    <s v="3TB-23060142"/>
    <x v="579"/>
    <m/>
    <n v="1116"/>
    <n v="-1116"/>
    <n v="-475794.07"/>
  </r>
  <r>
    <d v="2566-06-11T00:00:00"/>
    <s v="รับ"/>
    <s v="RVSR6606-016"/>
    <s v="มั่นคง พรแดนชัยดี 3TB-23060143"/>
    <s v="3TB-23060143"/>
    <x v="402"/>
    <m/>
    <n v="6573.08"/>
    <n v="-6573.08"/>
    <n v="-482367.15"/>
  </r>
  <r>
    <d v="2566-06-11T00:00:00"/>
    <s v="รับ"/>
    <s v="RVSR6606-017"/>
    <s v="ธิติวุฒิ นาคุณทรง 3TB-23060057"/>
    <s v="3TB-23060057"/>
    <x v="568"/>
    <n v="882.75"/>
    <m/>
    <n v="882.75"/>
    <n v="-481484.4"/>
  </r>
  <r>
    <d v="2566-06-13T00:00:00"/>
    <s v="รับ"/>
    <s v="RVSH6606-021"/>
    <s v="คมกฤช  ตรีสินธุรส  5TB-23060188"/>
    <s v="5TB-23060188"/>
    <x v="580"/>
    <m/>
    <n v="3298"/>
    <n v="-3298"/>
    <n v="-484782.4"/>
  </r>
  <r>
    <d v="2566-06-13T00:00:00"/>
    <s v="รับ"/>
    <s v="RVSH6606-021"/>
    <s v="ผกามาศ  จันทรวงศา  5TB-23060196"/>
    <s v="5TB-23060196"/>
    <x v="254"/>
    <m/>
    <n v="10550"/>
    <n v="-10550"/>
    <n v="-495332.4"/>
  </r>
  <r>
    <d v="2566-06-13T00:00:00"/>
    <s v="รับ"/>
    <s v="RVSH6606-022"/>
    <s v="นันทิชา  สุคำภา  5TB-23060077"/>
    <s v="5TB-23060077"/>
    <x v="573"/>
    <n v="8418.23"/>
    <m/>
    <n v="8418.23"/>
    <n v="-486914.17"/>
  </r>
  <r>
    <d v="2566-06-13T00:00:00"/>
    <s v="รับ"/>
    <s v="RVSP6606-015"/>
    <s v="อรวรรณ ในจันทึก 6TB-23060014"/>
    <s v="6TB-23060014"/>
    <x v="565"/>
    <n v="10000"/>
    <m/>
    <n v="10000"/>
    <n v="-476914.17"/>
  </r>
  <r>
    <d v="2566-06-13T00:00:00"/>
    <s v="รับ"/>
    <s v="RVSP6606-015"/>
    <s v="ดรุณี บึงเสียงดี 6TB-23060057"/>
    <s v="6TB-23060057"/>
    <x v="581"/>
    <m/>
    <n v="1000"/>
    <n v="-1000"/>
    <n v="-477914.17"/>
  </r>
  <r>
    <d v="2566-06-13T00:00:00"/>
    <s v="รับ"/>
    <s v="RVSP6606-015"/>
    <s v="พัชรา เกศวนพิทักษ์ 6TB-23060022"/>
    <s v="6TB-23060022"/>
    <x v="574"/>
    <n v="176.55"/>
    <m/>
    <n v="176.55"/>
    <n v="-477737.62"/>
  </r>
  <r>
    <d v="2566-06-13T00:00:00"/>
    <s v="รับ"/>
    <s v="RVSP6606-015"/>
    <s v="บจ.เจริญโปรแมกซ์ 6TB-23060010"/>
    <s v="6TB-23060010"/>
    <x v="558"/>
    <n v="3991.1"/>
    <m/>
    <n v="3991.1"/>
    <n v="-473746.52"/>
  </r>
  <r>
    <d v="2566-06-13T00:00:00"/>
    <s v="รับ"/>
    <s v="RVSR6606-018"/>
    <s v="โอฬาร บุญจันทร์ 3TB-23060163"/>
    <s v="3TB-23060163"/>
    <x v="582"/>
    <m/>
    <n v="18000.07"/>
    <n v="-18000.07"/>
    <n v="-491746.59"/>
  </r>
  <r>
    <d v="2566-06-13T00:00:00"/>
    <s v="รับ"/>
    <s v="RVSR6606-018"/>
    <s v="บจ.ยูดีออโต้กลาส 3TB-23060169"/>
    <s v="3TB-23060169"/>
    <x v="583"/>
    <m/>
    <n v="6987"/>
    <n v="-6987"/>
    <n v="-498733.59"/>
  </r>
  <r>
    <d v="2566-06-13T00:00:00"/>
    <s v="รับ"/>
    <s v="RVSR6606-019"/>
    <s v="ปรานอม เครือเหมย 3TB-23060060"/>
    <s v="3TB-23060060"/>
    <x v="567"/>
    <n v="3440"/>
    <m/>
    <n v="3440"/>
    <n v="-495293.59"/>
  </r>
  <r>
    <d v="2566-06-14T00:00:00"/>
    <s v="รับ"/>
    <s v="RS6606-021"/>
    <s v="รับชำระหนี้   บมจ. นวกิจประกันภัย"/>
    <s v="นวกิจประกันภัย"/>
    <x v="9"/>
    <n v="1000"/>
    <m/>
    <n v="1000"/>
    <n v="-494293.59"/>
  </r>
  <r>
    <d v="2566-06-14T00:00:00"/>
    <s v="รับ"/>
    <s v="RVSH6606-024"/>
    <s v="พรนภา  ทิพโคกกรวด  5TB-23060212"/>
    <s v="5TB-23060212"/>
    <x v="584"/>
    <m/>
    <n v="2000"/>
    <n v="-2000"/>
    <n v="-496293.59"/>
  </r>
  <r>
    <d v="2566-06-14T00:00:00"/>
    <s v="รับ"/>
    <s v="RVSH6606-024"/>
    <s v="สัญชัย  ชายสะแกราช  5TB-23060200"/>
    <s v="5TB-23060200"/>
    <x v="585"/>
    <m/>
    <n v="12928.28"/>
    <n v="-12928.28"/>
    <n v="-509221.87"/>
  </r>
  <r>
    <d v="2566-06-14T00:00:00"/>
    <s v="รับ"/>
    <s v="RVSH6606-024"/>
    <s v="พรนภา  ทิพโคกกรวด  5TB-23060205"/>
    <s v="5TB-23060205"/>
    <x v="584"/>
    <m/>
    <n v="770.4"/>
    <n v="-770.4"/>
    <n v="-509992.27"/>
  </r>
  <r>
    <d v="2566-06-14T00:00:00"/>
    <s v="รับ"/>
    <s v="RVSN6606-001"/>
    <s v="สุรชัย ไตรภูธร NTB-23060001"/>
    <s v="NTB-23060001"/>
    <x v="586"/>
    <m/>
    <n v="1000"/>
    <n v="-1000"/>
    <n v="-510992.27"/>
  </r>
  <r>
    <d v="2566-06-14T00:00:00"/>
    <s v="รับ"/>
    <s v="RVSP6606-016"/>
    <s v="ธนบดินทร์ เตยุตลวง 6TB-23060028"/>
    <s v="6TB-23060028"/>
    <x v="116"/>
    <n v="4100"/>
    <m/>
    <n v="4100"/>
    <n v="-506892.27"/>
  </r>
  <r>
    <d v="2566-06-15T00:00:00"/>
    <s v="รับ"/>
    <s v="RVSP6606-017"/>
    <s v="ประจวบ จงโปร่งกลาง 6TB-23060069"/>
    <s v="6TB-23060069"/>
    <x v="19"/>
    <m/>
    <n v="5000"/>
    <n v="-5000"/>
    <n v="-511892.27"/>
  </r>
  <r>
    <d v="2566-06-16T00:00:00"/>
    <s v="รับ"/>
    <s v="RVSH6606-026"/>
    <s v="สุคนธ์ทิพย์  เหมกระโทก  5TB23060143"/>
    <s v="5TB23060143"/>
    <x v="577"/>
    <n v="6500"/>
    <m/>
    <n v="6500"/>
    <n v="-505392.27"/>
  </r>
  <r>
    <d v="2566-06-16T00:00:00"/>
    <s v="รับ"/>
    <s v="RVSH6606-026"/>
    <s v="ฐาณัชชา  รายณะสุข  5TB23060225"/>
    <s v="5TB23060225"/>
    <x v="587"/>
    <m/>
    <n v="2000"/>
    <n v="-2000"/>
    <n v="-507392.27"/>
  </r>
  <r>
    <d v="2566-06-16T00:00:00"/>
    <s v="รับ"/>
    <s v="RVSH6606-026"/>
    <s v="พบชัย  พานปรุ   5TB23060226"/>
    <s v="5TB23060226"/>
    <x v="588"/>
    <m/>
    <n v="1000"/>
    <n v="-1000"/>
    <n v="-508392.27"/>
  </r>
  <r>
    <d v="2566-06-16T00:00:00"/>
    <s v="รับ"/>
    <s v="RVSH6606-027"/>
    <s v="ภคพร  วารินทร์  5TB-23060200"/>
    <s v="5TB-23060200"/>
    <x v="589"/>
    <n v="12928.28"/>
    <m/>
    <n v="12928.28"/>
    <n v="-495463.99"/>
  </r>
  <r>
    <d v="2566-06-16T00:00:00"/>
    <s v="รับ"/>
    <s v="RVSH6606-027"/>
    <s v="ภูวเดช  ศิริเดชอุดม  5TB-23060249"/>
    <s v="5TB-23060249"/>
    <x v="590"/>
    <m/>
    <n v="17085"/>
    <n v="-17085"/>
    <n v="-512548.99"/>
  </r>
  <r>
    <d v="2566-06-16T00:00:00"/>
    <s v="รับ"/>
    <s v="RVSP6606-018"/>
    <s v="สุขสันต์ โคสูงเนิน 6TB-23060013"/>
    <s v="6TB-23060013"/>
    <x v="564"/>
    <n v="406.6"/>
    <m/>
    <n v="406.6"/>
    <n v="-512142.39"/>
  </r>
  <r>
    <d v="2566-06-16T00:00:00"/>
    <s v="รับ"/>
    <s v="RVSR6606-023"/>
    <s v="บจ.ยูดีออโต้กลาส 3TB-23060169"/>
    <s v="3TB-23060169"/>
    <x v="583"/>
    <n v="6987"/>
    <m/>
    <n v="6987"/>
    <n v="-505155.39"/>
  </r>
  <r>
    <d v="2566-06-16T00:00:00"/>
    <s v="รับ"/>
    <s v="RVSR6606-023"/>
    <s v="กวีวรรณ อินทรชาธร 3TB-23050399"/>
    <s v="3TB-23050399"/>
    <x v="502"/>
    <n v="29476.09"/>
    <m/>
    <n v="29476.09"/>
    <n v="-475679.3"/>
  </r>
  <r>
    <d v="2566-06-16T00:00:00"/>
    <s v="รับ"/>
    <s v="RVSR6606-023"/>
    <s v="สายใจ วิทยาอนุมาส 3TB-23060080"/>
    <s v="3TB-23060080"/>
    <x v="575"/>
    <n v="617.92999999999995"/>
    <m/>
    <n v="617.92999999999995"/>
    <n v="-475061.37"/>
  </r>
  <r>
    <d v="2566-06-16T00:00:00"/>
    <s v="รับ"/>
    <s v="RVSR6606-023"/>
    <s v="สุบรรณ์ ทุมมา 3TB-23050484"/>
    <s v="3TB-23050484"/>
    <x v="535"/>
    <n v="171.2"/>
    <m/>
    <n v="171.2"/>
    <n v="-474890.17"/>
  </r>
  <r>
    <d v="2566-06-16T00:00:00"/>
    <s v="รับ"/>
    <s v="RVSR6606-023"/>
    <s v="มิตรประชา ปลั่งกลาง 3TB-23060208"/>
    <s v="3TB-23060208"/>
    <x v="591"/>
    <m/>
    <n v="10986.23"/>
    <n v="-10986.23"/>
    <n v="-485876.4"/>
  </r>
  <r>
    <d v="2566-06-17T00:00:00"/>
    <s v="รับ"/>
    <s v="RVSH6606-029"/>
    <s v="คมกฤช  ตรีสินธุรส  5TB-23060188"/>
    <s v="5TB-23060188"/>
    <x v="580"/>
    <n v="3298"/>
    <m/>
    <n v="3298"/>
    <n v="-482578.4"/>
  </r>
  <r>
    <d v="2566-06-17T00:00:00"/>
    <s v="รับ"/>
    <s v="RVSH6606-030"/>
    <s v="ณัชญาลักษณ์  กฤตพงศ์พุฒิพร  5TB-23060255"/>
    <s v="5TB-23060255"/>
    <x v="464"/>
    <m/>
    <n v="405"/>
    <n v="-405"/>
    <n v="-482983.4"/>
  </r>
  <r>
    <d v="2566-06-17T00:00:00"/>
    <s v="รับ"/>
    <s v="RVSH6606-030"/>
    <s v="ขวัญเดือน  ฉลูพิทักษ์  5TB-23060102"/>
    <s v="5TB-23060102"/>
    <x v="576"/>
    <n v="1642.45"/>
    <m/>
    <n v="1642.45"/>
    <n v="-481340.95"/>
  </r>
  <r>
    <d v="2566-06-17T00:00:00"/>
    <s v="รับ"/>
    <s v="RVSH6606-030"/>
    <s v="สัญชัย  ชายสะแกราช  5TB-23060212"/>
    <s v="5TB-23060212"/>
    <x v="585"/>
    <n v="2000"/>
    <m/>
    <n v="2000"/>
    <n v="-479340.95"/>
  </r>
  <r>
    <d v="2566-06-17T00:00:00"/>
    <s v="รับ"/>
    <s v="RVSR6606-024"/>
    <s v="สุรีรัตน์ ธีระบุญชัยกุล 3TB-23060219"/>
    <s v="3TB-23060219"/>
    <x v="592"/>
    <m/>
    <n v="1151.5899999999999"/>
    <n v="-1151.5899999999999"/>
    <n v="-480492.54"/>
  </r>
  <r>
    <d v="2566-06-17T00:00:00"/>
    <s v="รับ"/>
    <s v="RVSR6606-024"/>
    <s v="สุรชัย บุญศิริวัฒนา 3TB-23060225"/>
    <s v="3TB-23060225"/>
    <x v="593"/>
    <m/>
    <n v="470.8"/>
    <n v="-470.8"/>
    <n v="-480963.34"/>
  </r>
  <r>
    <d v="2566-06-17T00:00:00"/>
    <s v="รับ"/>
    <s v="RVSR6606-024"/>
    <s v="จิตสุดา บุญเชิด 3TB-23060233"/>
    <s v="3TB-23060233"/>
    <x v="594"/>
    <m/>
    <n v="208.65"/>
    <n v="-208.65"/>
    <n v="-481171.99"/>
  </r>
  <r>
    <d v="2566-06-18T00:00:00"/>
    <s v="รับ"/>
    <s v="RVSH6606-032"/>
    <s v="มาโนช  เกวียนสูงเนิน   5TB-23060059"/>
    <s v="5TB-23060059"/>
    <x v="54"/>
    <n v="2701.75"/>
    <m/>
    <n v="2701.75"/>
    <n v="-478470.24"/>
  </r>
  <r>
    <d v="2566-06-18T00:00:00"/>
    <s v="รับ"/>
    <s v="RVSH6606-032"/>
    <s v="กรกาญจน์  จีรพัฒนพงษ์   5TB-23060087"/>
    <s v="5TB-23060087"/>
    <x v="572"/>
    <n v="7447"/>
    <m/>
    <n v="7447"/>
    <n v="-471023.24"/>
  </r>
  <r>
    <d v="2566-06-19T00:00:00"/>
    <s v="รับ"/>
    <s v="RVSR6606-026"/>
    <s v="ภาคภูมิ ศักดิ์วีระเดชกุล 3TB-23050110"/>
    <s v="3TB-23050110"/>
    <x v="434"/>
    <n v="14034.39"/>
    <m/>
    <n v="14034.39"/>
    <n v="-456988.85"/>
  </r>
  <r>
    <d v="2566-06-19T00:00:00"/>
    <s v="รับ"/>
    <s v="RVSR6606-026"/>
    <s v="อารยะ ทองสุวรรณ 3TB-23060017"/>
    <s v="3TB-23060017"/>
    <x v="560"/>
    <n v="663.4"/>
    <m/>
    <n v="663.4"/>
    <n v="-456325.45"/>
  </r>
  <r>
    <d v="2566-06-19T00:00:00"/>
    <s v="รับ"/>
    <s v="RVSR6606-026"/>
    <s v="ประมวล ต้วมสูงเนิน 3TB-23010230"/>
    <s v="3TB-23010230"/>
    <x v="166"/>
    <n v="15753.08"/>
    <m/>
    <n v="15753.08"/>
    <n v="-440572.37"/>
  </r>
  <r>
    <d v="2566-06-20T00:00:00"/>
    <s v="รับ"/>
    <s v="RVSH6606-034"/>
    <s v="พรหมโชติ  อ้วนศุงเนิน  5TB-23060278"/>
    <s v="5TB-23060278"/>
    <x v="595"/>
    <m/>
    <n v="3322"/>
    <n v="-3322"/>
    <n v="-443894.37"/>
  </r>
  <r>
    <d v="2566-06-20T00:00:00"/>
    <s v="รับ"/>
    <s v="RVSH6606-034"/>
    <s v="ณัชญาลักษณ์  กฤตพงศ์พุฒิพร  5TB-23060255"/>
    <s v="5TB-23060255"/>
    <x v="464"/>
    <n v="405"/>
    <m/>
    <n v="405"/>
    <n v="-443489.37"/>
  </r>
  <r>
    <d v="2566-06-20T00:00:00"/>
    <s v="รับ"/>
    <s v="RVSN6606-002"/>
    <s v="สุรชัย ไตรภูธร NTB-23060002"/>
    <s v="NTB-23060002"/>
    <x v="586"/>
    <m/>
    <n v="1000"/>
    <n v="-1000"/>
    <n v="-444489.37"/>
  </r>
  <r>
    <d v="2566-06-20T00:00:00"/>
    <s v="รับ"/>
    <s v="RVSP6606-021"/>
    <s v="สุรศักดิ์ สง่าโสภณ 6TB-23060084"/>
    <s v="6TB-23060084"/>
    <x v="596"/>
    <m/>
    <n v="1348"/>
    <n v="-1348"/>
    <n v="-445837.37"/>
  </r>
  <r>
    <d v="2566-06-20T00:00:00"/>
    <s v="รับ"/>
    <s v="RVSP6606-022"/>
    <s v="ชานนท์ นนท์ลักษณ์ 6TB-23060089"/>
    <s v="6TB-23060089"/>
    <x v="597"/>
    <m/>
    <n v="1100"/>
    <n v="-1100"/>
    <n v="-446937.37"/>
  </r>
  <r>
    <d v="2566-06-20T00:00:00"/>
    <s v="รับ"/>
    <s v="RVSR6606-027"/>
    <s v="พันธมิตร ปราณีตพลกรัง 3TB-23060265"/>
    <s v="3TB-23060265"/>
    <x v="53"/>
    <m/>
    <n v="256.8"/>
    <n v="-256.8"/>
    <n v="-447194.17"/>
  </r>
  <r>
    <d v="2566-06-20T00:00:00"/>
    <s v="รับ"/>
    <s v="RVSR6606-027"/>
    <s v="ทศพล ยินดี 3TB-23060266"/>
    <s v="3TB-23060266"/>
    <x v="456"/>
    <m/>
    <n v="346.68"/>
    <n v="-346.68"/>
    <n v="-447540.85"/>
  </r>
  <r>
    <d v="2566-06-20T00:00:00"/>
    <s v="รับ"/>
    <s v="RVSR6606-027"/>
    <s v="ไปรมา ศรีบัวรอด 3TB-23060261"/>
    <s v="3TB-23060261"/>
    <x v="598"/>
    <m/>
    <n v="946.95"/>
    <n v="-946.95"/>
    <n v="-448487.8"/>
  </r>
  <r>
    <d v="2566-06-20T00:00:00"/>
    <s v="รับ"/>
    <s v="RVSR6606-027"/>
    <s v="เกวลิน นาสมใจ 3TB-23060263"/>
    <s v="3TB-23060263"/>
    <x v="599"/>
    <m/>
    <n v="1200"/>
    <n v="-1200"/>
    <n v="-449687.8"/>
  </r>
  <r>
    <d v="2566-06-20T00:00:00"/>
    <s v="รับ"/>
    <s v="RVSR6606-028"/>
    <s v="เจียรพรรณ ศรีตะชัย 23050487"/>
    <s v="23050487"/>
    <x v="533"/>
    <n v="12270.22"/>
    <m/>
    <n v="12270.22"/>
    <n v="-437417.58"/>
  </r>
  <r>
    <d v="2566-06-20T00:00:00"/>
    <s v="รับ"/>
    <s v="RVSS6606-010"/>
    <s v="อภิวัฒน์ ขจีฟ้า 1TB-23060043"/>
    <s v="1TB-23060043"/>
    <x v="600"/>
    <m/>
    <n v="2000"/>
    <n v="-2000"/>
    <n v="-439417.58"/>
  </r>
  <r>
    <d v="2566-06-20T00:00:00"/>
    <s v="รับ"/>
    <s v="RVSS6606-010"/>
    <s v="นุชนาถ เดือนขาว 1TB-23060050"/>
    <s v="1TB-23060050"/>
    <x v="601"/>
    <m/>
    <n v="3000"/>
    <n v="-3000"/>
    <n v="-442417.58"/>
  </r>
  <r>
    <d v="2566-06-20T00:00:00"/>
    <s v="รับ"/>
    <s v="RVSS6606-010"/>
    <s v="สมควร คำโสภา 1TB-23050073"/>
    <s v="1TB-23050073"/>
    <x v="381"/>
    <n v="4133.68"/>
    <m/>
    <n v="4133.68"/>
    <n v="-438283.9"/>
  </r>
  <r>
    <d v="2566-06-20T00:00:00"/>
    <s v="รับ"/>
    <s v="RVSS6606-010"/>
    <s v="ชาญวุฒิ ธรีรุจาคม 1TB-23060001"/>
    <s v="1TB-23060001"/>
    <x v="563"/>
    <n v="4000"/>
    <m/>
    <n v="4000"/>
    <n v="-434283.9"/>
  </r>
  <r>
    <d v="2566-06-21T00:00:00"/>
    <s v="รับ"/>
    <s v="RVSH6606-035"/>
    <s v="วีระศักดิ์  สมานจารุวรรณ  062/3087"/>
    <s v="062/3087"/>
    <x v="602"/>
    <m/>
    <n v="2848.87"/>
    <n v="-2848.87"/>
    <n v="-437132.77"/>
  </r>
  <r>
    <d v="2566-06-21T00:00:00"/>
    <s v="รับ"/>
    <s v="RVSH6606-035"/>
    <s v="ผกามาศ  จันทรวงศา  5TB-23060196"/>
    <s v="5TB-23060196"/>
    <x v="254"/>
    <n v="10550"/>
    <m/>
    <n v="10550"/>
    <n v="-426582.77"/>
  </r>
  <r>
    <d v="2566-06-21T00:00:00"/>
    <s v="รับ"/>
    <s v="RVSH6606-035"/>
    <s v="ผกามาศ  จันทรวงศา  5TB-23060310"/>
    <s v="5TB-23060310"/>
    <x v="254"/>
    <m/>
    <n v="5970"/>
    <n v="-5970"/>
    <n v="-432552.77"/>
  </r>
  <r>
    <d v="2566-06-21T00:00:00"/>
    <s v="รับ"/>
    <s v="RVSH6606-036"/>
    <s v="ทศพร  พุทธจง  5TB-23050363"/>
    <s v="5TB-23050363"/>
    <x v="516"/>
    <n v="75"/>
    <m/>
    <n v="75"/>
    <n v="-432477.77"/>
  </r>
  <r>
    <d v="2566-06-21T00:00:00"/>
    <s v="รับ"/>
    <s v="RVSH6606-036"/>
    <s v="อภิชาติ  ไวยเนตร  5TB-23060299"/>
    <s v="5TB-23060299"/>
    <x v="603"/>
    <m/>
    <n v="711.55"/>
    <n v="-711.55"/>
    <n v="-433189.32"/>
  </r>
  <r>
    <d v="2566-06-21T00:00:00"/>
    <s v="รับ"/>
    <s v="RVSR6606-029"/>
    <s v="ทศพล ยินดี 3TB-23060279"/>
    <s v="3TB-23060279"/>
    <x v="456"/>
    <m/>
    <n v="2700"/>
    <n v="-2700"/>
    <n v="-435889.32"/>
  </r>
  <r>
    <d v="2566-06-22T00:00:00"/>
    <s v="รับ"/>
    <s v="RVSH6606-037"/>
    <s v="ทวีศักดิ์  สิงห์นอก  5TB-23060316"/>
    <s v="5TB-23060316"/>
    <x v="604"/>
    <m/>
    <n v="2082"/>
    <n v="-2082"/>
    <n v="-437971.32"/>
  </r>
  <r>
    <d v="2566-06-22T00:00:00"/>
    <s v="รับ"/>
    <s v="RVSH6606-038"/>
    <s v="บริษัทณาณาเกษตรภัณฑ์  5TB-23030309"/>
    <s v="5TB-23030309"/>
    <x v="605"/>
    <n v="2210.88"/>
    <m/>
    <n v="2210.88"/>
    <n v="-435760.44"/>
  </r>
  <r>
    <d v="2566-06-22T00:00:00"/>
    <s v="รับ"/>
    <s v="RVSH6606-038"/>
    <s v="สมศักดิ์  จิตร์สินนินธุ์  5TB-23060323"/>
    <s v="5TB-23060323"/>
    <x v="606"/>
    <m/>
    <n v="513.6"/>
    <n v="-513.6"/>
    <n v="-436274.04"/>
  </r>
  <r>
    <d v="2566-06-22T00:00:00"/>
    <s v="รับ"/>
    <s v="RVSH6606-038"/>
    <s v="นพรัตน์  พลศิริ  5TB-23060325"/>
    <s v="5TB-23060325"/>
    <x v="607"/>
    <m/>
    <n v="3575.14"/>
    <n v="-3575.14"/>
    <n v="-439849.18"/>
  </r>
  <r>
    <d v="2566-06-22T00:00:00"/>
    <s v="รับ"/>
    <s v="RVSH6606-038"/>
    <s v="อานุภาพ  สุจินพร้อม   5TB-23060320"/>
    <s v="5TB-23060320"/>
    <x v="608"/>
    <m/>
    <n v="1180"/>
    <n v="-1180"/>
    <n v="-441029.18"/>
  </r>
  <r>
    <d v="2566-06-22T00:00:00"/>
    <s v="รับ"/>
    <s v="RVSH6606-038"/>
    <s v="สมพงษ์  ภควัตโพธิวงศ์  5TB-23060318"/>
    <s v="5TB-23060318"/>
    <x v="609"/>
    <m/>
    <n v="8245.68"/>
    <n v="-8245.68"/>
    <n v="-449274.86"/>
  </r>
  <r>
    <d v="2566-06-22T00:00:00"/>
    <s v="รับ"/>
    <s v="RVSH6606-038"/>
    <s v="ภัณฑิรา  จงฝังกลาง  5TB-23060327"/>
    <s v="5TB-23060327"/>
    <x v="610"/>
    <m/>
    <n v="42.8"/>
    <n v="-42.8"/>
    <n v="-449317.66"/>
  </r>
  <r>
    <d v="2566-06-22T00:00:00"/>
    <s v="รับ"/>
    <s v="RVSR6606-030"/>
    <s v="ปิยะพงศ์ จ่างใจมนต์ 3TB-23060281"/>
    <s v="3TB-23060281"/>
    <x v="611"/>
    <m/>
    <n v="2327.25"/>
    <n v="-2327.25"/>
    <n v="-451644.91"/>
  </r>
  <r>
    <d v="2566-06-22T00:00:00"/>
    <s v="รับ"/>
    <s v="RVSR6606-030"/>
    <s v="ธันย์ธรณ์ จิรัฐเจษฎาวงศ์ 3TB-23060284"/>
    <s v="3TB-23060284"/>
    <x v="612"/>
    <m/>
    <n v="839.95"/>
    <n v="-839.95"/>
    <n v="-452484.86"/>
  </r>
  <r>
    <d v="2566-06-23T00:00:00"/>
    <s v="รับ"/>
    <s v="RVSH6606-039"/>
    <s v="พรหมโชติ  อ้วนศุงเนิน  5TB-23060278"/>
    <s v="5TB-23060278"/>
    <x v="595"/>
    <n v="3322"/>
    <m/>
    <n v="3322"/>
    <n v="-449162.86"/>
  </r>
  <r>
    <d v="2566-06-23T00:00:00"/>
    <s v="รับ"/>
    <s v="RVSH6606-039"/>
    <s v="ณัฐกานต์  วิลัยเลิศ   5TB-23060344"/>
    <s v="5TB-23060344"/>
    <x v="613"/>
    <m/>
    <n v="53.5"/>
    <n v="-53.5"/>
    <n v="-449216.36"/>
  </r>
  <r>
    <d v="2566-06-23T00:00:00"/>
    <s v="รับ"/>
    <s v="RVSH6606-039"/>
    <s v="ศักดิ์ชาย  นัยนวล   5TB-23060338"/>
    <s v="5TB-23060338"/>
    <x v="614"/>
    <m/>
    <n v="615.25"/>
    <n v="-615.25"/>
    <n v="-449831.61"/>
  </r>
  <r>
    <d v="2566-06-23T00:00:00"/>
    <s v="รับ"/>
    <s v="RVSP6606-026"/>
    <s v="ประจวบ จงโปร่งกลาง 6TB-23060069"/>
    <s v="6TB-23060069"/>
    <x v="19"/>
    <n v="5000"/>
    <m/>
    <n v="5000"/>
    <n v="-444831.61"/>
  </r>
  <r>
    <d v="2566-06-23T00:00:00"/>
    <s v="รับ"/>
    <s v="RVSP6606-026"/>
    <s v="สุรศักดิ์ สง่าโสภณ 6TB-23060084"/>
    <s v="6TB-23060084"/>
    <x v="596"/>
    <n v="1348"/>
    <m/>
    <n v="1348"/>
    <n v="-443483.61"/>
  </r>
  <r>
    <d v="2566-06-23T00:00:00"/>
    <s v="รับ"/>
    <s v="RVSP6606-027"/>
    <s v="ชานนท์ นนท์ลักษณ์ 6TB-23060089"/>
    <s v="6TB-23060089"/>
    <x v="597"/>
    <n v="1100"/>
    <m/>
    <n v="1100"/>
    <n v="-442383.61"/>
  </r>
  <r>
    <d v="2566-06-23T00:00:00"/>
    <s v="รับ"/>
    <s v="RVSP6606-027"/>
    <s v="ราชาวิทย์ ตันติธนวัฒน์ 6TB-23060033"/>
    <s v="6TB-23060033"/>
    <x v="578"/>
    <n v="615.25"/>
    <m/>
    <n v="615.25"/>
    <n v="-441768.36"/>
  </r>
  <r>
    <d v="2566-06-23T00:00:00"/>
    <s v="รับ"/>
    <s v="RVSP6606-027"/>
    <s v="สันชาติ เบียก ขุนทด 6TB-23060108"/>
    <s v="6TB-23060108"/>
    <x v="615"/>
    <m/>
    <n v="754.35"/>
    <n v="-754.35"/>
    <n v="-442522.71"/>
  </r>
  <r>
    <d v="2566-06-23T00:00:00"/>
    <s v="รับ"/>
    <s v="RVSR6606-031"/>
    <s v="สุมาลี โพธิ์จักร 3TB-23050480"/>
    <s v="3TB-23050480"/>
    <x v="534"/>
    <n v="35000"/>
    <m/>
    <n v="35000"/>
    <n v="-407522.71"/>
  </r>
  <r>
    <d v="2566-06-23T00:00:00"/>
    <s v="รับ"/>
    <s v="RVSR6606-032"/>
    <s v="กรรณิการ์ กรดสูงเนิน 3TB-23060067"/>
    <s v="3TB-23060067"/>
    <x v="566"/>
    <n v="8200"/>
    <m/>
    <n v="8200"/>
    <n v="-399322.71"/>
  </r>
  <r>
    <d v="2566-06-23T00:00:00"/>
    <s v="รับ"/>
    <s v="RVSR6606-032"/>
    <s v="สุนารี จินดาศรี 3TB-23060302"/>
    <s v="3TB-23060302"/>
    <x v="616"/>
    <m/>
    <n v="775.75"/>
    <n v="-775.75"/>
    <n v="-400098.46"/>
  </r>
  <r>
    <d v="2566-06-24T00:00:00"/>
    <s v="รับ"/>
    <s v="RVSR6606-033"/>
    <s v="มิตรประชา ปลั่งกลาง 3TB-23060208"/>
    <s v="3TB-23060208"/>
    <x v="591"/>
    <n v="10986.23"/>
    <m/>
    <n v="10986.23"/>
    <n v="-389112.23"/>
  </r>
  <r>
    <d v="2566-06-24T00:00:00"/>
    <s v="รับ"/>
    <s v="RVSR6606-033"/>
    <s v="ทศพล ยินดี 3TB-23060266"/>
    <s v="3TB-23060266"/>
    <x v="456"/>
    <n v="346.68"/>
    <m/>
    <n v="346.68"/>
    <n v="-388765.55"/>
  </r>
  <r>
    <d v="2566-06-24T00:00:00"/>
    <s v="รับ"/>
    <s v="RVSR6606-033"/>
    <s v="ทศพล ยินดี 3TB-23060279"/>
    <s v="3TB-23060279"/>
    <x v="456"/>
    <n v="2700"/>
    <m/>
    <n v="2700"/>
    <n v="-386065.55"/>
  </r>
  <r>
    <d v="2566-06-25T00:00:00"/>
    <s v="รับ"/>
    <s v="RVSB6606-001"/>
    <s v="เขมณัฏฐ์  วงศ์มนต์เทวัญ  5TB-23060371"/>
    <s v="5TB-23060371"/>
    <x v="617"/>
    <m/>
    <n v="6000"/>
    <n v="-6000"/>
    <n v="-392065.55"/>
  </r>
  <r>
    <d v="2566-06-25T00:00:00"/>
    <s v="รับ"/>
    <s v="RVSH6606-041"/>
    <s v="ภมร  พิณพิมาย  5TB-23060373"/>
    <s v="5TB-23060373"/>
    <x v="618"/>
    <m/>
    <n v="10000"/>
    <n v="-10000"/>
    <n v="-402065.55"/>
  </r>
  <r>
    <d v="2566-06-25T00:00:00"/>
    <s v="รับ"/>
    <s v="RVSH6606-042"/>
    <s v="อภิชาต  ไวยเนตร  5TB-23060299"/>
    <s v="5TB-23060299"/>
    <x v="619"/>
    <n v="711.55"/>
    <m/>
    <n v="711.55"/>
    <n v="-401354"/>
  </r>
  <r>
    <d v="2566-06-25T00:00:00"/>
    <s v="รับ"/>
    <s v="RVSP6606-030"/>
    <s v="ธานินทร์ ขุนนนทร์ 6TB-23060130"/>
    <s v="6TB-23060130"/>
    <x v="620"/>
    <m/>
    <n v="925.55"/>
    <n v="-925.55"/>
    <n v="-402279.55"/>
  </r>
  <r>
    <d v="2566-06-25T00:00:00"/>
    <s v="รับ"/>
    <s v="RVSP6606-031"/>
    <s v="ดรุณี บึงเสียงดี 6TB-23060057"/>
    <s v="6TB-23060057"/>
    <x v="581"/>
    <n v="1000"/>
    <m/>
    <n v="1000"/>
    <n v="-401279.55"/>
  </r>
  <r>
    <d v="2566-06-25T00:00:00"/>
    <s v="รับ"/>
    <s v="RVSR6606-034"/>
    <s v="ชาญวิทย์ แก้วกสิ 3TB-23060341"/>
    <s v="3TB-23060341"/>
    <x v="621"/>
    <m/>
    <n v="3386.55"/>
    <n v="-3386.55"/>
    <n v="-404666.1"/>
  </r>
  <r>
    <d v="2566-06-25T00:00:00"/>
    <s v="รับ"/>
    <s v="RVSR6606-034"/>
    <s v="โชติรส พันธุ์พยัคฆ์ 3TB-23060357"/>
    <s v="3TB-23060357"/>
    <x v="622"/>
    <m/>
    <n v="1901.93"/>
    <n v="-1901.93"/>
    <n v="-406568.03"/>
  </r>
  <r>
    <d v="2566-06-25T00:00:00"/>
    <s v="รับ"/>
    <s v="RVSR6606-035"/>
    <s v="มั่นคง พรแดนชัยดี 3TB-23060143"/>
    <s v="3TB-23060143"/>
    <x v="402"/>
    <n v="6573.08"/>
    <m/>
    <n v="6573.08"/>
    <n v="-399994.95"/>
  </r>
  <r>
    <d v="2566-06-25T00:00:00"/>
    <s v="รับ"/>
    <s v="RVSR6606-035"/>
    <s v="กมลทิพย์ คุ้มเรือน 3TB-23050103"/>
    <s v="3TB-23050103"/>
    <x v="436"/>
    <n v="1326.8"/>
    <m/>
    <n v="1326.8"/>
    <n v="-398668.15"/>
  </r>
  <r>
    <d v="2566-06-25T00:00:00"/>
    <s v="รับ"/>
    <s v="RVSR6606-035"/>
    <s v="มารยาท ศมนะสิทธิ์ 3TB-23060340"/>
    <s v="3TB-23060340"/>
    <x v="623"/>
    <m/>
    <n v="3615.27"/>
    <n v="-3615.27"/>
    <n v="-402283.42"/>
  </r>
  <r>
    <d v="2566-06-27T00:00:00"/>
    <s v="รับ"/>
    <s v="RVSH6606-043"/>
    <s v="สุภสร  ปักการะโถ  5TB-23060392"/>
    <s v="5TB-23060392"/>
    <x v="624"/>
    <m/>
    <n v="7687.95"/>
    <n v="-7687.95"/>
    <n v="-409971.37"/>
  </r>
  <r>
    <d v="2566-06-27T00:00:00"/>
    <s v="รับ"/>
    <s v="RVSH6606-043"/>
    <s v="พงษ์นันท์   ตัณจนรัตน์  5TB-23060393"/>
    <s v="5TB-23060393"/>
    <x v="625"/>
    <m/>
    <n v="4601"/>
    <n v="-4601"/>
    <n v="-414572.37"/>
  </r>
  <r>
    <d v="2566-06-27T00:00:00"/>
    <s v="รับ"/>
    <s v="RVSH6606-043"/>
    <s v="ฐานุพงศ์  ชายกิจนิธิโรจน์  5TB-23060384"/>
    <s v="5TB-23060384"/>
    <x v="626"/>
    <m/>
    <n v="155.15"/>
    <n v="-155.15"/>
    <n v="-414727.52"/>
  </r>
  <r>
    <d v="2566-06-27T00:00:00"/>
    <s v="รับ"/>
    <s v="RVSH6606-043"/>
    <s v="สุชาติ  เต็งผักแว่น  5TB-23060387"/>
    <s v="5TB-23060387"/>
    <x v="627"/>
    <m/>
    <n v="139"/>
    <n v="-139"/>
    <n v="-414866.52"/>
  </r>
  <r>
    <d v="2566-06-27T00:00:00"/>
    <s v="รับ"/>
    <s v="RVSP6606-032"/>
    <s v="ตีรนันท์ พัชรประกิติ 6TB-23060006"/>
    <s v="6TB-23060006"/>
    <x v="507"/>
    <n v="246.1"/>
    <m/>
    <n v="246.1"/>
    <n v="-414620.42"/>
  </r>
  <r>
    <d v="2566-06-27T00:00:00"/>
    <s v="รับ"/>
    <s v="RVSR6606-037"/>
    <s v="ไปรมา ศรีบัวรอด 3TB-23060261"/>
    <s v="3TB-23060261"/>
    <x v="598"/>
    <n v="946.95"/>
    <m/>
    <n v="946.95"/>
    <n v="-413673.47"/>
  </r>
  <r>
    <d v="2566-06-28T00:00:00"/>
    <s v="รับ"/>
    <s v="RVSH6606-045"/>
    <s v="ภูวเดช  ศิริเดชอุดม  5TB-23060249"/>
    <s v="5TB-23060249"/>
    <x v="590"/>
    <n v="17085"/>
    <m/>
    <n v="17085"/>
    <n v="-396588.47"/>
  </r>
  <r>
    <d v="2566-06-28T00:00:00"/>
    <s v="รับ"/>
    <s v="RVSH6606-045"/>
    <s v="ทวีศักดิ์   สิงห์นอก  5TB-23060316"/>
    <s v="5TB-23060316"/>
    <x v="604"/>
    <n v="2082"/>
    <m/>
    <n v="2082"/>
    <n v="-394506.47"/>
  </r>
  <r>
    <d v="2566-06-28T00:00:00"/>
    <s v="รับ"/>
    <s v="RVSH6606-046"/>
    <s v="พิศมัย  มีลเลอร์  5TB-23050381"/>
    <s v="5TB-23050381"/>
    <x v="525"/>
    <n v="754.35"/>
    <m/>
    <n v="754.35"/>
    <n v="-393752.12"/>
  </r>
  <r>
    <d v="2566-06-28T00:00:00"/>
    <s v="รับ"/>
    <s v="RVSH6606-046"/>
    <s v="สุภสร  ปักการะโถ  5TB-23060392"/>
    <s v="5TB-23060392"/>
    <x v="624"/>
    <n v="7687.95"/>
    <m/>
    <n v="7687.95"/>
    <n v="-386064.17"/>
  </r>
  <r>
    <d v="2566-06-28T00:00:00"/>
    <s v="รับ"/>
    <s v="RVSH6606-046"/>
    <s v="พงษ์นันท์  ตัณจนรัตน์  5TB-23060393"/>
    <s v="5TB-23060393"/>
    <x v="625"/>
    <n v="4601"/>
    <m/>
    <n v="4601"/>
    <n v="-381463.17"/>
  </r>
  <r>
    <d v="2566-06-28T00:00:00"/>
    <s v="รับ"/>
    <s v="RVSH6606-046"/>
    <s v="ผกามาศ  จันทรวงศา   5TB-23060310"/>
    <s v="5TB-23060310"/>
    <x v="254"/>
    <n v="5970"/>
    <m/>
    <n v="5970"/>
    <n v="-375493.17"/>
  </r>
  <r>
    <d v="2566-06-28T00:00:00"/>
    <s v="รับ"/>
    <s v="RVSH6606-046"/>
    <s v="สมศักดิ์  จิตร์สินสินธุ์   5TB-23060323"/>
    <s v="5TB-23060323"/>
    <x v="628"/>
    <n v="513.6"/>
    <m/>
    <n v="513.6"/>
    <n v="-374979.57"/>
  </r>
  <r>
    <d v="2566-06-28T00:00:00"/>
    <s v="รับ"/>
    <s v="RVSH6606-046"/>
    <s v="ศรีสุนัน  จินดาศรี   5TB-23060409"/>
    <s v="5TB-23060409"/>
    <x v="629"/>
    <m/>
    <n v="7781.48"/>
    <n v="-7781.48"/>
    <n v="-382761.05"/>
  </r>
  <r>
    <d v="2566-06-28T00:00:00"/>
    <s v="รับ"/>
    <s v="RVSH6606-046"/>
    <s v="จรูญ  สินนา     5TB-23060395"/>
    <s v="5TB-23060395"/>
    <x v="630"/>
    <m/>
    <n v="10625"/>
    <n v="-10625"/>
    <n v="-393386.05"/>
  </r>
  <r>
    <d v="2566-06-28T00:00:00"/>
    <s v="รับ"/>
    <s v="RVSH6606-046"/>
    <s v="ณัฐวดี  อินทร์จอหอ   5TB-23060410"/>
    <s v="5TB-23060410"/>
    <x v="631"/>
    <m/>
    <n v="12223.68"/>
    <n v="-12223.68"/>
    <n v="-405609.73"/>
  </r>
  <r>
    <d v="2566-06-28T00:00:00"/>
    <s v="รับ"/>
    <s v="RVSH6606-046"/>
    <s v="ณัฐวดี  อินทร์จอหอ   5TB-23060411"/>
    <s v="5TB-23060411"/>
    <x v="631"/>
    <m/>
    <n v="5917.37"/>
    <n v="-5917.37"/>
    <n v="-411527.1"/>
  </r>
  <r>
    <d v="2566-06-28T00:00:00"/>
    <s v="รับ"/>
    <s v="RVSH6606-046"/>
    <s v="ศิริกาญจน์  จีรพัฒนพงษ์   5TB-23060405"/>
    <s v="5TB-23060405"/>
    <x v="519"/>
    <m/>
    <n v="2737"/>
    <n v="-2737"/>
    <n v="-414264.1"/>
  </r>
  <r>
    <d v="2566-06-28T00:00:00"/>
    <s v="รับ"/>
    <s v="RVSH6606-046"/>
    <s v="สายฝน  พิมพ์เสน    5TB-23060396"/>
    <s v="5TB-23060396"/>
    <x v="632"/>
    <m/>
    <n v="7254.6"/>
    <n v="-7254.6"/>
    <n v="-421518.7"/>
  </r>
  <r>
    <d v="2566-06-28T00:00:00"/>
    <s v="รับ"/>
    <s v="RVSR6606-038"/>
    <s v="อรรถพล รัมพณีนิล 3TB-23060383"/>
    <s v="3TB-23060383"/>
    <x v="633"/>
    <m/>
    <n v="25539.57"/>
    <n v="-25539.57"/>
    <n v="-447058.27"/>
  </r>
  <r>
    <d v="2566-06-28T00:00:00"/>
    <s v="รับ"/>
    <s v="RVSR6606-039"/>
    <s v="พันธมิตร ปราณีตพลกรัง 3TB-23060265"/>
    <s v="3TB-23060265"/>
    <x v="53"/>
    <n v="256.8"/>
    <m/>
    <n v="256.8"/>
    <n v="-446801.47"/>
  </r>
  <r>
    <d v="2566-06-28T00:00:00"/>
    <s v="รับ"/>
    <s v="RVSR6606-039"/>
    <s v="สุรีรัตน์ ธีระบุญชัยกุล 3TB-23060219"/>
    <s v="3TB-23060219"/>
    <x v="592"/>
    <n v="1151.5899999999999"/>
    <m/>
    <n v="1151.5899999999999"/>
    <n v="-445649.88"/>
  </r>
  <r>
    <d v="2566-06-29T00:00:00"/>
    <s v="รับ"/>
    <s v="RVSH6606-048"/>
    <s v="อิสรา  ศรีโคกกรวด  5TB-23060415"/>
    <s v="5TB-23060415"/>
    <x v="634"/>
    <m/>
    <n v="4637.1000000000004"/>
    <n v="-4637.1000000000004"/>
    <n v="-450286.98"/>
  </r>
  <r>
    <d v="2566-06-29T00:00:00"/>
    <s v="รับ"/>
    <s v="RVSH6606-049"/>
    <s v="อานุภาพ  สุจินพร้อม  5TB-23060320"/>
    <s v="5TB-23060320"/>
    <x v="608"/>
    <n v="1180"/>
    <m/>
    <n v="1180"/>
    <n v="-449106.98"/>
  </r>
  <r>
    <d v="2566-06-29T00:00:00"/>
    <s v="รับ"/>
    <s v="RVSP6606-034"/>
    <s v="สิทธิชัย ขวัญงาม 6TB-23060138"/>
    <s v="6TB-23060138"/>
    <x v="239"/>
    <m/>
    <n v="800"/>
    <n v="-800"/>
    <n v="-449906.98"/>
  </r>
  <r>
    <d v="2566-06-29T00:00:00"/>
    <s v="รับ"/>
    <s v="RVSR6606-040"/>
    <s v="นิภา วิมลเศรษฐ 3TB-23060399"/>
    <s v="3TB-23060399"/>
    <x v="635"/>
    <m/>
    <n v="3390"/>
    <n v="-3390"/>
    <n v="-453296.98"/>
  </r>
  <r>
    <d v="2566-06-29T00:00:00"/>
    <s v="รับ"/>
    <s v="RVSR6606-040"/>
    <s v="ยุภาวดี นาคแท้ 3TB-23060388"/>
    <s v="3TB-23060388"/>
    <x v="636"/>
    <m/>
    <n v="11098.57"/>
    <n v="-11098.57"/>
    <n v="-464395.55"/>
  </r>
  <r>
    <d v="2566-06-29T00:00:00"/>
    <s v="รับ"/>
    <s v="RVSR6606-041"/>
    <s v="สุนารี จินดาศรี 3TB-23060302"/>
    <s v="3TB-23060302"/>
    <x v="616"/>
    <n v="775.75"/>
    <m/>
    <n v="775.75"/>
    <n v="-463619.8"/>
  </r>
  <r>
    <d v="2566-06-29T00:00:00"/>
    <s v="รับ"/>
    <s v="RVSR6606-041"/>
    <s v="รัตนา พึ่งพิมาย 3TB-23060385"/>
    <s v="3TB-23060385"/>
    <x v="637"/>
    <m/>
    <n v="1048.5999999999999"/>
    <n v="-1048.5999999999999"/>
    <n v="-464668.4"/>
  </r>
  <r>
    <d v="2566-06-30T00:00:00"/>
    <s v="รับ"/>
    <s v="RVSH6606-050"/>
    <s v="วีระศักดิ์   สมานจารุวรรณ  062/3087"/>
    <s v="062/3087"/>
    <x v="602"/>
    <n v="2848.87"/>
    <m/>
    <n v="2848.87"/>
    <n v="-461819.53"/>
  </r>
  <r>
    <d v="2566-06-30T00:00:00"/>
    <s v="รับ"/>
    <s v="RVSH6606-051"/>
    <s v="ประภัสรา  บุตรพาชี  5TB-23060429"/>
    <s v="5TB-23060429"/>
    <x v="638"/>
    <m/>
    <n v="2145.62"/>
    <n v="-2145.62"/>
    <n v="-463965.15"/>
  </r>
  <r>
    <d v="2566-06-30T00:00:00"/>
    <s v="รับ"/>
    <s v="RVSH6606-051"/>
    <s v="เยาวดี  ณะดี  5TB-23060430"/>
    <s v="5TB-23060430"/>
    <x v="458"/>
    <m/>
    <n v="8871.31"/>
    <n v="-8871.31"/>
    <n v="-472836.46"/>
  </r>
  <r>
    <d v="2566-06-30T00:00:00"/>
    <s v="รับ"/>
    <s v="RVSH6606-052"/>
    <s v="อิสรา  ศรีโคกกรวด  5TB-23060433"/>
    <s v="5TB-23060433"/>
    <x v="634"/>
    <m/>
    <n v="20037.09"/>
    <n v="-20037.09"/>
    <n v="-492873.55"/>
  </r>
  <r>
    <d v="2566-06-30T00:00:00"/>
    <s v="รับ"/>
    <s v="RVSH6606-052"/>
    <s v="วีระพันธ์  ชาญศิลป์  5TB-23060436"/>
    <s v="5TB-23060436"/>
    <x v="639"/>
    <m/>
    <n v="449"/>
    <n v="-449"/>
    <n v="-493322.55"/>
  </r>
  <r>
    <d v="2566-06-30T00:00:00"/>
    <s v="รับ"/>
    <s v="RVSH6606-053"/>
    <s v="สมชาย  เฉียงจะโปะ  5TB-23060437"/>
    <s v="5TB-23060437"/>
    <x v="640"/>
    <m/>
    <n v="15507.68"/>
    <n v="-15507.68"/>
    <n v="-508830.23"/>
  </r>
  <r>
    <d v="2566-06-30T00:00:00"/>
    <s v="รับ"/>
    <s v="RVSH6606-053"/>
    <s v="มาลินี  คุณประเสริฐ    5TB-23060444"/>
    <s v="5TB-23060444"/>
    <x v="641"/>
    <m/>
    <n v="3105.14"/>
    <n v="-3105.14"/>
    <n v="-511935.37"/>
  </r>
  <r>
    <d v="2566-06-30T00:00:00"/>
    <s v="รับ"/>
    <s v="RVSH6606-053"/>
    <s v="สุภสร  ปักการะโถ      5TB-23060440"/>
    <s v="5TB-23060440"/>
    <x v="624"/>
    <m/>
    <n v="2412.85"/>
    <n v="-2412.85"/>
    <n v="-514348.22"/>
  </r>
  <r>
    <d v="2566-06-30T00:00:00"/>
    <s v="รับ"/>
    <s v="RVSH6606-053"/>
    <s v="วัชระ  สิทธิไชย  5TB-23060441"/>
    <s v="5TB-23060441"/>
    <x v="642"/>
    <m/>
    <n v="3916.2"/>
    <n v="-3916.2"/>
    <n v="-518264.42"/>
  </r>
  <r>
    <d v="2566-06-30T00:00:00"/>
    <s v="รับ"/>
    <s v="RVSH6606-053"/>
    <s v="ฐานุพงศ์  ชายกิจนิธิโรจน์  5TB-23060384"/>
    <s v="5TB-23060384"/>
    <x v="626"/>
    <n v="155.15"/>
    <m/>
    <n v="155.15"/>
    <n v="-518109.27"/>
  </r>
  <r>
    <d v="2566-06-30T00:00:00"/>
    <s v="รับ"/>
    <s v="RVSH6606-053"/>
    <s v="พรนภา  ทิพโคกกรวด   5TB-23060205"/>
    <s v="5TB-23060205"/>
    <x v="584"/>
    <n v="770.4"/>
    <m/>
    <n v="770.4"/>
    <n v="-517338.87"/>
  </r>
  <r>
    <d v="2566-06-30T00:00:00"/>
    <s v="รับ"/>
    <s v="RVSN6606-003"/>
    <s v="ธันยาภัทร์ ริยะสารชัยรัฐ NTB-23060003"/>
    <s v="NTB-23060003"/>
    <x v="643"/>
    <m/>
    <n v="4000"/>
    <n v="-4000"/>
    <n v="-521338.87"/>
  </r>
  <r>
    <d v="2566-06-30T00:00:00"/>
    <s v="รับ"/>
    <s v="RVSP6606-036"/>
    <s v="สันชาติ เบียก ขุนทด 6TB-23060108"/>
    <s v="6TB-23060108"/>
    <x v="615"/>
    <n v="754.35"/>
    <m/>
    <n v="754.35"/>
    <n v="-520584.52"/>
  </r>
  <r>
    <d v="2566-06-30T00:00:00"/>
    <s v="รับ"/>
    <s v="RVSP6606-036"/>
    <s v="กฤษณ์ บริบูรณ์ 6TB-23060143"/>
    <s v="6TB-23060143"/>
    <x v="321"/>
    <m/>
    <n v="10475.299999999999"/>
    <n v="-10475.299999999999"/>
    <n v="-531059.81999999995"/>
  </r>
  <r>
    <d v="2566-06-30T00:00:00"/>
    <s v="รับ"/>
    <s v="RVSP6606-037"/>
    <s v="จักรพันธุ์ ภิญโญรัตนานนท์ 6TB-23060162"/>
    <s v="6TB-23060162"/>
    <x v="644"/>
    <m/>
    <n v="64.2"/>
    <n v="-64.2"/>
    <n v="-531124.02"/>
  </r>
  <r>
    <d v="2566-06-30T00:00:00"/>
    <s v="รับ"/>
    <s v="RVSR6606-042"/>
    <s v="ธันย์ธรณ์ จิรัฐเจษฎาวงศ์ 3TB-23060410"/>
    <s v="3TB-23060410"/>
    <x v="612"/>
    <m/>
    <n v="1592.96"/>
    <n v="-1592.96"/>
    <n v="-532716.98"/>
  </r>
  <r>
    <d v="2566-06-30T00:00:00"/>
    <s v="รับ"/>
    <s v="RVSR6606-043"/>
    <s v="ปิยะพงศ์ จ่างใจมนต์ 3TB-23060281"/>
    <s v="3TB-23060281"/>
    <x v="611"/>
    <n v="2327.25"/>
    <m/>
    <n v="2327.25"/>
    <n v="-530389.73"/>
  </r>
  <r>
    <d v="2566-06-30T00:00:00"/>
    <s v="รับ"/>
    <s v="RVSR6606-043"/>
    <s v="ธันย์ธรณ์ จิรัฐเจษฎาวงศ์ 3TB-23060284"/>
    <s v="3TB-23060284"/>
    <x v="612"/>
    <n v="839.95"/>
    <m/>
    <n v="839.95"/>
    <n v="-529549.78"/>
  </r>
  <r>
    <d v="2566-06-30T00:00:00"/>
    <s v="รับ"/>
    <s v="RVSR6606-043"/>
    <s v="ประชา เล้าเจริญพานิชย์ 3TB-23060415"/>
    <s v="3TB-23060415"/>
    <x v="504"/>
    <m/>
    <n v="3495.69"/>
    <n v="-3495.69"/>
    <n v="-533045.47"/>
  </r>
  <r>
    <d v="2566-07-01T00:00:00"/>
    <s v="รับ"/>
    <s v="RVSH6607-001"/>
    <s v="ปวงกร แสนดี 5TB-23060417"/>
    <s v="5TB-23060417"/>
    <x v="645"/>
    <m/>
    <n v="4689.54"/>
    <n v="-4689.54"/>
    <n v="-537735.01"/>
  </r>
  <r>
    <d v="2566-07-01T00:00:00"/>
    <s v="รับ"/>
    <s v="RVSH6607-002"/>
    <s v="ศักดิ์ชาย นัยนวล 5TB-23060338"/>
    <s v="5TB-23060338"/>
    <x v="614"/>
    <n v="615.25"/>
    <m/>
    <n v="615.25"/>
    <n v="-537119.76"/>
  </r>
  <r>
    <d v="2566-07-01T00:00:00"/>
    <s v="รับ"/>
    <s v="RVSH6607-002"/>
    <s v="พรหมโชติ อ้วนสูงเนิน 5TB-23060424"/>
    <s v="5TB-23060424"/>
    <x v="646"/>
    <m/>
    <n v="577.79999999999995"/>
    <n v="-577.79999999999995"/>
    <n v="-537697.56000000006"/>
  </r>
  <r>
    <d v="2566-07-01T00:00:00"/>
    <s v="รับ"/>
    <s v="RVSP6607-001"/>
    <s v="พรรณนภา จันทร์รารมย์ 6TB-23060164"/>
    <s v="6TB-23060164"/>
    <x v="647"/>
    <m/>
    <n v="14000"/>
    <n v="-14000"/>
    <n v="-551697.56000000006"/>
  </r>
  <r>
    <d v="2566-07-01T00:00:00"/>
    <s v="รับ"/>
    <s v="RVSR6607-002"/>
    <s v="หจก.มิลล์กะมอสกิ๊ฟช๊อป 3TB-23060424"/>
    <s v="3TB-23060424"/>
    <x v="648"/>
    <m/>
    <n v="15300"/>
    <n v="-15300"/>
    <n v="-566997.56000000006"/>
  </r>
  <r>
    <d v="2566-07-02T00:00:00"/>
    <s v="รับ"/>
    <s v="RVSH6607-003"/>
    <s v="ชูชัย เหมือนแสง 5TB-23070022"/>
    <s v="5TB-23070022"/>
    <x v="649"/>
    <m/>
    <n v="7740.11"/>
    <n v="-7740.11"/>
    <n v="-574737.67000000004"/>
  </r>
  <r>
    <d v="2566-07-02T00:00:00"/>
    <s v="รับ"/>
    <s v="RVSH6607-004"/>
    <s v="เยาวดี ณะดี  5TB-23060430"/>
    <s v="5TB-23060430"/>
    <x v="458"/>
    <n v="8871.31"/>
    <m/>
    <n v="8871.31"/>
    <n v="-565866.36"/>
  </r>
  <r>
    <d v="2566-07-02T00:00:00"/>
    <s v="รับ"/>
    <s v="RVSH6607-004"/>
    <s v="เยาวดี ณะดี  5TB-23050152"/>
    <s v="5TB-23050152"/>
    <x v="458"/>
    <n v="18770"/>
    <m/>
    <n v="18770"/>
    <n v="-547096.36"/>
  </r>
  <r>
    <d v="2566-07-02T00:00:00"/>
    <s v="รับ"/>
    <s v="RVSH6607-004"/>
    <s v="ประภัสรา บุตรพาชี 5TB-23060429"/>
    <s v="5TB-23060429"/>
    <x v="638"/>
    <n v="2145.62"/>
    <m/>
    <n v="2145.62"/>
    <n v="-544950.74"/>
  </r>
  <r>
    <d v="2566-07-02T00:00:00"/>
    <s v="รับ"/>
    <s v="RVSH6607-004"/>
    <s v="ปวงกร แสนดี 5TB-23060417"/>
    <s v="5TB-23060417"/>
    <x v="645"/>
    <n v="4689.54"/>
    <m/>
    <n v="4689.54"/>
    <n v="-540261.19999999995"/>
  </r>
  <r>
    <d v="2566-07-02T00:00:00"/>
    <s v="รับ"/>
    <s v="RVSH6607-004"/>
    <s v="อิสรา ศรีโคกกรวด 5TB-23060415"/>
    <s v="5TB-23060415"/>
    <x v="634"/>
    <n v="4637.1000000000004"/>
    <m/>
    <n v="4637.1000000000004"/>
    <n v="-535624.1"/>
  </r>
  <r>
    <d v="2566-07-02T00:00:00"/>
    <s v="รับ"/>
    <s v="RVSH6607-004"/>
    <s v="ณัฐวดี อินทร์จอหอ 5TB-23060410"/>
    <s v="5TB-23060410"/>
    <x v="631"/>
    <n v="12223.68"/>
    <m/>
    <n v="12223.68"/>
    <n v="-523400.42"/>
  </r>
  <r>
    <d v="2566-07-02T00:00:00"/>
    <s v="รับ"/>
    <s v="RVSH6607-004"/>
    <s v="ณัฐวดี อินทร์จอหอ 5TB-23060411"/>
    <s v="5TB-23060411"/>
    <x v="631"/>
    <n v="5917.37"/>
    <m/>
    <n v="5917.37"/>
    <n v="-517483.05"/>
  </r>
  <r>
    <d v="2566-07-02T00:00:00"/>
    <s v="รับ"/>
    <s v="RVSH6607-004"/>
    <s v="ศรีสุนัน จินดาศรี 5TB-23060409"/>
    <s v="5TB-23060409"/>
    <x v="629"/>
    <n v="7781.48"/>
    <m/>
    <n v="7781.48"/>
    <n v="-509701.57"/>
  </r>
  <r>
    <d v="2566-07-02T00:00:00"/>
    <s v="รับ"/>
    <s v="RVSH6607-004"/>
    <s v="มาลินี คุณประเสริฐ 5TB-23060444"/>
    <s v="5TB-23060444"/>
    <x v="641"/>
    <n v="3105.14"/>
    <m/>
    <n v="3105.14"/>
    <n v="-506596.43"/>
  </r>
  <r>
    <d v="2566-07-02T00:00:00"/>
    <s v="รับ"/>
    <s v="RVSH6607-004"/>
    <s v="วัชระ สิทธิไชย 5TB-23060411"/>
    <s v="5TB-23060411"/>
    <x v="642"/>
    <n v="3916.2"/>
    <m/>
    <n v="3916.2"/>
    <n v="-502680.23"/>
  </r>
  <r>
    <d v="2566-07-02T00:00:00"/>
    <s v="รับ"/>
    <s v="RVSH6607-004"/>
    <s v="สุภสร ปักการะโถ 5TB-23060440"/>
    <s v="5TB-23060440"/>
    <x v="624"/>
    <n v="2412.85"/>
    <m/>
    <n v="2412.85"/>
    <n v="-500267.38"/>
  </r>
  <r>
    <d v="2566-07-02T00:00:00"/>
    <s v="รับ"/>
    <s v="RVSH6607-004"/>
    <s v="สมชาย เฉียงจะโปะ 5TB-23060437"/>
    <s v="5TB-23060437"/>
    <x v="640"/>
    <n v="15507.68"/>
    <m/>
    <n v="15507.68"/>
    <n v="-484759.7"/>
  </r>
  <r>
    <d v="2566-07-02T00:00:00"/>
    <s v="รับ"/>
    <s v="RVSH6607-004"/>
    <s v="วีระพันธ์ ชาญศิลป์ 5TB-23060436"/>
    <s v="5TB-23060436"/>
    <x v="639"/>
    <n v="449"/>
    <m/>
    <n v="449"/>
    <n v="-484310.7"/>
  </r>
  <r>
    <d v="2566-07-02T00:00:00"/>
    <s v="รับ"/>
    <s v="RVSP6607-003"/>
    <s v="ธานินทร์ ขุนนนทร์ 6TB-23060130"/>
    <s v="6TB-23060130"/>
    <x v="620"/>
    <n v="925.55"/>
    <m/>
    <n v="925.55"/>
    <n v="-483385.15"/>
  </r>
  <r>
    <d v="2566-07-02T00:00:00"/>
    <s v="รับ"/>
    <s v="RVSR6607-003"/>
    <s v="พันธ์ทิพย์ วีระชูวงศ์ 3TB-23070017"/>
    <s v="3TB-23070017"/>
    <x v="650"/>
    <m/>
    <n v="567"/>
    <n v="-567"/>
    <n v="-483952.15"/>
  </r>
  <r>
    <d v="2566-07-02T00:00:00"/>
    <s v="รับ"/>
    <s v="RVSR6607-004"/>
    <s v="สุรชัย บุญศิริวัฒนา 3TB-23060225"/>
    <s v="3TB-23060225"/>
    <x v="593"/>
    <n v="470.8"/>
    <m/>
    <n v="470.8"/>
    <n v="-483481.35"/>
  </r>
  <r>
    <d v="2566-07-02T00:00:00"/>
    <s v="รับ"/>
    <s v="RVSS6607-001"/>
    <s v="เยาวลักษณ์ หงษ์นคร 1TB-23070001"/>
    <s v="1TB-23070001"/>
    <x v="651"/>
    <m/>
    <n v="15345.43"/>
    <n v="-15345.43"/>
    <n v="-498826.78"/>
  </r>
  <r>
    <d v="2566-07-04T00:00:00"/>
    <s v="รับ"/>
    <s v="RVSH6607-005"/>
    <s v="สุพรรษา อำภูธร 5TB-23070032"/>
    <s v="5TB-23070032"/>
    <x v="652"/>
    <m/>
    <n v="5922.45"/>
    <n v="-5922.45"/>
    <n v="-504749.23"/>
  </r>
  <r>
    <d v="2566-07-04T00:00:00"/>
    <s v="รับ"/>
    <s v="RVSH6607-005"/>
    <s v="อภิเดช กระจายศิลป์ 5TB-23070030"/>
    <s v="5TB-23070030"/>
    <x v="653"/>
    <m/>
    <n v="12948.34"/>
    <n v="-12948.34"/>
    <n v="-517697.57"/>
  </r>
  <r>
    <d v="2566-07-04T00:00:00"/>
    <s v="รับ"/>
    <s v="RVSH6607-005"/>
    <s v="วารี อังกระโทก 5TB-23070035"/>
    <s v="5TB-23070035"/>
    <x v="89"/>
    <m/>
    <n v="5307.2"/>
    <n v="-5307.2"/>
    <n v="-523004.77"/>
  </r>
  <r>
    <d v="2566-07-04T00:00:00"/>
    <s v="รับ"/>
    <s v="RVSH6607-005"/>
    <s v="กิตติภูมิ เนียมพรมราช 5TB-23070031"/>
    <s v="5TB-23070031"/>
    <x v="654"/>
    <m/>
    <n v="4590.3"/>
    <n v="-4590.3"/>
    <n v="-527595.06999999995"/>
  </r>
  <r>
    <d v="2566-07-04T00:00:00"/>
    <s v="รับ"/>
    <s v="RVSH6607-005"/>
    <s v="บจ.รักษาความปลอดภัย มาสเตอร์พีช 5TB-23070026"/>
    <s v="5TB-23070026"/>
    <x v="655"/>
    <m/>
    <n v="3770.68"/>
    <n v="-3770.68"/>
    <n v="-531365.75"/>
  </r>
  <r>
    <d v="2566-07-04T00:00:00"/>
    <s v="รับ"/>
    <s v="RVSH6607-005"/>
    <s v="บจ.อินโดไชน่า แอสพัลท์ 5TB-23070028"/>
    <s v="5TB-23070028"/>
    <x v="656"/>
    <m/>
    <n v="6666.1"/>
    <n v="-6666.1"/>
    <n v="-538031.85"/>
  </r>
  <r>
    <d v="2566-07-04T00:00:00"/>
    <s v="รับ"/>
    <s v="RVSH6607-006"/>
    <s v="พิริยะ เปรี่ยมจอมศิริ 5TB-23070034"/>
    <s v="5TB-23070034"/>
    <x v="657"/>
    <m/>
    <n v="3284.9"/>
    <n v="-3284.9"/>
    <n v="-541316.75"/>
  </r>
  <r>
    <d v="2566-07-04T00:00:00"/>
    <s v="รับ"/>
    <s v="RVSH6607-006"/>
    <s v="นิภาภรณ์ พึ่งรักษ์ 5TB-23070027"/>
    <s v="5TB-23070027"/>
    <x v="658"/>
    <m/>
    <n v="3108.35"/>
    <n v="-3108.35"/>
    <n v="-544425.1"/>
  </r>
  <r>
    <d v="2566-07-04T00:00:00"/>
    <s v="รับ"/>
    <s v="RVSP6607-004"/>
    <s v="วัลลิภา แก้ววิชัย 6TB-23070012"/>
    <s v="6TB-23070012"/>
    <x v="659"/>
    <m/>
    <n v="32.1"/>
    <n v="-32.1"/>
    <n v="-544457.19999999995"/>
  </r>
  <r>
    <d v="2566-07-04T00:00:00"/>
    <s v="รับ"/>
    <s v="RVSP6607-004"/>
    <s v="ธัญนุช โอปญะโสภิต 6TB-23070007"/>
    <s v="6TB-23070007"/>
    <x v="438"/>
    <m/>
    <n v="834.6"/>
    <n v="-834.6"/>
    <n v="-545291.80000000005"/>
  </r>
  <r>
    <d v="2566-07-04T00:00:00"/>
    <s v="รับ"/>
    <s v="RVSP6607-004"/>
    <s v="ดำรงค์ มุขมณี 6TB-23070006"/>
    <s v="6TB-23070006"/>
    <x v="660"/>
    <m/>
    <n v="3200"/>
    <n v="-3200"/>
    <n v="-548491.80000000005"/>
  </r>
  <r>
    <d v="2566-07-04T00:00:00"/>
    <s v="รับ"/>
    <s v="RVSR6607-005"/>
    <s v="พีระพัฒน์ ถิ่นหนองแวง 3TB-23070018"/>
    <s v="3TB-23070018"/>
    <x v="164"/>
    <m/>
    <n v="877.4"/>
    <n v="-877.4"/>
    <n v="-549369.19999999995"/>
  </r>
  <r>
    <d v="2566-07-04T00:00:00"/>
    <s v="รับ"/>
    <s v="RVSR6607-005"/>
    <s v="ชาญวิทย์ แก้วกสิ 3TB-23070029"/>
    <s v="3TB-23070029"/>
    <x v="621"/>
    <m/>
    <n v="8000"/>
    <n v="-8000"/>
    <n v="-557369.19999999995"/>
  </r>
  <r>
    <d v="2566-07-04T00:00:00"/>
    <s v="รับ"/>
    <s v="RVSR6607-006"/>
    <s v="ชาญวิทย์ แก้วกสิ 3TB-23060341"/>
    <s v="3TB-23060341"/>
    <x v="621"/>
    <n v="3386.55"/>
    <m/>
    <n v="3386.55"/>
    <n v="-553982.65"/>
  </r>
  <r>
    <d v="2566-07-05T00:00:00"/>
    <s v="รับ"/>
    <s v="RVSH6607-007"/>
    <s v="ณัฐนัย งานประโคน 5TB-23070055"/>
    <s v="5TB-23070055"/>
    <x v="661"/>
    <m/>
    <n v="781.1"/>
    <n v="-781.1"/>
    <n v="-554763.75"/>
  </r>
  <r>
    <d v="2566-07-05T00:00:00"/>
    <s v="รับ"/>
    <s v="RVSH6607-007"/>
    <s v="ศิริกาญจน์ จีรพัฒนพงษ์ 5TB-23070051"/>
    <s v="5TB-23070051"/>
    <x v="519"/>
    <m/>
    <n v="963"/>
    <n v="-963"/>
    <n v="-555726.75"/>
  </r>
  <r>
    <d v="2566-07-05T00:00:00"/>
    <s v="รับ"/>
    <s v="RVSH6607-007"/>
    <s v="วิภาพร รักหมื่นไวย 5TB-23070056"/>
    <s v="5TB-23070056"/>
    <x v="662"/>
    <m/>
    <n v="2685.97"/>
    <n v="-2685.97"/>
    <n v="-558412.72"/>
  </r>
  <r>
    <d v="2566-07-05T00:00:00"/>
    <s v="รับ"/>
    <s v="RVSH6607-007"/>
    <s v="จรูญ สินนา 5TB-23060395"/>
    <s v="5TB-23060395"/>
    <x v="630"/>
    <n v="10625"/>
    <m/>
    <n v="10625"/>
    <n v="-547787.72"/>
  </r>
  <r>
    <d v="2566-07-05T00:00:00"/>
    <s v="รับ"/>
    <s v="RVSH6607-007"/>
    <s v="Kim  5TB-23040294"/>
    <s v="5TB-23040294"/>
    <x v="380"/>
    <n v="472.94"/>
    <m/>
    <n v="472.94"/>
    <n v="-547314.78"/>
  </r>
  <r>
    <d v="2566-07-05T00:00:00"/>
    <s v="รับ"/>
    <s v="RVSH6607-008"/>
    <s v="ปริชาติ เสยกระโทก 5TB-23070054"/>
    <s v="5TB-23070054"/>
    <x v="663"/>
    <m/>
    <n v="6718.53"/>
    <n v="-6718.53"/>
    <n v="-554033.31000000006"/>
  </r>
  <r>
    <d v="2566-07-05T00:00:00"/>
    <s v="รับ"/>
    <s v="RVSH6607-008"/>
    <s v="ธนัช ประเสริฐนอก 5TB-23070057"/>
    <s v="5TB-23070057"/>
    <x v="664"/>
    <m/>
    <n v="1632.02"/>
    <n v="-1632.02"/>
    <n v="-555665.32999999996"/>
  </r>
  <r>
    <d v="2566-07-05T00:00:00"/>
    <s v="รับ"/>
    <s v="RVSH6607-008"/>
    <s v="บจ.อินโดไชน่า แอสฟัลท์ 5TB-23070028"/>
    <s v="5TB-23070028"/>
    <x v="665"/>
    <n v="6666.1"/>
    <m/>
    <n v="6666.1"/>
    <n v="-548999.23"/>
  </r>
  <r>
    <d v="2566-07-05T00:00:00"/>
    <s v="รับ"/>
    <s v="RVSH6607-008"/>
    <s v="บจ.รักษาความปลอดภัย มาสเตอร์พีซ 5TB-23070026"/>
    <s v="5TB-23070026"/>
    <x v="666"/>
    <n v="3770.68"/>
    <m/>
    <n v="3770.68"/>
    <n v="-545228.55000000005"/>
  </r>
  <r>
    <d v="2566-07-05T00:00:00"/>
    <s v="รับ"/>
    <s v="RVSH6607-008"/>
    <s v="นิภาภรณ์ พึ่งรักษ์ 5TB-23070027"/>
    <s v="5TB-23070027"/>
    <x v="658"/>
    <n v="3108.35"/>
    <m/>
    <n v="3108.35"/>
    <n v="-542120.19999999995"/>
  </r>
  <r>
    <d v="2566-07-05T00:00:00"/>
    <s v="รับ"/>
    <s v="RVSH6607-008"/>
    <s v="อภิเดช กระจายศิลป์ 5TB-23070030"/>
    <s v="5TB-23070030"/>
    <x v="653"/>
    <n v="12948.34"/>
    <m/>
    <n v="12948.34"/>
    <n v="-529171.86"/>
  </r>
  <r>
    <d v="2566-07-05T00:00:00"/>
    <s v="รับ"/>
    <s v="RVSH6607-008"/>
    <s v="กิตติภูมิ เนียมพรมราช 5TB-23070031"/>
    <s v="5TB-23070031"/>
    <x v="654"/>
    <n v="4590.3"/>
    <m/>
    <n v="4590.3"/>
    <n v="-524581.56000000006"/>
  </r>
  <r>
    <d v="2566-07-05T00:00:00"/>
    <s v="รับ"/>
    <s v="RVSH6607-008"/>
    <s v="วารี อังกระโทก 5TB-23070035"/>
    <s v="5TB-23070035"/>
    <x v="89"/>
    <n v="5307.2"/>
    <m/>
    <n v="5307.2"/>
    <n v="-519274.36"/>
  </r>
  <r>
    <d v="2566-07-05T00:00:00"/>
    <s v="รับ"/>
    <s v="RVSH6607-008"/>
    <s v="สุพรรษา อำภูธร 5TB-23070032"/>
    <s v="5TB-23070032"/>
    <x v="652"/>
    <n v="5922.45"/>
    <m/>
    <n v="5922.45"/>
    <n v="-513351.91"/>
  </r>
  <r>
    <d v="2566-07-05T00:00:00"/>
    <s v="รับ"/>
    <s v="RVSH6607-008"/>
    <s v="พิริยะ เปรี่ยมจอมศิริ 5TB-23070034"/>
    <s v="5TB-23070034"/>
    <x v="657"/>
    <n v="3284.9"/>
    <m/>
    <n v="3284.9"/>
    <n v="-510067.01"/>
  </r>
  <r>
    <d v="2566-07-05T00:00:00"/>
    <s v="รับ"/>
    <s v="RVSP6607-005"/>
    <s v="ณรงค์เดช พรหมพินิจ 6TB-23070014"/>
    <s v="6TB-23070014"/>
    <x v="667"/>
    <m/>
    <n v="6400"/>
    <n v="-6400"/>
    <n v="-516467.01"/>
  </r>
  <r>
    <d v="2566-07-05T00:00:00"/>
    <s v="รับ"/>
    <s v="RVSP6607-006"/>
    <s v="กฤษณ์ บริบูรณ์ 6TB-23060143"/>
    <s v="6TB-23060143"/>
    <x v="321"/>
    <n v="10475.299999999999"/>
    <m/>
    <n v="10475.299999999999"/>
    <n v="-505991.71"/>
  </r>
  <r>
    <d v="2566-07-05T00:00:00"/>
    <s v="รับ"/>
    <s v="RVSR6607-007"/>
    <s v="มารยาท ศมนะสิทธิ์ 3TB-23060340"/>
    <s v="3TB-23060340"/>
    <x v="623"/>
    <n v="3615.27"/>
    <m/>
    <n v="3615.27"/>
    <n v="-502376.44"/>
  </r>
  <r>
    <d v="2566-07-05T00:00:00"/>
    <s v="รับ"/>
    <s v="RVSR6607-007"/>
    <s v="หจก.โคกกรวดค้าไม้ 3TB-23050357"/>
    <s v="3TB-23050357"/>
    <x v="494"/>
    <n v="219.35"/>
    <m/>
    <n v="219.35"/>
    <n v="-502157.09"/>
  </r>
  <r>
    <d v="2566-07-05T00:00:00"/>
    <s v="รับ"/>
    <s v="RVSR6607-007"/>
    <s v="พันธ์ทิพย์ วีระชูวงศ์ 3TB-23070017"/>
    <s v="3TB-23070017"/>
    <x v="650"/>
    <n v="567"/>
    <m/>
    <n v="567"/>
    <n v="-501590.09"/>
  </r>
  <r>
    <d v="2566-07-05T00:00:00"/>
    <s v="รับ"/>
    <s v="RVSR6607-007"/>
    <s v="จุฑาพร ขุนติ๊บ 3TB-23070042"/>
    <s v="3TB-23070042"/>
    <x v="668"/>
    <m/>
    <n v="2300"/>
    <n v="-2300"/>
    <n v="-503890.09"/>
  </r>
  <r>
    <d v="2566-07-05T00:00:00"/>
    <s v="รับ"/>
    <s v="RVSR6607-007"/>
    <s v="จันทร์พิมพ์ เตียประสงค์ 3TB-23070048"/>
    <s v="3TB-23070048"/>
    <x v="353"/>
    <m/>
    <n v="3691.5"/>
    <n v="-3691.5"/>
    <n v="-507581.59"/>
  </r>
  <r>
    <d v="2566-07-06T00:00:00"/>
    <s v="รับ"/>
    <s v="RVSH6607-009"/>
    <s v="ภมร พิณพิมาย 5TB-23060373"/>
    <s v="5TB-23060373"/>
    <x v="618"/>
    <n v="10000"/>
    <m/>
    <n v="10000"/>
    <n v="-497581.59"/>
  </r>
  <r>
    <d v="2566-07-06T00:00:00"/>
    <s v="รับ"/>
    <s v="RVSH6607-010"/>
    <s v="ณัฐนัย งานประโคน 5TB-23070055"/>
    <s v="5TB-23070055"/>
    <x v="661"/>
    <n v="781.1"/>
    <m/>
    <n v="781.1"/>
    <n v="-496800.49"/>
  </r>
  <r>
    <d v="2566-07-06T00:00:00"/>
    <s v="รับ"/>
    <s v="RVSH6607-010"/>
    <s v="วิภาพร รักหมื่นไวย 5TB-23070056"/>
    <s v="5TB-23070056"/>
    <x v="662"/>
    <n v="2685.97"/>
    <m/>
    <n v="2685.97"/>
    <n v="-494114.52"/>
  </r>
  <r>
    <d v="2566-07-06T00:00:00"/>
    <s v="รับ"/>
    <s v="RVSH6607-010"/>
    <s v="ธนัช ประเสริฐนอก 5TB-23070057"/>
    <s v="5TB-23070057"/>
    <x v="664"/>
    <n v="1632.02"/>
    <m/>
    <n v="1632.02"/>
    <n v="-492482.5"/>
  </r>
  <r>
    <d v="2566-07-06T00:00:00"/>
    <s v="รับ"/>
    <s v="RVSH6607-010"/>
    <s v="ปริชาติ เสยกระโทก 5TB-23070054"/>
    <s v="5TB-23070054"/>
    <x v="663"/>
    <n v="6718.53"/>
    <m/>
    <n v="6718.53"/>
    <n v="-485763.97"/>
  </r>
  <r>
    <d v="2566-07-06T00:00:00"/>
    <s v="รับ"/>
    <s v="RVSP6607-007"/>
    <s v="ศักด์ดา เจ๊กจันทึก 6TB-23070025"/>
    <s v="6TB-23070025"/>
    <x v="669"/>
    <m/>
    <n v="9042"/>
    <n v="-9042"/>
    <n v="-494805.97"/>
  </r>
  <r>
    <d v="2566-07-06T00:00:00"/>
    <s v="รับ"/>
    <s v="RVSR6607-009"/>
    <s v="กิตติ ธรรมวิริยานนท์ 3TB-23070065"/>
    <s v="3TB-23070065"/>
    <x v="670"/>
    <m/>
    <n v="2000"/>
    <n v="-2000"/>
    <n v="-496805.97"/>
  </r>
  <r>
    <d v="2566-07-07T00:00:00"/>
    <s v="รับ"/>
    <s v="RVSH6607-011"/>
    <s v="สมพงษ์ ภควัตโพธิวงศ์ 5TB-23060318"/>
    <s v="5TB-23060318"/>
    <x v="609"/>
    <n v="8245.68"/>
    <m/>
    <n v="8245.68"/>
    <n v="-488560.29"/>
  </r>
  <r>
    <d v="2566-07-07T00:00:00"/>
    <s v="รับ"/>
    <s v="RVSH6607-012"/>
    <s v="สกาวเดือน กลอนกลาง 5TB-23070080"/>
    <s v="5TB-23070080"/>
    <x v="671"/>
    <m/>
    <n v="2355"/>
    <n v="-2355"/>
    <n v="-490915.29"/>
  </r>
  <r>
    <d v="2566-07-07T00:00:00"/>
    <s v="รับ"/>
    <s v="RVSH6607-012"/>
    <s v="สกาวเดือน กลอนกลาง 5TB-23070084"/>
    <s v="5TB-23070084"/>
    <x v="671"/>
    <m/>
    <n v="139.1"/>
    <n v="-139.1"/>
    <n v="-491054.39"/>
  </r>
  <r>
    <d v="2566-07-07T00:00:00"/>
    <s v="รับ"/>
    <s v="RVSH6607-012"/>
    <s v="สุชาติ เต็งผักแว่น 5TB-23060387"/>
    <s v="5TB-23060387"/>
    <x v="627"/>
    <n v="139"/>
    <m/>
    <n v="139"/>
    <n v="-490915.39"/>
  </r>
  <r>
    <d v="2566-07-07T00:00:00"/>
    <s v="รับ"/>
    <s v="RVSH6607-012"/>
    <s v="สายฝน พิมพ์เสน 5TB-23060396"/>
    <s v="5TB-23060396"/>
    <x v="632"/>
    <n v="7254.6"/>
    <m/>
    <n v="7254.6"/>
    <n v="-483660.79"/>
  </r>
  <r>
    <d v="2566-07-07T00:00:00"/>
    <s v="รับ"/>
    <s v="RVSH6607-012"/>
    <s v="พรหมโชติ อ้วนสูงเนิน 5TB-23060424"/>
    <s v="5TB-23060424"/>
    <x v="646"/>
    <n v="577.79999999999995"/>
    <m/>
    <n v="577.79999999999995"/>
    <n v="-483082.99"/>
  </r>
  <r>
    <d v="2566-07-07T00:00:00"/>
    <s v="รับ"/>
    <s v="RVSP6607-008"/>
    <s v="วัลลิภา แก้ววิชัย 6TB-23070012"/>
    <s v="6TB-23070012"/>
    <x v="659"/>
    <n v="32.1"/>
    <m/>
    <n v="32.1"/>
    <n v="-483050.89"/>
  </r>
  <r>
    <d v="2566-07-07T00:00:00"/>
    <s v="รับ"/>
    <s v="RVSP6607-008"/>
    <s v="พิศมร สิงขรอาจ 6TB-23070036"/>
    <s v="6TB-23070036"/>
    <x v="672"/>
    <m/>
    <n v="3800"/>
    <n v="-3800"/>
    <n v="-486850.89"/>
  </r>
  <r>
    <d v="2566-07-07T00:00:00"/>
    <s v="รับ"/>
    <s v="RVSR6607-011"/>
    <s v="ไพรัตน์ ทวีลาภ 3TB-23040475"/>
    <s v="3TB-23040475"/>
    <x v="347"/>
    <n v="315.64999999999998"/>
    <m/>
    <n v="315.64999999999998"/>
    <n v="-486535.24"/>
  </r>
  <r>
    <d v="2566-07-07T00:00:00"/>
    <s v="รับ"/>
    <s v="RVSR6607-011"/>
    <s v="ปณตธร เจือจันอัด 3TB-23060025"/>
    <s v="3TB-23060025"/>
    <x v="562"/>
    <n v="4147.32"/>
    <m/>
    <n v="4147.32"/>
    <n v="-482387.92"/>
  </r>
  <r>
    <d v="2566-07-07T00:00:00"/>
    <s v="รับ"/>
    <s v="RVSR6607-011"/>
    <s v="สาคร บุญหนัก 3TB-23070080"/>
    <s v="3TB-23070080"/>
    <x v="673"/>
    <m/>
    <n v="5000"/>
    <n v="-5000"/>
    <n v="-487387.92"/>
  </r>
  <r>
    <d v="2566-07-07T00:00:00"/>
    <s v="รับ"/>
    <s v="RVSR6607-011"/>
    <s v="ทองเพชร พรไธสง 3TB-23070083"/>
    <s v="3TB-23070083"/>
    <x v="674"/>
    <m/>
    <n v="722.25"/>
    <n v="-722.25"/>
    <n v="-488110.17"/>
  </r>
  <r>
    <d v="2566-07-08T00:00:00"/>
    <s v="รับ"/>
    <s v="RVSH6607-013"/>
    <s v="อิสรา ศรีโคกกรวด 5TB-23060433"/>
    <s v="5TB-23060433"/>
    <x v="634"/>
    <n v="20037.09"/>
    <m/>
    <n v="20037.09"/>
    <n v="-468073.08"/>
  </r>
  <r>
    <d v="2566-07-08T00:00:00"/>
    <s v="รับ"/>
    <s v="RVSH6607-013"/>
    <s v="นาตยา แก้วไทย 5TB-23070089"/>
    <s v="5TB-23070089"/>
    <x v="1"/>
    <m/>
    <n v="176.55"/>
    <n v="-176.55"/>
    <n v="-468249.63"/>
  </r>
  <r>
    <d v="2566-07-08T00:00:00"/>
    <s v="รับ"/>
    <s v="RVSP6607-009"/>
    <s v="ศักดิ์ดา เจ๊กจันทึก 6TB-23070025"/>
    <s v="6TB-23070025"/>
    <x v="675"/>
    <n v="9042"/>
    <m/>
    <n v="9042"/>
    <n v="-459207.63"/>
  </r>
  <r>
    <d v="2566-07-08T00:00:00"/>
    <s v="รับ"/>
    <s v="RVSP6607-009"/>
    <s v="ดำรงค์ มุขมณี 6TB-23070006"/>
    <s v="6TB-23070006"/>
    <x v="660"/>
    <n v="3200"/>
    <m/>
    <n v="3200"/>
    <n v="-456007.63"/>
  </r>
  <r>
    <d v="2566-07-08T00:00:00"/>
    <s v="รับ"/>
    <s v="RVSR6607-013"/>
    <s v="ธันย์ธรณ์ จิรัฐเจษฎาวงศ์ 3TB-23060410"/>
    <s v="3TB-23060410"/>
    <x v="612"/>
    <n v="1592.96"/>
    <m/>
    <n v="1592.96"/>
    <n v="-454414.67"/>
  </r>
  <r>
    <d v="2566-07-08T00:00:00"/>
    <s v="รับ"/>
    <s v="RVSR6607-013"/>
    <s v="หจก.มิลล์กะมอสกิ๊ฟช๊อป 3TB-23060424"/>
    <s v="3TB-23060424"/>
    <x v="648"/>
    <n v="15300"/>
    <m/>
    <n v="15300"/>
    <n v="-439114.67"/>
  </r>
  <r>
    <d v="2566-07-08T00:00:00"/>
    <s v="รับ"/>
    <s v="RVSR6607-013"/>
    <s v="จิตสุดา บุญเชิด 3TB-23060233"/>
    <s v="3TB-23060233"/>
    <x v="594"/>
    <n v="208.65"/>
    <m/>
    <n v="208.65"/>
    <n v="-438906.02"/>
  </r>
  <r>
    <d v="2566-07-08T00:00:00"/>
    <s v="รับ"/>
    <s v="RVSR6607-013"/>
    <s v="ฉัตรชัย เกี้ยวสันเทียะ 3TB-23070088"/>
    <s v="3TB-23070088"/>
    <x v="676"/>
    <m/>
    <n v="1267.95"/>
    <n v="-1267.95"/>
    <n v="-440173.97"/>
  </r>
  <r>
    <d v="2566-07-09T00:00:00"/>
    <s v="รับ"/>
    <s v="RVSH6607-014"/>
    <s v="กชกร ฝายอุประ 5TB-23070113"/>
    <s v="5TB-23070113"/>
    <x v="677"/>
    <m/>
    <n v="12223.68"/>
    <n v="-12223.68"/>
    <n v="-452397.65"/>
  </r>
  <r>
    <d v="2566-07-09T00:00:00"/>
    <s v="รับ"/>
    <s v="RVSH6607-015"/>
    <s v="หจก.เอช เอช รีไซเคิล 5TB-23070102"/>
    <s v="5TB-23070102"/>
    <x v="678"/>
    <m/>
    <n v="1176"/>
    <n v="-1176"/>
    <n v="-453573.65"/>
  </r>
  <r>
    <d v="2566-07-09T00:00:00"/>
    <s v="รับ"/>
    <s v="RVSP6607-011"/>
    <s v="สุภาภรณ์ งิมขุนทด 6TB-23070043"/>
    <s v="6TB-23070043"/>
    <x v="679"/>
    <m/>
    <n v="9900"/>
    <n v="-9900"/>
    <n v="-463473.65"/>
  </r>
  <r>
    <d v="2566-07-09T00:00:00"/>
    <s v="รับ"/>
    <s v="RVSP6607-011"/>
    <s v="สิริพงศ์ ตรีสิทธิเดช 6TB-23070046"/>
    <s v="6TB-23070046"/>
    <x v="680"/>
    <m/>
    <n v="123.05"/>
    <n v="-123.05"/>
    <n v="-463596.7"/>
  </r>
  <r>
    <d v="2566-07-09T00:00:00"/>
    <s v="รับ"/>
    <s v="RVSP6607-011"/>
    <s v="วรพงษ์ กุนันท์ 6TB-23070048"/>
    <s v="6TB-23070048"/>
    <x v="681"/>
    <m/>
    <n v="800"/>
    <n v="-800"/>
    <n v="-464396.7"/>
  </r>
  <r>
    <d v="2566-07-09T00:00:00"/>
    <s v="รับ"/>
    <s v="RVSR6607-014"/>
    <s v="นิภา วิมลเศรษฐ 3TB-23060399"/>
    <s v="3TB-23060399"/>
    <x v="635"/>
    <n v="3390"/>
    <m/>
    <n v="3390"/>
    <n v="-461006.7"/>
  </r>
  <r>
    <d v="2566-07-09T00:00:00"/>
    <s v="รับ"/>
    <s v="RVSR6607-014"/>
    <s v="รัตนา พึ่งพิมาย 3TB-23060385"/>
    <s v="3TB-23060385"/>
    <x v="637"/>
    <n v="1048.5999999999999"/>
    <m/>
    <n v="1048.5999999999999"/>
    <n v="-459958.1"/>
  </r>
  <r>
    <d v="2566-07-11T00:00:00"/>
    <s v="รับ"/>
    <s v="RVSH6607-016"/>
    <s v="ยุทธนา โนนโคกสูง 5TB-23070124"/>
    <s v="5TB-23070124"/>
    <x v="682"/>
    <m/>
    <n v="1204"/>
    <n v="-1204"/>
    <n v="-461162.1"/>
  </r>
  <r>
    <d v="2566-07-11T00:00:00"/>
    <s v="รับ"/>
    <s v="RVSH6607-017"/>
    <s v="ณพิน ชาลีรินทร์ 5TB-23070122"/>
    <s v="5TB-23070122"/>
    <x v="683"/>
    <m/>
    <n v="10625"/>
    <n v="-10625"/>
    <n v="-471787.1"/>
  </r>
  <r>
    <d v="2566-07-11T00:00:00"/>
    <s v="รับ"/>
    <s v="RVSN6607-001"/>
    <s v="ชฎิลดา ดั้งดวงศศิธร NTB-23070002"/>
    <s v="NTB-23070002"/>
    <x v="684"/>
    <m/>
    <n v="3000"/>
    <n v="-3000"/>
    <n v="-474787.1"/>
  </r>
  <r>
    <d v="2566-07-11T00:00:00"/>
    <s v="รับ"/>
    <s v="RVSN6607-001"/>
    <s v="ชฎิลดา ดั้งดวงศศิธร NTB-23070003"/>
    <s v="NTB-23070003"/>
    <x v="684"/>
    <m/>
    <n v="3000"/>
    <n v="-3000"/>
    <n v="-477787.1"/>
  </r>
  <r>
    <d v="2566-07-11T00:00:00"/>
    <s v="รับ"/>
    <s v="RVSN6607-001"/>
    <s v="อนุสรณ์ งดกลาง NTB-23070001"/>
    <s v="NTB-23070001"/>
    <x v="685"/>
    <m/>
    <n v="7000"/>
    <n v="-7000"/>
    <n v="-484787.1"/>
  </r>
  <r>
    <d v="2566-07-11T00:00:00"/>
    <s v="รับ"/>
    <s v="RVSP6607-012"/>
    <s v="พรรณนภา จันทร์รารมย์ 6TB-23060164"/>
    <s v="6TB-23060164"/>
    <x v="647"/>
    <n v="14000"/>
    <m/>
    <n v="14000"/>
    <n v="-470787.1"/>
  </r>
  <r>
    <d v="2566-07-11T00:00:00"/>
    <s v="รับ"/>
    <s v="RVSP6607-012"/>
    <s v="เจริญรักษ์ มุ่งมนต์ 6TB-23070056"/>
    <s v="6TB-23070056"/>
    <x v="686"/>
    <m/>
    <n v="1500"/>
    <n v="-1500"/>
    <n v="-472287.1"/>
  </r>
  <r>
    <d v="2566-07-11T00:00:00"/>
    <s v="รับ"/>
    <s v="RVSR6607-015"/>
    <s v="ราเชน เนนชู 3TB-23070163"/>
    <s v="3TB-23070163"/>
    <x v="687"/>
    <m/>
    <n v="2977.28"/>
    <n v="-2977.28"/>
    <n v="-475264.38"/>
  </r>
  <r>
    <d v="2566-07-12T00:00:00"/>
    <s v="รับ"/>
    <s v="RVSH6607-019"/>
    <s v="ศิริกาญจน์  จีรพัฒนพงษ์  5TB-23070051"/>
    <s v="5TB-23070051"/>
    <x v="519"/>
    <n v="963"/>
    <m/>
    <n v="963"/>
    <n v="-474301.38"/>
  </r>
  <r>
    <d v="2566-07-12T00:00:00"/>
    <s v="รับ"/>
    <s v="RVSH6607-019"/>
    <s v="ศิริกาญจน์  จีรพัฒนพงษ์  5TB-23060405"/>
    <s v="5TB-23060405"/>
    <x v="519"/>
    <n v="2737"/>
    <m/>
    <n v="2737"/>
    <n v="-471564.38"/>
  </r>
  <r>
    <d v="2566-07-12T00:00:00"/>
    <s v="รับ"/>
    <s v="RVSH6607-019"/>
    <s v="กชกร  ฝ่ายอุประ  5TB-23070113"/>
    <s v="5TB-23070113"/>
    <x v="677"/>
    <n v="12223.68"/>
    <m/>
    <n v="12223.68"/>
    <n v="-459340.7"/>
  </r>
  <r>
    <d v="2566-07-12T00:00:00"/>
    <s v="รับ"/>
    <s v="RVSR6607-017"/>
    <s v="ประจินต์ วีระพันธ์ 3TB-23070175"/>
    <s v="3TB-23070175"/>
    <x v="688"/>
    <m/>
    <n v="838.61"/>
    <n v="-838.61"/>
    <n v="-460179.31"/>
  </r>
  <r>
    <d v="2566-07-12T00:00:00"/>
    <s v="รับ"/>
    <s v="RVSR6607-017"/>
    <s v="นิภาพร พลครบุรี 3TB-23070180"/>
    <s v="3TB-23070180"/>
    <x v="689"/>
    <m/>
    <n v="2985.3"/>
    <n v="-2985.3"/>
    <n v="-463164.61"/>
  </r>
  <r>
    <d v="2566-07-12T00:00:00"/>
    <s v="รับ"/>
    <s v="RVSR6607-018"/>
    <s v="จุฑาพร ขุนติ๊บ 3TB-23070042"/>
    <s v="3TB-23070042"/>
    <x v="668"/>
    <n v="2300"/>
    <m/>
    <n v="2300"/>
    <n v="-460864.61"/>
  </r>
  <r>
    <d v="2566-07-12T00:00:00"/>
    <s v="รับ"/>
    <s v="RVSR6607-018"/>
    <s v="กิตติ ธรรมวิริยานนท์ 3TB-23070065"/>
    <s v="3TB-23070065"/>
    <x v="670"/>
    <n v="2000"/>
    <m/>
    <n v="2000"/>
    <n v="-458864.61"/>
  </r>
  <r>
    <d v="2566-07-12T00:00:00"/>
    <s v="รับ"/>
    <s v="RVSR6607-018"/>
    <s v="ทองเพชร พรไธสง 3TB-23070083"/>
    <s v="3TB-23070083"/>
    <x v="674"/>
    <n v="722.25"/>
    <m/>
    <n v="722.25"/>
    <n v="-458142.36"/>
  </r>
  <r>
    <d v="2566-07-12T00:00:00"/>
    <s v="รับ"/>
    <s v="RVSR6607-018"/>
    <s v="ประชา เล้าเจริญพานิชย์ 3TB-23060415"/>
    <s v="3TB-23060415"/>
    <x v="504"/>
    <n v="3495.69"/>
    <m/>
    <n v="3495.69"/>
    <n v="-454646.67"/>
  </r>
  <r>
    <d v="2566-07-13T00:00:00"/>
    <s v="รับ"/>
    <s v="RVSP6607-014"/>
    <s v="พิศมร สิงขรอาจ 6TB-23070036"/>
    <s v="6TB-23070036"/>
    <x v="672"/>
    <n v="3800"/>
    <m/>
    <n v="3800"/>
    <n v="-450846.67"/>
  </r>
  <r>
    <d v="2566-07-13T00:00:00"/>
    <s v="รับ"/>
    <s v="RVSP6607-015"/>
    <s v="สิริพงศ์ ตรีสิทธิเดช 6TB-23070046"/>
    <s v="6TB-23070046"/>
    <x v="680"/>
    <n v="123.05"/>
    <m/>
    <n v="123.05"/>
    <n v="-450723.62"/>
  </r>
  <r>
    <d v="2566-07-13T00:00:00"/>
    <s v="รับ"/>
    <s v="RVSR6607-020"/>
    <s v="จันทร์พิมพ์ เตียประสงค์ 3TB-23070048"/>
    <s v="3TB-23070048"/>
    <x v="353"/>
    <n v="3691.5"/>
    <m/>
    <n v="3691.5"/>
    <n v="-447032.12"/>
  </r>
  <r>
    <d v="2566-07-13T00:00:00"/>
    <s v="รับ"/>
    <s v="RVSR6607-020"/>
    <s v="ฉัตรชัย เกี้ยวสันเทียะ 3TB-23070088"/>
    <s v="3TB-23070088"/>
    <x v="676"/>
    <n v="1267.95"/>
    <m/>
    <n v="1267.95"/>
    <n v="-445764.17"/>
  </r>
  <r>
    <d v="2566-07-13T00:00:00"/>
    <s v="รับ"/>
    <s v="RVSR6607-020"/>
    <s v="พีระพัฒน์ ถิ่นหนองแวง 3TB-23070018"/>
    <s v="3TB-23070018"/>
    <x v="164"/>
    <n v="877.4"/>
    <m/>
    <n v="877.4"/>
    <n v="-444886.77"/>
  </r>
  <r>
    <d v="2566-07-13T00:00:00"/>
    <s v="รับ"/>
    <s v="RVSS6607-008"/>
    <s v="สุริยันต์ มีปากดี 1TB-23070050"/>
    <s v="1TB-23070050"/>
    <x v="690"/>
    <m/>
    <n v="3000"/>
    <n v="-3000"/>
    <n v="-447886.77"/>
  </r>
  <r>
    <d v="2566-07-13T00:00:00"/>
    <s v="รับ"/>
    <s v="RVSS6607-008"/>
    <s v="ณัฐพล หอมกลิ่น 1TB-23070051"/>
    <s v="1TB-23070051"/>
    <x v="691"/>
    <m/>
    <n v="7000"/>
    <n v="-7000"/>
    <n v="-454886.77"/>
  </r>
  <r>
    <d v="2566-07-13T00:00:00"/>
    <s v="รับ"/>
    <s v="RVSS6607-008"/>
    <s v="อภิวัฒน์ ขจีฟ้า 1TB-23060043"/>
    <s v="1TB-23060043"/>
    <x v="600"/>
    <n v="2000"/>
    <m/>
    <n v="2000"/>
    <n v="-452886.77"/>
  </r>
  <r>
    <d v="2566-07-14T00:00:00"/>
    <s v="รับ"/>
    <s v="RVSP6607-016"/>
    <s v="สุภาภรณ์ งิมขุนทด 6TB-23070043"/>
    <s v="6TB-23070043"/>
    <x v="679"/>
    <n v="9900"/>
    <m/>
    <n v="9900"/>
    <n v="-442986.77"/>
  </r>
  <r>
    <d v="2566-07-14T00:00:00"/>
    <s v="รับ"/>
    <s v="RVSR6607-021"/>
    <s v="เบญจวรรณ ตระบันพฤกษ์ 3TB-23070202"/>
    <s v="3TB-23070202"/>
    <x v="692"/>
    <m/>
    <n v="16126.24"/>
    <n v="-16126.24"/>
    <n v="-459113.01"/>
  </r>
  <r>
    <d v="2566-07-14T00:00:00"/>
    <s v="รับ"/>
    <s v="RVSR6607-021"/>
    <s v="ปราโมทย์ แตงโสภา 3TB-23070224"/>
    <s v="3TB-23070224"/>
    <x v="693"/>
    <m/>
    <n v="4500"/>
    <n v="-4500"/>
    <n v="-463613.01"/>
  </r>
  <r>
    <d v="2566-07-14T00:00:00"/>
    <s v="รับ"/>
    <s v="RVSR6607-022"/>
    <s v="สาคร บุญหนัก 3TB-23070080"/>
    <s v="3TB-23070080"/>
    <x v="673"/>
    <n v="5000"/>
    <m/>
    <n v="5000"/>
    <n v="-458613.01"/>
  </r>
  <r>
    <d v="2566-07-15T00:00:00"/>
    <s v="รับ"/>
    <s v="RVSP6607-017"/>
    <s v="ศราวุธ จันทร์สิงห์ขรณ์ 6TB-23070074"/>
    <s v="6TB-23070074"/>
    <x v="694"/>
    <m/>
    <n v="950"/>
    <n v="-950"/>
    <n v="-459563.01"/>
  </r>
  <r>
    <d v="2566-07-15T00:00:00"/>
    <s v="รับ"/>
    <s v="RVSP6607-017"/>
    <s v="หจก.ปากช่อง ยูสคาร์ 6TB-23070073"/>
    <s v="6TB-23070073"/>
    <x v="695"/>
    <m/>
    <n v="288.89999999999998"/>
    <n v="-288.89999999999998"/>
    <n v="-459851.91"/>
  </r>
  <r>
    <d v="2566-07-15T00:00:00"/>
    <s v="รับ"/>
    <s v="RVSP6607-017"/>
    <s v="มงคล สุขเจริฐ 6TB-23070079"/>
    <s v="6TB-23070079"/>
    <x v="696"/>
    <m/>
    <n v="2100"/>
    <n v="-2100"/>
    <n v="-461951.91"/>
  </r>
  <r>
    <d v="2566-07-15T00:00:00"/>
    <s v="รับ"/>
    <s v="RVSR6607-023"/>
    <s v="ยุทธนา เข็มทอง 3TB-23070236"/>
    <s v="3TB-23070236"/>
    <x v="697"/>
    <m/>
    <n v="2300"/>
    <n v="-2300"/>
    <n v="-464251.91"/>
  </r>
  <r>
    <d v="2566-07-16T00:00:00"/>
    <s v="รับ"/>
    <s v="RVSP6607-018"/>
    <s v="วรพงษ์ กุนันท์ 6TB-23070048"/>
    <s v="6TB-23070048"/>
    <x v="681"/>
    <n v="800"/>
    <m/>
    <n v="800"/>
    <n v="-463451.91"/>
  </r>
  <r>
    <d v="2566-07-16T00:00:00"/>
    <s v="รับ"/>
    <s v="RVSP6607-018"/>
    <s v="เจริญรักษ์ มุ่งมนต์ 6TB-23070056"/>
    <s v="6TB-23070056"/>
    <x v="686"/>
    <n v="1500"/>
    <m/>
    <n v="1500"/>
    <n v="-461951.91"/>
  </r>
  <r>
    <d v="2566-07-16T00:00:00"/>
    <s v="รับ"/>
    <s v="RVSP6607-019"/>
    <s v="ภานุพงษ์ อสิระไพบูลย์ 6TB-23070088"/>
    <s v="6TB-23070088"/>
    <x v="698"/>
    <m/>
    <n v="1250"/>
    <n v="-1250"/>
    <n v="-463201.91"/>
  </r>
  <r>
    <d v="2566-07-16T00:00:00"/>
    <s v="รับ"/>
    <s v="RVSR6607-024"/>
    <s v="เกวลิน นาสมใจ 3TB-23060263"/>
    <s v="3TB-23060263"/>
    <x v="599"/>
    <n v="1200"/>
    <m/>
    <n v="1200"/>
    <n v="-462001.91"/>
  </r>
  <r>
    <d v="2566-07-16T00:00:00"/>
    <s v="รับ"/>
    <s v="RVSR6607-024"/>
    <s v="อณิมา แซ่ลี้ 3TB-23070237"/>
    <s v="3TB-23070237"/>
    <x v="699"/>
    <m/>
    <n v="2573.35"/>
    <n v="-2573.35"/>
    <n v="-464575.26"/>
  </r>
  <r>
    <d v="2566-07-18T00:00:00"/>
    <s v="รับ"/>
    <s v="RVSP6607-020"/>
    <s v="สิทธิชัย ขวัญงาม 6TB-23060138"/>
    <s v="6TB-23060138"/>
    <x v="239"/>
    <n v="800"/>
    <m/>
    <n v="800"/>
    <n v="-463775.26"/>
  </r>
  <r>
    <d v="2566-07-18T00:00:00"/>
    <s v="รับ"/>
    <s v="RVSP6607-020"/>
    <s v="ฉัตรชัย ทวีธรรม 6TB-23070098"/>
    <s v="6TB-23070098"/>
    <x v="700"/>
    <m/>
    <n v="840"/>
    <n v="-840"/>
    <n v="-464615.26"/>
  </r>
  <r>
    <d v="2566-07-18T00:00:00"/>
    <s v="รับ"/>
    <s v="RVSR6607-025"/>
    <s v="ประจินต์ วีระพันธ์ 3TB-23070175"/>
    <s v="3TB-23070175"/>
    <x v="688"/>
    <n v="838.61"/>
    <m/>
    <n v="838.61"/>
    <n v="-463776.65"/>
  </r>
  <r>
    <d v="2566-07-18T00:00:00"/>
    <s v="รับ"/>
    <s v="RVSR6607-025"/>
    <s v="บจ.ประเสริฐผลรุ่งเรืองนครพนม 3TB-23070260"/>
    <s v="3TB-23070260"/>
    <x v="701"/>
    <m/>
    <n v="1733.4"/>
    <n v="-1733.4"/>
    <n v="-465510.05"/>
  </r>
  <r>
    <d v="2566-07-18T00:00:00"/>
    <s v="รับ"/>
    <s v="RVSR6607-025"/>
    <s v="สุวัฒน์ ศรีนาค 3TB-23070261"/>
    <s v="3TB-23070261"/>
    <x v="702"/>
    <m/>
    <n v="1428.45"/>
    <n v="-1428.45"/>
    <n v="-466938.5"/>
  </r>
  <r>
    <d v="2566-07-18T00:00:00"/>
    <s v="รับ"/>
    <s v="RVSR6607-025"/>
    <s v="รัชฎา ทองเสน 3TB-23070264"/>
    <s v="3TB-23070264"/>
    <x v="703"/>
    <m/>
    <n v="6798.75"/>
    <n v="-6798.75"/>
    <n v="-473737.25"/>
  </r>
  <r>
    <d v="2566-07-18T00:00:00"/>
    <s v="รับ"/>
    <s v="RVSR6607-025"/>
    <s v="กัลย์กมล อ่อนจังหรีด 3TB-23070269"/>
    <s v="3TB-23070269"/>
    <x v="704"/>
    <m/>
    <n v="640.4"/>
    <n v="-640.4"/>
    <n v="-474377.65"/>
  </r>
  <r>
    <d v="2566-07-18T00:00:00"/>
    <s v="รับ"/>
    <s v="RVSR6607-025"/>
    <s v="สรณะ เทพเนาว์ 3TB-23070270"/>
    <s v="3TB-23070270"/>
    <x v="705"/>
    <m/>
    <n v="18537.75"/>
    <n v="-18537.75"/>
    <n v="-492915.4"/>
  </r>
  <r>
    <d v="2566-07-19T00:00:00"/>
    <s v="รับ"/>
    <s v="RVSH6607-021"/>
    <s v="เรืองชัย  บุญศักดิ์  5TB-23070163"/>
    <s v="5TB-23070163"/>
    <x v="706"/>
    <m/>
    <n v="246.1"/>
    <n v="-246.1"/>
    <n v="-493161.5"/>
  </r>
  <r>
    <d v="2566-07-19T00:00:00"/>
    <s v="รับ"/>
    <s v="RVSH6607-022"/>
    <s v="นาตยา  แก้วไทย  5TB-23070089"/>
    <s v="5TB-23070089"/>
    <x v="1"/>
    <n v="176.55"/>
    <m/>
    <n v="176.55"/>
    <n v="-492984.95"/>
  </r>
  <r>
    <d v="2566-07-19T00:00:00"/>
    <s v="รับ"/>
    <s v="RVSH6607-022"/>
    <s v="ณัฐกานต์  วิลัยเลิศ  5TB-23060344"/>
    <s v="5TB-23060344"/>
    <x v="613"/>
    <n v="53.5"/>
    <m/>
    <n v="53.5"/>
    <n v="-492931.45"/>
  </r>
  <r>
    <d v="2566-07-19T00:00:00"/>
    <s v="รับ"/>
    <s v="RVSH6607-022"/>
    <s v="เนตรนภา  ดงลาด  5TB-23070173"/>
    <s v="5TB-23070173"/>
    <x v="707"/>
    <n v="13091.8"/>
    <m/>
    <n v="13091.8"/>
    <n v="-479839.65"/>
  </r>
  <r>
    <d v="2566-07-19T00:00:00"/>
    <s v="รับ"/>
    <s v="RVSH6607-022"/>
    <s v="สกาวเดือน  กลอนกลาง  5TB-23070080"/>
    <s v="5TB-23070080"/>
    <x v="671"/>
    <n v="2355"/>
    <m/>
    <n v="2355"/>
    <n v="-477484.65"/>
  </r>
  <r>
    <d v="2566-07-19T00:00:00"/>
    <s v="รับ"/>
    <s v="RVSH6607-022"/>
    <s v="สกาวเดือน  กลอนกลาง  5TB-23070084"/>
    <s v="5TB-23070084"/>
    <x v="671"/>
    <n v="139.1"/>
    <m/>
    <n v="139.1"/>
    <n v="-477345.55"/>
  </r>
  <r>
    <d v="2566-07-19T00:00:00"/>
    <s v="รับ"/>
    <s v="RVSH6607-023"/>
    <s v="ยุทธนา  โนนโคกสูง  5TB-23070124"/>
    <s v="5TB-23070124"/>
    <x v="682"/>
    <n v="1204"/>
    <m/>
    <n v="1204"/>
    <n v="-476141.55"/>
  </r>
  <r>
    <d v="2566-07-19T00:00:00"/>
    <s v="รับ"/>
    <s v="RVSH6607-023"/>
    <s v="สกาวเดือน  กลอนกลาง  5TB-23070199"/>
    <s v="5TB-23070199"/>
    <x v="671"/>
    <m/>
    <n v="321"/>
    <n v="-321"/>
    <n v="-476462.55"/>
  </r>
  <r>
    <d v="2566-07-19T00:00:00"/>
    <s v="รับ"/>
    <s v="RVSH6607-023"/>
    <s v="ยุทธนา  โนนโคกสูง  5TB-23070124"/>
    <s v="5TB-23070124"/>
    <x v="682"/>
    <m/>
    <n v="4300"/>
    <n v="-4300"/>
    <n v="-480762.55"/>
  </r>
  <r>
    <d v="2566-07-19T00:00:00"/>
    <s v="รับ"/>
    <s v="RVSH6607-025"/>
    <s v="กมลชนก  ปุราสะเก  5TB-23070205"/>
    <s v="5TB-23070205"/>
    <x v="708"/>
    <m/>
    <n v="1182.3499999999999"/>
    <n v="-1182.3499999999999"/>
    <n v="-481944.9"/>
  </r>
  <r>
    <d v="2566-07-19T00:00:00"/>
    <s v="รับ"/>
    <s v="RVSH6607-025"/>
    <s v="ณพิน  ชาลีรินทร์  5TB-23070122"/>
    <s v="5TB-23070122"/>
    <x v="683"/>
    <n v="10625"/>
    <m/>
    <n v="10625"/>
    <n v="-471319.9"/>
  </r>
  <r>
    <d v="2566-07-19T00:00:00"/>
    <s v="รับ"/>
    <s v="RVSH6607-025"/>
    <s v="ชูชัย  เหมือนแสง  5TB-23070022"/>
    <s v="5TB-23070022"/>
    <x v="649"/>
    <n v="7740.11"/>
    <m/>
    <n v="7740.11"/>
    <n v="-463579.79"/>
  </r>
  <r>
    <d v="2566-07-19T00:00:00"/>
    <s v="รับ"/>
    <s v="RVSH6607-027"/>
    <s v="ทองเพชร  พรไธสง  5TB-23070236"/>
    <s v="5TB-23070236"/>
    <x v="674"/>
    <m/>
    <n v="219.35"/>
    <n v="-219.35"/>
    <n v="-463799.14"/>
  </r>
  <r>
    <d v="2566-07-19T00:00:00"/>
    <s v="รับ"/>
    <s v="RVSH6607-027"/>
    <s v="เรืองชัย  บุญศักดิ์  5TB-23070163"/>
    <s v="5TB-23070163"/>
    <x v="706"/>
    <n v="246.1"/>
    <m/>
    <n v="246.1"/>
    <n v="-463553.04"/>
  </r>
  <r>
    <d v="2566-07-19T00:00:00"/>
    <s v="รับ"/>
    <s v="RVSH6607-027"/>
    <s v="พิศมัย  มีลเลอร์  5TB-23070220"/>
    <s v="5TB-23070220"/>
    <x v="525"/>
    <m/>
    <n v="417.3"/>
    <n v="-417.3"/>
    <n v="-463970.34"/>
  </r>
  <r>
    <d v="2566-07-19T00:00:00"/>
    <s v="รับ"/>
    <s v="RVSH6607-028"/>
    <s v="สุพัตรา  ศรีสุรมณี  5TB-23070251"/>
    <s v="5TB-23070251"/>
    <x v="709"/>
    <m/>
    <n v="7200"/>
    <n v="-7200"/>
    <n v="-471170.34"/>
  </r>
  <r>
    <d v="2566-07-19T00:00:00"/>
    <s v="รับ"/>
    <s v="RVSP6607-021"/>
    <s v="จักรพันธุ์ ภิญโญรัตนานนท์ 6TB-23060162"/>
    <s v="6TB-23060162"/>
    <x v="644"/>
    <n v="64.2"/>
    <m/>
    <n v="64.2"/>
    <n v="-471106.14"/>
  </r>
  <r>
    <d v="2566-07-19T00:00:00"/>
    <s v="รับ"/>
    <s v="RVSP6607-021"/>
    <s v="กันยา บางซาย 6TB-23070109"/>
    <s v="6TB-23070109"/>
    <x v="710"/>
    <m/>
    <n v="10398"/>
    <n v="-10398"/>
    <n v="-481504.14"/>
  </r>
  <r>
    <d v="2566-07-19T00:00:00"/>
    <s v="รับ"/>
    <s v="RVSR6607-026"/>
    <s v="ชาญวิทย์ แก้วกสิ 3TB-23070029"/>
    <s v="3TB-23070029"/>
    <x v="621"/>
    <n v="8000"/>
    <m/>
    <n v="8000"/>
    <n v="-473504.14"/>
  </r>
  <r>
    <d v="2566-07-19T00:00:00"/>
    <s v="รับ"/>
    <s v="RVSR6607-026"/>
    <s v="ราเชน เนนชู 3TB-23070163"/>
    <s v="3TB-23070163"/>
    <x v="687"/>
    <n v="2977.28"/>
    <m/>
    <n v="2977.28"/>
    <n v="-470526.86"/>
  </r>
  <r>
    <d v="2566-07-19T00:00:00"/>
    <s v="รับ"/>
    <s v="RVSR6607-026"/>
    <s v="นิภาพร พลครบุรี 3TB-23070180"/>
    <s v="3TB-23070180"/>
    <x v="689"/>
    <n v="2985.3"/>
    <m/>
    <n v="2985.3"/>
    <n v="-467541.56"/>
  </r>
  <r>
    <d v="2566-07-19T00:00:00"/>
    <s v="รับ"/>
    <s v="RVSR6607-026"/>
    <s v="ปกรณ์ ตั้งจาตุรโสภณ 3TB-23070277"/>
    <s v="3TB-23070277"/>
    <x v="711"/>
    <m/>
    <n v="13827.75"/>
    <n v="-13827.75"/>
    <n v="-481369.31"/>
  </r>
  <r>
    <d v="2566-07-20T00:00:00"/>
    <s v="รับ"/>
    <s v="RVSR6607-027"/>
    <s v="ธวัชชัย ชะอุ่มรัมย์ 3TB-23070288"/>
    <s v="3TB-23070288"/>
    <x v="712"/>
    <m/>
    <n v="2150.6999999999998"/>
    <n v="-2150.6999999999998"/>
    <n v="-483520.01"/>
  </r>
  <r>
    <d v="2566-07-21T00:00:00"/>
    <s v="รับ"/>
    <s v="RVSB6607-001"/>
    <s v="ศราวุฒิ  หล่าบุตรศีร  5TB-23070276"/>
    <s v="5TB-23070276"/>
    <x v="713"/>
    <m/>
    <n v="10000"/>
    <n v="-10000"/>
    <n v="-493520.01"/>
  </r>
  <r>
    <d v="2566-07-21T00:00:00"/>
    <s v="รับ"/>
    <s v="RVSH6607-030"/>
    <s v="วิเชษฐ์  เจนด่านกลาง  5TB-23070257"/>
    <s v="5TB-23070257"/>
    <x v="714"/>
    <m/>
    <n v="5000"/>
    <n v="-5000"/>
    <n v="-498520.01"/>
  </r>
  <r>
    <d v="2566-07-21T00:00:00"/>
    <s v="รับ"/>
    <s v="RVSH6607-032"/>
    <s v="หจก.เอช เอช รีไซเคิล  5TB-23070102"/>
    <s v="5TB-23070102"/>
    <x v="678"/>
    <n v="1176"/>
    <m/>
    <n v="1176"/>
    <n v="-497344.01"/>
  </r>
  <r>
    <d v="2566-07-21T00:00:00"/>
    <s v="รับ"/>
    <s v="RVSH6607-032"/>
    <s v="พิศมัย  มีลเลอร์  5TB-23070220"/>
    <s v="5TB-23070220"/>
    <x v="525"/>
    <n v="417.3"/>
    <m/>
    <n v="417.3"/>
    <n v="-496926.71"/>
  </r>
  <r>
    <d v="2566-07-21T00:00:00"/>
    <s v="รับ"/>
    <s v="RVSH6607-032"/>
    <s v="ทองเพชร  ทองไธสง  5TB-23070236"/>
    <s v="5TB-23070236"/>
    <x v="715"/>
    <n v="219.35"/>
    <m/>
    <n v="219.35"/>
    <n v="-496707.36"/>
  </r>
  <r>
    <d v="2566-07-21T00:00:00"/>
    <s v="รับ"/>
    <s v="RVSP6607-023"/>
    <s v="รัชนี โสพันธ์ 6TB-23070116"/>
    <s v="6TB-23070116"/>
    <x v="716"/>
    <m/>
    <n v="4000"/>
    <n v="-4000"/>
    <n v="-500707.36"/>
  </r>
  <r>
    <d v="2566-07-21T00:00:00"/>
    <s v="รับ"/>
    <s v="RVSP6607-023"/>
    <s v="ศราวุธ จันทร์สิงห์ขรณ์ 6TB-23070074"/>
    <s v="6TB-23070074"/>
    <x v="694"/>
    <n v="950"/>
    <m/>
    <n v="950"/>
    <n v="-499757.36"/>
  </r>
  <r>
    <d v="2566-07-21T00:00:00"/>
    <s v="รับ"/>
    <s v="RVSR6607-029"/>
    <s v="นวภัสร์ ปรัชาจิรเกียรติ 3TB-23070309"/>
    <s v="3TB-23070309"/>
    <x v="717"/>
    <m/>
    <n v="584.1"/>
    <n v="-584.1"/>
    <n v="-500341.46"/>
  </r>
  <r>
    <d v="2566-07-21T00:00:00"/>
    <s v="รับ"/>
    <s v="RVSR6607-030"/>
    <s v="ยุทธนา เข็มทอง 3TB-23070236"/>
    <s v="3TB-23070236"/>
    <x v="697"/>
    <n v="2300"/>
    <m/>
    <n v="2300"/>
    <n v="-498041.46"/>
  </r>
  <r>
    <d v="2566-07-21T00:00:00"/>
    <s v="รับ"/>
    <s v="RVSR6607-030"/>
    <s v="เกียรติศักดิ์ นิพนธ์ไชย 3TB-23070299"/>
    <s v="3TB-23070299"/>
    <x v="718"/>
    <m/>
    <n v="1171.6500000000001"/>
    <n v="-1171.6500000000001"/>
    <n v="-499213.11"/>
  </r>
  <r>
    <d v="2566-07-21T00:00:00"/>
    <s v="รับ"/>
    <s v="RVSR6607-030"/>
    <s v="สมจิตร กลั่นหมอ 3TB-23070306"/>
    <s v="3TB-23070306"/>
    <x v="719"/>
    <m/>
    <n v="636.65"/>
    <n v="-636.65"/>
    <n v="-499849.76"/>
  </r>
  <r>
    <d v="2566-07-22T00:00:00"/>
    <s v="รับ"/>
    <s v="RVSH6607-033"/>
    <s v="ภัคภร  กนกยุราพันธ์  5TB-23070286"/>
    <s v="5TB-23070286"/>
    <x v="720"/>
    <m/>
    <n v="500"/>
    <n v="-500"/>
    <n v="-500349.76"/>
  </r>
  <r>
    <d v="2566-07-22T00:00:00"/>
    <s v="รับ"/>
    <s v="RVSP6607-024"/>
    <s v="มงคล สุขเจริฐ 6TB-23070079"/>
    <s v="6TB-23070079"/>
    <x v="696"/>
    <n v="2100"/>
    <m/>
    <n v="2100"/>
    <n v="-498249.76"/>
  </r>
  <r>
    <d v="2566-07-22T00:00:00"/>
    <s v="รับ"/>
    <s v="RVSP6607-024"/>
    <s v="ฉัตรชัย ทวีธรรม 6TB-23070098"/>
    <s v="6TB-23070098"/>
    <x v="700"/>
    <n v="840"/>
    <m/>
    <n v="840"/>
    <n v="-497409.76"/>
  </r>
  <r>
    <d v="2566-07-22T00:00:00"/>
    <s v="รับ"/>
    <s v="RVSP6607-024"/>
    <s v="โฉมยงค์ เสือส่วย 6TB-23070119"/>
    <s v="6TB-23070119"/>
    <x v="492"/>
    <m/>
    <n v="41000"/>
    <n v="-41000"/>
    <n v="-538409.76"/>
  </r>
  <r>
    <d v="2566-07-22T00:00:00"/>
    <s v="รับ"/>
    <s v="RVSR6607-031"/>
    <s v="นิภาพร พลครบุรี 3TB-23070316"/>
    <s v="3TB-23070316"/>
    <x v="689"/>
    <m/>
    <n v="2985.3"/>
    <n v="-2985.3"/>
    <n v="-541395.06000000006"/>
  </r>
  <r>
    <d v="2566-07-22T00:00:00"/>
    <s v="รับ"/>
    <s v="RVSR6607-032"/>
    <s v="บจ.ประเสริฐผลรุ่งเรืองนครพนม 3TB-23070260"/>
    <s v="3TB-23070260"/>
    <x v="701"/>
    <n v="1733.4"/>
    <m/>
    <n v="1733.4"/>
    <n v="-539661.66"/>
  </r>
  <r>
    <d v="2566-07-22T00:00:00"/>
    <s v="รับ"/>
    <s v="RVSR6607-032"/>
    <s v="อณิมา แซ่ลี้ 3TB-23070237"/>
    <s v="3TB-23070237"/>
    <x v="699"/>
    <n v="2573.35"/>
    <m/>
    <n v="2573.35"/>
    <n v="-537088.31000000006"/>
  </r>
  <r>
    <d v="2566-07-22T00:00:00"/>
    <s v="รับ"/>
    <s v="RVSR6607-032"/>
    <s v="สรณะ เทพเนาว์ 3TB-23070270"/>
    <s v="3TB-23070270"/>
    <x v="705"/>
    <n v="18537.75"/>
    <m/>
    <n v="18537.75"/>
    <n v="-518550.56"/>
  </r>
  <r>
    <d v="2566-07-23T00:00:00"/>
    <s v="รับ"/>
    <s v="RVSH6607-034"/>
    <s v="กิตติศักดิ์  ใบคขุนทด  5TB-23070281"/>
    <s v="5TB-23070281"/>
    <x v="721"/>
    <m/>
    <n v="12223.68"/>
    <n v="-12223.68"/>
    <n v="-530774.24"/>
  </r>
  <r>
    <d v="2566-07-23T00:00:00"/>
    <s v="รับ"/>
    <s v="RVSH6607-035"/>
    <s v="สิริรัตน์  รัตนกุลไชยวัฒน์  5TB-23070293"/>
    <s v="5TB-23070293"/>
    <x v="722"/>
    <m/>
    <n v="1284"/>
    <n v="-1284"/>
    <n v="-532058.24"/>
  </r>
  <r>
    <d v="2566-07-23T00:00:00"/>
    <s v="รับ"/>
    <s v="RVSP6607-025"/>
    <s v="ณรงค์เดช พรหมพินิจ 6TB-23070014"/>
    <s v="6TB-23070014"/>
    <x v="667"/>
    <n v="6400"/>
    <m/>
    <n v="6400"/>
    <n v="-525658.24"/>
  </r>
  <r>
    <d v="2566-07-23T00:00:00"/>
    <s v="รับ"/>
    <s v="RVSR6607-033"/>
    <s v="ทิพรัตน์ สุขแสงประยูร 3TB-23060142"/>
    <s v="3TB-23060142"/>
    <x v="579"/>
    <n v="1116"/>
    <m/>
    <n v="1116"/>
    <n v="-524542.24"/>
  </r>
  <r>
    <d v="2566-07-23T00:00:00"/>
    <s v="รับ"/>
    <s v="RVSR6607-033"/>
    <s v="นวภัสร์ ปรัชาจิรเกียรติ 3TB-23070309"/>
    <s v="3TB-23070309"/>
    <x v="717"/>
    <n v="584.1"/>
    <m/>
    <n v="584.1"/>
    <n v="-523958.14"/>
  </r>
  <r>
    <d v="2566-07-24T00:00:00"/>
    <s v="รับ"/>
    <s v="RS6607-041"/>
    <s v="รับชำระหนี้   บมจ. นวกิจประกันภัย"/>
    <s v="นวกิจประกันภัย"/>
    <x v="9"/>
    <n v="1000"/>
    <m/>
    <n v="1000"/>
    <n v="-522958.14"/>
  </r>
  <r>
    <d v="2566-07-24T00:00:00"/>
    <s v="รับ"/>
    <s v="RVSH6607-036"/>
    <s v="สังขภัณฑ์  ภู่ประดับตระกูล  5TB-23070299"/>
    <s v="5TB-23070299"/>
    <x v="723"/>
    <m/>
    <n v="706.2"/>
    <n v="-706.2"/>
    <n v="-523664.34"/>
  </r>
  <r>
    <d v="2566-07-24T00:00:00"/>
    <s v="รับ"/>
    <s v="RVSH6607-036"/>
    <s v="สิริรัตน์  รัตนกุลไชยวัฒน์  5TB-23070292"/>
    <s v="5TB-23070292"/>
    <x v="722"/>
    <m/>
    <n v="15541.75"/>
    <n v="-15541.75"/>
    <n v="-539206.09"/>
  </r>
  <r>
    <d v="2566-07-24T00:00:00"/>
    <s v="รับ"/>
    <s v="RVSH6607-036"/>
    <s v="โนรี  วงศ์จำปา  5TB-23070189"/>
    <s v="5TB-23070189"/>
    <x v="724"/>
    <n v="4300"/>
    <m/>
    <n v="4300"/>
    <n v="-534906.09"/>
  </r>
  <r>
    <d v="2566-07-24T00:00:00"/>
    <s v="รับ"/>
    <s v="RVSH6607-036"/>
    <s v="กิตติศักดิ์  ใบคขุนทด  5TB-23070281"/>
    <s v="5TB-23070281"/>
    <x v="721"/>
    <n v="12223.68"/>
    <m/>
    <n v="12223.68"/>
    <n v="-522682.41"/>
  </r>
  <r>
    <d v="2566-07-24T00:00:00"/>
    <s v="รับ"/>
    <s v="RVSH6607-036"/>
    <s v="สกาวเดือน  กลอนกลาง  5TB-23070199"/>
    <s v="5TB-23070199"/>
    <x v="671"/>
    <n v="321"/>
    <m/>
    <n v="321"/>
    <n v="-522361.41"/>
  </r>
  <r>
    <d v="2566-07-25T00:00:00"/>
    <s v="รับ"/>
    <s v="RVSP6607-028"/>
    <s v="หจก.ปากช่อง ยูสคาร์ 6TB-23070073"/>
    <s v="6TB-23070073"/>
    <x v="695"/>
    <n v="288.89999999999998"/>
    <m/>
    <n v="288.89999999999998"/>
    <n v="-522072.51"/>
  </r>
  <r>
    <d v="2566-07-25T00:00:00"/>
    <s v="รับ"/>
    <s v="RVSR6607-034"/>
    <s v="บจ.เอ็กซ์เพิร์ท แพลนนิ่ง กรุ๊ป 3TB-23070346"/>
    <s v="3TB-23070346"/>
    <x v="725"/>
    <m/>
    <n v="1171.6500000000001"/>
    <n v="-1171.6500000000001"/>
    <n v="-523244.16"/>
  </r>
  <r>
    <d v="2566-07-25T00:00:00"/>
    <s v="รับ"/>
    <s v="RVSR6607-035"/>
    <s v="ธวัชชัย ชะอุ่มรัมย์ 3TB-23070288"/>
    <s v="3TB-23070288"/>
    <x v="712"/>
    <n v="2150.6999999999998"/>
    <m/>
    <n v="2150.6999999999998"/>
    <n v="-521093.46"/>
  </r>
  <r>
    <d v="2566-07-25T00:00:00"/>
    <s v="รับ"/>
    <s v="RVSR6607-035"/>
    <s v="กัลย์กมล อ่อนจังหรีด 3TB-23070269"/>
    <s v="3TB-23070269"/>
    <x v="704"/>
    <n v="640.4"/>
    <m/>
    <n v="640.4"/>
    <n v="-520453.06"/>
  </r>
  <r>
    <d v="2566-07-25T00:00:00"/>
    <s v="รับ"/>
    <s v="RVSR6607-035"/>
    <s v="วสันต์ เลาหพูนรังษี 3TB-23070347"/>
    <s v="3TB-23070347"/>
    <x v="726"/>
    <m/>
    <n v="2800"/>
    <n v="-2800"/>
    <n v="-523253.06"/>
  </r>
  <r>
    <d v="2566-07-25T00:00:00"/>
    <s v="รับ"/>
    <s v="RVSR6607-035"/>
    <s v="สยาม เนียมสูงเนิน 3TB-23070348"/>
    <s v="3TB-23070348"/>
    <x v="727"/>
    <m/>
    <n v="224.7"/>
    <n v="-224.7"/>
    <n v="-523477.76000000001"/>
  </r>
  <r>
    <d v="2566-07-25T00:00:00"/>
    <s v="รับ"/>
    <s v="RVSR6607-035"/>
    <s v="วิทยา สระแกทอง 3TB-23070349"/>
    <s v="3TB-23070349"/>
    <x v="728"/>
    <m/>
    <n v="1808.3"/>
    <n v="-1808.3"/>
    <n v="-525286.06000000006"/>
  </r>
  <r>
    <d v="2566-07-25T00:00:00"/>
    <s v="รับ"/>
    <s v="RVSR6607-035"/>
    <s v="โชติรส พันธุ์พยัคฆ์ 3TB-23060357"/>
    <s v="3TB-23060357"/>
    <x v="622"/>
    <n v="1901.93"/>
    <m/>
    <n v="1901.93"/>
    <n v="-523384.13"/>
  </r>
  <r>
    <d v="2566-07-25T00:00:00"/>
    <s v="รับ"/>
    <s v="RVSR6607-035"/>
    <s v="อรรถพล รัมพณีนิล 3TB-23060383"/>
    <s v="3TB-23060383"/>
    <x v="633"/>
    <n v="25539.57"/>
    <m/>
    <n v="25539.57"/>
    <n v="-497844.56"/>
  </r>
  <r>
    <d v="2566-07-26T00:00:00"/>
    <s v="รับ"/>
    <s v="RVSH6607-040"/>
    <s v="วิเชษฐ์  เจนด่านกลาง  5TB-23070257"/>
    <s v="5TB-23070257"/>
    <x v="714"/>
    <n v="5000"/>
    <m/>
    <n v="5000"/>
    <n v="-492844.56"/>
  </r>
  <r>
    <d v="2566-07-26T00:00:00"/>
    <s v="รับ"/>
    <s v="RVSH6607-040"/>
    <s v="นพรัตน์  พลศิริ  5TB-23060325"/>
    <s v="5TB-23060325"/>
    <x v="607"/>
    <n v="3575.14"/>
    <m/>
    <n v="3575.14"/>
    <n v="-489269.42"/>
  </r>
  <r>
    <d v="2566-07-26T00:00:00"/>
    <s v="รับ"/>
    <s v="RVSP6607-029"/>
    <s v="รัชนี โสพันธ์ 6TB-23070116"/>
    <s v="6TB-23070116"/>
    <x v="716"/>
    <n v="4000"/>
    <m/>
    <n v="4000"/>
    <n v="-485269.42"/>
  </r>
  <r>
    <d v="2566-07-26T00:00:00"/>
    <s v="รับ"/>
    <s v="RVSP6607-029"/>
    <s v="ภานุพงษ์ อสิระไพบูลย์ 6TB-23070088"/>
    <s v="6TB-23070088"/>
    <x v="698"/>
    <n v="1250"/>
    <m/>
    <n v="1250"/>
    <n v="-484019.42"/>
  </r>
  <r>
    <d v="2566-07-26T00:00:00"/>
    <s v="รับ"/>
    <s v="RVSR6607-036"/>
    <s v="ลวรรณ พิกุลแก้ว 3TB-23070369"/>
    <s v="3TB-23070369"/>
    <x v="729"/>
    <m/>
    <n v="6676.8"/>
    <n v="-6676.8"/>
    <n v="-490696.22"/>
  </r>
  <r>
    <d v="2566-07-26T00:00:00"/>
    <s v="รับ"/>
    <s v="RVSR6607-037"/>
    <s v="เกรียรติศักดิ์ นิพนธ์ไชย 3TB-23070299"/>
    <s v="3TB-23070299"/>
    <x v="718"/>
    <n v="1171.6500000000001"/>
    <m/>
    <n v="1171.6500000000001"/>
    <n v="-489524.57"/>
  </r>
  <r>
    <d v="2566-07-27T00:00:00"/>
    <s v="รับ"/>
    <s v="RVSH6607-041"/>
    <s v="วิทยา  ไกรนอก  5TB-23070323"/>
    <s v="5TB-23070323"/>
    <x v="730"/>
    <m/>
    <n v="738.3"/>
    <n v="-738.3"/>
    <n v="-490262.87"/>
  </r>
  <r>
    <d v="2566-07-27T00:00:00"/>
    <s v="รับ"/>
    <s v="RVSH6607-041"/>
    <s v="ถิรนันท์  แซ่เอี้ยว  5TB-23070323"/>
    <s v="5TB-23070323"/>
    <x v="731"/>
    <m/>
    <n v="3110"/>
    <n v="-3110"/>
    <n v="-493372.87"/>
  </r>
  <r>
    <d v="2566-07-27T00:00:00"/>
    <s v="รับ"/>
    <s v="RVSP6607-031"/>
    <s v="สมพร ศรีศุภรางค์กุล 6TB-23070155"/>
    <s v="6TB-23070155"/>
    <x v="732"/>
    <m/>
    <n v="7700"/>
    <n v="-7700"/>
    <n v="-501072.87"/>
  </r>
  <r>
    <d v="2566-07-27T00:00:00"/>
    <s v="รับ"/>
    <s v="RVSP6607-032"/>
    <s v="กันยา บางซาย 6TB-23070109"/>
    <s v="6TB-23070109"/>
    <x v="710"/>
    <n v="10398"/>
    <m/>
    <n v="10398"/>
    <n v="-490674.87"/>
  </r>
  <r>
    <d v="2566-07-27T00:00:00"/>
    <s v="รับ"/>
    <s v="RVSP6607-032"/>
    <s v="โฉมยงค์ เสือส่วย 6TB-23070157"/>
    <s v="6TB-23070157"/>
    <x v="492"/>
    <m/>
    <n v="19719.84"/>
    <n v="-19719.84"/>
    <n v="-510394.71"/>
  </r>
  <r>
    <d v="2566-07-27T00:00:00"/>
    <s v="รับ"/>
    <s v="RVSP6607-032"/>
    <s v="โฉมยงค์ เสือส่วย 6TB-23070119"/>
    <s v="6TB-23070119"/>
    <x v="492"/>
    <n v="41000"/>
    <m/>
    <n v="41000"/>
    <n v="-469394.71"/>
  </r>
  <r>
    <d v="2566-07-27T00:00:00"/>
    <s v="รับ"/>
    <s v="RVSR6607-038"/>
    <s v="เพรชนรา รุยทอง 3TB-23070383"/>
    <s v="3TB-23070383"/>
    <x v="733"/>
    <m/>
    <n v="3426.68"/>
    <n v="-3426.68"/>
    <n v="-472821.39"/>
  </r>
  <r>
    <d v="2566-07-27T00:00:00"/>
    <s v="รับ"/>
    <s v="RVSR6607-038"/>
    <s v="เจริญศรี กลิ่นพยอม 3TB-23070385"/>
    <s v="3TB-23070385"/>
    <x v="734"/>
    <m/>
    <n v="309.01"/>
    <n v="-309.01"/>
    <n v="-473130.4"/>
  </r>
  <r>
    <d v="2566-07-27T00:00:00"/>
    <s v="รับ"/>
    <s v="RVSR6607-039"/>
    <s v="ยุภาวดี นาคแท้ 3TB-23060388"/>
    <s v="3TB-23060388"/>
    <x v="636"/>
    <n v="11098.57"/>
    <m/>
    <n v="11098.57"/>
    <n v="-462031.83"/>
  </r>
  <r>
    <d v="2566-07-27T00:00:00"/>
    <s v="รับ"/>
    <s v="RVSR6607-039"/>
    <s v="สมจิตร กลั่นหมอ 3TB-23070306"/>
    <s v="3TB-23070306"/>
    <x v="719"/>
    <n v="636.65"/>
    <m/>
    <n v="636.65"/>
    <n v="-461395.18"/>
  </r>
  <r>
    <d v="2566-07-27T00:00:00"/>
    <s v="รับ"/>
    <s v="RVSS6607-015"/>
    <s v="อุษา สุขมณี 1TB-23070083"/>
    <s v="1TB-23070083"/>
    <x v="735"/>
    <m/>
    <n v="1000"/>
    <n v="-1000"/>
    <n v="-462395.18"/>
  </r>
  <r>
    <d v="2566-07-28T00:00:00"/>
    <s v="รับ"/>
    <s v="RVSP6607-033"/>
    <s v="นิธิศ นิธิสุนทร 6TB-23070165"/>
    <s v="6TB-23070165"/>
    <x v="736"/>
    <m/>
    <n v="630.77"/>
    <n v="-630.77"/>
    <n v="-463025.95"/>
  </r>
  <r>
    <d v="2566-07-28T00:00:00"/>
    <s v="รับ"/>
    <s v="RVSR6607-041"/>
    <s v="เบญจวรรณ ตระบันพฤกษ์ 3TB-23070202"/>
    <s v="3TB-23070202"/>
    <x v="692"/>
    <n v="16126.24"/>
    <m/>
    <n v="16126.24"/>
    <n v="-446899.71"/>
  </r>
  <r>
    <d v="2566-07-28T00:00:00"/>
    <s v="รับ"/>
    <s v="RVSR6607-041"/>
    <s v="โอฬาร บุญจันทร์ 3TB-23060163"/>
    <s v="3TB-23060163"/>
    <x v="582"/>
    <n v="18000.07"/>
    <m/>
    <n v="18000.07"/>
    <n v="-428899.64"/>
  </r>
  <r>
    <d v="2566-07-28T00:00:00"/>
    <s v="รับ"/>
    <s v="RVSR6607-041"/>
    <s v="นิภาพร พลครบุรี 3TB-23070316"/>
    <s v="3TB-23070316"/>
    <x v="689"/>
    <n v="2985.3"/>
    <m/>
    <n v="2985.3"/>
    <n v="-425914.34"/>
  </r>
  <r>
    <d v="2566-07-28T00:00:00"/>
    <s v="รับ"/>
    <s v="RVSR6607-041"/>
    <s v="รัชฎา ทองเสน 3TB-23070264"/>
    <s v="3TB-23070264"/>
    <x v="703"/>
    <n v="6798.75"/>
    <m/>
    <n v="6798.75"/>
    <n v="-419115.59"/>
  </r>
  <r>
    <d v="2566-07-30T00:00:00"/>
    <s v="รับ"/>
    <s v="RVSH6607-043"/>
    <s v="นฤเบศ  ลาภยิ่งยง  5TB-23070354"/>
    <s v="5TB-23070354"/>
    <x v="737"/>
    <m/>
    <n v="1428.45"/>
    <n v="-1428.45"/>
    <n v="-420544.04"/>
  </r>
  <r>
    <d v="2566-07-30T00:00:00"/>
    <s v="รับ"/>
    <s v="RVSR6607-042"/>
    <s v="นิรุส พรหมเนรมิต 3TB-23070422"/>
    <s v="3TB-23070422"/>
    <x v="738"/>
    <m/>
    <n v="8000"/>
    <n v="-8000"/>
    <n v="-428544.04"/>
  </r>
  <r>
    <d v="2566-07-30T00:00:00"/>
    <s v="รับ"/>
    <s v="RVSR6607-042"/>
    <s v="ลดาวัลย์ รุจิพรวศิน 3TB-23070441"/>
    <s v="3TB-23070441"/>
    <x v="232"/>
    <m/>
    <n v="10930"/>
    <n v="-10930"/>
    <n v="-439474.04"/>
  </r>
  <r>
    <d v="2566-07-30T00:00:00"/>
    <s v="รับ"/>
    <s v="RVSR6607-043"/>
    <s v="สุวัฒน์ ศรีนาค 3TB-23070261"/>
    <s v="3TB-23070261"/>
    <x v="702"/>
    <n v="1428.45"/>
    <m/>
    <n v="1428.45"/>
    <n v="-438045.59"/>
  </r>
  <r>
    <d v="2566-07-30T00:00:00"/>
    <s v="รับ"/>
    <s v="RVSR6607-043"/>
    <s v="ทองคำ บุญเกิด 3TB-23070426"/>
    <s v="3TB-23070426"/>
    <x v="739"/>
    <m/>
    <n v="890"/>
    <n v="-890"/>
    <n v="-438935.59"/>
  </r>
  <r>
    <d v="2566-08-01T00:00:00"/>
    <s v="รับ"/>
    <s v="RVSR6608-001"/>
    <s v="วัชรา สุดตา 3TB-23070459"/>
    <s v="3TB-23070459"/>
    <x v="740"/>
    <m/>
    <n v="6700"/>
    <n v="-6700"/>
    <n v="-445635.59"/>
  </r>
  <r>
    <d v="2566-08-01T00:00:00"/>
    <s v="รับ"/>
    <s v="RVSR6608-001"/>
    <s v="อภิญญา สัมฤทธิ์รินทร์ 3TB-23070462"/>
    <s v="3TB-23070462"/>
    <x v="741"/>
    <m/>
    <n v="6906.32"/>
    <n v="-6906.32"/>
    <n v="-452541.91"/>
  </r>
  <r>
    <d v="2566-08-01T00:00:00"/>
    <s v="รับ"/>
    <s v="RVSR6608-002"/>
    <s v="อภิเสก เสรี 3TB-23040157"/>
    <s v="3TB-23040157"/>
    <x v="336"/>
    <n v="1900"/>
    <m/>
    <n v="1900"/>
    <n v="-450641.91"/>
  </r>
  <r>
    <d v="2566-08-02T00:00:00"/>
    <s v="รับ"/>
    <s v="RVSN6608-001"/>
    <s v="ศรารัตน์ ชาลี NTB-23080001"/>
    <s v="NTB-23080001"/>
    <x v="742"/>
    <m/>
    <n v="5000"/>
    <n v="-5000"/>
    <n v="-455641.91"/>
  </r>
  <r>
    <d v="2566-08-02T00:00:00"/>
    <s v="รับ"/>
    <s v="RVSN6608-002"/>
    <s v="บจ.สำนักงานกฎหมายรัฐนนท์ NTB-23080002"/>
    <s v="NTB-23080002"/>
    <x v="743"/>
    <m/>
    <n v="8000"/>
    <n v="-8000"/>
    <n v="-463641.91"/>
  </r>
  <r>
    <d v="2566-08-02T00:00:00"/>
    <s v="รับ"/>
    <s v="RVSR6608-003"/>
    <s v="อภิญญา สัมฤทธิ์รินทร์ 3TB-23070462"/>
    <s v="3TB-23070462"/>
    <x v="741"/>
    <n v="6906.32"/>
    <m/>
    <n v="6906.32"/>
    <n v="-456735.59"/>
  </r>
  <r>
    <d v="2566-08-03T00:00:00"/>
    <s v="รับ"/>
    <s v="RVSP6608-002"/>
    <s v="สีดา จันทร์สุข 6TB-23080006"/>
    <s v="6TB-23080006"/>
    <x v="744"/>
    <m/>
    <n v="7000"/>
    <n v="-7000"/>
    <n v="-463735.59"/>
  </r>
  <r>
    <d v="2566-08-03T00:00:00"/>
    <s v="รับ"/>
    <s v="RVSP6608-002"/>
    <s v="วันดี บุญล้ำ 6TB-23080008"/>
    <s v="6TB-23080008"/>
    <x v="745"/>
    <m/>
    <n v="1600"/>
    <n v="-1600"/>
    <n v="-465335.59"/>
  </r>
  <r>
    <d v="2566-08-03T00:00:00"/>
    <s v="รับ"/>
    <s v="RVSP6608-002"/>
    <s v="บจ.พีพี พลาสติกปากช่อง 6TB-23080010"/>
    <s v="6TB-23080010"/>
    <x v="276"/>
    <m/>
    <n v="1658.5"/>
    <n v="-1658.5"/>
    <n v="-466994.09"/>
  </r>
  <r>
    <d v="2566-08-03T00:00:00"/>
    <s v="รับ"/>
    <s v="RVSR6608-004"/>
    <s v="หทัยรัตน์ ราชนาวี 3TB-23080034"/>
    <s v="3TB-23080034"/>
    <x v="746"/>
    <m/>
    <n v="1075.3499999999999"/>
    <n v="-1075.3499999999999"/>
    <n v="-468069.44"/>
  </r>
  <r>
    <d v="2566-08-03T00:00:00"/>
    <s v="รับ"/>
    <s v="RVSR6608-004"/>
    <s v="ปรีดิยุช นันทจินดา 3TB-23080037"/>
    <s v="3TB-23080037"/>
    <x v="349"/>
    <m/>
    <n v="8600"/>
    <n v="-8600"/>
    <n v="-476669.44"/>
  </r>
  <r>
    <d v="2566-08-03T00:00:00"/>
    <s v="รับ"/>
    <s v="RVSR6608-005"/>
    <s v="วันวิสา เพียงโคกกรวด 3TB-23080036"/>
    <s v="3TB-23080036"/>
    <x v="747"/>
    <m/>
    <n v="9000"/>
    <n v="-9000"/>
    <n v="-485669.44"/>
  </r>
  <r>
    <d v="2566-08-04T00:00:00"/>
    <s v="รับ"/>
    <s v="RVSH6608-001"/>
    <s v="วิทยา ไกรนอก 5TB-23070320"/>
    <s v="5TB-23070320"/>
    <x v="730"/>
    <m/>
    <n v="738.3"/>
    <n v="-738.3"/>
    <n v="-486407.74"/>
  </r>
  <r>
    <d v="2566-08-04T00:00:00"/>
    <s v="รับ"/>
    <s v="RVSH6608-004"/>
    <s v="ภัคกร กนกยุราพันธ์ 5TB-23070286"/>
    <s v="5TB-23070286"/>
    <x v="720"/>
    <n v="500"/>
    <m/>
    <n v="500"/>
    <n v="-485907.74"/>
  </r>
  <r>
    <d v="2566-08-04T00:00:00"/>
    <s v="รับ"/>
    <s v="RVSH6608-004"/>
    <s v="สังขภัณฑ์ ภู่ประดับตระกูล 5TB-23070299"/>
    <s v="5TB-23070299"/>
    <x v="723"/>
    <n v="706.2"/>
    <m/>
    <n v="706.2"/>
    <n v="-485201.54"/>
  </r>
  <r>
    <d v="2566-08-04T00:00:00"/>
    <s v="รับ"/>
    <s v="RVSH6608-005"/>
    <s v="กมลชนก ปุราสะเก 5TB-23070205"/>
    <s v="5TB-23070205"/>
    <x v="708"/>
    <n v="1182.3499999999999"/>
    <m/>
    <n v="1182.3499999999999"/>
    <n v="-484019.19"/>
  </r>
  <r>
    <d v="2566-08-04T00:00:00"/>
    <s v="รับ"/>
    <s v="RVSH6608-007"/>
    <s v="สุชารัตน์  ด่านทองหลาง  5TB-23080002"/>
    <s v="5TB-23080002"/>
    <x v="430"/>
    <m/>
    <n v="10355"/>
    <n v="-10355"/>
    <n v="-494374.19"/>
  </r>
  <r>
    <d v="2566-08-04T00:00:00"/>
    <s v="รับ"/>
    <s v="RVSH6608-010"/>
    <s v="ชิตวรณ์  รายพิมาย  5TB-23080032"/>
    <s v="5TB-23080032"/>
    <x v="748"/>
    <m/>
    <n v="14036.26"/>
    <n v="-14036.26"/>
    <n v="-508410.45"/>
  </r>
  <r>
    <d v="2566-08-04T00:00:00"/>
    <s v="รับ"/>
    <s v="RVSP6608-006"/>
    <s v="ณัฐตารี ภูขันธ์ 6TB-23080013"/>
    <s v="6TB-23080013"/>
    <x v="749"/>
    <m/>
    <n v="960"/>
    <n v="-960"/>
    <n v="-509370.45"/>
  </r>
  <r>
    <d v="2566-08-04T00:00:00"/>
    <s v="รับ"/>
    <s v="RVSR6608-006"/>
    <s v="อารีย์พรรณ จันหาญ 3TB-23080050"/>
    <s v="3TB-23080050"/>
    <x v="750"/>
    <m/>
    <n v="4449.87"/>
    <n v="-4449.87"/>
    <n v="-513820.32"/>
  </r>
  <r>
    <d v="2566-08-04T00:00:00"/>
    <s v="รับ"/>
    <s v="RVSR6608-006"/>
    <s v="เปรมศักดิ์ สุนทรพันธ์ 3TB-23080053"/>
    <s v="3TB-23080053"/>
    <x v="751"/>
    <m/>
    <n v="13960.83"/>
    <n v="-13960.83"/>
    <n v="-527781.15"/>
  </r>
  <r>
    <d v="2566-08-04T00:00:00"/>
    <s v="รับ"/>
    <s v="RVSR6608-007"/>
    <s v="เจริญศรี กลิ่นพยอม 3TB-23070385"/>
    <s v="3TB-23070385"/>
    <x v="734"/>
    <n v="309.01"/>
    <m/>
    <n v="309.01"/>
    <n v="-527472.14"/>
  </r>
  <r>
    <d v="2566-08-04T00:00:00"/>
    <s v="รับ"/>
    <s v="RVSR6608-007"/>
    <s v="รชฎ คำดี 3TB-23080039"/>
    <s v="3TB-23080039"/>
    <x v="752"/>
    <m/>
    <n v="267.5"/>
    <n v="-267.5"/>
    <n v="-527739.64"/>
  </r>
  <r>
    <d v="2566-08-04T00:00:00"/>
    <s v="รับ"/>
    <s v="RVSR6608-007"/>
    <s v="นุติพร เลิศขามป้อม 3TB-23080049"/>
    <s v="3TB-23080049"/>
    <x v="753"/>
    <m/>
    <n v="1255.92"/>
    <n v="-1255.92"/>
    <n v="-528995.56000000006"/>
  </r>
  <r>
    <d v="2566-08-04T00:00:00"/>
    <s v="รับ"/>
    <s v="RVSS6608-003"/>
    <s v="พลอยลดา มหาราด 1TB-23080005"/>
    <s v="1TB-23080005"/>
    <x v="754"/>
    <m/>
    <n v="2500"/>
    <n v="-2500"/>
    <n v="-531495.56000000006"/>
  </r>
  <r>
    <d v="2566-08-05T00:00:00"/>
    <s v="รับ"/>
    <s v="RVSR6608-008"/>
    <s v="พิมพ์ชนก พิทักษ์เผ่าสกุล 3TB-23080070"/>
    <s v="3TB-23080070"/>
    <x v="755"/>
    <m/>
    <n v="1677.23"/>
    <n v="-1677.23"/>
    <n v="-533172.79"/>
  </r>
  <r>
    <d v="2566-08-05T00:00:00"/>
    <s v="รับ"/>
    <s v="RVSR6608-008"/>
    <s v="ปาลิดา ทักษนนท์ 3TB-23080071"/>
    <s v="3TB-23080071"/>
    <x v="756"/>
    <m/>
    <n v="7586.3"/>
    <n v="-7586.3"/>
    <n v="-540759.09"/>
  </r>
  <r>
    <d v="2566-08-05T00:00:00"/>
    <s v="รับ"/>
    <s v="RVSR6608-009"/>
    <s v="วสันต์ เลาหพูนรังษี 3TB-23070347"/>
    <s v="3TB-23070347"/>
    <x v="726"/>
    <n v="2800"/>
    <m/>
    <n v="2800"/>
    <n v="-537959.09"/>
  </r>
  <r>
    <d v="2566-08-05T00:00:00"/>
    <s v="รับ"/>
    <s v="RVSR6608-009"/>
    <s v="สยาม เนียมสูงเนิน 3TB-23070348"/>
    <s v="3TB-23070348"/>
    <x v="727"/>
    <n v="224.7"/>
    <m/>
    <n v="224.7"/>
    <n v="-537734.39"/>
  </r>
  <r>
    <d v="2566-08-06T00:00:00"/>
    <s v="รับ"/>
    <s v="RVSH6608-013"/>
    <s v="กัลยาณัฏฐ์  เที่ยงจันทึก  5TB-23070345"/>
    <s v="5TB-23070345"/>
    <x v="757"/>
    <n v="8150"/>
    <m/>
    <n v="8150"/>
    <n v="-529584.39"/>
  </r>
  <r>
    <d v="2566-08-06T00:00:00"/>
    <s v="รับ"/>
    <s v="RVSH6608-013"/>
    <s v="วิษณุ  วงษา  5TB-23080060"/>
    <s v="5TB-23080060"/>
    <x v="758"/>
    <m/>
    <n v="2973"/>
    <n v="-2973"/>
    <n v="-532557.39"/>
  </r>
  <r>
    <d v="2566-08-06T00:00:00"/>
    <s v="รับ"/>
    <s v="RVSH6608-013"/>
    <s v="ถิรนันท์  แซ่เอี้ยว   5TB-23070323"/>
    <s v="5TB-23070323"/>
    <x v="731"/>
    <n v="3110"/>
    <m/>
    <n v="3110"/>
    <n v="-529447.39"/>
  </r>
  <r>
    <d v="2566-08-06T00:00:00"/>
    <s v="รับ"/>
    <s v="RVSP6608-008"/>
    <s v="สมพร ศรีศุภรางค์กุล 6TB-23070155"/>
    <s v="6TB-23070155"/>
    <x v="732"/>
    <n v="7700"/>
    <m/>
    <n v="7700"/>
    <n v="-521747.39"/>
  </r>
  <r>
    <d v="2566-08-06T00:00:00"/>
    <s v="รับ"/>
    <s v="RVSR6608-010"/>
    <s v="ปรีดิยุช นันทจินดา 3TB-23080037"/>
    <s v="3TB-23080037"/>
    <x v="349"/>
    <n v="8600"/>
    <m/>
    <n v="8600"/>
    <n v="-513147.39"/>
  </r>
  <r>
    <d v="2566-08-06T00:00:00"/>
    <s v="รับ"/>
    <s v="RVSR6608-011"/>
    <s v="ทองคำ บุญเกิด 3TB-23070426"/>
    <s v="3TB-23070426"/>
    <x v="739"/>
    <n v="890"/>
    <m/>
    <n v="890"/>
    <n v="-512257.39"/>
  </r>
  <r>
    <d v="2566-08-06T00:00:00"/>
    <s v="รับ"/>
    <s v="RVSR6608-011"/>
    <s v="ลวรรณ พิกุลแก้ว 3TB-23070369"/>
    <s v="3TB-23070369"/>
    <x v="729"/>
    <n v="6676.8"/>
    <m/>
    <n v="6676.8"/>
    <n v="-505580.59"/>
  </r>
  <r>
    <d v="2566-08-07T00:00:00"/>
    <s v="รับ"/>
    <s v="RVSH6608-014"/>
    <s v="วิทยา  ไกรนอก  5TB-23070320"/>
    <s v="5TB-23070320"/>
    <x v="730"/>
    <n v="738.3"/>
    <m/>
    <n v="738.3"/>
    <n v="-504842.29"/>
  </r>
  <r>
    <d v="2566-08-07T00:00:00"/>
    <s v="รับ"/>
    <s v="RVSH6608-015"/>
    <s v="ศิรินยา  สีแก้ว  062/3091"/>
    <s v="062/3091"/>
    <x v="759"/>
    <m/>
    <n v="3723.6"/>
    <n v="-3723.6"/>
    <n v="-508565.89"/>
  </r>
  <r>
    <d v="2566-08-08T00:00:00"/>
    <s v="รับ"/>
    <s v="RVSH6608-016"/>
    <s v="ภาสกร  เลิศสุวรรณวงศ์  062-3094"/>
    <s v="062-3094"/>
    <x v="760"/>
    <m/>
    <n v="6161.06"/>
    <n v="-6161.06"/>
    <n v="-514726.95"/>
  </r>
  <r>
    <d v="2566-08-08T00:00:00"/>
    <s v="รับ"/>
    <s v="RVSH6608-016"/>
    <s v="ศักดา  สังเกตุกิจ  062-3096"/>
    <s v="062-3096"/>
    <x v="761"/>
    <m/>
    <n v="11377.05"/>
    <n v="-11377.05"/>
    <n v="-526104"/>
  </r>
  <r>
    <d v="2566-08-08T00:00:00"/>
    <s v="รับ"/>
    <s v="RVSH6608-016"/>
    <s v="ภาณุพงษ์  อาสานอก  062-3092"/>
    <s v="062-3092"/>
    <x v="762"/>
    <m/>
    <n v="1995.55"/>
    <n v="-1995.55"/>
    <n v="-528099.55000000005"/>
  </r>
  <r>
    <d v="2566-08-08T00:00:00"/>
    <s v="รับ"/>
    <s v="RVSH6608-016"/>
    <s v="นฤเบศ  ลาภยิ่งยง  5TB-23070354"/>
    <s v="5TB-23070354"/>
    <x v="737"/>
    <n v="1428.45"/>
    <m/>
    <n v="1428.45"/>
    <n v="-526671.1"/>
  </r>
  <r>
    <d v="2566-08-08T00:00:00"/>
    <s v="รับ"/>
    <s v="RVSH6608-016"/>
    <s v="ประชา  บุญศรี  062-3095"/>
    <s v="062-3095"/>
    <x v="763"/>
    <m/>
    <n v="17779.12"/>
    <n v="-17779.12"/>
    <n v="-544450.22"/>
  </r>
  <r>
    <d v="2566-08-08T00:00:00"/>
    <s v="รับ"/>
    <s v="RVSH6608-016"/>
    <s v="วรรณนา  ชาญนรา  062-3097"/>
    <s v="062-3097"/>
    <x v="764"/>
    <m/>
    <n v="3932.25"/>
    <n v="-3932.25"/>
    <n v="-548382.47"/>
  </r>
  <r>
    <d v="2566-08-08T00:00:00"/>
    <s v="รับ"/>
    <s v="RVSR6608-012"/>
    <s v="วิทยา สระแกทอง 3TB-23080102"/>
    <s v="3TB-23080102"/>
    <x v="728"/>
    <m/>
    <n v="3739.65"/>
    <n v="-3739.65"/>
    <n v="-552122.12"/>
  </r>
  <r>
    <d v="2566-08-08T00:00:00"/>
    <s v="รับ"/>
    <s v="RVSR6608-013"/>
    <s v="บจ.เอ็กซ์เพิร์ท แพลนนิ่ง กรุ๊ป 3TB-23070346"/>
    <s v="3TB-23070346"/>
    <x v="725"/>
    <n v="1171.6500000000001"/>
    <m/>
    <n v="1171.6500000000001"/>
    <n v="-550950.47"/>
  </r>
  <r>
    <d v="2566-08-08T00:00:00"/>
    <s v="รับ"/>
    <s v="RVSR6608-013"/>
    <s v="วัชรา สุดตา 3TB-23070459"/>
    <s v="3TB-23070459"/>
    <x v="740"/>
    <n v="6700"/>
    <m/>
    <n v="6700"/>
    <n v="-544250.47"/>
  </r>
  <r>
    <d v="2566-08-08T00:00:00"/>
    <s v="รับ"/>
    <s v="RVSR6608-013"/>
    <s v="วิทยา สระแกทอง 3TB-23070349"/>
    <s v="3TB-23070349"/>
    <x v="728"/>
    <n v="1808.3"/>
    <m/>
    <n v="1808.3"/>
    <n v="-542442.17000000004"/>
  </r>
  <r>
    <d v="2566-08-08T00:00:00"/>
    <s v="รับ"/>
    <s v="RVSR6608-013"/>
    <s v="นุชนภา กระต่ายทอง 3TB-23080100"/>
    <s v="3TB-23080100"/>
    <x v="765"/>
    <m/>
    <n v="4899.2700000000004"/>
    <n v="-4899.2700000000004"/>
    <n v="-547341.43999999994"/>
  </r>
  <r>
    <d v="2566-08-09T00:00:00"/>
    <s v="รับ"/>
    <s v="RVSH6608-017"/>
    <s v="วรรณา  ชาญนรา   062-3097"/>
    <s v="062-3097"/>
    <x v="766"/>
    <n v="3932.25"/>
    <m/>
    <n v="3932.25"/>
    <n v="-543409.18999999994"/>
  </r>
  <r>
    <d v="2566-08-09T00:00:00"/>
    <s v="รับ"/>
    <s v="RVSH6608-017"/>
    <s v="ประชา  บุญศรี  5TB-23080098"/>
    <s v="5TB-23080098"/>
    <x v="763"/>
    <m/>
    <n v="2000"/>
    <n v="-2000"/>
    <n v="-545409.18999999994"/>
  </r>
  <r>
    <d v="2566-08-09T00:00:00"/>
    <s v="รับ"/>
    <s v="RVSH6608-017"/>
    <s v="บริษัท  เคโอเคโอ อินเตอร์เทรค จำกัด 5TB-23080093"/>
    <s v="5TB-23080093"/>
    <x v="767"/>
    <m/>
    <n v="11660"/>
    <n v="-11660"/>
    <n v="-557069.18999999994"/>
  </r>
  <r>
    <d v="2566-08-09T00:00:00"/>
    <s v="รับ"/>
    <s v="RVSP6608-011"/>
    <s v="วันดี บุญล้ำ 6TM-23080008"/>
    <s v="6TM-23080008"/>
    <x v="745"/>
    <n v="1600"/>
    <m/>
    <n v="1600"/>
    <n v="-555469.18999999994"/>
  </r>
  <r>
    <d v="2566-08-09T00:00:00"/>
    <s v="รับ"/>
    <s v="RVSR6608-014"/>
    <s v="รัตน์ธชัย ด้วงสูงเนิน 3TB-23080114"/>
    <s v="3TB-23080114"/>
    <x v="768"/>
    <m/>
    <n v="716.9"/>
    <n v="-716.9"/>
    <n v="-556186.09"/>
  </r>
  <r>
    <d v="2566-08-09T00:00:00"/>
    <s v="รับ"/>
    <s v="RVSR6608-014"/>
    <s v="สุนทรารักษ์ สุทธิจันทร์ 3TB-23080119"/>
    <s v="3TB-23080119"/>
    <x v="769"/>
    <m/>
    <n v="8400"/>
    <n v="-8400"/>
    <n v="-564586.09"/>
  </r>
  <r>
    <d v="2566-08-09T00:00:00"/>
    <s v="รับ"/>
    <s v="RVSR6608-015"/>
    <s v="เพชรนรา รุยทอง 3TB-23070383"/>
    <s v="3TB-23070383"/>
    <x v="733"/>
    <n v="3426.68"/>
    <m/>
    <n v="3426.68"/>
    <n v="-561159.41"/>
  </r>
  <r>
    <d v="2566-08-09T00:00:00"/>
    <s v="รับ"/>
    <s v="RVSR6608-015"/>
    <s v="ลดาวัลย์ รุจิพรวศิน 3TB-23070441"/>
    <s v="3TB-23070441"/>
    <x v="232"/>
    <n v="10930"/>
    <m/>
    <n v="10930"/>
    <n v="-550229.41"/>
  </r>
  <r>
    <d v="2566-08-10T00:00:00"/>
    <s v="รับ"/>
    <s v="RVSH6608-018"/>
    <s v="ศิรินยา  สีแก้ว  062-3091"/>
    <s v="062-3091"/>
    <x v="759"/>
    <n v="3723.6"/>
    <m/>
    <n v="3723.6"/>
    <n v="-546505.81000000006"/>
  </r>
  <r>
    <d v="2566-08-10T00:00:00"/>
    <s v="รับ"/>
    <s v="RVSH6608-018"/>
    <s v="สมคิด  อดูลปรัชญากร  062-3093"/>
    <s v="062-3093"/>
    <x v="770"/>
    <m/>
    <n v="6520.58"/>
    <n v="-6520.58"/>
    <n v="-553026.39"/>
  </r>
  <r>
    <d v="2566-08-10T00:00:00"/>
    <s v="รับ"/>
    <s v="RVSH6608-018"/>
    <s v="สิรินลฏา  น้อยสกุล  062-3098"/>
    <s v="062-3098"/>
    <x v="771"/>
    <m/>
    <n v="2059.75"/>
    <n v="-2059.75"/>
    <n v="-555086.14"/>
  </r>
  <r>
    <d v="2566-08-10T00:00:00"/>
    <s v="รับ"/>
    <s v="RVSH6608-019"/>
    <s v="ภาณุพงษ์  อาสานอก   062/3092"/>
    <s v="062/3092"/>
    <x v="762"/>
    <n v="1995.55"/>
    <m/>
    <n v="1995.55"/>
    <n v="-553090.59"/>
  </r>
  <r>
    <d v="2566-08-10T00:00:00"/>
    <s v="รับ"/>
    <s v="RVSH6608-019"/>
    <s v="สมคิด  อดูลปรัชญากร    062/3093"/>
    <s v="062/3093"/>
    <x v="770"/>
    <n v="6520.58"/>
    <m/>
    <n v="6520.58"/>
    <n v="-546570.01"/>
  </r>
  <r>
    <d v="2566-08-10T00:00:00"/>
    <s v="รับ"/>
    <s v="RVSH6608-019"/>
    <s v="ภาสกร  เลิศสุวรรณวงศ์    062/3094"/>
    <s v="062/3094"/>
    <x v="760"/>
    <n v="6161.06"/>
    <m/>
    <n v="6161.06"/>
    <n v="-540408.94999999995"/>
  </r>
  <r>
    <d v="2566-08-10T00:00:00"/>
    <s v="รับ"/>
    <s v="RVSH6608-019"/>
    <s v="ประชา  บุญศรี   062/3095"/>
    <s v="062/3095"/>
    <x v="763"/>
    <n v="17779.12"/>
    <m/>
    <n v="17779.12"/>
    <n v="-522629.83"/>
  </r>
  <r>
    <d v="2566-08-10T00:00:00"/>
    <s v="รับ"/>
    <s v="RVSH6608-019"/>
    <s v="ศักดา  สังเกตกิจ   062/3096"/>
    <s v="062/3096"/>
    <x v="772"/>
    <n v="11377.05"/>
    <m/>
    <n v="11377.05"/>
    <n v="-511252.78"/>
  </r>
  <r>
    <d v="2566-08-10T00:00:00"/>
    <s v="รับ"/>
    <s v="RVSH6608-019"/>
    <s v="สิรินลฏา  น้อยสากล   062/3098"/>
    <s v="062/3098"/>
    <x v="773"/>
    <n v="2059.75"/>
    <m/>
    <n v="2059.75"/>
    <n v="-509193.03"/>
  </r>
  <r>
    <d v="2566-08-10T00:00:00"/>
    <s v="รับ"/>
    <s v="RVSH6608-019"/>
    <s v="สมคิด  อดูลปรัชญากร   5TB-23080079"/>
    <s v="5TB-23080079"/>
    <x v="770"/>
    <m/>
    <n v="85.6"/>
    <n v="-85.6"/>
    <n v="-509278.63"/>
  </r>
  <r>
    <d v="2566-08-10T00:00:00"/>
    <s v="รับ"/>
    <s v="RVSH6608-020"/>
    <s v="ศราวุฒิ  ทับทิมทอง  5TB-23080126"/>
    <s v="5TB-23080126"/>
    <x v="774"/>
    <m/>
    <n v="256.8"/>
    <n v="-256.8"/>
    <n v="-509535.43"/>
  </r>
  <r>
    <d v="2566-08-10T00:00:00"/>
    <s v="รับ"/>
    <s v="RVSH6608-021"/>
    <s v="พิชัย  สุธรรมสมัย  5TB-23080114"/>
    <s v="5TB-23080114"/>
    <x v="775"/>
    <m/>
    <n v="1011.15"/>
    <n v="-1011.15"/>
    <n v="-510546.58"/>
  </r>
  <r>
    <d v="2566-08-10T00:00:00"/>
    <s v="รับ"/>
    <s v="RVSH6608-021"/>
    <s v="พยุง  ครางกระโทก  5TB-23080113"/>
    <s v="5TB-23080113"/>
    <x v="776"/>
    <m/>
    <n v="10625"/>
    <n v="-10625"/>
    <n v="-521171.58"/>
  </r>
  <r>
    <d v="2566-08-10T00:00:00"/>
    <s v="รับ"/>
    <s v="RVSP6608-012"/>
    <s v="บริษัท พีพี พลาสติกปากช่อง จำกัด 6TM-23080010"/>
    <s v="6TM-23080010"/>
    <x v="777"/>
    <n v="1658.5"/>
    <m/>
    <n v="1658.5"/>
    <n v="-519513.08"/>
  </r>
  <r>
    <d v="2566-08-10T00:00:00"/>
    <s v="รับ"/>
    <s v="RVSR6608-016"/>
    <s v="สัมพันธ์ คำเครือ 3TB-23080133"/>
    <s v="3TB-23080133"/>
    <x v="778"/>
    <m/>
    <n v="12000"/>
    <n v="-12000"/>
    <n v="-531513.07999999996"/>
  </r>
  <r>
    <d v="2566-08-10T00:00:00"/>
    <s v="รับ"/>
    <s v="RVSR6608-016"/>
    <s v="พรชัย บัวกลาง 3TB-23080135"/>
    <s v="3TB-23080135"/>
    <x v="779"/>
    <m/>
    <n v="34000"/>
    <n v="-34000"/>
    <n v="-565513.07999999996"/>
  </r>
  <r>
    <d v="2566-08-10T00:00:00"/>
    <s v="รับ"/>
    <s v="RVSR6608-017"/>
    <s v="พงศธร โสภณธรรมกิจ 3TB-23050184"/>
    <s v="3TB-23050184"/>
    <x v="780"/>
    <n v="10970"/>
    <m/>
    <n v="10970"/>
    <n v="-554543.07999999996"/>
  </r>
  <r>
    <d v="2566-08-10T00:00:00"/>
    <s v="รับ"/>
    <s v="RVSR6608-017"/>
    <s v="หทัยรัตน์ ราชนาวี 3TB-23080034"/>
    <s v="3TB-23080034"/>
    <x v="746"/>
    <n v="1075.3499999999999"/>
    <m/>
    <n v="1075.3499999999999"/>
    <n v="-553467.73"/>
  </r>
  <r>
    <d v="2566-08-10T00:00:00"/>
    <s v="รับ"/>
    <s v="RVSR6608-017"/>
    <s v="วันวิสา เพียงโคกกรวด 3TB-23080036"/>
    <s v="3TB-23080036"/>
    <x v="747"/>
    <n v="9000"/>
    <m/>
    <n v="9000"/>
    <n v="-544467.73"/>
  </r>
  <r>
    <d v="2566-08-11T00:00:00"/>
    <s v="รับ"/>
    <s v="RVSH6608-022"/>
    <s v="วิษณุ  วงษา  5TB-23080060"/>
    <s v="5TB-23080060"/>
    <x v="758"/>
    <n v="2973"/>
    <m/>
    <n v="2973"/>
    <n v="-541494.73"/>
  </r>
  <r>
    <d v="2566-08-11T00:00:00"/>
    <s v="รับ"/>
    <s v="RVSH6608-023"/>
    <s v="รุจิรา  ราชกิจเจริญ  5TB-23080142"/>
    <s v="5TB-23080142"/>
    <x v="176"/>
    <m/>
    <n v="417.5"/>
    <n v="-417.5"/>
    <n v="-541912.23"/>
  </r>
  <r>
    <d v="2566-08-11T00:00:00"/>
    <s v="รับ"/>
    <s v="RVSH6608-023"/>
    <s v="สิริรัตน์  รัตนกุลไชยวัฒน์   5TB-23070293"/>
    <s v="5TB-23070293"/>
    <x v="722"/>
    <n v="1284"/>
    <m/>
    <n v="1284"/>
    <n v="-540628.23"/>
  </r>
  <r>
    <d v="2566-08-11T00:00:00"/>
    <s v="รับ"/>
    <s v="RVSH6608-023"/>
    <s v="สิริรัตน์  รัตนกุลไชยวัฒน์   5TB-23070292"/>
    <s v="5TB-23070292"/>
    <x v="722"/>
    <n v="15541.75"/>
    <m/>
    <n v="15541.75"/>
    <n v="-525086.48"/>
  </r>
  <r>
    <d v="2566-08-11T00:00:00"/>
    <s v="รับ"/>
    <s v="RVSH6608-023"/>
    <s v="ชิตวรณ์  รายพิมาย   5TB-23080032"/>
    <s v="5TB-23080032"/>
    <x v="748"/>
    <n v="14036.26"/>
    <m/>
    <n v="14036.26"/>
    <n v="-511050.22"/>
  </r>
  <r>
    <d v="2566-08-11T00:00:00"/>
    <s v="รับ"/>
    <s v="RVSR6608-018"/>
    <s v="วรกาญจน์ ศรีสารคราม 3TB-23080150"/>
    <s v="3TB-23080150"/>
    <x v="781"/>
    <m/>
    <n v="7274.66"/>
    <n v="-7274.66"/>
    <n v="-518324.88"/>
  </r>
  <r>
    <d v="2566-08-11T00:00:00"/>
    <s v="รับ"/>
    <s v="RVSR6608-019"/>
    <s v="นาวิน ลัทธปรีชา 3TB-23080157"/>
    <s v="3TB-23080157"/>
    <x v="782"/>
    <m/>
    <n v="2969.25"/>
    <n v="-2969.25"/>
    <n v="-521294.13"/>
  </r>
  <r>
    <d v="2566-08-11T00:00:00"/>
    <s v="รับ"/>
    <s v="RVSR6608-019"/>
    <s v="ปาลิดา ทักษนนท์ 3TB-23080071"/>
    <s v="3TB-23080071"/>
    <x v="756"/>
    <n v="7586.3"/>
    <m/>
    <n v="7586.3"/>
    <n v="-513707.83"/>
  </r>
  <r>
    <d v="2566-08-11T00:00:00"/>
    <s v="รับ"/>
    <s v="RVSR6608-019"/>
    <s v="อารีย์พรรณ จันหาญ 3TB-23080050"/>
    <s v="3TB-23080050"/>
    <x v="750"/>
    <n v="4449.87"/>
    <m/>
    <n v="4449.87"/>
    <n v="-509257.96"/>
  </r>
  <r>
    <d v="2566-08-11T00:00:00"/>
    <s v="รับ"/>
    <s v="RVSR6608-019"/>
    <s v="สุนทรารักษ์ สุทธิจันทร์  3TB-23080119"/>
    <s v="3TB-23080119"/>
    <x v="769"/>
    <n v="8400"/>
    <m/>
    <n v="8400"/>
    <n v="-500857.96"/>
  </r>
  <r>
    <d v="2566-08-12T00:00:00"/>
    <s v="รับ"/>
    <s v="RVSH6608-024"/>
    <s v="บริษัทเคโอเคโอ อินเตอร์เทรค จำกัด 5TB-23080093"/>
    <s v="5TB-23080093"/>
    <x v="783"/>
    <n v="11660"/>
    <m/>
    <n v="11660"/>
    <n v="-489197.96"/>
  </r>
  <r>
    <d v="2566-08-12T00:00:00"/>
    <s v="รับ"/>
    <s v="RVSH6608-024"/>
    <s v="บริษัทเคโอเคโอ อินเตอร์เทรค จำกัด 5TB-23080160"/>
    <s v="5TB-23080160"/>
    <x v="783"/>
    <m/>
    <n v="767.6"/>
    <n v="-767.6"/>
    <n v="-489965.56"/>
  </r>
  <r>
    <d v="2566-08-12T00:00:00"/>
    <s v="รับ"/>
    <s v="RVSH6608-025"/>
    <s v="พิชัย  สุธรรมสมัย 5TB-23080114"/>
    <s v="5TB-23080114"/>
    <x v="775"/>
    <n v="1011.15"/>
    <m/>
    <n v="1011.15"/>
    <n v="-488954.41"/>
  </r>
  <r>
    <d v="2566-08-12T00:00:00"/>
    <s v="รับ"/>
    <s v="RVSP6608-015"/>
    <s v="ชัยยุทธ พลจันทึก 6TB-23080068"/>
    <s v="6TB-23080068"/>
    <x v="784"/>
    <m/>
    <n v="52000"/>
    <n v="-52000"/>
    <n v="-540954.41"/>
  </r>
  <r>
    <d v="2566-08-12T00:00:00"/>
    <s v="รับ"/>
    <s v="RVSP6608-015"/>
    <s v="ณัฐตารี ภูขันธ์ 6TB-23080013"/>
    <s v="6TB-23080013"/>
    <x v="749"/>
    <n v="960"/>
    <m/>
    <n v="960"/>
    <n v="-539994.41"/>
  </r>
  <r>
    <d v="2566-08-12T00:00:00"/>
    <s v="รับ"/>
    <s v="RVSP6608-015"/>
    <s v="นิธิศ นิธิสุนทร 6TB-23070165"/>
    <s v="6TB-23070165"/>
    <x v="736"/>
    <n v="630.77"/>
    <m/>
    <n v="630.77"/>
    <n v="-539363.64"/>
  </r>
  <r>
    <d v="2566-08-12T00:00:00"/>
    <s v="รับ"/>
    <s v="RVSP6608-016"/>
    <s v="ธัญนุช โอปญะโสภิต 6TB-23070007"/>
    <s v="6TB-23070007"/>
    <x v="438"/>
    <n v="834.6"/>
    <m/>
    <n v="834.6"/>
    <n v="-538529.04"/>
  </r>
  <r>
    <d v="2566-08-12T00:00:00"/>
    <s v="รับ"/>
    <s v="RVSR6608-020"/>
    <s v="รัตน์ธชัย ด้วงสูงเนิน 3TB-23080114"/>
    <s v="3TB-23080114"/>
    <x v="768"/>
    <n v="716.9"/>
    <m/>
    <n v="716.9"/>
    <n v="-537812.14"/>
  </r>
  <r>
    <d v="2566-08-12T00:00:00"/>
    <s v="รับ"/>
    <s v="RVSR6608-020"/>
    <s v="เปรมศักดิ์ สุนทรพันธ์ 3TB-23080053"/>
    <s v="3TB-23080053"/>
    <x v="751"/>
    <n v="13960.83"/>
    <m/>
    <n v="13960.83"/>
    <n v="-523851.31"/>
  </r>
  <r>
    <d v="2566-08-12T00:00:00"/>
    <s v="รับ"/>
    <s v="RVSR6608-020"/>
    <s v="ธวัชชัย สุภาสูรย์ 3TB-23030501"/>
    <s v="3TB-23030501"/>
    <x v="313"/>
    <n v="1709.33"/>
    <m/>
    <n v="1709.33"/>
    <n v="-522141.98"/>
  </r>
  <r>
    <d v="2566-08-12T00:00:00"/>
    <s v="รับ"/>
    <s v="RVSR6608-020"/>
    <s v="ดาวราย ศรีขุนทด 3TB-23080171"/>
    <s v="3TB-23080171"/>
    <x v="785"/>
    <m/>
    <n v="6430"/>
    <n v="-6430"/>
    <n v="-528571.98"/>
  </r>
  <r>
    <d v="2566-08-15T00:00:00"/>
    <s v="รับ"/>
    <s v="RVSH6608-026"/>
    <s v="หจก.โชคชัยการโยธา  5TB-23080187"/>
    <s v="5TB-23080187"/>
    <x v="512"/>
    <m/>
    <n v="8656.2999999999993"/>
    <n v="-8656.2999999999993"/>
    <n v="-537228.28"/>
  </r>
  <r>
    <d v="2566-08-15T00:00:00"/>
    <s v="รับ"/>
    <s v="RVSH6608-026"/>
    <s v="ยุคลธร  เนตรสูงเนิน  5TB-23080177"/>
    <s v="5TB-23080177"/>
    <x v="786"/>
    <m/>
    <n v="10625"/>
    <n v="-10625"/>
    <n v="-547853.28"/>
  </r>
  <r>
    <d v="2566-08-15T00:00:00"/>
    <s v="รับ"/>
    <s v="RVSR6608-021"/>
    <s v="สมคิด อดูลปรัชญากร 3TB-23080203"/>
    <s v="3TB-23080203"/>
    <x v="770"/>
    <m/>
    <n v="4060"/>
    <n v="-4060"/>
    <n v="-551913.28"/>
  </r>
  <r>
    <d v="2566-08-16T00:00:00"/>
    <s v="รับ"/>
    <s v="RVSH6608-028"/>
    <s v="เอกรัตน์  วสุเพ็ญ  5TB-23080188"/>
    <s v="5TB-23080188"/>
    <x v="787"/>
    <m/>
    <n v="19135"/>
    <n v="-19135"/>
    <n v="-571048.28"/>
  </r>
  <r>
    <d v="2566-08-16T00:00:00"/>
    <s v="รับ"/>
    <s v="RVSH6608-028"/>
    <s v="สำราญ  จะปิ่นครบุรี  5TB-23080194"/>
    <s v="5TB-23080194"/>
    <x v="788"/>
    <m/>
    <n v="32938"/>
    <n v="-32938"/>
    <n v="-603986.28"/>
  </r>
  <r>
    <d v="2566-08-16T00:00:00"/>
    <s v="รับ"/>
    <s v="RVSH6608-028"/>
    <s v="สุพัตรา  ศรีสุรมณี  5TB-23070251"/>
    <s v="5TB-23070251"/>
    <x v="709"/>
    <n v="7200"/>
    <m/>
    <n v="7200"/>
    <n v="-596786.28"/>
  </r>
  <r>
    <d v="2566-08-16T00:00:00"/>
    <s v="รับ"/>
    <s v="RVSH6608-029"/>
    <s v="พยุง  ครากกระโทก  5TB-23080113"/>
    <s v="5TB-23080113"/>
    <x v="776"/>
    <n v="10625"/>
    <m/>
    <n v="10625"/>
    <n v="-586161.28"/>
  </r>
  <r>
    <d v="2566-08-16T00:00:00"/>
    <s v="รับ"/>
    <s v="RVSH6608-029"/>
    <s v="หจก.โชคชัยการโยธา  5TB-23080187"/>
    <s v="5TB-23080187"/>
    <x v="512"/>
    <n v="8656.2999999999993"/>
    <m/>
    <n v="8656.2999999999993"/>
    <n v="-577504.98"/>
  </r>
  <r>
    <d v="2566-08-16T00:00:00"/>
    <s v="รับ"/>
    <s v="RVSP6608-018"/>
    <s v="ไกรสีห์ ทัพยางศ์ 6TB-23080079"/>
    <s v="6TB-23080079"/>
    <x v="789"/>
    <m/>
    <n v="7669"/>
    <n v="-7669"/>
    <n v="-585173.98"/>
  </r>
  <r>
    <d v="2566-08-16T00:00:00"/>
    <s v="รับ"/>
    <s v="RVSP6608-019"/>
    <s v="ศุภกิจ อาจดีลัง 6TB-23090076"/>
    <s v="6TB-23090076"/>
    <x v="790"/>
    <m/>
    <n v="947"/>
    <n v="-947"/>
    <n v="-586120.98"/>
  </r>
  <r>
    <d v="2566-08-16T00:00:00"/>
    <s v="รับ"/>
    <s v="RVSP6608-019"/>
    <s v="สีดา จันทร์สุข 6TB-23080006"/>
    <s v="6TB-23080006"/>
    <x v="744"/>
    <n v="7000"/>
    <m/>
    <n v="7000"/>
    <n v="-579120.98"/>
  </r>
  <r>
    <d v="2566-08-16T00:00:00"/>
    <s v="รับ"/>
    <s v="RVSR6608-023"/>
    <s v="วิทยา สระแกทอง 3TB-23080102"/>
    <s v="3TB-23080102"/>
    <x v="728"/>
    <n v="3739.65"/>
    <m/>
    <n v="3739.65"/>
    <n v="-575381.32999999996"/>
  </r>
  <r>
    <d v="2566-08-16T00:00:00"/>
    <s v="รับ"/>
    <s v="RVSR6608-023"/>
    <s v="วรกาญจน์ ศรีสารคราม 3TB-23080150"/>
    <s v="3TB-23080150"/>
    <x v="781"/>
    <n v="7274.66"/>
    <m/>
    <n v="7274.66"/>
    <n v="-568106.67000000004"/>
  </r>
  <r>
    <d v="2566-08-16T00:00:00"/>
    <s v="รับ"/>
    <s v="RVSR6608-023"/>
    <s v="ทองคำ บุญเกิด 3TB-23080220"/>
    <s v="3TB-23080220"/>
    <x v="739"/>
    <m/>
    <n v="9500"/>
    <n v="-9500"/>
    <n v="-577606.67000000004"/>
  </r>
  <r>
    <d v="2566-08-16T00:00:00"/>
    <s v="รับ"/>
    <s v="RVSR6608-023"/>
    <s v="สุกัลย์ เดชารัมมย์ 3TB-23080225"/>
    <s v="3TB-23080225"/>
    <x v="791"/>
    <m/>
    <n v="1243.8800000000001"/>
    <n v="-1243.8800000000001"/>
    <n v="-578850.55000000005"/>
  </r>
  <r>
    <d v="2566-08-16T00:00:00"/>
    <s v="รับ"/>
    <s v="RVSR6608-023"/>
    <s v="ธนพล อินทอง 3TB-23050038"/>
    <s v="3TB-23050038"/>
    <x v="792"/>
    <n v="3000"/>
    <m/>
    <n v="3000"/>
    <n v="-575850.55000000005"/>
  </r>
  <r>
    <d v="2566-08-17T00:00:00"/>
    <s v="รับ"/>
    <s v="RVSH6608-031"/>
    <s v="เด่นชัย  ชมมณฑา  5TB-23080203"/>
    <s v="5TB-23080203"/>
    <x v="793"/>
    <m/>
    <n v="350.69"/>
    <n v="-350.69"/>
    <n v="-576201.24"/>
  </r>
  <r>
    <d v="2566-08-17T00:00:00"/>
    <s v="รับ"/>
    <s v="RVSH6608-031"/>
    <s v="สวน  ยังดี  5TB-23080205"/>
    <s v="5TB-23080205"/>
    <x v="794"/>
    <m/>
    <n v="2849.68"/>
    <n v="-2849.68"/>
    <n v="-579050.92000000004"/>
  </r>
  <r>
    <d v="2566-08-17T00:00:00"/>
    <s v="รับ"/>
    <s v="RVSH6608-031"/>
    <s v="ธงชัย  ผลาผล  5TB-23080213"/>
    <s v="5TB-23080213"/>
    <x v="795"/>
    <m/>
    <n v="690"/>
    <n v="-690"/>
    <n v="-579740.92000000004"/>
  </r>
  <r>
    <d v="2566-08-17T00:00:00"/>
    <s v="รับ"/>
    <s v="RVSH6608-031"/>
    <s v="สมบูรณ์  ชู้กระโทก  5TB-23080200"/>
    <s v="5TB-23080200"/>
    <x v="796"/>
    <m/>
    <n v="3550"/>
    <n v="-3550"/>
    <n v="-583290.92000000004"/>
  </r>
  <r>
    <d v="2566-08-17T00:00:00"/>
    <s v="รับ"/>
    <s v="RVSH6608-031"/>
    <s v="รุจิรา  ราชกิจเจริญ  5TB-23080142"/>
    <s v="5TB-23080142"/>
    <x v="176"/>
    <n v="417.5"/>
    <m/>
    <n v="417.5"/>
    <n v="-582873.42000000004"/>
  </r>
  <r>
    <d v="2566-08-17T00:00:00"/>
    <s v="รับ"/>
    <s v="RVSN6608-003"/>
    <s v="ชญาณี ชาภูวงษ์ NTB-23080001"/>
    <s v="NTB-23080001"/>
    <x v="797"/>
    <m/>
    <n v="3000"/>
    <n v="-3000"/>
    <n v="-585873.42000000004"/>
  </r>
  <r>
    <d v="2566-08-17T00:00:00"/>
    <s v="รับ"/>
    <s v="RVSR6608-024"/>
    <s v="พรชัย บัวกลาง 3TB-23080135"/>
    <s v="3TB-23080135"/>
    <x v="779"/>
    <n v="34000"/>
    <m/>
    <n v="34000"/>
    <n v="-551873.42000000004"/>
  </r>
  <r>
    <d v="2566-08-17T00:00:00"/>
    <s v="รับ"/>
    <s v="RVSR6608-024"/>
    <s v="เรืองทิพย์ บุญส่ง 3TB-23080244"/>
    <s v="3TB-23080244"/>
    <x v="798"/>
    <m/>
    <n v="878"/>
    <n v="-878"/>
    <n v="-552751.42000000004"/>
  </r>
  <r>
    <d v="2566-08-18T00:00:00"/>
    <s v="รับ"/>
    <s v="RVSH6608-033"/>
    <s v="ทวี  บริสุทธิ์  5TB-23080226"/>
    <s v="5TB-23080226"/>
    <x v="799"/>
    <m/>
    <n v="305"/>
    <n v="-305"/>
    <n v="-553056.42000000004"/>
  </r>
  <r>
    <d v="2566-08-18T00:00:00"/>
    <s v="รับ"/>
    <s v="RVSH6608-033"/>
    <s v="สมเจต  ดอกจันทกลาง  5TB-23080230"/>
    <s v="5TB-23080230"/>
    <x v="800"/>
    <m/>
    <n v="706.2"/>
    <n v="-706.2"/>
    <n v="-553762.62"/>
  </r>
  <r>
    <d v="2566-08-18T00:00:00"/>
    <s v="รับ"/>
    <s v="RVSH6608-033"/>
    <s v="ศราวุฒิ  ทับทิมทอง  5TB-23080126"/>
    <s v="5TB-23080126"/>
    <x v="774"/>
    <n v="256.8"/>
    <m/>
    <n v="256.8"/>
    <n v="-553505.81999999995"/>
  </r>
  <r>
    <d v="2566-08-18T00:00:00"/>
    <s v="รับ"/>
    <s v="RVSP6608-022"/>
    <s v="โฉมยงค์ เสือส่วย 6TB-23070157"/>
    <s v="6TB-23070157"/>
    <x v="492"/>
    <n v="19719.84"/>
    <m/>
    <n v="19719.84"/>
    <n v="-533785.98"/>
  </r>
  <r>
    <d v="2566-08-18T00:00:00"/>
    <s v="รับ"/>
    <s v="RVSR6608-025"/>
    <s v="สุภาริณี ภูงาม 3TB-23080249"/>
    <s v="3TB-23080249"/>
    <x v="801"/>
    <m/>
    <n v="405"/>
    <n v="-405"/>
    <n v="-534190.98"/>
  </r>
  <r>
    <d v="2566-08-18T00:00:00"/>
    <s v="รับ"/>
    <s v="RVSR6608-026"/>
    <s v="นาวิน ลัทธปรีชา 3TB-23080157"/>
    <s v="3TB-23080157"/>
    <x v="782"/>
    <n v="2969.25"/>
    <m/>
    <n v="2969.25"/>
    <n v="-531221.73"/>
  </r>
  <r>
    <d v="2566-08-19T00:00:00"/>
    <s v="รับ"/>
    <s v="RVSH6608-034"/>
    <s v="ประชา  บุญศรี  5TB-23080098"/>
    <s v="5TB-23080098"/>
    <x v="763"/>
    <n v="2000"/>
    <m/>
    <n v="2000"/>
    <n v="-529221.73"/>
  </r>
  <r>
    <d v="2566-08-19T00:00:00"/>
    <s v="รับ"/>
    <s v="RVSH6608-034"/>
    <s v="การุณย์  ชัยวารินทร์  5TB-23080233"/>
    <s v="5TB-23080233"/>
    <x v="802"/>
    <m/>
    <n v="5500"/>
    <n v="-5500"/>
    <n v="-534721.73"/>
  </r>
  <r>
    <d v="2566-08-19T00:00:00"/>
    <s v="รับ"/>
    <s v="RVSP6608-023"/>
    <s v="จงรักษ์ ระน้อย 6TB-23080110"/>
    <s v="6TB-23080110"/>
    <x v="367"/>
    <m/>
    <n v="13000"/>
    <n v="-13000"/>
    <n v="-547721.73"/>
  </r>
  <r>
    <d v="2566-08-19T00:00:00"/>
    <s v="รับ"/>
    <s v="RVSR6608-027"/>
    <s v="นุติพร เลิศขามป้อม 3TB-23080049"/>
    <s v="3TB-23080049"/>
    <x v="753"/>
    <n v="1255.92"/>
    <m/>
    <n v="1255.92"/>
    <n v="-546465.81000000006"/>
  </r>
  <r>
    <d v="2566-08-19T00:00:00"/>
    <s v="รับ"/>
    <s v="RVSR6608-027"/>
    <s v="สัมพันธ์ คำเครือ 3TB-23080133"/>
    <s v="3TB-23080133"/>
    <x v="778"/>
    <n v="12000"/>
    <m/>
    <n v="12000"/>
    <n v="-534465.81000000006"/>
  </r>
  <r>
    <d v="2566-08-19T00:00:00"/>
    <s v="รับ"/>
    <s v="RVSR6608-027"/>
    <s v="จักรพงษ์ ไสวงาม 3TB-23080269"/>
    <s v="3TB-23080269"/>
    <x v="803"/>
    <m/>
    <n v="278.2"/>
    <n v="-278.2"/>
    <n v="-534744.01"/>
  </r>
  <r>
    <d v="2566-08-19T00:00:00"/>
    <s v="รับ"/>
    <s v="RVSR6608-027"/>
    <s v="ธันยวีร์ ปาขมิ้น 3TB-23080272"/>
    <s v="3TB-23080272"/>
    <x v="804"/>
    <m/>
    <n v="278.10000000000002"/>
    <n v="-278.10000000000002"/>
    <n v="-535022.11"/>
  </r>
  <r>
    <d v="2566-08-20T00:00:00"/>
    <s v="รับ"/>
    <s v="RVSP6608-025"/>
    <s v="ศุภกิจ อาจดีลัง 6TB-23080076"/>
    <s v="6TB-23080076"/>
    <x v="790"/>
    <n v="947"/>
    <m/>
    <n v="947"/>
    <n v="-534075.11"/>
  </r>
  <r>
    <d v="2566-08-20T00:00:00"/>
    <s v="รับ"/>
    <s v="RVSR6608-029"/>
    <s v="ณัฐนพิน วงศ์เสถียรชัย 3TB-23040456"/>
    <s v="3TB-23040456"/>
    <x v="395"/>
    <n v="315.64999999999998"/>
    <m/>
    <n v="315.64999999999998"/>
    <n v="-533759.46"/>
  </r>
  <r>
    <d v="2566-08-20T00:00:00"/>
    <s v="รับ"/>
    <s v="RVSR6608-029"/>
    <s v="นุชนภา กระต่ายทอง 3TB-23080100"/>
    <s v="3TB-23080100"/>
    <x v="765"/>
    <n v="4899.2700000000004"/>
    <m/>
    <n v="4899.2700000000004"/>
    <n v="-528860.18999999994"/>
  </r>
  <r>
    <d v="2566-08-22T00:00:00"/>
    <s v="รับ"/>
    <s v="RVSH6608-038"/>
    <s v="เทพพยุง  มุ้งค้ำกลาง  5TB-23080244"/>
    <s v="5TB-23080244"/>
    <x v="805"/>
    <m/>
    <n v="10625"/>
    <n v="-10625"/>
    <n v="-539485.18999999994"/>
  </r>
  <r>
    <d v="2566-08-22T00:00:00"/>
    <s v="รับ"/>
    <s v="RVSH6608-039"/>
    <s v="สุวรรณี  ศรทอง  5TB-23080265"/>
    <s v="5TB-23080265"/>
    <x v="806"/>
    <m/>
    <n v="13224.13"/>
    <n v="-13224.13"/>
    <n v="-552709.31999999995"/>
  </r>
  <r>
    <d v="2566-08-22T00:00:00"/>
    <s v="รับ"/>
    <s v="RVSH6608-039"/>
    <s v="อิงกมล  บุญต่อ  5TB-23080272"/>
    <s v="5TB-23080272"/>
    <x v="807"/>
    <m/>
    <n v="4590"/>
    <n v="-4590"/>
    <n v="-557299.31999999995"/>
  </r>
  <r>
    <d v="2566-08-22T00:00:00"/>
    <s v="รับ"/>
    <s v="RVSH6608-039"/>
    <s v="ณัชญาลักษณ์  กฤตพงศ์พุฒิพร  5TB-23080266"/>
    <s v="5TB-23080266"/>
    <x v="464"/>
    <m/>
    <n v="637.21"/>
    <n v="-637.21"/>
    <n v="-557936.53"/>
  </r>
  <r>
    <d v="2566-08-22T00:00:00"/>
    <s v="รับ"/>
    <s v="RVSR6608-030"/>
    <s v="สมคิด อดูลปรัชญากร 3TB-23080203"/>
    <s v="3TB-23080203"/>
    <x v="770"/>
    <n v="4060"/>
    <m/>
    <n v="4060"/>
    <n v="-553876.53"/>
  </r>
  <r>
    <d v="2566-08-22T00:00:00"/>
    <s v="รับ"/>
    <s v="RVSR6608-030"/>
    <s v="จิราพร ช่องงาม 3TB-23080299"/>
    <s v="3TB-23080299"/>
    <x v="808"/>
    <m/>
    <n v="19000"/>
    <n v="-19000"/>
    <n v="-572876.53"/>
  </r>
  <r>
    <d v="2566-08-22T00:00:00"/>
    <s v="รับ"/>
    <s v="RVSR6608-031"/>
    <s v="สุภาริณี ภูงาม 3TB-23080249"/>
    <s v="3TB-23080249"/>
    <x v="801"/>
    <n v="405"/>
    <m/>
    <n v="405"/>
    <n v="-572471.53"/>
  </r>
  <r>
    <d v="2566-08-22T00:00:00"/>
    <s v="รับ"/>
    <s v="RVSR6608-031"/>
    <s v="ธันยวีร์ ปาขมิ้ 3TB-23080272"/>
    <s v="3TB-23080272"/>
    <x v="809"/>
    <n v="278.10000000000002"/>
    <m/>
    <n v="278.10000000000002"/>
    <n v="-572193.43000000005"/>
  </r>
  <r>
    <d v="2566-08-22T00:00:00"/>
    <s v="รับ"/>
    <s v="RVSR6608-031"/>
    <s v="เตือนใจ ทองสูงเนิน 3TB-23080310"/>
    <s v="3TB-23080310"/>
    <x v="810"/>
    <m/>
    <n v="11000"/>
    <n v="-11000"/>
    <n v="-583193.43000000005"/>
  </r>
  <r>
    <d v="2566-08-23T00:00:00"/>
    <s v="รับ"/>
    <s v="RVSH6608-040"/>
    <s v="เอกรัตน์  วสุเพ็ญ  5TB-23080188"/>
    <s v="5TB-23080188"/>
    <x v="787"/>
    <n v="19135"/>
    <m/>
    <n v="19135"/>
    <n v="-564058.43000000005"/>
  </r>
  <r>
    <d v="2566-08-23T00:00:00"/>
    <s v="รับ"/>
    <s v="RVSH6608-040"/>
    <s v="ไพโรจน์  ครุฑตำคำ  5TB-23070273"/>
    <s v="5TB-23070273"/>
    <x v="811"/>
    <n v="870"/>
    <m/>
    <n v="870"/>
    <n v="-563188.43000000005"/>
  </r>
  <r>
    <d v="2566-08-23T00:00:00"/>
    <s v="รับ"/>
    <s v="RVSR6608-033"/>
    <s v="พงษ์ศักดิ์ จรสูงเนิน 3TB-23080326"/>
    <s v="3TB-23080326"/>
    <x v="812"/>
    <m/>
    <n v="690.15"/>
    <n v="-690.15"/>
    <n v="-563878.57999999996"/>
  </r>
  <r>
    <d v="2566-08-24T00:00:00"/>
    <s v="รับ"/>
    <s v="RVSH6608-041"/>
    <s v="สมเจต  ดอกจันทกลาง  5TB-23080230"/>
    <s v="5TB-23080230"/>
    <x v="800"/>
    <n v="706.2"/>
    <m/>
    <n v="706.2"/>
    <n v="-563172.38"/>
  </r>
  <r>
    <d v="2566-08-24T00:00:00"/>
    <s v="รับ"/>
    <s v="RVSH6608-041"/>
    <s v="ทวี  บริสุทธิ์  5TB-23080226"/>
    <s v="5TB-23080226"/>
    <x v="799"/>
    <n v="305"/>
    <m/>
    <n v="305"/>
    <n v="-562867.38"/>
  </r>
  <r>
    <d v="2566-08-24T00:00:00"/>
    <s v="รับ"/>
    <s v="RVSH6608-041"/>
    <s v="เด่นชัย ชมมณฑา  5TB-23080203"/>
    <s v="5TB-23080203"/>
    <x v="793"/>
    <n v="350.69"/>
    <m/>
    <n v="350.69"/>
    <n v="-562516.68999999994"/>
  </r>
  <r>
    <d v="2566-08-24T00:00:00"/>
    <s v="รับ"/>
    <s v="RVSH6608-041"/>
    <s v="อาแมน  มิตรสูงเนิน  5TB-23080288"/>
    <s v="5TB-23080288"/>
    <x v="813"/>
    <m/>
    <n v="914.85"/>
    <n v="-914.85"/>
    <n v="-563431.54"/>
  </r>
  <r>
    <d v="2566-08-24T00:00:00"/>
    <s v="รับ"/>
    <s v="RVSH6608-043"/>
    <s v="สวน  ยังดี  5TB-23080205"/>
    <s v="5TB-23080205"/>
    <x v="794"/>
    <n v="2849.68"/>
    <m/>
    <n v="2849.68"/>
    <n v="-560581.86"/>
  </r>
  <r>
    <d v="2566-08-24T00:00:00"/>
    <s v="รับ"/>
    <s v="RVSH6608-043"/>
    <s v="สุวรรณี  ศรทอง  5TB-23080265"/>
    <s v="5TB-23080265"/>
    <x v="806"/>
    <n v="13224.13"/>
    <m/>
    <n v="13224.13"/>
    <n v="-547357.73"/>
  </r>
  <r>
    <d v="2566-08-24T00:00:00"/>
    <s v="รับ"/>
    <s v="RVSP6608-030"/>
    <s v="บริษัท พีพี พลาสติกปากช่อง จำกัด 6TB-23080132"/>
    <s v="6TB-23080132"/>
    <x v="777"/>
    <m/>
    <n v="866.7"/>
    <n v="-866.7"/>
    <n v="-548224.43000000005"/>
  </r>
  <r>
    <d v="2566-08-24T00:00:00"/>
    <s v="รับ"/>
    <s v="RVSP6608-031"/>
    <s v="ณัฐนที ผามล 6TB-23080133"/>
    <s v="6TB-23080133"/>
    <x v="814"/>
    <m/>
    <n v="4500"/>
    <n v="-4500"/>
    <n v="-552724.43000000005"/>
  </r>
  <r>
    <d v="2566-08-24T00:00:00"/>
    <s v="รับ"/>
    <s v="RVSR6608-035"/>
    <s v="สุกัลย์ เดชารัมย์  3TB-23080225"/>
    <s v="3TB-23080225"/>
    <x v="815"/>
    <n v="1243.8800000000001"/>
    <m/>
    <n v="1243.8800000000001"/>
    <n v="-551480.55000000005"/>
  </r>
  <r>
    <d v="2566-08-24T00:00:00"/>
    <s v="รับ"/>
    <s v="RVSR6608-035"/>
    <s v="พิมพ์ชนก พิทักษ์เผ่าสกุล 3TB-23080070"/>
    <s v="3TB-23080070"/>
    <x v="755"/>
    <n v="1677.23"/>
    <m/>
    <n v="1677.23"/>
    <n v="-549803.31999999995"/>
  </r>
  <r>
    <d v="2566-08-24T00:00:00"/>
    <s v="รับ"/>
    <s v="RVSR6608-035"/>
    <s v="ทองคำ บุญเกิด 3TB-23080220"/>
    <s v="3TB-23080220"/>
    <x v="739"/>
    <n v="9500"/>
    <m/>
    <n v="9500"/>
    <n v="-540303.31999999995"/>
  </r>
  <r>
    <d v="2566-08-25T00:00:00"/>
    <s v="รับ"/>
    <s v="RVSH6608-044"/>
    <s v="การุณย์  ชัยวารินทร์  5TB-23080233"/>
    <s v="5TB-23080233"/>
    <x v="802"/>
    <n v="5500"/>
    <m/>
    <n v="5500"/>
    <n v="-534803.31999999995"/>
  </r>
  <r>
    <d v="2566-08-25T00:00:00"/>
    <s v="รับ"/>
    <s v="RVSH6608-044"/>
    <s v="ยุคลธร  เนตรสูงเนิน  5TB-23080177"/>
    <s v="5TB-23080177"/>
    <x v="786"/>
    <n v="10625"/>
    <m/>
    <n v="10625"/>
    <n v="-524178.32"/>
  </r>
  <r>
    <d v="2566-08-25T00:00:00"/>
    <s v="รับ"/>
    <s v="RVSH6608-044"/>
    <s v="พฤกษ์  ลิ่วเวหา  5TB-23080296"/>
    <s v="5TB-23080296"/>
    <x v="816"/>
    <m/>
    <n v="7029.9"/>
    <n v="-7029.9"/>
    <n v="-531208.22"/>
  </r>
  <r>
    <d v="2566-08-25T00:00:00"/>
    <s v="รับ"/>
    <s v="RVSH6608-045"/>
    <s v="ณัชญาลักษณ์  กฤตพงศ์พุฒิพร 5TB-23080266"/>
    <s v="5TB-23080266"/>
    <x v="464"/>
    <n v="637.21"/>
    <m/>
    <n v="637.21"/>
    <n v="-530571.01"/>
  </r>
  <r>
    <d v="2566-08-25T00:00:00"/>
    <s v="รับ"/>
    <s v="RVSP6608-033"/>
    <s v="รันลดา หอมหวล 6TB-23080137"/>
    <s v="6TB-23080137"/>
    <x v="817"/>
    <m/>
    <n v="1487.83"/>
    <n v="-1487.83"/>
    <n v="-532058.84"/>
  </r>
  <r>
    <d v="2566-08-25T00:00:00"/>
    <s v="รับ"/>
    <s v="RVSR6608-036"/>
    <s v="ปัทมพร ทาคาคูซากิ 3TB-23080344"/>
    <s v="3TB-23080344"/>
    <x v="403"/>
    <m/>
    <n v="1273.3"/>
    <n v="-1273.3"/>
    <n v="-533332.14"/>
  </r>
  <r>
    <d v="2566-08-26T00:00:00"/>
    <s v="รับ"/>
    <s v="RVSH6608-046"/>
    <s v="พงษ์เฉลย  วัชรพิชัย  5TB-23080322"/>
    <s v="5TB-23080322"/>
    <x v="62"/>
    <m/>
    <n v="3139.38"/>
    <n v="-3139.38"/>
    <n v="-536471.52"/>
  </r>
  <r>
    <d v="2566-08-26T00:00:00"/>
    <s v="รับ"/>
    <s v="RVSP6608-034"/>
    <s v="บริษัท พีพี พลาสติกปากช่อง จำกัด 6TB-23080132"/>
    <s v="6TB-23080132"/>
    <x v="777"/>
    <n v="866.7"/>
    <m/>
    <n v="866.7"/>
    <n v="-535604.81999999995"/>
  </r>
  <r>
    <d v="2566-08-26T00:00:00"/>
    <s v="รับ"/>
    <s v="RVSP6608-034"/>
    <s v="จงรักษ์ ระน้อย 6TB-23080110"/>
    <s v="6TB-23080110"/>
    <x v="367"/>
    <n v="13000"/>
    <m/>
    <n v="13000"/>
    <n v="-522604.82"/>
  </r>
  <r>
    <d v="2566-08-26T00:00:00"/>
    <s v="รับ"/>
    <s v="RVSR6608-038"/>
    <s v="จักรพงษ์ ไสวงาม 3TB-23080269"/>
    <s v="3TB-23080269"/>
    <x v="803"/>
    <n v="278.2"/>
    <m/>
    <n v="278.2"/>
    <n v="-522326.62"/>
  </r>
  <r>
    <d v="2566-08-26T00:00:00"/>
    <s v="รับ"/>
    <s v="RVSR6608-038"/>
    <s v="ธนัญเดชกรณ์ วงศ์นาคพันธ์ 3TB-23080366"/>
    <s v="3TB-23080366"/>
    <x v="818"/>
    <m/>
    <n v="42.8"/>
    <n v="-42.8"/>
    <n v="-522369.42"/>
  </r>
  <r>
    <d v="2566-08-26T00:00:00"/>
    <s v="รับ"/>
    <s v="RVSR6608-039"/>
    <s v="ปกรณ์ ตั้งจาตุรโสภณ 3TB-23070277"/>
    <s v="3TB-23070277"/>
    <x v="711"/>
    <n v="13827.75"/>
    <m/>
    <n v="13827.75"/>
    <n v="-508541.67"/>
  </r>
  <r>
    <d v="2566-08-27T00:00:00"/>
    <s v="รับ"/>
    <s v="RVSH6608-047"/>
    <s v="สุชารัตน์   ด่านทองหลาง  5TB-23080002"/>
    <s v="5TB-23080002"/>
    <x v="430"/>
    <n v="10355"/>
    <m/>
    <n v="10355"/>
    <n v="-498186.67"/>
  </r>
  <r>
    <d v="2566-08-27T00:00:00"/>
    <s v="รับ"/>
    <s v="RVSP6608-035"/>
    <s v="ชัยยุทธ พลจันทึก 6TB-23080068"/>
    <s v="6TB-23080068"/>
    <x v="784"/>
    <n v="52000"/>
    <m/>
    <n v="52000"/>
    <n v="-446186.67"/>
  </r>
  <r>
    <d v="2566-08-27T00:00:00"/>
    <s v="รับ"/>
    <s v="RVSP6608-035"/>
    <s v="ไกรสีห์ ทัพยางศ์ 6TB-23080079"/>
    <s v="6TB-23080079"/>
    <x v="789"/>
    <n v="7669"/>
    <m/>
    <n v="7669"/>
    <n v="-438517.67"/>
  </r>
  <r>
    <d v="2566-08-27T00:00:00"/>
    <s v="รับ"/>
    <s v="RVSR6608-040"/>
    <s v="TIN MAUNG AYE. 3TB-23080374"/>
    <s v="3TB-23080374"/>
    <x v="819"/>
    <m/>
    <n v="11210.93"/>
    <n v="-11210.93"/>
    <n v="-449728.6"/>
  </r>
  <r>
    <d v="2566-08-27T00:00:00"/>
    <s v="รับ"/>
    <s v="RVSR6608-040"/>
    <s v="อนุวัฒน์ สังฆะงาม 3TB-23080375"/>
    <s v="3TB-23080375"/>
    <x v="12"/>
    <m/>
    <n v="139.1"/>
    <n v="-139.1"/>
    <n v="-449867.7"/>
  </r>
  <r>
    <d v="2566-08-27T00:00:00"/>
    <s v="รับ"/>
    <s v="RVSR6608-040"/>
    <s v="อมร ไพลดำ 3TB-23080388"/>
    <s v="3TB-23080388"/>
    <x v="820"/>
    <m/>
    <n v="4915.32"/>
    <n v="-4915.32"/>
    <n v="-454783.02"/>
  </r>
  <r>
    <d v="2566-08-27T00:00:00"/>
    <s v="รับ"/>
    <s v="RVSR6608-041"/>
    <s v="เพลิน เมินกระโทก 3TB-23080386"/>
    <s v="3TB-23080386"/>
    <x v="821"/>
    <m/>
    <n v="219.35"/>
    <n v="-219.35"/>
    <n v="-455002.37"/>
  </r>
  <r>
    <d v="2566-08-27T00:00:00"/>
    <s v="รับ"/>
    <s v="RVSS6608-015"/>
    <s v="พลอยลดา มหาราด 1TB-23080063"/>
    <s v="1TB-23080063"/>
    <x v="754"/>
    <m/>
    <n v="3409"/>
    <n v="-3409"/>
    <n v="-458411.37"/>
  </r>
  <r>
    <d v="2566-08-29T00:00:00"/>
    <s v="รับ"/>
    <s v="RVSH6608-050"/>
    <s v="เกษรา  มีลาภ  5TB-23080375"/>
    <s v="5TB-23080375"/>
    <x v="822"/>
    <m/>
    <n v="8200"/>
    <n v="-8200"/>
    <n v="-466611.37"/>
  </r>
  <r>
    <d v="2566-08-29T00:00:00"/>
    <s v="รับ"/>
    <s v="RVSP6608-036"/>
    <s v="ปรีชา ถนอมแก้ว 6TB-23080166"/>
    <s v="6TB-23080166"/>
    <x v="823"/>
    <m/>
    <n v="2621.5"/>
    <n v="-2621.5"/>
    <n v="-469232.87"/>
  </r>
  <r>
    <d v="2566-08-29T00:00:00"/>
    <s v="รับ"/>
    <s v="RVSP6608-036"/>
    <s v="ณัฐนที ผามล 6TB-23080162"/>
    <s v="6TB-23080162"/>
    <x v="814"/>
    <m/>
    <n v="18000"/>
    <n v="-18000"/>
    <n v="-487232.87"/>
  </r>
  <r>
    <d v="2566-08-29T00:00:00"/>
    <s v="รับ"/>
    <s v="RVSP6608-036"/>
    <s v="ณัฐนที ผามล 6TB-23080133"/>
    <s v="6TB-23080133"/>
    <x v="814"/>
    <n v="4500"/>
    <m/>
    <n v="4500"/>
    <n v="-482732.87"/>
  </r>
  <r>
    <d v="2566-08-29T00:00:00"/>
    <s v="รับ"/>
    <s v="RVSR6608-042"/>
    <s v="ยุทธนา คุ้มมี 3TB-23080392"/>
    <s v="3TB-23080392"/>
    <x v="824"/>
    <m/>
    <n v="17759.330000000002"/>
    <n v="-17759.330000000002"/>
    <n v="-500492.2"/>
  </r>
  <r>
    <d v="2566-08-29T00:00:00"/>
    <s v="รับ"/>
    <s v="RVSR6608-042"/>
    <s v="เจตรบุตร บุตรมั่น 3TB-23080394"/>
    <s v="3TB-23080394"/>
    <x v="390"/>
    <m/>
    <n v="738.3"/>
    <n v="-738.3"/>
    <n v="-501230.5"/>
  </r>
  <r>
    <d v="2566-08-29T00:00:00"/>
    <s v="รับ"/>
    <s v="RVSR6608-042"/>
    <s v="นิติชาญ จันโทสุทธิ์ 3TB-23080395"/>
    <s v="3TB-23080395"/>
    <x v="825"/>
    <m/>
    <n v="2299.17"/>
    <n v="-2299.17"/>
    <n v="-503529.67"/>
  </r>
  <r>
    <d v="2566-08-29T00:00:00"/>
    <s v="รับ"/>
    <s v="RVSR6608-043"/>
    <s v="ปราโมทย์ แตงโสภา 3TB-23070224"/>
    <s v="3TB-23070224"/>
    <x v="693"/>
    <n v="4500"/>
    <m/>
    <n v="4500"/>
    <n v="-499029.67"/>
  </r>
  <r>
    <d v="2566-08-29T00:00:00"/>
    <s v="รับ"/>
    <s v="RVSR6608-043"/>
    <s v="พงษ์ศักดิ์ จรสูงเนิน 3TB-23080326"/>
    <s v="3TB-23080326"/>
    <x v="812"/>
    <n v="690.15"/>
    <m/>
    <n v="690.15"/>
    <n v="-498339.52"/>
  </r>
  <r>
    <d v="2566-08-30T00:00:00"/>
    <s v="รับ"/>
    <s v="RVSH6608-048"/>
    <s v="เด่นชัย  ชมมณฑา  5TB-23080326"/>
    <s v="5TB-23080326"/>
    <x v="793"/>
    <m/>
    <n v="139.1"/>
    <n v="-139.1"/>
    <n v="-498478.62"/>
  </r>
  <r>
    <d v="2566-08-30T00:00:00"/>
    <s v="รับ"/>
    <s v="RVSH6608-048"/>
    <s v="เทพพยุง  มุ่งค้ำกลาง  5TB-23080244"/>
    <s v="5TB-23080244"/>
    <x v="826"/>
    <n v="10625"/>
    <m/>
    <n v="10625"/>
    <n v="-487853.62"/>
  </r>
  <r>
    <d v="2566-08-30T00:00:00"/>
    <s v="รับ"/>
    <s v="RVSH6608-048"/>
    <s v="อิงกมล  บุญต่  5TB-23080272"/>
    <s v="5TB-23080272"/>
    <x v="827"/>
    <n v="4590"/>
    <m/>
    <n v="4590"/>
    <n v="-483263.62"/>
  </r>
  <r>
    <d v="2566-08-30T00:00:00"/>
    <s v="รับ"/>
    <s v="RVSH6608-048"/>
    <s v="ชัยณรงค์  ไกรกลาง   5TB-23070159"/>
    <s v="5TB-23070159"/>
    <x v="828"/>
    <n v="3000"/>
    <m/>
    <n v="3000"/>
    <n v="-480263.62"/>
  </r>
  <r>
    <d v="2566-08-30T00:00:00"/>
    <s v="รับ"/>
    <s v="RVSH6608-049"/>
    <s v="วีรัตน์  จันทาบ  5TB-23080351"/>
    <s v="5TB-23080351"/>
    <x v="829"/>
    <m/>
    <n v="321"/>
    <n v="-321"/>
    <n v="-480584.62"/>
  </r>
  <r>
    <d v="2566-08-30T00:00:00"/>
    <s v="รับ"/>
    <s v="RVSH6608-049"/>
    <s v="ธงชัย  ผลาผล   5TB-23080213"/>
    <s v="5TB-23080213"/>
    <x v="795"/>
    <n v="690"/>
    <m/>
    <n v="690"/>
    <n v="-479894.62"/>
  </r>
  <r>
    <d v="2566-08-30T00:00:00"/>
    <s v="รับ"/>
    <s v="RVSH6608-051"/>
    <s v="เกษม  รังสุวรรณ์  5TB-23080367"/>
    <s v="5TB-23080367"/>
    <x v="269"/>
    <m/>
    <n v="10000"/>
    <n v="-10000"/>
    <n v="-489894.62"/>
  </r>
  <r>
    <d v="2566-08-30T00:00:00"/>
    <s v="รับ"/>
    <s v="RVSH6608-051"/>
    <s v="อุดม  ศรีสวัสดิ์  5TB-23080368"/>
    <s v="5TB-23080368"/>
    <x v="830"/>
    <m/>
    <n v="3000"/>
    <n v="-3000"/>
    <n v="-492894.62"/>
  </r>
  <r>
    <d v="2566-08-30T00:00:00"/>
    <s v="รับ"/>
    <s v="RVSH6608-052"/>
    <s v="เอกณรงค์  เฉิดพันธ์  5TB-23080394"/>
    <s v="5TB-23080394"/>
    <x v="831"/>
    <m/>
    <n v="1551.5"/>
    <n v="-1551.5"/>
    <n v="-494446.12"/>
  </r>
  <r>
    <d v="2566-08-30T00:00:00"/>
    <s v="รับ"/>
    <s v="RVSH6608-052"/>
    <s v="รดารัก  ภักดีณรงค์   5TB-23080383"/>
    <s v="5TB-23080383"/>
    <x v="832"/>
    <m/>
    <n v="4600"/>
    <n v="-4600"/>
    <n v="-499046.12"/>
  </r>
  <r>
    <d v="2566-08-30T00:00:00"/>
    <s v="รับ"/>
    <s v="RVSP6608-037"/>
    <s v="รันลดา หอมหวล 6TB-23080137"/>
    <s v="6TB-23080137"/>
    <x v="817"/>
    <n v="1487.83"/>
    <m/>
    <n v="1487.83"/>
    <n v="-497558.29"/>
  </r>
  <r>
    <d v="2566-08-30T00:00:00"/>
    <s v="รับ"/>
    <s v="RVSR6608-044"/>
    <s v="สุนิศา วรธงไชย 3TB-23080415"/>
    <s v="3TB-23080415"/>
    <x v="833"/>
    <m/>
    <n v="10934.07"/>
    <n v="-10934.07"/>
    <n v="-508492.36"/>
  </r>
  <r>
    <d v="2566-08-30T00:00:00"/>
    <s v="รับ"/>
    <s v="RVSR6608-045"/>
    <s v="ดาวราย ศรีขุนทุด 3TB-23080171"/>
    <s v="3TB-23080171"/>
    <x v="834"/>
    <n v="6430"/>
    <m/>
    <n v="6430"/>
    <n v="-502062.36"/>
  </r>
  <r>
    <d v="2566-08-30T00:00:00"/>
    <s v="รับ"/>
    <s v="RVSR6608-045"/>
    <s v="เตือนใจ ทองสูงเนิน 3TB-23080310"/>
    <s v="3TB-23080310"/>
    <x v="810"/>
    <n v="11000"/>
    <m/>
    <n v="11000"/>
    <n v="-491062.36"/>
  </r>
  <r>
    <d v="2566-08-30T00:00:00"/>
    <s v="รับ"/>
    <s v="RVSR6608-045"/>
    <s v="ปัทมพร ทาคาคูซากิ 3TB-23080344"/>
    <s v="3TB-23080344"/>
    <x v="403"/>
    <n v="1273.3"/>
    <m/>
    <n v="1273.3"/>
    <n v="-489789.06"/>
  </r>
  <r>
    <d v="2566-08-31T00:00:00"/>
    <s v="รับ"/>
    <s v="RVSP6608-038"/>
    <s v="นวลละออ สีพอง 6TB-23080177"/>
    <s v="6TB-23080177"/>
    <x v="835"/>
    <m/>
    <n v="10000"/>
    <n v="-10000"/>
    <n v="-499789.06"/>
  </r>
  <r>
    <d v="2566-08-31T00:00:00"/>
    <s v="รับ"/>
    <s v="RVSR6608-046"/>
    <s v="จิราพร ช่องงาม 3TB-23080299"/>
    <s v="3TB-23080299"/>
    <x v="808"/>
    <n v="19000"/>
    <m/>
    <n v="19000"/>
    <n v="-480789.06"/>
  </r>
  <r>
    <d v="2566-09-01T00:00:00"/>
    <s v="รับ"/>
    <s v="RVSH6609-001"/>
    <s v="เกษมศรี  สุวรรณคำ  5TB-23080423"/>
    <s v="5TB-23080423"/>
    <x v="836"/>
    <m/>
    <n v="5866.28"/>
    <n v="-5866.28"/>
    <n v="-486655.34"/>
  </r>
  <r>
    <d v="2566-09-01T00:00:00"/>
    <s v="รับ"/>
    <s v="RVSH6609-001"/>
    <s v="เกษมศรี  สุวรรณคำ  5TB-23080421"/>
    <s v="5TB-23080421"/>
    <x v="836"/>
    <m/>
    <n v="15099.04"/>
    <n v="-15099.04"/>
    <n v="-501754.38"/>
  </r>
  <r>
    <d v="2566-09-01T00:00:00"/>
    <s v="รับ"/>
    <s v="RVSH6609-001"/>
    <s v="จักษดา  ธำรงวุฒิ   5TB-23080417"/>
    <s v="5TB-23080417"/>
    <x v="837"/>
    <m/>
    <n v="8506.23"/>
    <n v="-8506.23"/>
    <n v="-510260.61"/>
  </r>
  <r>
    <d v="2566-09-01T00:00:00"/>
    <s v="รับ"/>
    <s v="RVSR6609-003"/>
    <s v="โรงเรียนสอนขับรถ สตาร์ท 3TB-23080442"/>
    <s v="3TB-23080442"/>
    <x v="838"/>
    <m/>
    <n v="1717.35"/>
    <n v="-1717.35"/>
    <n v="-511977.96"/>
  </r>
  <r>
    <d v="2566-09-01T00:00:00"/>
    <s v="รับ"/>
    <s v="RVSR6609-003"/>
    <s v="อารีย์ ปัญญาอนุรักษ์กิจ 3TB-23080449"/>
    <s v="3TB-23080449"/>
    <x v="839"/>
    <m/>
    <n v="770.4"/>
    <n v="-770.4"/>
    <n v="-512748.36"/>
  </r>
  <r>
    <d v="2566-09-02T00:00:00"/>
    <s v="รับ"/>
    <s v="RVSN6609-001"/>
    <s v="ณัฐรดา แสนคุ้ม NTB-23090001"/>
    <s v="NTB-23090001"/>
    <x v="840"/>
    <m/>
    <n v="6000"/>
    <n v="-6000"/>
    <n v="-518748.36"/>
  </r>
  <r>
    <d v="2566-09-03T00:00:00"/>
    <s v="รับ"/>
    <s v="RVSP6609-002"/>
    <s v="ชุติมา  ศรีวังไพร  6TB-23090013"/>
    <s v="6TB-23090013"/>
    <x v="841"/>
    <m/>
    <n v="42.8"/>
    <n v="-42.8"/>
    <n v="-518791.16"/>
  </r>
  <r>
    <d v="2566-09-03T00:00:00"/>
    <s v="รับ"/>
    <s v="RVSR6609-006"/>
    <s v="บริษัท  เอ็มจีกู๊ดคาร์ จำกัด  3TB-23090047"/>
    <s v="3TB-23090047"/>
    <x v="842"/>
    <m/>
    <n v="1086.05"/>
    <n v="-1086.05"/>
    <n v="-519877.21"/>
  </r>
  <r>
    <d v="2566-09-03T00:00:00"/>
    <s v="รับ"/>
    <s v="RVSR6609-007"/>
    <s v="ทองคำ  บุญเกิด  3TB-23090062"/>
    <s v="3TB-23090062"/>
    <x v="739"/>
    <m/>
    <n v="25591.73"/>
    <n v="-25591.73"/>
    <n v="-545468.93999999994"/>
  </r>
  <r>
    <d v="2566-09-03T00:00:00"/>
    <s v="รับ"/>
    <s v="RVSR6609-007"/>
    <s v="อัครเดช  ขนาบแก้ว   3TB-23090072"/>
    <s v="3TB-23090072"/>
    <x v="843"/>
    <m/>
    <n v="1128.8499999999999"/>
    <n v="-1128.8499999999999"/>
    <n v="-546597.79"/>
  </r>
  <r>
    <d v="2566-09-03T00:00:00"/>
    <s v="รับ"/>
    <s v="RVSR6609-007"/>
    <s v="ภูษิตา  ฤทธิผาด   3TB-23090075"/>
    <s v="3TB-23090075"/>
    <x v="844"/>
    <m/>
    <n v="1326.8"/>
    <n v="-1326.8"/>
    <n v="-547924.59"/>
  </r>
  <r>
    <d v="2566-09-04T00:00:00"/>
    <s v="รับ"/>
    <s v="RVSH6609-002"/>
    <s v="พงษ์เฉลย  วัชรพิชัย  5TB-23080322"/>
    <s v="5TB-23080322"/>
    <x v="62"/>
    <n v="3139.38"/>
    <m/>
    <n v="3139.38"/>
    <n v="-544785.21"/>
  </r>
  <r>
    <d v="2566-09-04T00:00:00"/>
    <s v="รับ"/>
    <s v="RVSH6609-003"/>
    <s v="พิทักษ์พงศ์  ยางไธสง  5TB-23080406"/>
    <s v="5TB-23080406"/>
    <x v="845"/>
    <m/>
    <n v="3062"/>
    <n v="-3062"/>
    <n v="-547847.21"/>
  </r>
  <r>
    <d v="2566-09-04T00:00:00"/>
    <s v="รับ"/>
    <s v="RVSH6609-005"/>
    <s v="สำราญ  จะปิ่นครบุรี  5TB-23080194"/>
    <s v="5TB-23080194"/>
    <x v="788"/>
    <n v="32938"/>
    <m/>
    <n v="32938"/>
    <n v="-514909.21"/>
  </r>
  <r>
    <d v="2566-09-04T00:00:00"/>
    <s v="รับ"/>
    <s v="RVSH6609-005"/>
    <s v="ศศิชา  มากลิ่น  5TB-23090013"/>
    <s v="5TB-23090013"/>
    <x v="846"/>
    <m/>
    <n v="2977"/>
    <n v="-2977"/>
    <n v="-517886.21"/>
  </r>
  <r>
    <d v="2566-09-04T00:00:00"/>
    <s v="รับ"/>
    <s v="RVSH6609-006"/>
    <s v="เกษม  สุวรรณคำ  5TB-23080421"/>
    <s v="5TB-23080421"/>
    <x v="836"/>
    <n v="15099.04"/>
    <m/>
    <n v="15099.04"/>
    <n v="-502787.17"/>
  </r>
  <r>
    <d v="2566-09-04T00:00:00"/>
    <s v="รับ"/>
    <s v="RVSH6609-006"/>
    <s v="จักษดา  ธำรงวุฒิ    5TB-23080417"/>
    <s v="5TB-23080417"/>
    <x v="837"/>
    <n v="8506.23"/>
    <m/>
    <n v="8506.23"/>
    <n v="-494280.94"/>
  </r>
  <r>
    <d v="2566-09-05T00:00:00"/>
    <s v="รับ"/>
    <s v="RVSB6609-001"/>
    <s v="คราวุฒิ  หล่าบุตรศรี  5TB-23090059"/>
    <s v="5TB-23090059"/>
    <x v="847"/>
    <m/>
    <n v="16908"/>
    <n v="-16908"/>
    <n v="-511188.94"/>
  </r>
  <r>
    <d v="2566-09-05T00:00:00"/>
    <s v="รับ"/>
    <s v="RVSH6609-008"/>
    <s v="วีระศักดิ์  ปัสสา  5TB-23090015"/>
    <s v="5TB-23090015"/>
    <x v="848"/>
    <m/>
    <n v="4470"/>
    <n v="-4470"/>
    <n v="-515658.94"/>
  </r>
  <r>
    <d v="2566-09-05T00:00:00"/>
    <s v="รับ"/>
    <s v="RVSH6609-009"/>
    <s v="ปิยะธิดา  นีละคุปต์  5TB-23090049"/>
    <s v="5TB-23090049"/>
    <x v="849"/>
    <m/>
    <n v="2104"/>
    <n v="-2104"/>
    <n v="-517762.94"/>
  </r>
  <r>
    <d v="2566-09-05T00:00:00"/>
    <s v="รับ"/>
    <s v="RVSH6609-009"/>
    <s v="ศุภกิจ  เพ็งยา   5TB-23090047"/>
    <s v="5TB-23090047"/>
    <x v="850"/>
    <m/>
    <n v="1501"/>
    <n v="-1501"/>
    <n v="-519263.94"/>
  </r>
  <r>
    <d v="2566-09-05T00:00:00"/>
    <s v="รับ"/>
    <s v="RVSH6609-010"/>
    <s v="เด่นชัย  ชมมณฑา  5TB-23080326"/>
    <s v="5TB-23080326"/>
    <x v="793"/>
    <n v="139.1"/>
    <m/>
    <n v="139.1"/>
    <n v="-519124.84"/>
  </r>
  <r>
    <d v="2566-09-05T00:00:00"/>
    <s v="รับ"/>
    <s v="RVSP6609-003"/>
    <s v="วุฒิชัย  แซ่ลิ้ม  6TB-23090015"/>
    <s v="6TB-23090015"/>
    <x v="851"/>
    <m/>
    <n v="3700"/>
    <n v="-3700"/>
    <n v="-522824.84"/>
  </r>
  <r>
    <d v="2566-09-05T00:00:00"/>
    <s v="รับ"/>
    <s v="RVSP6609-003"/>
    <s v="นทธี  คำปา  6TB-23090016"/>
    <s v="6TB-23090016"/>
    <x v="852"/>
    <m/>
    <n v="5000"/>
    <n v="-5000"/>
    <n v="-527824.84"/>
  </r>
  <r>
    <d v="2566-09-05T00:00:00"/>
    <s v="รับ"/>
    <s v="RVSP6609-003"/>
    <s v="แพน  เพิ่มสูงเนิน  6TB-23090021"/>
    <s v="6TB-23090021"/>
    <x v="853"/>
    <m/>
    <n v="900"/>
    <n v="-900"/>
    <n v="-528724.84"/>
  </r>
  <r>
    <d v="2566-09-06T00:00:00"/>
    <s v="รับ"/>
    <s v="RVSP6609-004"/>
    <s v="ศิริทัศน์  หลงศรี  6TB-23090025"/>
    <s v="6TB-23090025"/>
    <x v="854"/>
    <m/>
    <n v="3000"/>
    <n v="-3000"/>
    <n v="-531724.84"/>
  </r>
  <r>
    <d v="2566-09-06T00:00:00"/>
    <s v="รับ"/>
    <s v="RVSP6609-004"/>
    <s v="ปุญญิสา  รัศมีฉาย  6TB-23090022"/>
    <s v="6TB-23090022"/>
    <x v="855"/>
    <m/>
    <n v="3300"/>
    <n v="-3300"/>
    <n v="-535024.84"/>
  </r>
  <r>
    <d v="2566-09-06T00:00:00"/>
    <s v="รับ"/>
    <s v="RVSR6609-008"/>
    <s v="ทศพล  ยินดี  3TB-23090078"/>
    <s v="3TB-23090078"/>
    <x v="456"/>
    <m/>
    <n v="722.25"/>
    <n v="-722.25"/>
    <n v="-535747.09"/>
  </r>
  <r>
    <d v="2566-09-06T00:00:00"/>
    <s v="รับ"/>
    <s v="RVSR6609-008"/>
    <s v="ธนัญเดชกรณ์  วงศ์นาคพันธ์ 3TB-23080366"/>
    <s v="3TB-23080366"/>
    <x v="818"/>
    <n v="42.8"/>
    <m/>
    <n v="42.8"/>
    <n v="-535704.29"/>
  </r>
  <r>
    <d v="2566-09-06T00:00:00"/>
    <s v="รับ"/>
    <s v="RVSR6609-008"/>
    <s v="อารีย์  ปัญญาอนุรักษ์กิจ 3TB-23080449"/>
    <s v="3TB-23080449"/>
    <x v="839"/>
    <n v="770.4"/>
    <m/>
    <n v="770.4"/>
    <n v="-534933.89"/>
  </r>
  <r>
    <d v="2566-09-06T00:00:00"/>
    <s v="รับ"/>
    <s v="RVSS6609-002"/>
    <s v="พลอยลดา มหาราด 1TB-23080005"/>
    <s v="1TB-23080005"/>
    <x v="754"/>
    <n v="2500"/>
    <m/>
    <n v="2500"/>
    <n v="-532433.89"/>
  </r>
  <r>
    <d v="2566-09-06T00:00:00"/>
    <s v="รับ"/>
    <s v="RVSS6609-002"/>
    <s v="พลอยลดา มหาราด 1TB-23080063"/>
    <s v="1TB-23080063"/>
    <x v="754"/>
    <n v="3409"/>
    <m/>
    <n v="3409"/>
    <n v="-529024.89"/>
  </r>
  <r>
    <d v="2566-09-07T00:00:00"/>
    <s v="รับ"/>
    <s v="RVSH6609-012"/>
    <s v="พิทักษ์พงศ์  ยางไธสง  5TB-23080406"/>
    <s v="5TB-23080406"/>
    <x v="845"/>
    <n v="3062"/>
    <m/>
    <n v="3062"/>
    <n v="-525962.89"/>
  </r>
  <r>
    <d v="2566-09-07T00:00:00"/>
    <s v="รับ"/>
    <s v="RVSH6609-012"/>
    <s v="อุดม   ศรีสวัสดิ์ 5TB-23080368"/>
    <s v="5TB-23080368"/>
    <x v="830"/>
    <n v="3000"/>
    <m/>
    <n v="3000"/>
    <n v="-522962.89"/>
  </r>
  <r>
    <d v="2566-09-07T00:00:00"/>
    <s v="รับ"/>
    <s v="RVSH6609-012"/>
    <s v="เอกณรงค์  เฉิดพันธ์  5TB-23080394"/>
    <s v="5TB-23080394"/>
    <x v="831"/>
    <n v="1551.5"/>
    <m/>
    <n v="1551.5"/>
    <n v="-521411.39"/>
  </r>
  <r>
    <d v="2566-09-07T00:00:00"/>
    <s v="รับ"/>
    <s v="RVSH6609-014"/>
    <s v="เด่นชัย  ชมมณฑา  5TB-2309068"/>
    <s v="5TB-2309068"/>
    <x v="793"/>
    <m/>
    <n v="4000"/>
    <n v="-4000"/>
    <n v="-525411.39"/>
  </r>
  <r>
    <d v="2566-09-07T00:00:00"/>
    <s v="รับ"/>
    <s v="RVSH6609-014"/>
    <s v="หจก.โอลด์แทรฟ การาจ  5TB-23090067"/>
    <s v="5TB-23090067"/>
    <x v="856"/>
    <m/>
    <n v="620.6"/>
    <n v="-620.6"/>
    <n v="-526031.99"/>
  </r>
  <r>
    <d v="2566-09-07T00:00:00"/>
    <s v="รับ"/>
    <s v="RVSH6609-014"/>
    <s v="อาแมน  มิตรสูงเนิน  5TB-23080288"/>
    <s v="5TB-23080288"/>
    <x v="813"/>
    <n v="914.85"/>
    <m/>
    <n v="914.85"/>
    <n v="-525117.14"/>
  </r>
  <r>
    <d v="2566-09-07T00:00:00"/>
    <s v="รับ"/>
    <s v="RVSP6609-005"/>
    <s v="ปรีชา  ถนอมแก้ว  6TB-23080166"/>
    <s v="6TB-23080166"/>
    <x v="823"/>
    <n v="2621.5"/>
    <m/>
    <n v="2621.5"/>
    <n v="-522495.64"/>
  </r>
  <r>
    <d v="2566-09-07T00:00:00"/>
    <s v="รับ"/>
    <s v="RVSP6609-005"/>
    <s v="วุฒิชัย  แซ่ลิ้ม  6TB-23090015"/>
    <s v="6TB-23090015"/>
    <x v="851"/>
    <n v="3700"/>
    <m/>
    <n v="3700"/>
    <n v="-518795.64"/>
  </r>
  <r>
    <d v="2566-09-07T00:00:00"/>
    <s v="รับ"/>
    <s v="RVSP6609-005"/>
    <s v="ชุติมา  ศรีวังไพร   6TB-23090013"/>
    <s v="6TB-23090013"/>
    <x v="841"/>
    <n v="42.8"/>
    <m/>
    <n v="42.8"/>
    <n v="-518752.84"/>
  </r>
  <r>
    <d v="2566-09-07T00:00:00"/>
    <s v="รับ"/>
    <s v="RVSR6609-009"/>
    <s v="มินตรา  แหยงกระโทก  3TB-23090096"/>
    <s v="3TB-23090096"/>
    <x v="857"/>
    <m/>
    <n v="278.2"/>
    <n v="-278.2"/>
    <n v="-519031.03999999998"/>
  </r>
  <r>
    <d v="2566-09-07T00:00:00"/>
    <s v="รับ"/>
    <s v="RVSR6609-009"/>
    <s v="ชัยวัฒน์  จันทร์ศรี 3TB-23090107"/>
    <s v="3TB-23090107"/>
    <x v="260"/>
    <m/>
    <n v="2200"/>
    <n v="-2200"/>
    <n v="-521231.04"/>
  </r>
  <r>
    <d v="2566-09-07T00:00:00"/>
    <s v="รับ"/>
    <s v="RVSR6609-009"/>
    <s v="หจก.ปิ่นวนิชย์กุล  3TB-23090113"/>
    <s v="3TB-23090113"/>
    <x v="858"/>
    <m/>
    <n v="481.5"/>
    <n v="-481.5"/>
    <n v="-521712.54"/>
  </r>
  <r>
    <d v="2566-09-07T00:00:00"/>
    <s v="รับ"/>
    <s v="RVSR6609-009"/>
    <s v="หน่วยงานโรงเรียนสอนขับรถ สตาร์ท 3TB-23080442"/>
    <s v="3TB-23080442"/>
    <x v="859"/>
    <n v="1717.35"/>
    <m/>
    <n v="1717.35"/>
    <n v="-519995.19"/>
  </r>
  <r>
    <d v="2566-09-07T00:00:00"/>
    <s v="รับ"/>
    <s v="RVSR6609-009"/>
    <s v="นิติชาญ  จันโทสุทธิ์  3TB-23080395"/>
    <s v="3TB-23080395"/>
    <x v="825"/>
    <n v="2299.17"/>
    <m/>
    <n v="2299.17"/>
    <n v="-517696.02"/>
  </r>
  <r>
    <d v="2566-09-07T00:00:00"/>
    <s v="รับ"/>
    <s v="RVSR6609-009"/>
    <s v="สุนิศา  วงธงไชย  3TB-23080415"/>
    <s v="3TB-23080415"/>
    <x v="860"/>
    <n v="10934.07"/>
    <m/>
    <n v="10934.07"/>
    <n v="-506761.95"/>
  </r>
  <r>
    <d v="2566-09-07T00:00:00"/>
    <s v="รับ"/>
    <s v="RVSR6609-009"/>
    <s v="ยุทธนา  คุ้มมี  3TB-23080392"/>
    <s v="3TB-23080392"/>
    <x v="824"/>
    <n v="17759.330000000002"/>
    <m/>
    <n v="17759.330000000002"/>
    <n v="-489002.62"/>
  </r>
  <r>
    <d v="2566-09-08T00:00:00"/>
    <s v="รับ"/>
    <s v="RVSH6609-015"/>
    <s v="เกษม  รังสุวรรณ์  5TB-23080367"/>
    <s v="5TB-23080367"/>
    <x v="269"/>
    <n v="10000"/>
    <m/>
    <n v="10000"/>
    <n v="-479002.62"/>
  </r>
  <r>
    <d v="2566-09-08T00:00:00"/>
    <s v="รับ"/>
    <s v="RVSH6609-015"/>
    <s v="วีระศักดิ์  ปัสสา   5TB-23090015"/>
    <s v="5TB-23090015"/>
    <x v="848"/>
    <n v="4470"/>
    <m/>
    <n v="4470"/>
    <n v="-474532.62"/>
  </r>
  <r>
    <d v="2566-09-08T00:00:00"/>
    <s v="รับ"/>
    <s v="RVSH6609-016"/>
    <s v="เพชรรัตน์  พรไธสง  5TB-23090083"/>
    <s v="5TB-23090083"/>
    <x v="861"/>
    <m/>
    <n v="235.4"/>
    <n v="-235.4"/>
    <n v="-474768.02"/>
  </r>
  <r>
    <d v="2566-09-08T00:00:00"/>
    <s v="รับ"/>
    <s v="RVSH6609-016"/>
    <s v="รุ่งลักษณ์  ทบดาบ    5TB-23090092"/>
    <s v="5TB-23090092"/>
    <x v="862"/>
    <m/>
    <n v="17498"/>
    <n v="-17498"/>
    <n v="-492266.02"/>
  </r>
  <r>
    <d v="2566-09-08T00:00:00"/>
    <s v="รับ"/>
    <s v="RVSP6609-006"/>
    <s v="วิบูลย์  จันทดวง  6TB-23090045"/>
    <s v="6TB-23090045"/>
    <x v="863"/>
    <m/>
    <n v="492"/>
    <n v="-492"/>
    <n v="-492758.02"/>
  </r>
  <r>
    <d v="2566-09-08T00:00:00"/>
    <s v="รับ"/>
    <s v="RVSR6609-010"/>
    <s v="บริษัท เอ็มจีกู๊ดคาร์ จำกัด  3TB-23090047"/>
    <s v="3TB-23090047"/>
    <x v="842"/>
    <n v="1086.05"/>
    <m/>
    <n v="1086.05"/>
    <n v="-491671.97"/>
  </r>
  <r>
    <d v="2566-09-08T00:00:00"/>
    <s v="รับ"/>
    <s v="RVSR6609-010"/>
    <s v="ทศพล ยินดี    3TB-23090078"/>
    <s v="3TB-23090078"/>
    <x v="456"/>
    <n v="722.25"/>
    <m/>
    <n v="722.25"/>
    <n v="-490949.72"/>
  </r>
  <r>
    <d v="2566-09-08T00:00:00"/>
    <s v="รับ"/>
    <s v="RVSR6609-010"/>
    <s v="ศุภวรรณ  ศรีจันทร์  3TB-23090119"/>
    <s v="3TB-23090119"/>
    <x v="864"/>
    <m/>
    <n v="8398.17"/>
    <n v="-8398.17"/>
    <n v="-499347.89"/>
  </r>
  <r>
    <d v="2566-09-08T00:00:00"/>
    <s v="รับ"/>
    <s v="RVSR6609-010"/>
    <s v="ภดชญา  แผนสนิท  3TB-23090120"/>
    <s v="3TB-23090120"/>
    <x v="865"/>
    <m/>
    <n v="2776.65"/>
    <n v="-2776.65"/>
    <n v="-502124.54"/>
  </r>
  <r>
    <d v="2566-09-08T00:00:00"/>
    <s v="รับ"/>
    <s v="RVSR6609-010"/>
    <s v="นวภัสร์  ปรัชาจิรเกียรติ  3TB-23090124"/>
    <s v="3TB-23090124"/>
    <x v="717"/>
    <m/>
    <n v="584.1"/>
    <n v="-584.1"/>
    <n v="-502708.64"/>
  </r>
  <r>
    <d v="2566-09-08T00:00:00"/>
    <s v="รับ"/>
    <s v="RVSR6609-010"/>
    <s v="ปรีชญา  พละศักดิ์    3TB-23090128"/>
    <s v="3TB-23090128"/>
    <x v="866"/>
    <m/>
    <n v="15900"/>
    <n v="-15900"/>
    <n v="-518608.64000000001"/>
  </r>
  <r>
    <d v="2566-09-09T00:00:00"/>
    <s v="รับ"/>
    <s v="RVSH6609-017"/>
    <s v="บริษัท  เคโอเคโอ อินเตอร์เทรค  5TB-23080160"/>
    <s v="5TB-23080160"/>
    <x v="867"/>
    <n v="767.6"/>
    <m/>
    <n v="767.6"/>
    <n v="-517841.04"/>
  </r>
  <r>
    <d v="2566-09-09T00:00:00"/>
    <s v="รับ"/>
    <s v="RVSH6609-018"/>
    <s v="ศุภกิจ  เพ็งยา  5TB-23090047"/>
    <s v="5TB-23090047"/>
    <x v="850"/>
    <n v="1501"/>
    <m/>
    <n v="1501"/>
    <n v="-516340.04"/>
  </r>
  <r>
    <d v="2566-09-09T00:00:00"/>
    <s v="รับ"/>
    <s v="RVSP6609-007"/>
    <s v="แพน  เพิ่มสูงเนิน 6TB-23090021"/>
    <s v="6TB-23090021"/>
    <x v="853"/>
    <n v="900"/>
    <m/>
    <n v="900"/>
    <n v="-515440.04"/>
  </r>
  <r>
    <d v="2566-09-09T00:00:00"/>
    <s v="รับ"/>
    <s v="RVSR6609-011"/>
    <s v="เพลิน  เมินกระโทก  3TB-23080386"/>
    <s v="3TB-23080386"/>
    <x v="821"/>
    <n v="219.35"/>
    <m/>
    <n v="219.35"/>
    <n v="-515220.69"/>
  </r>
  <r>
    <d v="2566-09-09T00:00:00"/>
    <s v="รับ"/>
    <s v="RVSR6609-011"/>
    <s v="อนุวัฒน์  สังฆะงาม  3TB-23080375"/>
    <s v="3TB-23080375"/>
    <x v="12"/>
    <n v="139.1"/>
    <m/>
    <n v="139.1"/>
    <n v="-515081.59"/>
  </r>
  <r>
    <d v="2566-09-09T00:00:00"/>
    <s v="รับ"/>
    <s v="RVSR6609-011"/>
    <s v="นุจรีย์  กระชับกลาง    3TB-23090137"/>
    <s v="3TB-23090137"/>
    <x v="868"/>
    <m/>
    <n v="74.900000000000006"/>
    <n v="-74.900000000000006"/>
    <n v="-515156.49"/>
  </r>
  <r>
    <d v="2566-09-10T00:00:00"/>
    <s v="รับ"/>
    <s v="RVSH6609-019"/>
    <s v="ณัฐธิดา  หนูสันเทียะ  5TM-23090024"/>
    <s v="5TM-23090024"/>
    <x v="869"/>
    <m/>
    <n v="802.5"/>
    <n v="-802.5"/>
    <n v="-515958.99"/>
  </r>
  <r>
    <d v="2566-09-10T00:00:00"/>
    <s v="รับ"/>
    <s v="RVSP6609-008"/>
    <s v="สรศักดิ์  สังข์ทอง  6TB-23090063"/>
    <s v="6TB-23090063"/>
    <x v="870"/>
    <m/>
    <n v="2300"/>
    <n v="-2300"/>
    <n v="-518258.99"/>
  </r>
  <r>
    <d v="2566-09-10T00:00:00"/>
    <s v="รับ"/>
    <s v="RVSP6609-008"/>
    <s v="เอกชัย  เสงี่ยม   6TB-23090066"/>
    <s v="6TB-23090066"/>
    <x v="871"/>
    <m/>
    <n v="8300"/>
    <n v="-8300"/>
    <n v="-526558.99"/>
  </r>
  <r>
    <d v="2566-09-10T00:00:00"/>
    <s v="รับ"/>
    <s v="RVSR6609-012"/>
    <s v="ฉัตรชัย  เกี้ยวสันเทียะ  3TB-23090156"/>
    <s v="3TB-23090156"/>
    <x v="676"/>
    <m/>
    <n v="6000"/>
    <n v="-6000"/>
    <n v="-532558.99"/>
  </r>
  <r>
    <d v="2566-09-10T00:00:00"/>
    <s v="รับ"/>
    <s v="RVSR6609-012"/>
    <s v="กัญญาณัฐ  โสภา  3TB-23090157"/>
    <s v="3TB-23090157"/>
    <x v="872"/>
    <m/>
    <n v="10276.01"/>
    <n v="-10276.01"/>
    <n v="-542835"/>
  </r>
  <r>
    <d v="2566-09-10T00:00:00"/>
    <s v="รับ"/>
    <s v="RVSR6609-012"/>
    <s v="ภาณุพงศ์  ภูแต้มนิล  3TB-23090167"/>
    <s v="3TB-23090167"/>
    <x v="873"/>
    <m/>
    <n v="5236.3100000000004"/>
    <n v="-5236.3100000000004"/>
    <n v="-548071.31000000006"/>
  </r>
  <r>
    <d v="2566-09-10T00:00:00"/>
    <s v="รับ"/>
    <s v="RVSR6609-012"/>
    <s v="อมร  ไพลดำ  3TB-23080388"/>
    <s v="3TB-23080388"/>
    <x v="820"/>
    <n v="4915.32"/>
    <m/>
    <n v="4915.32"/>
    <n v="-543155.99"/>
  </r>
  <r>
    <d v="2566-09-10T00:00:00"/>
    <s v="รับ"/>
    <s v="RVSR6609-012"/>
    <s v="อัครเดช  ขนาบแก้ว 3TB-23090072"/>
    <s v="3TB-23090072"/>
    <x v="843"/>
    <n v="1128.8499999999999"/>
    <m/>
    <n v="1128.8499999999999"/>
    <n v="-542027.14"/>
  </r>
  <r>
    <d v="2566-09-10T00:00:00"/>
    <s v="รับ"/>
    <s v="RVSR6609-012"/>
    <s v="นวภัสร์  ปรัชาจิเกียรติ  3TB-23090124"/>
    <s v="3TB-23090124"/>
    <x v="874"/>
    <n v="584.1"/>
    <m/>
    <n v="584.1"/>
    <n v="-541443.04"/>
  </r>
  <r>
    <d v="2566-09-10T00:00:00"/>
    <s v="รับ"/>
    <s v="RVSR6609-012"/>
    <s v="มินตรา  แหยงกระโทก  3TB-23090096"/>
    <s v="3TB-23090096"/>
    <x v="857"/>
    <n v="278.2"/>
    <m/>
    <n v="278.2"/>
    <n v="-541164.84"/>
  </r>
  <r>
    <d v="2566-09-10T00:00:00"/>
    <s v="รับ"/>
    <s v="RVSR6609-012"/>
    <s v="วิศวนาถ  ศรีสัตย์รสนา  3TB-23090172"/>
    <s v="3TB-23090172"/>
    <x v="875"/>
    <m/>
    <n v="454.75"/>
    <n v="-454.75"/>
    <n v="-541619.59"/>
  </r>
  <r>
    <d v="2566-09-11T00:00:00"/>
    <s v="รับ"/>
    <s v="RVSH6609-020"/>
    <s v="พฤกษ์  ลิ่วเวหา  5TB-23080296"/>
    <s v="5TB-23080296"/>
    <x v="816"/>
    <n v="7029.9"/>
    <m/>
    <n v="7029.9"/>
    <n v="-534589.68999999994"/>
  </r>
  <r>
    <d v="2566-09-11T00:00:00"/>
    <s v="รับ"/>
    <s v="RVSH6609-020"/>
    <s v="ภูษิตา  ชาญพนา  5TB-23090116"/>
    <s v="5TB-23090116"/>
    <x v="876"/>
    <m/>
    <n v="6031"/>
    <n v="-6031"/>
    <n v="-540620.68999999994"/>
  </r>
  <r>
    <d v="2566-09-12T00:00:00"/>
    <s v="รับ"/>
    <s v="RVSH6609-021"/>
    <s v="ศศิชา  มากลิ่น 5TB-23090013"/>
    <s v="5TB-23090013"/>
    <x v="846"/>
    <n v="2977"/>
    <m/>
    <n v="2977"/>
    <n v="-537643.68999999994"/>
  </r>
  <r>
    <d v="2566-09-12T00:00:00"/>
    <s v="รับ"/>
    <s v="RVSH6609-022"/>
    <s v="ปรียานุช  ฝุ่นกลาง  5TB-23040283"/>
    <s v="5TB-23040283"/>
    <x v="374"/>
    <n v="690.15"/>
    <m/>
    <n v="690.15"/>
    <n v="-536953.54"/>
  </r>
  <r>
    <d v="2566-09-12T00:00:00"/>
    <s v="รับ"/>
    <s v="RVSH6609-022"/>
    <s v="หจก.โอลด์แทรฟ  การาจ 5TB-23090067"/>
    <s v="5TB-23090067"/>
    <x v="856"/>
    <n v="620.6"/>
    <m/>
    <n v="620.6"/>
    <n v="-536332.93999999994"/>
  </r>
  <r>
    <d v="2566-09-12T00:00:00"/>
    <s v="รับ"/>
    <s v="RVSH6609-022"/>
    <s v="เด่นชัย  ชมมณฑา 5TB-23090068"/>
    <s v="5TB-23090068"/>
    <x v="793"/>
    <n v="4000"/>
    <m/>
    <n v="4000"/>
    <n v="-532332.93999999994"/>
  </r>
  <r>
    <d v="2566-09-12T00:00:00"/>
    <s v="รับ"/>
    <s v="RVSP6609-009"/>
    <s v="ศิริทัศน์  หลงศรี  6TB-23090078"/>
    <s v="6TB-23090078"/>
    <x v="854"/>
    <m/>
    <n v="3000"/>
    <n v="-3000"/>
    <n v="-535332.93999999994"/>
  </r>
  <r>
    <d v="2566-09-12T00:00:00"/>
    <s v="รับ"/>
    <s v="RVSP6609-009"/>
    <s v="สันชาติ  เบียกขุนทด  6TB-23090073"/>
    <s v="6TB-23090073"/>
    <x v="877"/>
    <m/>
    <n v="5700"/>
    <n v="-5700"/>
    <n v="-541032.93999999994"/>
  </r>
  <r>
    <d v="2566-09-12T00:00:00"/>
    <s v="รับ"/>
    <s v="RVSP6609-009"/>
    <s v="ศิริทัศน์  หลงศรี  6TB-23090025"/>
    <s v="6TB-23090025"/>
    <x v="854"/>
    <n v="3000"/>
    <m/>
    <n v="3000"/>
    <n v="-538032.93999999994"/>
  </r>
  <r>
    <d v="2566-09-12T00:00:00"/>
    <s v="รับ"/>
    <s v="RVSR6609-013"/>
    <s v="วิมล  นามอาษา  3TB-23090186"/>
    <s v="3TB-23090186"/>
    <x v="878"/>
    <m/>
    <n v="5100"/>
    <n v="-5100"/>
    <n v="-543132.93999999994"/>
  </r>
  <r>
    <d v="2566-09-12T00:00:00"/>
    <s v="รับ"/>
    <s v="RVSR6609-013"/>
    <s v="เสฐพิสิษฐ์  สถาพรดำรงค์  3TB-23090190"/>
    <s v="3TB-23090190"/>
    <x v="468"/>
    <m/>
    <n v="192.6"/>
    <n v="-192.6"/>
    <n v="-543325.54"/>
  </r>
  <r>
    <d v="2566-09-12T00:00:00"/>
    <s v="รับ"/>
    <s v="RVSR6609-013"/>
    <s v="จริญญา  ซ่อมจันทึก  3TB-23090192"/>
    <s v="3TB-23090192"/>
    <x v="879"/>
    <m/>
    <n v="2206.88"/>
    <n v="-2206.88"/>
    <n v="-545532.42000000004"/>
  </r>
  <r>
    <d v="2566-09-12T00:00:00"/>
    <s v="รับ"/>
    <s v="RVSR6609-013"/>
    <s v="วทัญญู  แซ่ลิ้ม  3TB-23090193"/>
    <s v="3TB-23090193"/>
    <x v="880"/>
    <m/>
    <n v="553.73"/>
    <n v="-553.73"/>
    <n v="-546086.15"/>
  </r>
  <r>
    <d v="2566-09-12T00:00:00"/>
    <s v="รับ"/>
    <s v="RVSR6609-013"/>
    <s v="ชัยวัฒน์  จันทร์ศรี  3TB-23090107"/>
    <s v="3TB-23090107"/>
    <x v="260"/>
    <n v="2200"/>
    <m/>
    <n v="2200"/>
    <n v="-543886.15"/>
  </r>
  <r>
    <d v="2566-09-12T00:00:00"/>
    <s v="รับ"/>
    <s v="RVSR6609-013"/>
    <s v="นุจรีย์  กระชับกลาง    3TB-23090137"/>
    <s v="3TB-23090137"/>
    <x v="868"/>
    <n v="74.900000000000006"/>
    <m/>
    <n v="74.900000000000006"/>
    <n v="-543811.25"/>
  </r>
  <r>
    <d v="2566-09-13T00:00:00"/>
    <s v="รับ"/>
    <s v="RVSH6609-024"/>
    <s v="ภูษิตา  ชาญพนา  5TB-23090116"/>
    <s v="5TB-23090116"/>
    <x v="876"/>
    <n v="6031"/>
    <m/>
    <n v="6031"/>
    <n v="-537780.25"/>
  </r>
  <r>
    <d v="2566-09-13T00:00:00"/>
    <s v="รับ"/>
    <s v="RVSH6609-024"/>
    <s v="อนันต์  ศิริมหันต์  5TB-23090174"/>
    <s v="5TB-23090174"/>
    <x v="169"/>
    <m/>
    <n v="2000"/>
    <n v="-2000"/>
    <n v="-539780.25"/>
  </r>
  <r>
    <d v="2566-09-13T00:00:00"/>
    <s v="รับ"/>
    <s v="RVSP6609-010"/>
    <s v="ปุญญิสา  รัศมีฉาย  6TB-23090022"/>
    <s v="6TB-23090022"/>
    <x v="855"/>
    <n v="3300"/>
    <m/>
    <n v="3300"/>
    <n v="-536480.25"/>
  </r>
  <r>
    <d v="2566-09-13T00:00:00"/>
    <s v="รับ"/>
    <s v="RVSR6609-014"/>
    <s v="นภา  ตั้งศิริดำรงค์  3TB-23090199"/>
    <s v="3TB-23090199"/>
    <x v="881"/>
    <m/>
    <n v="8418.2199999999993"/>
    <n v="-8418.2199999999993"/>
    <n v="-544898.47"/>
  </r>
  <r>
    <d v="2566-09-13T00:00:00"/>
    <s v="รับ"/>
    <s v="RVSR6609-014"/>
    <s v="ทรงกต  ทศานนท์  3TB-23090205"/>
    <s v="3TB-23090205"/>
    <x v="882"/>
    <m/>
    <n v="4875"/>
    <n v="-4875"/>
    <n v="-549773.47"/>
  </r>
  <r>
    <d v="2566-09-13T00:00:00"/>
    <s v="รับ"/>
    <s v="RVSR6609-014"/>
    <s v="หน่วยงาน ธนาคารกรุงเทพ จำกัด  3TB-23090206"/>
    <s v="3TB-23090206"/>
    <x v="883"/>
    <m/>
    <n v="4518.34"/>
    <n v="-4518.34"/>
    <n v="-554291.81000000006"/>
  </r>
  <r>
    <d v="2566-09-13T00:00:00"/>
    <s v="รับ"/>
    <s v="RVSR6609-014"/>
    <s v="ทองคำ  บุญเกิด  3TB-23090062"/>
    <s v="3TB-23090062"/>
    <x v="739"/>
    <n v="25591.73"/>
    <m/>
    <n v="25591.73"/>
    <n v="-528700.07999999996"/>
  </r>
  <r>
    <d v="2566-09-13T00:00:00"/>
    <s v="รับ"/>
    <s v="RVSR6609-014"/>
    <s v="ภดชญา  แผนสนิท  3TB-23090120"/>
    <s v="3TB-23090120"/>
    <x v="865"/>
    <n v="2776.65"/>
    <m/>
    <n v="2776.65"/>
    <n v="-525923.43000000005"/>
  </r>
  <r>
    <d v="2566-09-13T00:00:00"/>
    <s v="รับ"/>
    <s v="RVSR6609-014"/>
    <s v="กรกนก  จิตร์อารี  3TB-23050009"/>
    <s v="3TB-23050009"/>
    <x v="108"/>
    <n v="2054.4"/>
    <m/>
    <n v="2054.4"/>
    <n v="-523869.03"/>
  </r>
  <r>
    <d v="2566-09-14T00:00:00"/>
    <s v="รับ"/>
    <s v="RVSB6609-002"/>
    <s v="ศราวุฒิ  หล่าบุตรศรี  5TB-23070276"/>
    <s v="5TB-23070276"/>
    <x v="884"/>
    <n v="10000"/>
    <m/>
    <n v="10000"/>
    <n v="-513869.03"/>
  </r>
  <r>
    <d v="2566-09-14T00:00:00"/>
    <s v="รับ"/>
    <s v="RVSB6609-002"/>
    <s v="ศราวุฒิ  หล่าบุตรศรี  5TB-23090059"/>
    <s v="5TB-23090059"/>
    <x v="847"/>
    <n v="16908"/>
    <m/>
    <n v="16908"/>
    <n v="-496961.03"/>
  </r>
  <r>
    <d v="2566-09-14T00:00:00"/>
    <s v="รับ"/>
    <s v="RVSP6609-011"/>
    <s v="ณัฐนที  ผามล  6TB-23080162"/>
    <s v="6TB-23080162"/>
    <x v="814"/>
    <n v="18000"/>
    <m/>
    <n v="18000"/>
    <n v="-478961.03"/>
  </r>
  <r>
    <d v="2566-09-14T00:00:00"/>
    <s v="รับ"/>
    <s v="RVSP6609-011"/>
    <s v="สมพงษ์  วงษ์จำปา  6TB-23090083"/>
    <s v="6TB-23090083"/>
    <x v="506"/>
    <m/>
    <n v="12000"/>
    <n v="-12000"/>
    <n v="-490961.03"/>
  </r>
  <r>
    <d v="2566-09-14T00:00:00"/>
    <s v="รับ"/>
    <s v="RVSR6609-015"/>
    <s v="เจตรบุตร  บุตรมั่ง  3TB-23080394"/>
    <s v="3TB-23080394"/>
    <x v="390"/>
    <n v="738.3"/>
    <m/>
    <n v="738.3"/>
    <n v="-490222.73"/>
  </r>
  <r>
    <d v="2566-09-14T00:00:00"/>
    <s v="รับ"/>
    <s v="RVSR6609-015"/>
    <s v="วทัญญู  แซ่ลิ้ม  3TB-23090193"/>
    <s v="3TB-23090193"/>
    <x v="880"/>
    <n v="553.73"/>
    <m/>
    <n v="553.73"/>
    <n v="-489669"/>
  </r>
  <r>
    <d v="2566-09-14T00:00:00"/>
    <s v="รับ"/>
    <s v="RVSR6609-015"/>
    <s v="เรืองทิพย์  บุญส่ง 3TB-23080224"/>
    <s v="3TB-23080224"/>
    <x v="798"/>
    <n v="878"/>
    <m/>
    <n v="878"/>
    <n v="-488791"/>
  </r>
  <r>
    <d v="2566-09-14T00:00:00"/>
    <s v="รับ"/>
    <s v="RVSR6609-015"/>
    <s v="หจก.ปิ่นวนิชย์กุล  3TB-23090113"/>
    <s v="3TB-23090113"/>
    <x v="858"/>
    <n v="481.5"/>
    <m/>
    <n v="481.5"/>
    <n v="-488309.5"/>
  </r>
  <r>
    <d v="2566-09-14T00:00:00"/>
    <s v="รับ"/>
    <s v="RVSR6609-015"/>
    <s v="วิษณุ  ดาวขุนทด  3TB-23090227"/>
    <s v="3TB-23090227"/>
    <x v="885"/>
    <m/>
    <n v="2487.75"/>
    <n v="-2487.75"/>
    <n v="-490797.25"/>
  </r>
  <r>
    <d v="2566-09-14T00:00:00"/>
    <s v="รับ"/>
    <s v="RVSR6609-015"/>
    <s v="ชัญญารัตน์  ศรีสุวรมนตรี  3TB-23090217"/>
    <s v="3TB-23090217"/>
    <x v="886"/>
    <m/>
    <n v="2728.5"/>
    <n v="-2728.5"/>
    <n v="-493525.75"/>
  </r>
  <r>
    <d v="2566-09-15T00:00:00"/>
    <s v="รับ"/>
    <s v="RVSH6609-027"/>
    <s v="ปฎิกร  อินทะโส  5TB-23090181"/>
    <s v="5TB-23090181"/>
    <x v="887"/>
    <m/>
    <n v="883"/>
    <n v="-883"/>
    <n v="-494408.75"/>
  </r>
  <r>
    <d v="2566-09-15T00:00:00"/>
    <s v="รับ"/>
    <s v="RVSH6609-028"/>
    <s v="ปิยะธิดา  นีละคุปต์  5TB-23090049"/>
    <s v="5TB-23090049"/>
    <x v="849"/>
    <n v="2104"/>
    <m/>
    <n v="2104"/>
    <n v="-492304.75"/>
  </r>
  <r>
    <d v="2566-09-15T00:00:00"/>
    <s v="รับ"/>
    <s v="RVSH6609-028"/>
    <s v="เพชรรัตน์  พรไธสง  5TB-23090083"/>
    <s v="5TB-23090083"/>
    <x v="861"/>
    <n v="235.4"/>
    <m/>
    <n v="235.4"/>
    <n v="-492069.35"/>
  </r>
  <r>
    <d v="2566-09-15T00:00:00"/>
    <s v="รับ"/>
    <s v="RVSP6609-012"/>
    <s v="นวลละออ สีพอง  6TB-23080177"/>
    <s v="6TB-23080177"/>
    <x v="835"/>
    <n v="10000"/>
    <m/>
    <n v="10000"/>
    <n v="-482069.35"/>
  </r>
  <r>
    <d v="2566-09-15T00:00:00"/>
    <s v="รับ"/>
    <s v="RVSP6609-012"/>
    <s v="สรศักดิ์  สังข์ทอง  6TB-23090063"/>
    <s v="6TB-23090063"/>
    <x v="870"/>
    <n v="2300"/>
    <m/>
    <n v="2300"/>
    <n v="-479769.35"/>
  </r>
  <r>
    <d v="2566-09-15T00:00:00"/>
    <s v="รับ"/>
    <s v="RVSR6609-016"/>
    <s v="คธาพัฒน์  ไชยติยานันท์  3TB-23090236"/>
    <s v="3TB-23090236"/>
    <x v="480"/>
    <n v="219.35"/>
    <m/>
    <n v="219.35"/>
    <n v="-479550"/>
  </r>
  <r>
    <d v="2566-09-15T00:00:00"/>
    <s v="รับ"/>
    <s v="RVSR6609-016"/>
    <s v="ภูษิดา  ฤทธิ์ผาด  3TB-23090075"/>
    <s v="3TB-23090075"/>
    <x v="844"/>
    <n v="1326.8"/>
    <m/>
    <n v="1326.8"/>
    <n v="-478223.2"/>
  </r>
  <r>
    <d v="2566-09-15T00:00:00"/>
    <s v="รับ"/>
    <s v="RVSR6609-016"/>
    <s v="คธาพัฒน์  ไชยติยานันท์   3TB-23090236"/>
    <s v="3TB-23090236"/>
    <x v="480"/>
    <m/>
    <n v="219.35"/>
    <n v="-219.35"/>
    <n v="-478442.55"/>
  </r>
  <r>
    <d v="2566-09-15T00:00:00"/>
    <s v="รับ"/>
    <s v="RVSR6609-016"/>
    <s v="อเนก  สมดี  3TB-23090240"/>
    <s v="3TB-23090240"/>
    <x v="888"/>
    <m/>
    <n v="2977.28"/>
    <n v="-2977.28"/>
    <n v="-481419.83"/>
  </r>
  <r>
    <d v="2566-09-16T00:00:00"/>
    <s v="รับ"/>
    <s v="RVSP6609-013"/>
    <s v="สันชาติ  เบียกขุนทด  6TB-23090073"/>
    <s v="6TB-23090073"/>
    <x v="877"/>
    <n v="5700"/>
    <m/>
    <n v="5700"/>
    <n v="-475719.83"/>
  </r>
  <r>
    <d v="2566-09-16T00:00:00"/>
    <s v="รับ"/>
    <s v="RVSR6609-017"/>
    <s v="หน่วยงานธนาคารกรุงเทพ  3TB-23090206"/>
    <s v="3TB-23090206"/>
    <x v="889"/>
    <n v="4518.34"/>
    <m/>
    <n v="4518.34"/>
    <n v="-471201.49"/>
  </r>
  <r>
    <d v="2566-09-16T00:00:00"/>
    <s v="รับ"/>
    <s v="RVSR6609-017"/>
    <s v="ฉัตรชัย  เกี้ยวสันเทียะ  3TB-23090156"/>
    <s v="3TB-23090156"/>
    <x v="676"/>
    <n v="6000"/>
    <m/>
    <n v="6000"/>
    <n v="-465201.49"/>
  </r>
  <r>
    <d v="2566-09-16T00:00:00"/>
    <s v="รับ"/>
    <s v="RVSR6609-017"/>
    <s v="นาวิน  พรหมสิงห์  3TB-23090247"/>
    <s v="3TB-23090247"/>
    <x v="890"/>
    <m/>
    <n v="315.64999999999998"/>
    <n v="-315.64999999999998"/>
    <n v="-465517.14"/>
  </r>
  <r>
    <d v="2566-09-17T00:00:00"/>
    <s v="รับ"/>
    <s v="RVSP6609-014"/>
    <s v="วิบูลย์  จันทดวง  6TB-23090045"/>
    <s v="6TB-23090045"/>
    <x v="863"/>
    <n v="492"/>
    <m/>
    <n v="492"/>
    <n v="-465025.14"/>
  </r>
  <r>
    <d v="2566-09-17T00:00:00"/>
    <s v="รับ"/>
    <s v="RVSR6609-018"/>
    <s v="วิศวนาถ  ศรีสัตย์รสนา  3TB-23090172"/>
    <s v="3TB-23090172"/>
    <x v="875"/>
    <n v="454.75"/>
    <m/>
    <n v="454.75"/>
    <n v="-464570.39"/>
  </r>
  <r>
    <d v="2566-09-17T00:00:00"/>
    <s v="รับ"/>
    <s v="RVSR6609-018"/>
    <s v="กัญญาณัฐ  โสภา   3TB-23090157"/>
    <s v="3TB-23090157"/>
    <x v="872"/>
    <n v="10276.01"/>
    <m/>
    <n v="10276.01"/>
    <n v="-454294.38"/>
  </r>
  <r>
    <d v="2566-09-17T00:00:00"/>
    <s v="รับ"/>
    <s v="RVSR6609-018"/>
    <s v="TIN MAUNG AYE   3TB-23080374"/>
    <s v="3TB-23080374"/>
    <x v="819"/>
    <n v="11210.93"/>
    <m/>
    <n v="11210.93"/>
    <n v="-443083.45"/>
  </r>
  <r>
    <d v="2566-09-17T00:00:00"/>
    <s v="รับ"/>
    <s v="RVSR6609-018"/>
    <s v="วิมล  นามอาษา   3TB-23090186"/>
    <s v="3TB-23090186"/>
    <x v="878"/>
    <n v="5100"/>
    <m/>
    <n v="5100"/>
    <n v="-437983.45"/>
  </r>
  <r>
    <d v="2566-09-17T00:00:00"/>
    <s v="รับ"/>
    <s v="RVSR6609-018"/>
    <s v="เสฐพิสิษฐ์  สถาพรดำรงค์   3TB-23090190"/>
    <s v="3TB-23090190"/>
    <x v="468"/>
    <n v="192.6"/>
    <m/>
    <n v="192.6"/>
    <n v="-437790.85"/>
  </r>
  <r>
    <d v="2566-09-17T00:00:00"/>
    <s v="รับ"/>
    <s v="RVSR6609-018"/>
    <s v="ศุภวรรณ  ศรีจันทร์  3TB-23090119"/>
    <s v="3TB-23090119"/>
    <x v="864"/>
    <n v="8398.17"/>
    <m/>
    <n v="8398.17"/>
    <n v="-429392.68"/>
  </r>
  <r>
    <d v="2566-09-18T00:00:00"/>
    <s v="รับ"/>
    <s v="RVSH6609-030"/>
    <s v="ประสิทธิ์  เอื้อกลาง  5TB-23090209"/>
    <s v="5TB-23090209"/>
    <x v="891"/>
    <m/>
    <n v="3000"/>
    <n v="-3000"/>
    <n v="-432392.68"/>
  </r>
  <r>
    <d v="2566-09-18T00:00:00"/>
    <s v="รับ"/>
    <s v="RVSH6609-032"/>
    <s v="ฆนิศา  ขุนสันเทียะ  5TB-23090238"/>
    <s v="5TB-23090238"/>
    <x v="892"/>
    <m/>
    <n v="3187.53"/>
    <n v="-3187.53"/>
    <n v="-435580.21"/>
  </r>
  <r>
    <d v="2566-09-18T00:00:00"/>
    <s v="รับ"/>
    <s v="RVSH6609-032"/>
    <s v="ณัฐนันท์  ทัตธนะเทพ  5TB-23090220"/>
    <s v="5TB-23090220"/>
    <x v="893"/>
    <m/>
    <n v="1989"/>
    <n v="-1989"/>
    <n v="-437569.21"/>
  </r>
  <r>
    <d v="2566-09-18T00:00:00"/>
    <s v="รับ"/>
    <s v="RVSH6609-032"/>
    <s v="ลิขิต  ขัตติยวิทยากุล  5TB-23090237"/>
    <s v="5TB-23090237"/>
    <x v="894"/>
    <m/>
    <n v="20920"/>
    <n v="-20920"/>
    <n v="-458489.21"/>
  </r>
  <r>
    <d v="2566-09-18T00:00:00"/>
    <s v="รับ"/>
    <s v="RVSH6609-032"/>
    <s v="รุ่งลักษณ์  ทบดาบ  5TB-23090092"/>
    <s v="5TB-23090092"/>
    <x v="862"/>
    <n v="17498"/>
    <m/>
    <n v="17498"/>
    <n v="-440991.21"/>
  </r>
  <r>
    <d v="2566-09-18T00:00:00"/>
    <s v="รับ"/>
    <s v="RVSH6609-032"/>
    <s v="ณัฐธิดา  หนูสันเทียะ   5TB-23090126"/>
    <s v="5TB-23090126"/>
    <x v="869"/>
    <n v="802.5"/>
    <m/>
    <n v="802.5"/>
    <n v="-440188.71"/>
  </r>
  <r>
    <d v="2566-09-18T00:00:00"/>
    <s v="รับ"/>
    <s v="RVSH6609-032"/>
    <s v="อนันต์  ศิริมหันต์   5TB-23090174"/>
    <s v="5TB-23090174"/>
    <x v="169"/>
    <n v="2000"/>
    <m/>
    <n v="2000"/>
    <n v="-438188.71"/>
  </r>
  <r>
    <d v="2566-09-19T00:00:00"/>
    <s v="รับ"/>
    <s v="RVSH6609-033"/>
    <s v="กนกอร  นันทะเสน  5TB-23090218"/>
    <s v="5TB-23090218"/>
    <x v="895"/>
    <m/>
    <n v="24508.35"/>
    <n v="-24508.35"/>
    <n v="-462697.06"/>
  </r>
  <r>
    <d v="2566-09-19T00:00:00"/>
    <s v="รับ"/>
    <s v="RVSP6609-015"/>
    <s v="เอกชัย  เสงี่ยม  6TB-23090066"/>
    <s v="6TB-23090066"/>
    <x v="871"/>
    <n v="8300"/>
    <m/>
    <n v="8300"/>
    <n v="-454397.06"/>
  </r>
  <r>
    <d v="2566-09-19T00:00:00"/>
    <s v="รับ"/>
    <s v="RVSR6609-019"/>
    <s v="ชัญญารัตน์  ศรีสุวรมนตรี  3TB-23090217"/>
    <s v="3TB-23090217"/>
    <x v="886"/>
    <n v="2728.5"/>
    <m/>
    <n v="2728.5"/>
    <n v="-451668.56"/>
  </r>
  <r>
    <d v="2566-09-19T00:00:00"/>
    <s v="รับ"/>
    <s v="RVSR6609-019"/>
    <s v="ปรีชญา  พละศักดิ์   3TB-23090128"/>
    <s v="3TB-23090128"/>
    <x v="866"/>
    <n v="15900"/>
    <m/>
    <n v="15900"/>
    <n v="-435768.56"/>
  </r>
  <r>
    <d v="2566-09-19T00:00:00"/>
    <s v="รับ"/>
    <s v="RVSR6609-019"/>
    <s v="นิตยา  ขัตติยะวงศ์  3TB-23090276"/>
    <s v="3TB-23090276"/>
    <x v="896"/>
    <m/>
    <n v="842.62"/>
    <n v="-842.62"/>
    <n v="-436611.18"/>
  </r>
  <r>
    <d v="2566-09-19T00:00:00"/>
    <s v="รับ"/>
    <s v="RVSR6609-019"/>
    <s v="สิริขวัญ  ดวงกระโทก  3TB-23090279"/>
    <s v="3TB-23090279"/>
    <x v="897"/>
    <m/>
    <n v="3700"/>
    <n v="-3700"/>
    <n v="-440311.18"/>
  </r>
  <r>
    <d v="2566-09-20T00:00:00"/>
    <s v="รับ"/>
    <s v="RVSH6609-034"/>
    <s v="เกษรา  มีลาภ  5TB-23080375"/>
    <s v="5TB-23080375"/>
    <x v="822"/>
    <n v="8200"/>
    <m/>
    <n v="8200"/>
    <n v="-432111.18"/>
  </r>
  <r>
    <d v="2566-09-20T00:00:00"/>
    <s v="รับ"/>
    <s v="RVSH6609-034"/>
    <s v="จารุวัฒน์  ประจีณวงศ์วุฒิ  5TB-23090255"/>
    <s v="5TB-23090255"/>
    <x v="898"/>
    <m/>
    <n v="609.9"/>
    <n v="-609.9"/>
    <n v="-432721.08"/>
  </r>
  <r>
    <d v="2566-09-20T00:00:00"/>
    <s v="รับ"/>
    <s v="RVSH6609-034"/>
    <s v="นิรันดร์  อารีราษฎร์  5TB-23090259"/>
    <s v="5TB-23090259"/>
    <x v="899"/>
    <m/>
    <n v="3298.27"/>
    <n v="-3298.27"/>
    <n v="-436019.35"/>
  </r>
  <r>
    <d v="2566-09-20T00:00:00"/>
    <s v="รับ"/>
    <s v="RVSP6609-016"/>
    <s v="ศิริทัศน์  หลงศรี  6TB-23090078"/>
    <s v="6TB-23090078"/>
    <x v="854"/>
    <n v="3000"/>
    <m/>
    <n v="3000"/>
    <n v="-433019.35"/>
  </r>
  <r>
    <d v="2566-09-20T00:00:00"/>
    <s v="รับ"/>
    <s v="RVSR6609-020"/>
    <s v="นภา  ตั้งศิริดำรงค์  3TB-23090199"/>
    <s v="3TB-23090199"/>
    <x v="881"/>
    <n v="8418.2199999999993"/>
    <m/>
    <n v="8418.2199999999993"/>
    <n v="-424601.13"/>
  </r>
  <r>
    <d v="2566-09-20T00:00:00"/>
    <s v="รับ"/>
    <s v="RVSR6609-020"/>
    <s v="อู่ ช. ดวงใจ 3TB-23090283"/>
    <s v="3TB-23090283"/>
    <x v="900"/>
    <m/>
    <n v="1011.15"/>
    <n v="-1011.15"/>
    <n v="-425612.28"/>
  </r>
  <r>
    <d v="2566-09-20T00:00:00"/>
    <s v="รับ"/>
    <s v="RVSR6609-020"/>
    <s v="ภารดา  ชินวงศ์  3TB-23090289"/>
    <s v="3TB-23090289"/>
    <x v="901"/>
    <m/>
    <n v="11438.3"/>
    <n v="-11438.3"/>
    <n v="-437050.58"/>
  </r>
  <r>
    <d v="2566-09-21T00:00:00"/>
    <s v="รับ"/>
    <s v="RVSH6609-037"/>
    <s v="ประสิทธิ์  เอื้อกลาง  5TB-23090279"/>
    <s v="5TB-23090279"/>
    <x v="891"/>
    <m/>
    <n v="128.4"/>
    <n v="-128.4"/>
    <n v="-437178.98"/>
  </r>
  <r>
    <d v="2566-09-21T00:00:00"/>
    <s v="รับ"/>
    <s v="RVSH6609-037"/>
    <s v="ประสิทธิ์  เอื้อกลาง  5TB-23090209"/>
    <s v="5TB-23090209"/>
    <x v="891"/>
    <n v="3000"/>
    <m/>
    <n v="3000"/>
    <n v="-434178.98"/>
  </r>
  <r>
    <d v="2566-09-21T00:00:00"/>
    <s v="รับ"/>
    <s v="RVSH6609-037"/>
    <s v="ปฎิกร   อินทะโส  5TB-23090181"/>
    <s v="5TB-23090181"/>
    <x v="887"/>
    <n v="883"/>
    <m/>
    <n v="883"/>
    <n v="-433295.98"/>
  </r>
  <r>
    <d v="2566-09-21T00:00:00"/>
    <s v="รับ"/>
    <s v="RVSR6609-021"/>
    <s v="วิษณุ  ดาวขุนทด  3TB-23090227"/>
    <s v="3TB-23090227"/>
    <x v="885"/>
    <n v="2487.75"/>
    <m/>
    <n v="2487.75"/>
    <n v="-430808.23"/>
  </r>
  <r>
    <d v="2566-09-22T00:00:00"/>
    <s v="รับ"/>
    <s v="RVSH6609-039"/>
    <s v="ณัฐนันท์  ทัตธนะเทพ  5TB-23090220"/>
    <s v="5TB-23090220"/>
    <x v="893"/>
    <n v="1989"/>
    <m/>
    <n v="1989"/>
    <n v="-428819.23"/>
  </r>
  <r>
    <d v="2566-09-22T00:00:00"/>
    <s v="รับ"/>
    <s v="RVSH6609-039"/>
    <s v="วิรัตน์  จันทาบ  5TB-23080351"/>
    <s v="5TB-23080351"/>
    <x v="902"/>
    <n v="321"/>
    <m/>
    <n v="321"/>
    <n v="-428498.23"/>
  </r>
  <r>
    <d v="2566-09-22T00:00:00"/>
    <s v="รับ"/>
    <s v="RVSP6609-018"/>
    <s v="รายวันรับศูนย์+อะไหล่-ปากช่อง 21/09/066"/>
    <s v="21/09/066"/>
    <x v="903"/>
    <n v="12000"/>
    <m/>
    <n v="12000"/>
    <n v="-416498.23"/>
  </r>
  <r>
    <d v="2566-09-22T00:00:00"/>
    <s v="รับ"/>
    <s v="RVSP6609-018"/>
    <s v="รายวันรับศูนย์+อะไหล่-ปากช่อง 21/09/066"/>
    <s v="21/09/066"/>
    <x v="904"/>
    <m/>
    <n v="1400"/>
    <n v="-1400"/>
    <n v="-417898.23"/>
  </r>
  <r>
    <d v="2566-09-22T00:00:00"/>
    <s v="รับ"/>
    <s v="RVSP6609-018"/>
    <s v="รายวันรับศูนย์+อะไหล่-ปากช่อง 21/09/066"/>
    <s v="21/09/066"/>
    <x v="903"/>
    <n v="3000"/>
    <m/>
    <n v="3000"/>
    <n v="-414898.23"/>
  </r>
  <r>
    <d v="2566-09-22T00:00:00"/>
    <s v="รับ"/>
    <s v="RVSR6609-022"/>
    <s v="นิรุส พรหมเนรมิตร 3TB-23090306"/>
    <s v="3TB-23090306"/>
    <x v="905"/>
    <m/>
    <n v="1436.06"/>
    <n v="-1436.06"/>
    <n v="-416334.29"/>
  </r>
  <r>
    <d v="2566-09-23T00:00:00"/>
    <s v="รับ"/>
    <s v="RVSH6609-040"/>
    <s v="เอกชัย  พานสูงเนิน  5TB-23090294"/>
    <s v="5TB-23090294"/>
    <x v="906"/>
    <m/>
    <n v="13322"/>
    <n v="-13322"/>
    <n v="-429656.29"/>
  </r>
  <r>
    <d v="2566-09-23T00:00:00"/>
    <s v="รับ"/>
    <s v="RVSH6609-041"/>
    <s v="ฆนิศา  ขุนสันเทียะ  5TB-23090238"/>
    <s v="5TB-23090238"/>
    <x v="892"/>
    <n v="3187.53"/>
    <m/>
    <n v="3187.53"/>
    <n v="-426468.76"/>
  </r>
  <r>
    <d v="2566-09-23T00:00:00"/>
    <s v="รับ"/>
    <s v="RVSP6609-019"/>
    <s v="ภูวดล  แก้วกูล  6TB-23090140"/>
    <s v="6TB-23090140"/>
    <x v="399"/>
    <m/>
    <n v="1000"/>
    <n v="-1000"/>
    <n v="-427468.76"/>
  </r>
  <r>
    <d v="2566-09-23T00:00:00"/>
    <s v="รับ"/>
    <s v="RVSR6609-023"/>
    <s v="นิตยา ขัติยะวงศ์ 3TB-23090276"/>
    <s v="3TB-23090276"/>
    <x v="907"/>
    <n v="842.62"/>
    <m/>
    <n v="842.62"/>
    <n v="-426626.14"/>
  </r>
  <r>
    <d v="2566-09-23T00:00:00"/>
    <s v="รับ"/>
    <s v="RVSR6609-023"/>
    <s v="สิริขวัญ ดวงกระโทก 3TB-23090279"/>
    <s v="3TB-23090279"/>
    <x v="897"/>
    <n v="3700"/>
    <m/>
    <n v="3700"/>
    <n v="-422926.14"/>
  </r>
  <r>
    <d v="2566-09-23T00:00:00"/>
    <s v="รับ"/>
    <s v="RVSR6609-023"/>
    <s v="อู่ ช.ดวงใจ 3ธฺ-23090283"/>
    <s v="3ธฺ-23090283"/>
    <x v="327"/>
    <n v="1011.15"/>
    <m/>
    <n v="1011.15"/>
    <n v="-421914.99"/>
  </r>
  <r>
    <d v="2566-09-23T00:00:00"/>
    <s v="รับ"/>
    <s v="RVSR6609-023"/>
    <s v="บจ.สูงเนินรวมรถ 3TB-23090317"/>
    <s v="3TB-23090317"/>
    <x v="908"/>
    <m/>
    <n v="1348.2"/>
    <n v="-1348.2"/>
    <n v="-423263.19"/>
  </r>
  <r>
    <d v="2566-09-24T00:00:00"/>
    <s v="รับ"/>
    <s v="RVSH6609-042"/>
    <s v="มานะ  มั่งประยูร  5TB-23090327"/>
    <s v="5TB-23090327"/>
    <x v="909"/>
    <m/>
    <n v="2977"/>
    <n v="-2977"/>
    <n v="-426240.19"/>
  </r>
  <r>
    <d v="2566-09-24T00:00:00"/>
    <s v="รับ"/>
    <s v="RVSP6609-020"/>
    <s v="อมรรัตน์  ชนาวรรธน์กุล 6TB-23090146"/>
    <s v="6TB-23090146"/>
    <x v="910"/>
    <m/>
    <n v="133.75"/>
    <n v="-133.75"/>
    <n v="-426373.94"/>
  </r>
  <r>
    <d v="2566-09-24T00:00:00"/>
    <s v="รับ"/>
    <s v="RVSR6609-024"/>
    <s v="นาวิน พรหมสิงห์ 3TB-23090247"/>
    <s v="3TB-23090247"/>
    <x v="890"/>
    <n v="315.64999999999998"/>
    <m/>
    <n v="315.64999999999998"/>
    <n v="-426058.29"/>
  </r>
  <r>
    <d v="2566-09-24T00:00:00"/>
    <s v="รับ"/>
    <s v="RVSR6609-024"/>
    <s v="ภารดา ชินวงศ์ 3TB-23090289"/>
    <s v="3TB-23090289"/>
    <x v="901"/>
    <n v="11438.3"/>
    <m/>
    <n v="11438.3"/>
    <n v="-414619.99"/>
  </r>
  <r>
    <d v="2566-09-24T00:00:00"/>
    <s v="รับ"/>
    <s v="RVSR6609-024"/>
    <s v="วีระศักดิ อ่างศิลป์ 3TB-23090354"/>
    <s v="3TB-23090354"/>
    <x v="911"/>
    <m/>
    <n v="267.5"/>
    <n v="-267.5"/>
    <n v="-414887.49"/>
  </r>
  <r>
    <d v="2566-09-25T00:00:00"/>
    <s v="รับ"/>
    <s v="RVSH6609-043"/>
    <s v="ประสิทธิ์  เอื้อกลาง  5TB-23090279"/>
    <s v="5TB-23090279"/>
    <x v="891"/>
    <n v="128.4"/>
    <m/>
    <n v="128.4"/>
    <n v="-414763.09"/>
  </r>
  <r>
    <d v="2566-09-25T00:00:00"/>
    <s v="รับ"/>
    <s v="RVSP6609-021"/>
    <s v="อาคม  เกิดในแก้ว  6TB-23090148"/>
    <s v="6TB-23090148"/>
    <x v="912"/>
    <m/>
    <n v="139"/>
    <n v="-139"/>
    <n v="-414902.09"/>
  </r>
  <r>
    <d v="2566-09-25T00:00:00"/>
    <s v="รับ"/>
    <s v="RVSP6609-021"/>
    <s v="จินดามณี  ส่งเสริม 6TB-23090157"/>
    <s v="6TB-23090157"/>
    <x v="913"/>
    <m/>
    <n v="2700"/>
    <n v="-2700"/>
    <n v="-417602.09"/>
  </r>
  <r>
    <d v="2566-09-25T00:00:00"/>
    <s v="รับ"/>
    <s v="RVSP6609-022"/>
    <s v="โชคชัย จงกลาง/6TB-23090158"/>
    <s v="จงกลาง/6TB-23090158"/>
    <x v="304"/>
    <m/>
    <n v="2700"/>
    <n v="-2700"/>
    <n v="-420302.09"/>
  </r>
  <r>
    <d v="2566-09-26T00:00:00"/>
    <s v="รับ"/>
    <s v="RVSH6609-044"/>
    <s v="นิรันดร์  อารีราษฎร์  5TB-23090259"/>
    <s v="5TB-23090259"/>
    <x v="899"/>
    <n v="3298.27"/>
    <m/>
    <n v="3298.27"/>
    <n v="-417003.82"/>
  </r>
  <r>
    <d v="2566-09-26T00:00:00"/>
    <s v="รับ"/>
    <s v="RVSH6609-045"/>
    <s v="อภิสิทธิ์  สอนชาวิเศษ  5TB-23090332"/>
    <s v="5TB-23090332"/>
    <x v="914"/>
    <m/>
    <n v="791.8"/>
    <n v="-791.8"/>
    <n v="-417795.62"/>
  </r>
  <r>
    <d v="2566-09-26T00:00:00"/>
    <s v="รับ"/>
    <s v="RVSP6609-023"/>
    <s v="ISD MOHAMED  6TB-23090170"/>
    <s v="6TB-23090170"/>
    <x v="904"/>
    <m/>
    <n v="6000"/>
    <n v="-6000"/>
    <n v="-423795.62"/>
  </r>
  <r>
    <d v="2566-09-26T00:00:00"/>
    <s v="รับ"/>
    <s v="RVSP6609-023"/>
    <s v="ภูวดล  แก้วกูล  6TB-23090140"/>
    <s v="6TB-23090140"/>
    <x v="399"/>
    <n v="1000"/>
    <m/>
    <n v="1000"/>
    <n v="-422795.62"/>
  </r>
  <r>
    <d v="2566-09-26T00:00:00"/>
    <s v="รับ"/>
    <s v="RVSP6609-023"/>
    <s v="นทธี  คำปา  6TB-2309016"/>
    <s v="6TB-2309016"/>
    <x v="852"/>
    <n v="5000"/>
    <m/>
    <n v="5000"/>
    <n v="-417795.62"/>
  </r>
  <r>
    <d v="2566-09-26T00:00:00"/>
    <s v="รับ"/>
    <s v="RVSR6609-025"/>
    <s v="นิรุส พรหมเนรมิต 3TB-23090306"/>
    <s v="3TB-23090306"/>
    <x v="738"/>
    <n v="1436.06"/>
    <m/>
    <n v="1436.06"/>
    <n v="-416359.56"/>
  </r>
  <r>
    <d v="2566-09-26T00:00:00"/>
    <s v="รับ"/>
    <s v="RVSR6609-025"/>
    <s v="นิรุส พรหมเนรมิต 3TB-23070422"/>
    <s v="3TB-23070422"/>
    <x v="738"/>
    <n v="8000"/>
    <m/>
    <n v="8000"/>
    <n v="-408359.56"/>
  </r>
  <r>
    <d v="2566-09-26T00:00:00"/>
    <s v="รับ"/>
    <s v="RVSR6609-025"/>
    <s v="นวลน้อง เนตรสูงเนิน 3TB-23090355"/>
    <s v="3TB-23090355"/>
    <x v="915"/>
    <m/>
    <n v="5264.4"/>
    <n v="-5264.4"/>
    <n v="-413623.96"/>
  </r>
  <r>
    <d v="2566-09-26T00:00:00"/>
    <s v="รับ"/>
    <s v="RVSR6609-025"/>
    <s v="ฉัตรชัย เกี้ยวสันเทียะ 3TB-23090359"/>
    <s v="3TB-23090359"/>
    <x v="676"/>
    <m/>
    <n v="1267.95"/>
    <n v="-1267.95"/>
    <n v="-414891.91"/>
  </r>
  <r>
    <d v="2566-09-27T00:00:00"/>
    <s v="รับ"/>
    <s v="RVSH6609-046"/>
    <s v="พรเทพ  ชาญทิพยเนตร  5TB-23090346"/>
    <s v="5TB-23090346"/>
    <x v="916"/>
    <m/>
    <n v="10713.37"/>
    <n v="-10713.37"/>
    <n v="-425605.28"/>
  </r>
  <r>
    <d v="2566-09-27T00:00:00"/>
    <s v="รับ"/>
    <s v="RVSP6609-024"/>
    <s v="อาคม  เกิดในแก้ว  6TB-23090148"/>
    <s v="6TB-23090148"/>
    <x v="912"/>
    <n v="139"/>
    <m/>
    <n v="139"/>
    <n v="-425466.28"/>
  </r>
  <r>
    <d v="2566-09-27T00:00:00"/>
    <s v="รับ"/>
    <s v="RVSR6609-026"/>
    <s v="อเนก สมดี 3TB-23090240"/>
    <s v="3TB-23090240"/>
    <x v="888"/>
    <n v="2977.28"/>
    <m/>
    <n v="2977.28"/>
    <n v="-422489"/>
  </r>
  <r>
    <d v="2566-09-27T00:00:00"/>
    <s v="รับ"/>
    <s v="RVSR6609-026"/>
    <s v="ไพฑูรย์ แซ่จิ้ว 3TB-23090370"/>
    <s v="3TB-23090370"/>
    <x v="917"/>
    <m/>
    <n v="353.1"/>
    <n v="-353.1"/>
    <n v="-422842.1"/>
  </r>
  <r>
    <d v="2566-09-28T00:00:00"/>
    <s v="รับ"/>
    <s v="RVSH6609-049"/>
    <s v="ขัตติญากรณ์  บุญเชิด 5TB-23090361"/>
    <s v="5TB-23090361"/>
    <x v="918"/>
    <m/>
    <n v="4865"/>
    <n v="-4865"/>
    <n v="-427707.1"/>
  </r>
  <r>
    <d v="2566-09-28T00:00:00"/>
    <s v="รับ"/>
    <s v="RVSH6609-050"/>
    <s v="ลิขิต  ขัตติยวิทยากุล  5TB-23090360"/>
    <s v="5TB-23090360"/>
    <x v="894"/>
    <m/>
    <n v="34090"/>
    <n v="-34090"/>
    <n v="-461797.1"/>
  </r>
  <r>
    <d v="2566-09-28T00:00:00"/>
    <s v="รับ"/>
    <s v="RVSH6609-050"/>
    <s v="ลิขิต  ขัตติยวิทยากุล  5TB-23090237"/>
    <s v="5TB-23090237"/>
    <x v="894"/>
    <n v="20920"/>
    <m/>
    <n v="20920"/>
    <n v="-440877.1"/>
  </r>
  <r>
    <d v="2566-09-28T00:00:00"/>
    <s v="รับ"/>
    <s v="RVSR6609-027"/>
    <s v="บจ.สูงเนินรวมรถ 3TB-23090317"/>
    <s v="3TB-23090317"/>
    <x v="908"/>
    <n v="1348.2"/>
    <m/>
    <n v="1348.2"/>
    <n v="-439528.9"/>
  </r>
  <r>
    <d v="2566-09-28T00:00:00"/>
    <s v="รับ"/>
    <s v="RVSR6609-027"/>
    <s v="โรงเรียนสอนขับรถ สตาร์ท 3TB-23090377"/>
    <s v="3TB-23090377"/>
    <x v="838"/>
    <m/>
    <n v="16000"/>
    <n v="-16000"/>
    <n v="-455528.9"/>
  </r>
  <r>
    <d v="2566-09-28T00:00:00"/>
    <s v="รับ"/>
    <s v="RVSS6609-009"/>
    <s v="สุวพร โพยนอก 1TB-23090022"/>
    <s v="1TB-23090022"/>
    <x v="919"/>
    <m/>
    <n v="5000"/>
    <n v="-5000"/>
    <n v="-460528.9"/>
  </r>
  <r>
    <d v="2566-09-29T00:00:00"/>
    <s v="รับ"/>
    <s v="RVSH6609-051"/>
    <s v="รดารัก  ภักดีณรงค์  5TB-23080383"/>
    <s v="5TB-23080383"/>
    <x v="832"/>
    <n v="4600"/>
    <m/>
    <n v="4600"/>
    <n v="-455928.9"/>
  </r>
  <r>
    <d v="2566-09-29T00:00:00"/>
    <s v="รับ"/>
    <s v="RVSH6609-051"/>
    <s v="ปภาวรินทร์  มูลสาย  5TB-23090374"/>
    <s v="5TB-23090374"/>
    <x v="920"/>
    <m/>
    <n v="75"/>
    <n v="-75"/>
    <n v="-456003.9"/>
  </r>
  <r>
    <d v="2566-09-29T00:00:00"/>
    <s v="รับ"/>
    <s v="RVSH6609-052"/>
    <s v="อภิสิทธิ์  สอนชาวิเศษ  5TB-23090332"/>
    <s v="5TB-23090332"/>
    <x v="914"/>
    <n v="791.8"/>
    <m/>
    <n v="791.8"/>
    <n v="-455212.1"/>
  </r>
  <r>
    <d v="2566-09-29T00:00:00"/>
    <s v="รับ"/>
    <s v="RVSH6609-052"/>
    <s v="เกษมศรี  สุวรรณคำ  5TB-23080423"/>
    <s v="5TB-23080423"/>
    <x v="836"/>
    <n v="5866.28"/>
    <m/>
    <n v="5866.28"/>
    <n v="-449345.82"/>
  </r>
  <r>
    <d v="2566-09-29T00:00:00"/>
    <s v="รับ"/>
    <s v="RVSH6609-052"/>
    <s v="รัตติชา  เนตรทองหลาง   5TB-23090362"/>
    <s v="5TB-23090362"/>
    <x v="921"/>
    <m/>
    <n v="2977"/>
    <n v="-2977"/>
    <n v="-452322.82"/>
  </r>
  <r>
    <d v="2566-09-29T00:00:00"/>
    <s v="รับ"/>
    <s v="RVSP6609-026"/>
    <s v="นิวัตร์ สกุณี/6TB-23090188"/>
    <s v="สกุณี/6TB-23090188"/>
    <x v="922"/>
    <m/>
    <n v="568.16999999999996"/>
    <n v="-568.16999999999996"/>
    <n v="-452890.99"/>
  </r>
  <r>
    <d v="2566-09-29T00:00:00"/>
    <s v="รับ"/>
    <s v="RVSP6609-026"/>
    <s v="อมรรัตน์ ชนาวรรธน์สกุล/6TB-23090146"/>
    <s v="ชนาวรรธน์สกุล/6TB-23090146"/>
    <x v="923"/>
    <n v="133.75"/>
    <m/>
    <n v="133.75"/>
    <n v="-452757.24"/>
  </r>
  <r>
    <d v="2566-09-29T00:00:00"/>
    <s v="รับ"/>
    <s v="RVSP6609-026"/>
    <s v="จินดามณี ส่งเสริม/6TB-2309157"/>
    <s v="ส่งเสริม/6TB-2309157"/>
    <x v="913"/>
    <n v="2700"/>
    <m/>
    <n v="2700"/>
    <n v="-450057.24"/>
  </r>
  <r>
    <d v="2566-09-29T00:00:00"/>
    <s v="รับ"/>
    <s v="RVSR6609-028"/>
    <s v="แสงรุ้ง กาญจนะ 3TB-23090396"/>
    <s v="3TB-23090396"/>
    <x v="924"/>
    <m/>
    <n v="10000"/>
    <n v="-10000"/>
    <n v="-460057.24"/>
  </r>
  <r>
    <d v="2566-09-29T00:00:00"/>
    <s v="รับ"/>
    <s v="RVSR6609-028"/>
    <s v="ศรุตา ช่างยันต์ 3TB-23090399"/>
    <s v="3TB-23090399"/>
    <x v="925"/>
    <m/>
    <n v="1200"/>
    <n v="-1200"/>
    <n v="-461257.24"/>
  </r>
  <r>
    <d v="2566-09-30T00:00:00"/>
    <s v="รับ"/>
    <s v="RVSH6609-053"/>
    <s v="เอกชัย  พานสูงเนิน  5TB-23090294"/>
    <s v="5TB-23090294"/>
    <x v="906"/>
    <n v="13322"/>
    <m/>
    <n v="13322"/>
    <n v="-447935.24"/>
  </r>
  <r>
    <d v="2566-09-30T00:00:00"/>
    <s v="รับ"/>
    <s v="RVSH6609-053"/>
    <s v="จตุพล  พวงประเสริฐ  5TB-23090386"/>
    <s v="5TB-23090386"/>
    <x v="926"/>
    <m/>
    <n v="11290"/>
    <n v="-11290"/>
    <n v="-459225.24"/>
  </r>
  <r>
    <d v="2566-09-30T00:00:00"/>
    <s v="รับ"/>
    <s v="RVSN6609-002"/>
    <s v="วัจน์กร ดาศรี NTB-23090002"/>
    <s v="NTB-23090002"/>
    <x v="927"/>
    <m/>
    <n v="1000"/>
    <n v="-1000"/>
    <n v="-460225.24"/>
  </r>
  <r>
    <d v="2566-09-30T00:00:00"/>
    <s v="รับ"/>
    <s v="RVSN6609-002"/>
    <s v="ชญาณ์ ชาภูวงษ์ NTB-23080001"/>
    <s v="NTB-23080001"/>
    <x v="797"/>
    <n v="3000"/>
    <m/>
    <n v="3000"/>
    <n v="-457225.24"/>
  </r>
  <r>
    <d v="2566-09-30T00:00:00"/>
    <s v="รับ"/>
    <s v="RVSN6609-002"/>
    <s v="อนุสรณ์ งดกลาง NTB-23070001"/>
    <s v="NTB-23070001"/>
    <x v="685"/>
    <n v="7000"/>
    <m/>
    <n v="7000"/>
    <n v="-450225.24"/>
  </r>
  <r>
    <d v="2566-09-30T00:00:00"/>
    <s v="รับ"/>
    <s v="RVSR6609-029"/>
    <s v="ฉัตรชัย เกี้ยวสันเทียะ 3TB-23090359"/>
    <s v="3TB-23090359"/>
    <x v="676"/>
    <n v="1267.95"/>
    <m/>
    <n v="1267.95"/>
    <n v="-448957.29"/>
  </r>
  <r>
    <d v="2566-10-01T00:00:00"/>
    <s v="รับ"/>
    <s v="RVSR6610-002"/>
    <s v="สุนิภา ชาติวีระยุทธ 3TB-23090423"/>
    <s v="3TB-23090423"/>
    <x v="928"/>
    <m/>
    <n v="3152.76"/>
    <n v="-3152.76"/>
    <n v="-452110.05"/>
  </r>
  <r>
    <d v="2566-10-01T00:00:00"/>
    <s v="รับ"/>
    <s v="RVSR6610-002"/>
    <s v="รัตนา หมวกสันเทียะ 3TB-23090428"/>
    <s v="3TB-23090428"/>
    <x v="929"/>
    <m/>
    <n v="2856.9"/>
    <n v="-2856.9"/>
    <n v="-454966.95"/>
  </r>
  <r>
    <d v="2566-10-01T00:00:00"/>
    <s v="รับ"/>
    <s v="RVSR6610-002"/>
    <s v="บัณฑิต อัศวฤทธิไกร 3TB-23090432"/>
    <s v="3TB-23090432"/>
    <x v="930"/>
    <m/>
    <n v="2977.28"/>
    <n v="-2977.28"/>
    <n v="-457944.23"/>
  </r>
  <r>
    <d v="2566-10-01T00:00:00"/>
    <s v="รับ"/>
    <s v="RVSR6610-002"/>
    <s v="ภาคภูมิ ศักดิ์วีระเดชกุล 3TB-23090439"/>
    <s v="3TB-23090439"/>
    <x v="434"/>
    <m/>
    <n v="4891.24"/>
    <n v="-4891.24"/>
    <n v="-462835.47"/>
  </r>
  <r>
    <d v="2566-10-02T00:00:00"/>
    <s v="รับ"/>
    <s v="RVSP6610-002"/>
    <s v="สุขกฤษ โคตรภูมิ 6TB-23100001"/>
    <s v="6TB-23100001"/>
    <x v="931"/>
    <m/>
    <n v="1900"/>
    <n v="-1900"/>
    <n v="-464735.47"/>
  </r>
  <r>
    <d v="2566-10-03T00:00:00"/>
    <s v="รับ"/>
    <s v="RVSH6610-003"/>
    <s v="มานะ  มั่งประยูร  5TB-23090327"/>
    <s v="5TB-23090327"/>
    <x v="909"/>
    <n v="2977"/>
    <m/>
    <n v="2977"/>
    <n v="-461758.47"/>
  </r>
  <r>
    <d v="2566-10-03T00:00:00"/>
    <s v="รับ"/>
    <s v="RVSH6610-003"/>
    <s v="ศศิธร  โชติพรมราช  5TB-23090407"/>
    <s v="5TB-23090407"/>
    <x v="302"/>
    <m/>
    <n v="706"/>
    <n v="-706"/>
    <n v="-462464.47"/>
  </r>
  <r>
    <d v="2566-10-03T00:00:00"/>
    <s v="รับ"/>
    <s v="RVSH6610-003"/>
    <s v="ศิริพร  วิไลจิตเลิศ   5TB-23090402"/>
    <s v="5TB-23090402"/>
    <x v="932"/>
    <m/>
    <n v="4064"/>
    <n v="-4064"/>
    <n v="-466528.47"/>
  </r>
  <r>
    <d v="2566-10-03T00:00:00"/>
    <s v="รับ"/>
    <s v="RVSH6610-004"/>
    <s v="ณัฐนันท์  ทัตธนะเทพ  5TB-23090396"/>
    <s v="5TB-23090396"/>
    <x v="893"/>
    <m/>
    <n v="764.1"/>
    <n v="-764.1"/>
    <n v="-467292.57"/>
  </r>
  <r>
    <d v="2566-10-03T00:00:00"/>
    <s v="รับ"/>
    <s v="RVSH6610-005"/>
    <s v="ยุทธนา  ระเบียบโพธิ์ 5TB-23100016"/>
    <s v="5TB-23100016"/>
    <x v="933"/>
    <m/>
    <n v="593.85"/>
    <n v="-593.85"/>
    <n v="-467886.42"/>
  </r>
  <r>
    <d v="2566-10-03T00:00:00"/>
    <s v="รับ"/>
    <s v="RVSH6610-005"/>
    <s v="ปาริฉัตร  ทิพย์พรมมา 5TB-23100006"/>
    <s v="5TB-23100006"/>
    <x v="934"/>
    <m/>
    <n v="4382"/>
    <n v="-4382"/>
    <n v="-472268.42"/>
  </r>
  <r>
    <d v="2566-10-03T00:00:00"/>
    <s v="รับ"/>
    <s v="RVSH6610-005"/>
    <s v="รัตติชา  เนตรทองหลาง 5TB-23090362"/>
    <s v="5TB-23090362"/>
    <x v="921"/>
    <n v="2977"/>
    <m/>
    <n v="2977"/>
    <n v="-469291.42"/>
  </r>
  <r>
    <d v="2566-10-03T00:00:00"/>
    <s v="รับ"/>
    <s v="RVSP6610-003"/>
    <s v="โชคชัย จงกลาง 6TB-23090158"/>
    <s v="6TB-23090158"/>
    <x v="304"/>
    <n v="2700"/>
    <m/>
    <n v="2700"/>
    <n v="-466591.42"/>
  </r>
  <r>
    <d v="2566-10-03T00:00:00"/>
    <s v="รับ"/>
    <s v="RVSR6610-004"/>
    <s v="กิตติ กองแสงศรี 3TB-23100001"/>
    <s v="3TB-23100001"/>
    <x v="935"/>
    <m/>
    <n v="5000"/>
    <n v="-5000"/>
    <n v="-471591.42"/>
  </r>
  <r>
    <d v="2566-10-03T00:00:00"/>
    <s v="รับ"/>
    <s v="RVSR6610-004"/>
    <s v="ขวัญชัย มุ่งอุ้มกลาง 3TB-23100010"/>
    <s v="3TB-23100010"/>
    <x v="936"/>
    <m/>
    <n v="850.65"/>
    <n v="-850.65"/>
    <n v="-472442.07"/>
  </r>
  <r>
    <d v="2566-10-04T00:00:00"/>
    <s v="รับ"/>
    <s v="RVSP6610-004"/>
    <s v="พริ้มแพรวพรรณ หวังศิริ 6TB-23100011"/>
    <s v="6TB-23100011"/>
    <x v="937"/>
    <m/>
    <n v="843"/>
    <n v="-843"/>
    <n v="-473285.07"/>
  </r>
  <r>
    <d v="2566-10-04T00:00:00"/>
    <s v="รับ"/>
    <s v="RVSR6610-005"/>
    <s v="ชัยธวัฒน์ หาดแก้ว 3TB-23100017"/>
    <s v="3TB-23100017"/>
    <x v="938"/>
    <m/>
    <n v="3009.38"/>
    <n v="-3009.38"/>
    <n v="-476294.45"/>
  </r>
  <r>
    <d v="2566-10-04T00:00:00"/>
    <s v="รับ"/>
    <s v="RVSR6610-005"/>
    <s v="บจ.เฟื่อง เฟอร์นิเจอร์ 3TB-23100018"/>
    <s v="3TB-23100018"/>
    <x v="939"/>
    <m/>
    <n v="10902.77"/>
    <n v="-10902.77"/>
    <n v="-487197.22"/>
  </r>
  <r>
    <d v="2566-10-04T00:00:00"/>
    <s v="รับ"/>
    <s v="RVSR6610-006"/>
    <s v="นุจรี เกลาโคกสูง 3TB-23100023"/>
    <s v="3TB-23100023"/>
    <x v="940"/>
    <m/>
    <n v="763.98"/>
    <n v="-763.98"/>
    <n v="-487961.2"/>
  </r>
  <r>
    <d v="2566-10-05T00:00:00"/>
    <s v="รับ"/>
    <s v="RVSH6610-006"/>
    <s v="พงศกร  สิทธิรัชนีวรรณ  5TB-23100032"/>
    <s v="5TB-23100032"/>
    <x v="941"/>
    <m/>
    <n v="13043.3"/>
    <n v="-13043.3"/>
    <n v="-501004.5"/>
  </r>
  <r>
    <d v="2566-10-05T00:00:00"/>
    <s v="รับ"/>
    <s v="RVSH6610-006"/>
    <s v="พรเทพ  ชาญทิพยเนตร  5TB-23090346"/>
    <s v="5TB-23090346"/>
    <x v="916"/>
    <n v="10713.37"/>
    <m/>
    <n v="10713.37"/>
    <n v="-490291.13"/>
  </r>
  <r>
    <d v="2566-10-05T00:00:00"/>
    <s v="รับ"/>
    <s v="RVSH6610-007"/>
    <s v="พงศกร  สิทธิรัชนีวรรณ  5TB-23100032"/>
    <s v="5TB-23100032"/>
    <x v="941"/>
    <n v="13043.3"/>
    <m/>
    <n v="13043.3"/>
    <n v="-477247.83"/>
  </r>
  <r>
    <d v="2566-10-05T00:00:00"/>
    <s v="รับ"/>
    <s v="RVSP6610-005"/>
    <s v="ภานุมาศ พุทธพืช 6TB-23100017"/>
    <s v="6TB-23100017"/>
    <x v="942"/>
    <m/>
    <n v="1200"/>
    <n v="-1200"/>
    <n v="-478447.83"/>
  </r>
  <r>
    <d v="2566-10-05T00:00:00"/>
    <s v="รับ"/>
    <s v="RVSR6610-007"/>
    <s v="ภูเมธ วงษ์ฐราภัทร 3TB-23100032"/>
    <s v="3TB-23100032"/>
    <x v="943"/>
    <m/>
    <n v="251.45"/>
    <n v="-251.45"/>
    <n v="-478699.28"/>
  </r>
  <r>
    <d v="2566-10-05T00:00:00"/>
    <s v="รับ"/>
    <s v="RVSR6610-007"/>
    <s v="ขวัญชัย มุ่งอุ้มกลาง 3TB-23100039"/>
    <s v="3TB-23100039"/>
    <x v="936"/>
    <m/>
    <n v="1000"/>
    <n v="-1000"/>
    <n v="-479699.28"/>
  </r>
  <r>
    <d v="2566-10-05T00:00:00"/>
    <s v="รับ"/>
    <s v="RVSR6610-008"/>
    <s v="ขวัญชัย มุ่งอุ้มกลาง 3TB-23100010"/>
    <s v="3TB-23100010"/>
    <x v="936"/>
    <n v="850.65"/>
    <m/>
    <n v="850.65"/>
    <n v="-478848.63"/>
  </r>
  <r>
    <d v="2566-10-05T00:00:00"/>
    <s v="รับ"/>
    <s v="RVSR6610-008"/>
    <s v="บจ.ยูโร่โคราช 3TB-23100033"/>
    <s v="3TB-23100033"/>
    <x v="944"/>
    <m/>
    <n v="2491.77"/>
    <n v="-2491.77"/>
    <n v="-481340.4"/>
  </r>
  <r>
    <d v="2566-10-06T00:00:00"/>
    <s v="รับ"/>
    <s v="RVSH6610-008"/>
    <s v="จตุพล  พวงประเสริฐ  5TB-23090386"/>
    <s v="5TB-23090386"/>
    <x v="926"/>
    <n v="11290"/>
    <m/>
    <n v="11290"/>
    <n v="-470050.4"/>
  </r>
  <r>
    <d v="2566-10-06T00:00:00"/>
    <s v="รับ"/>
    <s v="RVSH6610-008"/>
    <s v="ศศิธร  โชติพรมราช  5TB-23090407"/>
    <s v="5TB-23090407"/>
    <x v="302"/>
    <n v="706"/>
    <m/>
    <n v="706"/>
    <n v="-469344.4"/>
  </r>
  <r>
    <d v="2566-10-06T00:00:00"/>
    <s v="รับ"/>
    <s v="RVSH6610-008"/>
    <s v="ยุทธนา  ระเบียบโพธิ์  5TB-23100016"/>
    <s v="5TB-23100016"/>
    <x v="933"/>
    <n v="593.85"/>
    <m/>
    <n v="593.85"/>
    <n v="-468750.55"/>
  </r>
  <r>
    <d v="2566-10-06T00:00:00"/>
    <s v="รับ"/>
    <s v="RVSH6610-008"/>
    <s v="นิยะดา  พูนธเนศ  5TB-23100054"/>
    <s v="5TB-23100054"/>
    <x v="945"/>
    <m/>
    <n v="14425"/>
    <n v="-14425"/>
    <n v="-483175.55"/>
  </r>
  <r>
    <d v="2566-10-06T00:00:00"/>
    <s v="รับ"/>
    <s v="RVSP6610-006"/>
    <s v="สุขกฤษ โคตรภูมิ 6TB-23100001"/>
    <s v="6TB-23100001"/>
    <x v="931"/>
    <n v="1900"/>
    <m/>
    <n v="1900"/>
    <n v="-481275.55"/>
  </r>
  <r>
    <d v="2566-10-06T00:00:00"/>
    <s v="รับ"/>
    <s v="RVSR6610-009"/>
    <s v="โรงเรียนสอนขับรถ สตาร์ท 3TB-23090377"/>
    <s v="3TB-23090377"/>
    <x v="838"/>
    <n v="16000"/>
    <m/>
    <n v="16000"/>
    <n v="-465275.55"/>
  </r>
  <r>
    <d v="2566-10-06T00:00:00"/>
    <s v="รับ"/>
    <s v="RVSR6610-009"/>
    <s v="เอกชลิต แซ่ลิ้ม 3TB-23100057"/>
    <s v="3TB-23100057"/>
    <x v="946"/>
    <m/>
    <n v="155.15"/>
    <n v="-155.15"/>
    <n v="-465430.7"/>
  </r>
  <r>
    <d v="2566-10-06T00:00:00"/>
    <s v="รับ"/>
    <s v="RVSS6610-001"/>
    <s v="สิริรัตน์ กุรัมย์ 1TB-23090023"/>
    <s v="1TB-23090023"/>
    <x v="947"/>
    <m/>
    <n v="16400.96"/>
    <n v="-16400.96"/>
    <n v="-481831.66"/>
  </r>
  <r>
    <d v="2566-10-07T00:00:00"/>
    <s v="รับ"/>
    <s v="RVSH6610-009"/>
    <s v="โชคชัยการ โยธา  5TB-23100076"/>
    <s v="5TB-23100076"/>
    <x v="948"/>
    <m/>
    <n v="3607"/>
    <n v="-3607"/>
    <n v="-485438.66"/>
  </r>
  <r>
    <d v="2566-10-07T00:00:00"/>
    <s v="รับ"/>
    <s v="RVSH6610-009"/>
    <s v="ลิขิต  ขัตติยวิทยากุล   5TB-23090360"/>
    <s v="5TB-23090360"/>
    <x v="894"/>
    <n v="34090"/>
    <m/>
    <n v="34090"/>
    <n v="-451348.66"/>
  </r>
  <r>
    <d v="2566-10-07T00:00:00"/>
    <s v="รับ"/>
    <s v="RVSP6610-007"/>
    <s v="สิทธินนท์ บุณลับ 6TB-23100025"/>
    <s v="6TB-23100025"/>
    <x v="949"/>
    <m/>
    <n v="13000"/>
    <n v="-13000"/>
    <n v="-464348.66"/>
  </r>
  <r>
    <d v="2566-10-07T00:00:00"/>
    <s v="รับ"/>
    <s v="RVSR6610-010"/>
    <s v="ศรุตา ช่างยันต์ 3TB-23090399"/>
    <s v="3TB-23090399"/>
    <x v="925"/>
    <n v="1200"/>
    <m/>
    <n v="1200"/>
    <n v="-463148.66"/>
  </r>
  <r>
    <d v="2566-10-07T00:00:00"/>
    <s v="รับ"/>
    <s v="RVSR6610-010"/>
    <s v="พิจิตรา ศรีขุนทด 3TB-23050468"/>
    <s v="3TB-23050468"/>
    <x v="510"/>
    <n v="3103"/>
    <m/>
    <n v="3103"/>
    <n v="-460045.66"/>
  </r>
  <r>
    <d v="2566-10-07T00:00:00"/>
    <s v="รับ"/>
    <s v="RVSR6610-010"/>
    <s v="ทรงกต ทศานนท์ 3TB-23090205"/>
    <s v="3TB-23090205"/>
    <x v="882"/>
    <n v="4875"/>
    <m/>
    <n v="4875"/>
    <n v="-455170.66"/>
  </r>
  <r>
    <d v="2566-10-07T00:00:00"/>
    <s v="รับ"/>
    <s v="RVSR6610-010"/>
    <s v="ถนอม เกิดจันทร์สว่าง 3TB-23100064"/>
    <s v="3TB-23100064"/>
    <x v="950"/>
    <m/>
    <n v="433.35"/>
    <n v="-433.35"/>
    <n v="-455604.01"/>
  </r>
  <r>
    <d v="2566-10-07T00:00:00"/>
    <s v="รับ"/>
    <s v="RVSR6610-010"/>
    <s v="สมานชาญ จันทร์เอี่ยม 3TB-23100070"/>
    <s v="3TB-23100070"/>
    <x v="354"/>
    <m/>
    <n v="1700"/>
    <n v="-1700"/>
    <n v="-457304.01"/>
  </r>
  <r>
    <d v="2566-10-08T00:00:00"/>
    <s v="รับ"/>
    <s v="RVSH6610-010"/>
    <s v="อำนวย  ทนสระน้อย  5TB-23100091"/>
    <s v="5TB-23100091"/>
    <x v="951"/>
    <m/>
    <n v="2343"/>
    <n v="-2343"/>
    <n v="-459647.01"/>
  </r>
  <r>
    <d v="2566-10-08T00:00:00"/>
    <s v="รับ"/>
    <s v="RVSH6610-010"/>
    <s v="ขนิษฐา  ทองคำ  068/3356"/>
    <s v="068/3356"/>
    <x v="952"/>
    <m/>
    <n v="1909.95"/>
    <n v="-1909.95"/>
    <n v="-461556.96"/>
  </r>
  <r>
    <d v="2566-10-08T00:00:00"/>
    <s v="รับ"/>
    <s v="RVSR6610-011"/>
    <s v="จิดาภา เหมือนแก้ว 3TB-23100088"/>
    <s v="3TB-23100088"/>
    <x v="953"/>
    <m/>
    <n v="6000"/>
    <n v="-6000"/>
    <n v="-467556.96"/>
  </r>
  <r>
    <d v="2566-10-08T00:00:00"/>
    <s v="รับ"/>
    <s v="RVSR6610-011"/>
    <s v="ชุติมา ดีการนา 3TB-23100102"/>
    <s v="3TB-23100102"/>
    <x v="954"/>
    <m/>
    <n v="7190.4"/>
    <n v="-7190.4"/>
    <n v="-474747.36"/>
  </r>
  <r>
    <d v="2566-10-08T00:00:00"/>
    <s v="รับ"/>
    <s v="RVSR6610-012"/>
    <s v="ธีพงษ์ เกงขุนทด 3TB-23100080"/>
    <s v="3TB-23100080"/>
    <x v="955"/>
    <m/>
    <n v="326.35000000000002"/>
    <n v="-326.35000000000002"/>
    <n v="-475073.71"/>
  </r>
  <r>
    <d v="2566-10-08T00:00:00"/>
    <s v="รับ"/>
    <s v="RVSR6610-012"/>
    <s v="สุนิภา ชาติวีระยุทธ 3TB-23090423"/>
    <s v="3TB-23090423"/>
    <x v="928"/>
    <n v="3152.76"/>
    <m/>
    <n v="3152.76"/>
    <n v="-471920.95"/>
  </r>
  <r>
    <d v="2566-10-08T00:00:00"/>
    <s v="รับ"/>
    <s v="RVSR6610-012"/>
    <s v="นุจรี เกลาโคกสูง 3TB-23100023"/>
    <s v="3TB-23100023"/>
    <x v="940"/>
    <n v="763.98"/>
    <m/>
    <n v="763.98"/>
    <n v="-471156.97"/>
  </r>
  <r>
    <d v="2566-10-08T00:00:00"/>
    <s v="รับ"/>
    <s v="RVSR6610-012"/>
    <s v="รัตนา หมวกสันเทียะ 3TB-23090428"/>
    <s v="3TB-23090428"/>
    <x v="929"/>
    <n v="2856.9"/>
    <m/>
    <n v="2856.9"/>
    <n v="-468300.07"/>
  </r>
  <r>
    <d v="2566-10-09T00:00:00"/>
    <s v="รับ"/>
    <s v="RVSP6610-008"/>
    <s v="พริ้มมแพรวพรรณ หวังศิริ 6TB-23100011"/>
    <s v="6TB-23100011"/>
    <x v="937"/>
    <n v="843"/>
    <m/>
    <n v="843"/>
    <n v="-467457.07"/>
  </r>
  <r>
    <d v="2566-10-09T00:00:00"/>
    <s v="รับ"/>
    <s v="RVSP6610-008"/>
    <s v="นิธิกร เพียวมา 6TB-23100031"/>
    <s v="6TB-23100031"/>
    <x v="956"/>
    <m/>
    <n v="1000"/>
    <n v="-1000"/>
    <n v="-468457.07"/>
  </r>
  <r>
    <d v="2566-10-10T00:00:00"/>
    <s v="รับ"/>
    <s v="RVSR6610-013"/>
    <s v="ศิรัญญา จงแต่งกลาง 3TB-23100137"/>
    <s v="3TB-23100137"/>
    <x v="957"/>
    <m/>
    <n v="874.73"/>
    <n v="-874.73"/>
    <n v="-469331.8"/>
  </r>
  <r>
    <d v="2566-10-10T00:00:00"/>
    <s v="รับ"/>
    <s v="RVSR6610-013"/>
    <s v="สมพงษ์ วงษ์วรานนท์ 3TB-23100154"/>
    <s v="3TB-23100154"/>
    <x v="958"/>
    <m/>
    <n v="1697.29"/>
    <n v="-1697.29"/>
    <n v="-471029.09"/>
  </r>
  <r>
    <d v="2566-10-10T00:00:00"/>
    <s v="รับ"/>
    <s v="RVSR6610-014"/>
    <s v="นวลน้อง เนตรสูงเนิน 3TB-23090355"/>
    <s v="3TB-23090355"/>
    <x v="915"/>
    <n v="5264.4"/>
    <m/>
    <n v="5264.4"/>
    <n v="-465764.69"/>
  </r>
  <r>
    <d v="2566-10-10T00:00:00"/>
    <s v="รับ"/>
    <s v="RVSR6610-014"/>
    <s v="ภูเนธ วงษ์ฐราภัทร 3TB-23100032"/>
    <s v="3TB-23100032"/>
    <x v="943"/>
    <n v="251.45"/>
    <m/>
    <n v="251.45"/>
    <n v="-465513.24"/>
  </r>
  <r>
    <d v="2566-10-10T00:00:00"/>
    <s v="รับ"/>
    <s v="RVSR6610-014"/>
    <s v="เอกชลิต แซ่ลิ้ม 3TB-23100057"/>
    <s v="3TB-23100057"/>
    <x v="946"/>
    <n v="155.15"/>
    <m/>
    <n v="155.15"/>
    <n v="-465358.09"/>
  </r>
  <r>
    <d v="2566-10-10T00:00:00"/>
    <s v="รับ"/>
    <s v="RVSR6610-014"/>
    <s v="ผดุงศักดิ์ ศรีรัตน์พิทักษ์ 3TB-23100143"/>
    <s v="3TB-23100143"/>
    <x v="959"/>
    <m/>
    <n v="3000"/>
    <n v="-3000"/>
    <n v="-468358.09"/>
  </r>
  <r>
    <d v="2566-10-10T00:00:00"/>
    <s v="รับ"/>
    <s v="RVSR6610-014"/>
    <s v="ณัชทิพย์ จงรัตนา 3TB-23100147"/>
    <s v="3TB-23100147"/>
    <x v="960"/>
    <m/>
    <n v="3100"/>
    <n v="-3100"/>
    <n v="-471458.09"/>
  </r>
  <r>
    <d v="2566-10-11T00:00:00"/>
    <s v="รับ"/>
    <s v="RVSH6610-012"/>
    <s v="ขันติญากรณ์  บุญเชิด  5TB-23090361"/>
    <s v="5TB-23090361"/>
    <x v="918"/>
    <n v="4865"/>
    <m/>
    <n v="4865"/>
    <n v="-466593.09"/>
  </r>
  <r>
    <d v="2566-10-11T00:00:00"/>
    <s v="รับ"/>
    <s v="RVSH6610-012"/>
    <s v="สุรชัย  ทองทิพย์มาก  5TB-23100122"/>
    <s v="5TB-23100122"/>
    <x v="961"/>
    <m/>
    <n v="263"/>
    <n v="-263"/>
    <n v="-466856.09"/>
  </r>
  <r>
    <d v="2566-10-11T00:00:00"/>
    <s v="รับ"/>
    <s v="RVSH6610-012"/>
    <s v="ยุพาดา  ปรีชาศาสตร์  5TB-23100119"/>
    <s v="5TB-23100119"/>
    <x v="962"/>
    <m/>
    <n v="1601"/>
    <n v="-1601"/>
    <n v="-468457.09"/>
  </r>
  <r>
    <d v="2566-10-12T00:00:00"/>
    <s v="รับ"/>
    <s v="RVSH6610-013"/>
    <s v="มาโนช  เกวียนสูงเนิน  5TB-23100132"/>
    <s v="5TB-23100132"/>
    <x v="54"/>
    <m/>
    <n v="2805"/>
    <n v="-2805"/>
    <n v="-471262.09"/>
  </r>
  <r>
    <d v="2566-10-12T00:00:00"/>
    <s v="รับ"/>
    <s v="RVSH6610-013"/>
    <s v="เดชา  ไพรงาม  5TB-23100128"/>
    <s v="5TB-23100128"/>
    <x v="364"/>
    <m/>
    <n v="2805"/>
    <n v="-2805"/>
    <n v="-474067.09"/>
  </r>
  <r>
    <d v="2566-10-12T00:00:00"/>
    <s v="รับ"/>
    <s v="RVSR6610-016"/>
    <s v="เหมราช สรวงสมบัติ 3TB-23100169"/>
    <s v="3TB-23100169"/>
    <x v="963"/>
    <m/>
    <n v="1508.7"/>
    <n v="-1508.7"/>
    <n v="-475575.79"/>
  </r>
  <r>
    <d v="2566-10-13T00:00:00"/>
    <s v="รับ"/>
    <s v="RVSH6610-014"/>
    <s v="ศิริพร  วิไลจิตเลิศ  5TB-23090402"/>
    <s v="5TB-23090402"/>
    <x v="932"/>
    <n v="4064"/>
    <m/>
    <n v="4064"/>
    <n v="-471511.79"/>
  </r>
  <r>
    <d v="2566-10-13T00:00:00"/>
    <s v="รับ"/>
    <s v="RVSP6610-011"/>
    <s v="นิธิกร  เพียวมา  6TB-23100031"/>
    <s v="6TB-23100031"/>
    <x v="956"/>
    <n v="1000"/>
    <m/>
    <n v="1000"/>
    <n v="-470511.79"/>
  </r>
  <r>
    <d v="2566-10-13T00:00:00"/>
    <s v="รับ"/>
    <s v="RVSP6610-011"/>
    <s v="สถาพร  ผามล  6TB-23100053"/>
    <s v="6TB-23100053"/>
    <x v="964"/>
    <m/>
    <n v="583.15"/>
    <n v="-583.15"/>
    <n v="-471094.94"/>
  </r>
  <r>
    <d v="2566-10-13T00:00:00"/>
    <s v="รับ"/>
    <s v="RVSP6610-012"/>
    <s v="สิทธินนท์  บุณลับ  6TB-23100025"/>
    <s v="6TB-23100025"/>
    <x v="949"/>
    <n v="13000"/>
    <m/>
    <n v="13000"/>
    <n v="-458094.94"/>
  </r>
  <r>
    <d v="2566-10-13T00:00:00"/>
    <s v="รับ"/>
    <s v="RVSP6610-012"/>
    <s v="ปรเมศร์  ชัยหงส์ษา  6TB-23100060"/>
    <s v="6TB-23100060"/>
    <x v="965"/>
    <m/>
    <n v="10000"/>
    <n v="-10000"/>
    <n v="-468094.94"/>
  </r>
  <r>
    <d v="2566-10-13T00:00:00"/>
    <s v="รับ"/>
    <s v="RVSR6610-017"/>
    <s v="จริญญา ซ่อมจันทึก 3TB-23090192"/>
    <s v="3TB-23090192"/>
    <x v="879"/>
    <n v="2206.88"/>
    <m/>
    <n v="2206.88"/>
    <n v="-465888.06"/>
  </r>
  <r>
    <d v="2566-10-13T00:00:00"/>
    <s v="รับ"/>
    <s v="RVSR6610-017"/>
    <s v="สานนท์ พงศ์พิทักษ์ดำรง 3TB-23100182"/>
    <s v="3TB-23100182"/>
    <x v="966"/>
    <m/>
    <n v="1200"/>
    <n v="-1200"/>
    <n v="-467088.06"/>
  </r>
  <r>
    <d v="2566-10-13T00:00:00"/>
    <s v="รับ"/>
    <s v="RVSS6610-004"/>
    <s v="ตุ้ย บุญเรือง 1TB-23100005"/>
    <s v="1TB-23100005"/>
    <x v="967"/>
    <m/>
    <n v="2500"/>
    <n v="-2500"/>
    <n v="-469588.06"/>
  </r>
  <r>
    <d v="2566-10-14T00:00:00"/>
    <s v="รับ"/>
    <s v="RVSH6610-015"/>
    <s v="อำนวย  ทนสระน้อย  5TB-23100091"/>
    <s v="5TB-23100091"/>
    <x v="951"/>
    <n v="2343"/>
    <m/>
    <n v="2343"/>
    <n v="-467245.06"/>
  </r>
  <r>
    <d v="2566-10-14T00:00:00"/>
    <s v="รับ"/>
    <s v="RVSH6610-015"/>
    <s v="โชคชัยการ  โยธา  5TB-23100076"/>
    <s v="5TB-23100076"/>
    <x v="948"/>
    <n v="3607"/>
    <m/>
    <n v="3607"/>
    <n v="-463638.06"/>
  </r>
  <r>
    <d v="2566-10-14T00:00:00"/>
    <s v="รับ"/>
    <s v="RVSH6610-015"/>
    <s v="สมบูรณ์  ชู้กระโทก   5TB-23080200"/>
    <s v="5TB-23080200"/>
    <x v="796"/>
    <n v="3550"/>
    <m/>
    <n v="3550"/>
    <n v="-460088.06"/>
  </r>
  <r>
    <d v="2566-10-14T00:00:00"/>
    <s v="รับ"/>
    <s v="RVSH6610-015"/>
    <s v="อภิญญา  สายอร่าม    5TB-23100171"/>
    <s v="5TB-23100171"/>
    <x v="968"/>
    <m/>
    <n v="5103.8999999999996"/>
    <n v="-5103.8999999999996"/>
    <n v="-465191.96"/>
  </r>
  <r>
    <d v="2566-10-14T00:00:00"/>
    <s v="รับ"/>
    <s v="RVSR6610-018"/>
    <s v="ปณิตา ปรีชากรกนกกุล 3TB-23100189"/>
    <s v="3TB-23100189"/>
    <x v="969"/>
    <m/>
    <n v="3399.39"/>
    <n v="-3399.39"/>
    <n v="-468591.35"/>
  </r>
  <r>
    <d v="2566-10-14T00:00:00"/>
    <s v="รับ"/>
    <s v="RVSR6610-018"/>
    <s v="อำภา เขตรกิ่ง 3TB-23100195"/>
    <s v="3TB-23100195"/>
    <x v="970"/>
    <m/>
    <n v="418.91"/>
    <n v="-418.91"/>
    <n v="-469010.26"/>
  </r>
  <r>
    <d v="2566-10-14T00:00:00"/>
    <s v="รับ"/>
    <s v="RVSR6610-019"/>
    <s v="ธิพงศ์ เกงขุนทด 3TB-23100080"/>
    <s v="3TB-23100080"/>
    <x v="971"/>
    <n v="326.35000000000002"/>
    <m/>
    <n v="326.35000000000002"/>
    <n v="-468683.91"/>
  </r>
  <r>
    <d v="2566-10-15T00:00:00"/>
    <s v="รับ"/>
    <s v="RVSH6610-016"/>
    <s v="ขัตติญากรณ์  บุญเชิด 5TB-23100186"/>
    <s v="5TB-23100186"/>
    <x v="972"/>
    <m/>
    <n v="353.1"/>
    <n v="-353.1"/>
    <n v="-469037.01"/>
  </r>
  <r>
    <d v="2566-10-15T00:00:00"/>
    <s v="รับ"/>
    <s v="RVSH6610-016"/>
    <s v="จิรวัฒน์  ธเนศธาดา 5TB-23100176"/>
    <s v="5TB-23100176"/>
    <x v="973"/>
    <m/>
    <n v="4514"/>
    <n v="-4514"/>
    <n v="-473551.01"/>
  </r>
  <r>
    <d v="2566-10-15T00:00:00"/>
    <s v="รับ"/>
    <s v="RVSH6610-016"/>
    <s v="วิทุน  ใจมา 5TB-23100175"/>
    <s v="5TB-23100175"/>
    <x v="974"/>
    <m/>
    <n v="160.5"/>
    <n v="-160.5"/>
    <n v="-473711.51"/>
  </r>
  <r>
    <d v="2566-10-15T00:00:00"/>
    <s v="รับ"/>
    <s v="RVSR6610-021"/>
    <s v="ภาคภูมิ ศักดิ์วีระเดชกุล 3TB-23090439"/>
    <s v="3TB-23090439"/>
    <x v="434"/>
    <n v="4891.24"/>
    <m/>
    <n v="4891.24"/>
    <n v="-468820.27"/>
  </r>
  <r>
    <d v="2566-10-15T00:00:00"/>
    <s v="รับ"/>
    <s v="RVSR6610-021"/>
    <s v="ภาคภูมิ ศักดิ์วีระเดชกุล 3TB-23100201"/>
    <s v="3TB-23100201"/>
    <x v="434"/>
    <m/>
    <n v="117.7"/>
    <n v="-117.7"/>
    <n v="-468937.97"/>
  </r>
  <r>
    <d v="2566-10-16T00:00:00"/>
    <s v="รับ"/>
    <s v="RVSP6610-013"/>
    <s v="นิวัตร์  สกุณี  6TB-23090188"/>
    <s v="6TB-23090188"/>
    <x v="975"/>
    <n v="568.16999999999996"/>
    <m/>
    <n v="568.16999999999996"/>
    <n v="-468369.8"/>
  </r>
  <r>
    <d v="2566-10-16T00:00:00"/>
    <s v="รับ"/>
    <s v="RVSP6610-013"/>
    <s v="แสงอรุณออโต้คาร์  6TB-23100064"/>
    <s v="6TB-23100064"/>
    <x v="976"/>
    <m/>
    <n v="144.44999999999999"/>
    <n v="-144.44999999999999"/>
    <n v="-468514.25"/>
  </r>
  <r>
    <d v="2566-10-16T00:00:00"/>
    <s v="รับ"/>
    <s v="RVSP6610-014"/>
    <s v="นิพนธ์  เดชศิริ  6TB-23100072"/>
    <s v="6TB-23100072"/>
    <x v="977"/>
    <m/>
    <n v="13700"/>
    <n v="-13700"/>
    <n v="-482214.25"/>
  </r>
  <r>
    <d v="2566-10-16T00:00:00"/>
    <s v="รับ"/>
    <s v="RVSP6610-014"/>
    <s v="พีระวัฒน์  สายยศักดาเจริญ  6TB-23100071"/>
    <s v="6TB-23100071"/>
    <x v="978"/>
    <m/>
    <n v="3200"/>
    <n v="-3200"/>
    <n v="-485414.25"/>
  </r>
  <r>
    <d v="2566-10-17T00:00:00"/>
    <s v="รับ"/>
    <s v="RVSH6610-017"/>
    <s v="สุรชัย  ทองทิพย์มาก  5TB-23100122"/>
    <s v="5TB-23100122"/>
    <x v="961"/>
    <n v="263"/>
    <m/>
    <n v="263"/>
    <n v="-485151.25"/>
  </r>
  <r>
    <d v="2566-10-17T00:00:00"/>
    <s v="รับ"/>
    <s v="RVSR6610-023"/>
    <s v="ผดุงศักดิ์ ศรีรัตน์พิทักษ์ 3TB-23100143"/>
    <s v="3TB-23100143"/>
    <x v="959"/>
    <n v="3000"/>
    <m/>
    <n v="3000"/>
    <n v="-482151.25"/>
  </r>
  <r>
    <d v="2566-10-17T00:00:00"/>
    <s v="รับ"/>
    <s v="RVSR6610-023"/>
    <s v="ถนอม เกิดจันทร์สว่าง 3TB-23100064"/>
    <s v="3TB-23100064"/>
    <x v="950"/>
    <n v="433.35"/>
    <m/>
    <n v="433.35"/>
    <n v="-481717.9"/>
  </r>
  <r>
    <d v="2566-10-17T00:00:00"/>
    <s v="รับ"/>
    <s v="RVSR6610-023"/>
    <s v="วัลภา อาชีวปริสุทธิ 3TB-23100228"/>
    <s v="3TB-23100228"/>
    <x v="979"/>
    <m/>
    <n v="7000"/>
    <n v="-7000"/>
    <n v="-488717.9"/>
  </r>
  <r>
    <d v="2566-10-17T00:00:00"/>
    <s v="รับ"/>
    <s v="RVSR6610-023"/>
    <s v="อู่พีพี โปรเจคคาร์ 3TB-23100232"/>
    <s v="3TB-23100232"/>
    <x v="980"/>
    <m/>
    <n v="4800"/>
    <n v="-4800"/>
    <n v="-493517.9"/>
  </r>
  <r>
    <d v="2566-10-17T00:00:00"/>
    <s v="รับ"/>
    <s v="RVSR6610-023"/>
    <s v="ศิริโรตม์ ธนโชติภูมินนท์ 3TB-23100236"/>
    <s v="3TB-23100236"/>
    <x v="981"/>
    <m/>
    <n v="1053.95"/>
    <n v="-1053.95"/>
    <n v="-494571.85"/>
  </r>
  <r>
    <d v="2566-10-17T00:00:00"/>
    <s v="รับ"/>
    <s v="RVSS6610-005"/>
    <s v="หทัยชนก ไชยแสง 1TB-23100007"/>
    <s v="1TB-23100007"/>
    <x v="982"/>
    <m/>
    <n v="3000"/>
    <n v="-3000"/>
    <n v="-497571.85"/>
  </r>
  <r>
    <d v="2566-10-18T00:00:00"/>
    <s v="รับ"/>
    <s v="RVSH6610-018"/>
    <s v="ศุภกิจ  กล้าหาญ  5TB-23100207"/>
    <s v="5TB-23100207"/>
    <x v="983"/>
    <m/>
    <n v="650.03"/>
    <n v="-650.03"/>
    <n v="-498221.88"/>
  </r>
  <r>
    <d v="2566-10-18T00:00:00"/>
    <s v="รับ"/>
    <s v="RVSH6610-018"/>
    <s v="ปนัดดา  นิลศรี  5TB-23100212"/>
    <s v="5TB-23100212"/>
    <x v="341"/>
    <m/>
    <n v="2187"/>
    <n v="-2187"/>
    <n v="-500408.88"/>
  </r>
  <r>
    <d v="2566-10-18T00:00:00"/>
    <s v="รับ"/>
    <s v="RVSH6610-018"/>
    <s v="วิษณุ  พิมพ์สมาน  5TB-2310204"/>
    <s v="5TB-2310204"/>
    <x v="984"/>
    <m/>
    <n v="1023"/>
    <n v="-1023"/>
    <n v="-501431.88"/>
  </r>
  <r>
    <d v="2566-10-18T00:00:00"/>
    <s v="รับ"/>
    <s v="RVSH6610-018"/>
    <s v="ปกรณ์  ตั้งจาตุรโสภณ  5TB-23100220"/>
    <s v="5TB-23100220"/>
    <x v="711"/>
    <m/>
    <n v="2770"/>
    <n v="-2770"/>
    <n v="-504201.88"/>
  </r>
  <r>
    <d v="2566-10-18T00:00:00"/>
    <s v="รับ"/>
    <s v="RVSH6610-018"/>
    <s v="ณัฐนันท์  ทัตธนะเทพ  5TB-23090396"/>
    <s v="5TB-23090396"/>
    <x v="893"/>
    <n v="764.1"/>
    <m/>
    <n v="764.1"/>
    <n v="-503437.78"/>
  </r>
  <r>
    <d v="2566-10-18T00:00:00"/>
    <s v="รับ"/>
    <s v="RVSH6610-018"/>
    <s v="กนกอร  นันทะเสน  5TB-23090218"/>
    <s v="5TB-23090218"/>
    <x v="895"/>
    <n v="24508.35"/>
    <m/>
    <n v="24508.35"/>
    <n v="-478929.43"/>
  </r>
  <r>
    <d v="2566-10-18T00:00:00"/>
    <s v="รับ"/>
    <s v="RVSH6610-018"/>
    <s v="ปภาวรินทร์  มูลสาย  5TB-23090374"/>
    <s v="5TB-23090374"/>
    <x v="920"/>
    <n v="75"/>
    <m/>
    <n v="75"/>
    <n v="-478854.43"/>
  </r>
  <r>
    <d v="2566-10-18T00:00:00"/>
    <s v="รับ"/>
    <s v="RVSH6610-018"/>
    <s v="ยุพาดา  ปรีชาศาสตร์  5TB-23100119"/>
    <s v="5TB-23100119"/>
    <x v="962"/>
    <n v="1601"/>
    <m/>
    <n v="1601"/>
    <n v="-477253.43"/>
  </r>
  <r>
    <d v="2566-10-18T00:00:00"/>
    <s v="รับ"/>
    <s v="RVSP6610-016"/>
    <s v="ภานุมาศ  พุทธพืช  6TB-23100017"/>
    <s v="6TB-23100017"/>
    <x v="942"/>
    <n v="1200"/>
    <m/>
    <n v="1200"/>
    <n v="-476053.43"/>
  </r>
  <r>
    <d v="2566-10-18T00:00:00"/>
    <s v="รับ"/>
    <s v="RVSP6610-016"/>
    <s v="ทันตพงษ์  ต้นสกุล  6TB-23100085"/>
    <s v="6TB-23100085"/>
    <x v="985"/>
    <m/>
    <n v="17000"/>
    <n v="-17000"/>
    <n v="-493053.43"/>
  </r>
  <r>
    <d v="2566-10-18T00:00:00"/>
    <s v="รับ"/>
    <s v="RVSR6610-024"/>
    <s v="ไพฑูรย์ แซ่จิ้ว 3TB-23090370"/>
    <s v="3TB-23090370"/>
    <x v="917"/>
    <n v="353.1"/>
    <m/>
    <n v="353.1"/>
    <n v="-492700.33"/>
  </r>
  <r>
    <d v="2566-10-18T00:00:00"/>
    <s v="รับ"/>
    <s v="RVSR6610-024"/>
    <s v="ณัชทิพย์ จงรัตนา 3TB-23100147"/>
    <s v="3TB-23100147"/>
    <x v="960"/>
    <n v="3100"/>
    <m/>
    <n v="3100"/>
    <n v="-489600.33"/>
  </r>
  <r>
    <d v="2566-10-18T00:00:00"/>
    <s v="รับ"/>
    <s v="RVSR6610-024"/>
    <s v="บัณฑิต อัศวฤทธิไกร 3TB-23090432"/>
    <s v="3TB-23090432"/>
    <x v="930"/>
    <n v="2977.28"/>
    <m/>
    <n v="2977.28"/>
    <n v="-486623.05"/>
  </r>
  <r>
    <d v="2566-10-18T00:00:00"/>
    <s v="รับ"/>
    <s v="RVSR6610-024"/>
    <s v="ชัยธวัฒน์ หาดแก้ว 3TB-23100017"/>
    <s v="3TB-23100017"/>
    <x v="938"/>
    <n v="3009.38"/>
    <m/>
    <n v="3009.38"/>
    <n v="-483613.67"/>
  </r>
  <r>
    <d v="2566-10-19T00:00:00"/>
    <s v="รับ"/>
    <s v="RVSH6610-019"/>
    <s v="เดชา  ไพรงาม  5TB-23100128"/>
    <s v="5TB-23100128"/>
    <x v="364"/>
    <n v="2805"/>
    <m/>
    <n v="2805"/>
    <n v="-480808.67"/>
  </r>
  <r>
    <d v="2566-10-19T00:00:00"/>
    <s v="รับ"/>
    <s v="RVSP6610-017"/>
    <s v="ปรเมศร์  ชัยหงส์ษา  6TB-23100060"/>
    <s v="6TB-23100060"/>
    <x v="965"/>
    <n v="10000"/>
    <m/>
    <n v="10000"/>
    <n v="-470808.67"/>
  </r>
  <r>
    <d v="2566-10-19T00:00:00"/>
    <s v="รับ"/>
    <s v="RVSP6610-017"/>
    <s v="วุฒิชัย  แซ่ลิ้ม  6TB-23100090"/>
    <s v="6TB-23100090"/>
    <x v="851"/>
    <m/>
    <n v="1241.2"/>
    <n v="-1241.2"/>
    <n v="-472049.87"/>
  </r>
  <r>
    <d v="2566-10-19T00:00:00"/>
    <s v="รับ"/>
    <s v="RVSP6610-017"/>
    <s v="สถาพร  ผามล  6TB-23100053"/>
    <s v="6TB-23100053"/>
    <x v="964"/>
    <n v="583.15"/>
    <m/>
    <n v="583.15"/>
    <n v="-471466.72"/>
  </r>
  <r>
    <d v="2566-10-19T00:00:00"/>
    <s v="รับ"/>
    <s v="RVSR6610-025"/>
    <s v="จรวยรัตน์ ลวิตรังสิมา 3TB-23100261"/>
    <s v="3TB-23100261"/>
    <x v="986"/>
    <m/>
    <n v="6000"/>
    <n v="-6000"/>
    <n v="-477466.72"/>
  </r>
  <r>
    <d v="2566-10-19T00:00:00"/>
    <s v="รับ"/>
    <s v="RVSR6610-025"/>
    <s v="จิตรชญา ถิระบุญเที่ยง 3TB-23100271"/>
    <s v="3TB-23100271"/>
    <x v="136"/>
    <m/>
    <n v="260.01"/>
    <n v="-260.01"/>
    <n v="-477726.73"/>
  </r>
  <r>
    <d v="2566-10-19T00:00:00"/>
    <s v="รับ"/>
    <s v="RVSR6610-026"/>
    <s v="บจ.ยูโร่โคราช 3TB-23100033"/>
    <s v="3TB-23100033"/>
    <x v="944"/>
    <n v="2491.77"/>
    <m/>
    <n v="2491.77"/>
    <n v="-475234.96"/>
  </r>
  <r>
    <d v="2566-10-19T00:00:00"/>
    <s v="รับ"/>
    <s v="RVSR6610-026"/>
    <s v="ชุติมา ดีการนา 3TB-23100102"/>
    <s v="3TB-23100102"/>
    <x v="954"/>
    <n v="7190.4"/>
    <m/>
    <n v="7190.4"/>
    <n v="-468044.56"/>
  </r>
  <r>
    <d v="2566-10-19T00:00:00"/>
    <s v="รับ"/>
    <s v="RVSR6610-026"/>
    <s v="เหมราช สรวงสมบัติ 3TB-23100169"/>
    <s v="3TB-23100169"/>
    <x v="963"/>
    <n v="1508.7"/>
    <m/>
    <n v="1508.7"/>
    <n v="-466535.86"/>
  </r>
  <r>
    <d v="2566-10-20T00:00:00"/>
    <s v="รับ"/>
    <s v="RVSH6610-020"/>
    <s v="รังสิฤษฏ์  ฉัตรพัฒนศิริ  5TB-23100247"/>
    <s v="5TB-23100247"/>
    <x v="987"/>
    <m/>
    <n v="21772.98"/>
    <n v="-21772.98"/>
    <n v="-488308.84"/>
  </r>
  <r>
    <d v="2566-10-20T00:00:00"/>
    <s v="รับ"/>
    <s v="RVSH6610-020"/>
    <s v="รังสิฤษฏ์  ฉัตรพัฒนศิริ  5TB-23100246"/>
    <s v="5TB-23100246"/>
    <x v="987"/>
    <m/>
    <n v="2770"/>
    <n v="-2770"/>
    <n v="-491078.84"/>
  </r>
  <r>
    <d v="2566-10-20T00:00:00"/>
    <s v="รับ"/>
    <s v="RVSH6610-020"/>
    <s v="อภิญญา  สายอร่าม  5TB-23100171"/>
    <s v="5TB-23100171"/>
    <x v="968"/>
    <n v="5103.8999999999996"/>
    <m/>
    <n v="5103.8999999999996"/>
    <n v="-485974.94"/>
  </r>
  <r>
    <d v="2566-10-20T00:00:00"/>
    <s v="รับ"/>
    <s v="RVSP6610-018"/>
    <s v="นิพนธ์  เดชศิริ  6TB-23100072"/>
    <s v="6TB-23100072"/>
    <x v="977"/>
    <n v="13700"/>
    <m/>
    <n v="13700"/>
    <n v="-472274.94"/>
  </r>
  <r>
    <d v="2566-10-20T00:00:00"/>
    <s v="รับ"/>
    <s v="RVSP6610-018"/>
    <s v="พีระวัฒน์  สายยศักดาเจริญ  6TB-23100071"/>
    <s v="6TB-23100071"/>
    <x v="978"/>
    <n v="3200"/>
    <m/>
    <n v="3200"/>
    <n v="-469074.94"/>
  </r>
  <r>
    <d v="2566-10-20T00:00:00"/>
    <s v="รับ"/>
    <s v="RVSR6610-027"/>
    <s v="อรรคฤทธิ์ คัมภิรานนท์ 3TB-23100277"/>
    <s v="3TB-23100277"/>
    <x v="174"/>
    <m/>
    <n v="5900"/>
    <n v="-5900"/>
    <n v="-474974.94"/>
  </r>
  <r>
    <d v="2566-10-20T00:00:00"/>
    <s v="รับ"/>
    <s v="RVSR6610-028"/>
    <s v="สมพงษ์ วงษ์วรานนท์ 3TB-23100154"/>
    <s v="3TB-23100154"/>
    <x v="958"/>
    <n v="1697.29"/>
    <m/>
    <n v="1697.29"/>
    <n v="-473277.65"/>
  </r>
  <r>
    <d v="2566-10-20T00:00:00"/>
    <s v="รับ"/>
    <s v="RVSR6610-028"/>
    <s v="ปณิตา ปรีชากรกนกกุล 3TB-23100189"/>
    <s v="3TB-23100189"/>
    <x v="969"/>
    <n v="3399.39"/>
    <m/>
    <n v="3399.39"/>
    <n v="-469878.26"/>
  </r>
  <r>
    <d v="2566-10-20T00:00:00"/>
    <s v="รับ"/>
    <s v="RVSR6610-028"/>
    <s v="อู่พีพี โปรเจกคาร์ 3TB-23100232"/>
    <s v="3TB-23100232"/>
    <x v="988"/>
    <n v="4800"/>
    <m/>
    <n v="4800"/>
    <n v="-465078.26"/>
  </r>
  <r>
    <d v="2566-10-20T00:00:00"/>
    <s v="รับ"/>
    <s v="RVSR6610-028"/>
    <s v="ณัฎรดา ทวดอาจ 3TB-23100288"/>
    <s v="3TB-23100288"/>
    <x v="989"/>
    <m/>
    <n v="288.89999999999998"/>
    <n v="-288.89999999999998"/>
    <n v="-465367.16"/>
  </r>
  <r>
    <d v="2566-10-21T00:00:00"/>
    <s v="รับ"/>
    <s v="RVSH6610-021"/>
    <s v="รังสิฤษฏ์  ฉัตรพัฒนศิริ  5TB-23100247"/>
    <s v="5TB-23100247"/>
    <x v="987"/>
    <n v="21772.98"/>
    <m/>
    <n v="21772.98"/>
    <n v="-443594.18"/>
  </r>
  <r>
    <d v="2566-10-21T00:00:00"/>
    <s v="รับ"/>
    <s v="RVSH6610-021"/>
    <s v="ศุภกิจ  กล้าหาญ  5TB-23100207"/>
    <s v="5TB-23100207"/>
    <x v="983"/>
    <n v="650.03"/>
    <m/>
    <n v="650.03"/>
    <n v="-442944.15"/>
  </r>
  <r>
    <d v="2566-10-21T00:00:00"/>
    <s v="รับ"/>
    <s v="RVSP6610-019"/>
    <s v="แสงอรุณออโต้คาร์  6TB-23100064"/>
    <s v="6TB-23100064"/>
    <x v="976"/>
    <n v="144.44999999999999"/>
    <m/>
    <n v="144.44999999999999"/>
    <n v="-442799.7"/>
  </r>
  <r>
    <d v="2566-10-21T00:00:00"/>
    <s v="รับ"/>
    <s v="RVSR6610-029"/>
    <s v="อภิชาติ สุดดีพงษ์ 3TB-23100297"/>
    <s v="3TB-23100297"/>
    <x v="112"/>
    <m/>
    <n v="4794.9399999999996"/>
    <n v="-4794.9399999999996"/>
    <n v="-447594.64"/>
  </r>
  <r>
    <d v="2566-10-21T00:00:00"/>
    <s v="รับ"/>
    <s v="RVSR6610-030"/>
    <s v="จิตรชญา ถิระบุญเที่ยง 3TB-23100271"/>
    <s v="3TB-23100271"/>
    <x v="136"/>
    <n v="260.01"/>
    <m/>
    <n v="260.01"/>
    <n v="-447334.63"/>
  </r>
  <r>
    <d v="2566-10-21T00:00:00"/>
    <s v="รับ"/>
    <s v="RVSR6610-030"/>
    <s v="อัครเดช แสงอ่อน 3TB-23100305"/>
    <s v="3TB-23100305"/>
    <x v="990"/>
    <m/>
    <n v="192.6"/>
    <n v="-192.6"/>
    <n v="-447527.23"/>
  </r>
  <r>
    <d v="2566-10-21T00:00:00"/>
    <s v="รับ"/>
    <s v="RVSR6610-030"/>
    <s v="แสงรุ้ง กาญจนะ 3TB-23090396"/>
    <s v="3TB-23090396"/>
    <x v="924"/>
    <n v="10000"/>
    <m/>
    <n v="10000"/>
    <n v="-437527.23"/>
  </r>
  <r>
    <d v="2566-10-21T00:00:00"/>
    <s v="รับ"/>
    <s v="RVSR6610-030"/>
    <s v="วัลภา อาชีวปริสุทธิ 3TB-23100228"/>
    <s v="3TB-23100228"/>
    <x v="979"/>
    <n v="7000"/>
    <m/>
    <n v="7000"/>
    <n v="-430527.23"/>
  </r>
  <r>
    <d v="2566-10-21T00:00:00"/>
    <s v="รับ"/>
    <s v="RVSR6610-030"/>
    <s v="สมานชาญ จันทร์เอี่ยม 3TB-23100070"/>
    <s v="3TB-23100070"/>
    <x v="354"/>
    <n v="1700"/>
    <m/>
    <n v="1700"/>
    <n v="-428827.23"/>
  </r>
  <r>
    <d v="2566-10-21T00:00:00"/>
    <s v="รับ"/>
    <s v="RVSR6610-030"/>
    <s v="ภัสร์สุชาสินี อัครพิชชานนท์ 3TB-23100300"/>
    <s v="3TB-23100300"/>
    <x v="991"/>
    <m/>
    <n v="1000"/>
    <n v="-1000"/>
    <n v="-429827.23"/>
  </r>
  <r>
    <d v="2566-10-22T00:00:00"/>
    <s v="รับ"/>
    <s v="RVSH6610-022"/>
    <s v="จิรวัฒน์  ธเนศธาดา  5TB-23100176"/>
    <s v="5TB-23100176"/>
    <x v="973"/>
    <n v="4514"/>
    <m/>
    <n v="4514"/>
    <n v="-425313.23"/>
  </r>
  <r>
    <d v="2566-10-22T00:00:00"/>
    <s v="รับ"/>
    <s v="RVSH6610-022"/>
    <s v="ขัตติญากรณ์  บุญเชิด  5TB-23100186"/>
    <s v="5TB-23100186"/>
    <x v="972"/>
    <n v="353.1"/>
    <m/>
    <n v="353.1"/>
    <n v="-424960.13"/>
  </r>
  <r>
    <d v="2566-10-22T00:00:00"/>
    <s v="รับ"/>
    <s v="RVSH6610-022"/>
    <s v="นิยะดา  พูนธเนศ  5TB-23100054"/>
    <s v="5TB-23100054"/>
    <x v="945"/>
    <n v="14425"/>
    <m/>
    <n v="14425"/>
    <n v="-410535.13"/>
  </r>
  <r>
    <d v="2566-10-22T00:00:00"/>
    <s v="รับ"/>
    <s v="RVSH6610-022"/>
    <s v="ธวีวรรณ์  พานจันทร์ 5TB-23100272"/>
    <s v="5TB-23100272"/>
    <x v="992"/>
    <m/>
    <n v="5150"/>
    <n v="-5150"/>
    <n v="-415685.13"/>
  </r>
  <r>
    <d v="2566-10-22T00:00:00"/>
    <s v="รับ"/>
    <s v="RVSH6610-022"/>
    <s v="นิษฐกานต์  บุญศาสตร์  5TB-23100274"/>
    <s v="5TB-23100274"/>
    <x v="993"/>
    <m/>
    <n v="6488"/>
    <n v="-6488"/>
    <n v="-422173.13"/>
  </r>
  <r>
    <d v="2566-10-22T00:00:00"/>
    <s v="รับ"/>
    <s v="RVSR6610-031"/>
    <s v="นิรุจน์ เจิมรอด 3TB-23100313"/>
    <s v="3TB-23100313"/>
    <x v="994"/>
    <m/>
    <n v="1562.2"/>
    <n v="-1562.2"/>
    <n v="-423735.33"/>
  </r>
  <r>
    <d v="2566-10-24T00:00:00"/>
    <s v="รับ"/>
    <s v="RVSP6610-020"/>
    <s v="ISD  MOHAMED  6TB-23090136"/>
    <s v="6TB-23090136"/>
    <x v="904"/>
    <n v="1400"/>
    <m/>
    <n v="1400"/>
    <n v="-422335.33"/>
  </r>
  <r>
    <d v="2566-10-24T00:00:00"/>
    <s v="รับ"/>
    <s v="RVSP6610-020"/>
    <s v="ISD  MOHAMED  6TB-23090170"/>
    <s v="6TB-23090170"/>
    <x v="904"/>
    <n v="6000"/>
    <m/>
    <n v="6000"/>
    <n v="-416335.33"/>
  </r>
  <r>
    <d v="2566-10-24T00:00:00"/>
    <s v="รับ"/>
    <s v="RVSP6610-020"/>
    <s v="พริ้มแพรวพรรณ  หวังศิริ  6TB-23100108"/>
    <s v="6TB-23100108"/>
    <x v="937"/>
    <m/>
    <n v="1747.85"/>
    <n v="-1747.85"/>
    <n v="-418083.18"/>
  </r>
  <r>
    <d v="2566-10-25T00:00:00"/>
    <s v="รับ"/>
    <s v="RVSH6610-023"/>
    <s v="รังสิฤษฏ์  ฉัตรพัฒนศิริ  5TB-23100246"/>
    <s v="5TB-23100246"/>
    <x v="987"/>
    <n v="2770"/>
    <m/>
    <n v="2770"/>
    <n v="-415313.18"/>
  </r>
  <r>
    <d v="2566-10-25T00:00:00"/>
    <s v="รับ"/>
    <s v="RVSH6610-023"/>
    <s v="มาโนช  เกวียนสูงเนิน   5TB-23100132"/>
    <s v="5TB-23100132"/>
    <x v="54"/>
    <n v="2805"/>
    <m/>
    <n v="2805"/>
    <n v="-412508.18"/>
  </r>
  <r>
    <d v="2566-10-25T00:00:00"/>
    <s v="รับ"/>
    <s v="RVSH6610-023"/>
    <s v="วรัญญา  ไพภักดี     5TB-23100293"/>
    <s v="5TB-23100293"/>
    <x v="995"/>
    <m/>
    <n v="274.45999999999998"/>
    <n v="-274.45999999999998"/>
    <n v="-412782.64"/>
  </r>
  <r>
    <d v="2566-10-25T00:00:00"/>
    <s v="รับ"/>
    <s v="RVSH6610-023"/>
    <s v="แสวง  แอบจันทึก   5TB-23100296"/>
    <s v="5TB-23100296"/>
    <x v="996"/>
    <m/>
    <n v="9025"/>
    <n v="-9025"/>
    <n v="-421807.64"/>
  </r>
  <r>
    <d v="2566-10-25T00:00:00"/>
    <s v="รับ"/>
    <s v="RVSH6610-023"/>
    <s v="ขนิษฐา  ทองคำ  068/3356"/>
    <s v="068/3356"/>
    <x v="952"/>
    <n v="1909.95"/>
    <m/>
    <n v="1909.95"/>
    <n v="-419897.69"/>
  </r>
  <r>
    <d v="2566-10-25T00:00:00"/>
    <s v="รับ"/>
    <s v="RVSP6610-021"/>
    <s v="วุฒิชัย  แซ่ลิ่ม  6TB-23100090"/>
    <s v="6TB-23100090"/>
    <x v="997"/>
    <n v="1241.2"/>
    <m/>
    <n v="1241.2"/>
    <n v="-418656.49"/>
  </r>
  <r>
    <d v="2566-10-25T00:00:00"/>
    <s v="รับ"/>
    <s v="RVSP6610-021"/>
    <s v="นพดล  เสาร์สุรินทร์  6TB-23100111"/>
    <s v="6TB-23100111"/>
    <x v="998"/>
    <m/>
    <n v="3800"/>
    <n v="-3800"/>
    <n v="-422456.49"/>
  </r>
  <r>
    <d v="2566-10-25T00:00:00"/>
    <s v="รับ"/>
    <s v="RVSP6610-021"/>
    <s v="วุฒิชัย  แซ่ลิ่ม  6TB-23100090"/>
    <s v="6TB-23100090"/>
    <x v="997"/>
    <n v="186.18"/>
    <m/>
    <n v="186.18"/>
    <n v="-422270.31"/>
  </r>
  <r>
    <d v="2566-10-25T00:00:00"/>
    <s v="รับ"/>
    <s v="RVSR6610-033"/>
    <s v="หจก.อู่เกรียงไกร 3TB-23100341"/>
    <s v="3TB-23100341"/>
    <x v="118"/>
    <m/>
    <n v="1511.91"/>
    <n v="-1511.91"/>
    <n v="-423782.22"/>
  </r>
  <r>
    <d v="2566-10-25T00:00:00"/>
    <s v="รับ"/>
    <s v="RVSR6610-033"/>
    <s v="พงศกร ปราบแสง 3TB-23100338"/>
    <s v="3TB-23100338"/>
    <x v="999"/>
    <m/>
    <n v="2500"/>
    <n v="-2500"/>
    <n v="-426282.22"/>
  </r>
  <r>
    <d v="2566-10-26T00:00:00"/>
    <s v="รับ"/>
    <s v="RVSH6610-024"/>
    <s v="ปาริฉัตร  ทิพย์พรมมมา  5TB-23100006"/>
    <s v="5TB-23100006"/>
    <x v="934"/>
    <n v="4382"/>
    <m/>
    <n v="4382"/>
    <n v="-421900.22"/>
  </r>
  <r>
    <d v="2566-10-26T00:00:00"/>
    <s v="รับ"/>
    <s v="RVSH6610-024"/>
    <s v="ชาญชัย  แสบงบาล  5TB-23100320"/>
    <s v="5TB-23100320"/>
    <x v="1000"/>
    <m/>
    <n v="4506"/>
    <n v="-4506"/>
    <n v="-426406.22"/>
  </r>
  <r>
    <d v="2566-10-26T00:00:00"/>
    <s v="รับ"/>
    <s v="RVSH6610-024"/>
    <s v="ชินาทร  กายสันเทียะ  5TB-23100030"/>
    <s v="5TB-23100030"/>
    <x v="1001"/>
    <m/>
    <n v="2930"/>
    <n v="-2930"/>
    <n v="-429336.22"/>
  </r>
  <r>
    <d v="2566-10-26T00:00:00"/>
    <s v="รับ"/>
    <s v="RVSH6610-024"/>
    <s v="วนันท์ชิยา  สาระพล  5TB-23100032"/>
    <s v="5TB-23100032"/>
    <x v="1002"/>
    <m/>
    <n v="1725"/>
    <n v="-1725"/>
    <n v="-431061.22"/>
  </r>
  <r>
    <d v="2566-10-26T00:00:00"/>
    <s v="รับ"/>
    <s v="RVSP6610-022"/>
    <s v="นาตยา  ศิริวัฒนสาธร  6TB-23100119"/>
    <s v="6TB-23100119"/>
    <x v="1003"/>
    <m/>
    <n v="13000"/>
    <n v="-13000"/>
    <n v="-444061.22"/>
  </r>
  <r>
    <d v="2566-10-26T00:00:00"/>
    <s v="รับ"/>
    <s v="RVSR6610-035"/>
    <s v="สุรศักดิ์ เหรียญนิติกร 3TB-23100350"/>
    <s v="3TB-23100350"/>
    <x v="1004"/>
    <m/>
    <n v="2660.29"/>
    <n v="-2660.29"/>
    <n v="-446721.51"/>
  </r>
  <r>
    <d v="2566-10-26T00:00:00"/>
    <s v="รับ"/>
    <s v="RVSR6610-036"/>
    <s v="ศิรัญญา จงแต่งกลาง 3TB-23100137"/>
    <s v="3TB-23100137"/>
    <x v="957"/>
    <n v="874.73"/>
    <m/>
    <n v="874.73"/>
    <n v="-445846.78"/>
  </r>
  <r>
    <d v="2566-10-27T00:00:00"/>
    <s v="รับ"/>
    <s v="RVSR6610-037"/>
    <s v="ศิริพรรณ ทัศนีย์พากร 3TB-23100366"/>
    <s v="3TB-23100366"/>
    <x v="1005"/>
    <m/>
    <n v="3266.18"/>
    <n v="-3266.18"/>
    <n v="-449112.96"/>
  </r>
  <r>
    <d v="2566-10-27T00:00:00"/>
    <s v="รับ"/>
    <s v="RVSR6610-037"/>
    <s v="ชาญวิทย์ แก้วกสิ 3TB-23100375"/>
    <s v="3TB-23100375"/>
    <x v="621"/>
    <m/>
    <n v="16000"/>
    <n v="-16000"/>
    <n v="-465112.96"/>
  </r>
  <r>
    <d v="2566-10-27T00:00:00"/>
    <s v="รับ"/>
    <s v="RVSR6610-038"/>
    <s v="อัครเดช แสงอ่อน 3TB-23100305"/>
    <s v="3TB-23100305"/>
    <x v="990"/>
    <n v="192.6"/>
    <m/>
    <n v="192.6"/>
    <n v="-464920.36"/>
  </r>
  <r>
    <d v="2566-10-27T00:00:00"/>
    <s v="รับ"/>
    <s v="RVSR6610-038"/>
    <s v="ศิโรตม์ ธนโชติภูมินนท์ 3TB-23100236"/>
    <s v="3TB-23100236"/>
    <x v="1006"/>
    <n v="1053.95"/>
    <m/>
    <n v="1053.95"/>
    <n v="-463866.41"/>
  </r>
  <r>
    <d v="2566-10-28T00:00:00"/>
    <s v="รับ"/>
    <s v="RVSR6610-040"/>
    <s v="หจก.อู่เกรียงไกร 3TB-23100341"/>
    <s v="3TB-23100341"/>
    <x v="118"/>
    <n v="1511.91"/>
    <m/>
    <n v="1511.91"/>
    <n v="-462354.5"/>
  </r>
  <r>
    <d v="2566-10-28T00:00:00"/>
    <s v="รับ"/>
    <s v="RVSR6610-040"/>
    <s v="ณัฐจิตรา กิตติ์ธนาวฤทธิ์ 3TB-23100386"/>
    <s v="3TB-23100386"/>
    <x v="1007"/>
    <m/>
    <n v="438.7"/>
    <n v="-438.7"/>
    <n v="-462793.2"/>
  </r>
  <r>
    <d v="2566-10-28T00:00:00"/>
    <s v="รับ"/>
    <s v="RVSR6610-040"/>
    <s v="สุรศักดิ์ เหรียญนิติกร 3TB-23100350"/>
    <s v="3TB-23100350"/>
    <x v="1004"/>
    <n v="2660.29"/>
    <m/>
    <n v="2660.29"/>
    <n v="-460132.91"/>
  </r>
  <r>
    <d v="2566-10-28T00:00:00"/>
    <s v="รับ"/>
    <s v="RVSR6610-040"/>
    <s v="อรรคฤทธิ์ คัมภิรานนท์ 3TB-23100277"/>
    <s v="3TB-23100277"/>
    <x v="174"/>
    <n v="5900"/>
    <m/>
    <n v="5900"/>
    <n v="-454232.91"/>
  </r>
  <r>
    <d v="2566-10-28T00:00:00"/>
    <s v="รับ"/>
    <s v="RVSR6610-040"/>
    <s v="รชฎ คำดี 3TB-23080039"/>
    <s v="3TB-23080039"/>
    <x v="752"/>
    <n v="267.5"/>
    <m/>
    <n v="267.5"/>
    <n v="-453965.41"/>
  </r>
  <r>
    <d v="2566-10-28T00:00:00"/>
    <s v="รับ"/>
    <s v="RVSR6610-040"/>
    <s v="ภาณุพงศ์ ภูแต้มนิล 3TB-23090167"/>
    <s v="3TB-23090167"/>
    <x v="873"/>
    <n v="5236.3100000000004"/>
    <m/>
    <n v="5236.3100000000004"/>
    <n v="-448729.1"/>
  </r>
  <r>
    <d v="2566-10-29T00:00:00"/>
    <s v="รับ"/>
    <s v="RVSR6610-041"/>
    <s v="อรกานต์ บูรณะโสภณ 3TB-23100432"/>
    <s v="3TB-23100432"/>
    <x v="1008"/>
    <m/>
    <n v="8600"/>
    <n v="-8600"/>
    <n v="-457329.1"/>
  </r>
  <r>
    <d v="2566-10-29T00:00:00"/>
    <s v="รับ"/>
    <s v="RVSR6610-042"/>
    <s v="นิรุจน์ เจิมรอด 3TB-23100313"/>
    <s v="3TB-23100313"/>
    <x v="994"/>
    <n v="1562.2"/>
    <m/>
    <n v="1562.2"/>
    <n v="-455766.9"/>
  </r>
  <r>
    <d v="2566-10-29T00:00:00"/>
    <s v="รับ"/>
    <s v="RVSR6610-042"/>
    <s v="ขวัญชัย มุ่งอุ้มกลาง 3TB-23100039"/>
    <s v="3TB-23100039"/>
    <x v="936"/>
    <n v="1000"/>
    <m/>
    <n v="1000"/>
    <n v="-454766.9"/>
  </r>
  <r>
    <d v="2566-10-30T00:00:00"/>
    <s v="รับ"/>
    <s v="RVSP6610-025"/>
    <s v="นพดล  เสาร์สุรินทร์  6TB-23100111"/>
    <s v="6TB-23100111"/>
    <x v="998"/>
    <n v="3800"/>
    <m/>
    <n v="3800"/>
    <n v="-450966.9"/>
  </r>
  <r>
    <d v="2566-10-31T00:00:00"/>
    <s v="รับ"/>
    <s v="RVSH6610-025"/>
    <s v="สุภกิจ  กล้าหาญ  5TB-23100341"/>
    <s v="5TB-23100341"/>
    <x v="1009"/>
    <m/>
    <n v="226.31"/>
    <n v="-226.31"/>
    <n v="-451193.21"/>
  </r>
  <r>
    <d v="2566-10-31T00:00:00"/>
    <s v="รับ"/>
    <s v="RVSH6610-026"/>
    <s v="วรัญญา  ไพภักดี    5TB-23100028"/>
    <s v="5TB-23100028"/>
    <x v="995"/>
    <n v="274.45999999999998"/>
    <m/>
    <n v="274.45999999999998"/>
    <n v="-450918.75"/>
  </r>
  <r>
    <d v="2566-10-31T00:00:00"/>
    <s v="รับ"/>
    <s v="RVSH6610-026"/>
    <s v="วุิษณุ  พิมพ์สมาน   5TB-23100204"/>
    <s v="5TB-23100204"/>
    <x v="1010"/>
    <n v="1023"/>
    <m/>
    <n v="1023"/>
    <n v="-449895.75"/>
  </r>
  <r>
    <d v="2566-10-31T00:00:00"/>
    <s v="รับ"/>
    <s v="RVSH6610-026"/>
    <s v="วิทุน  ใจมา   5TB-23100175"/>
    <s v="5TB-23100175"/>
    <x v="974"/>
    <n v="160.5"/>
    <m/>
    <n v="160.5"/>
    <n v="-449735.25"/>
  </r>
  <r>
    <d v="2566-10-31T00:00:00"/>
    <s v="รับ"/>
    <s v="RVSH6610-026"/>
    <s v="องอาจ  ผ่องใส  5TB-23100358"/>
    <s v="5TB-23100358"/>
    <x v="50"/>
    <m/>
    <n v="16352.81"/>
    <n v="-16352.81"/>
    <n v="-466088.06"/>
  </r>
  <r>
    <d v="2566-10-31T00:00:00"/>
    <s v="รับ"/>
    <s v="RVSH6610-026"/>
    <s v="วิษณุ   พิมพ์สมาน  5TB-23100353"/>
    <s v="5TB-23100353"/>
    <x v="984"/>
    <m/>
    <n v="1216"/>
    <n v="-1216"/>
    <n v="-467304.06"/>
  </r>
  <r>
    <d v="2566-10-31T00:00:00"/>
    <s v="รับ"/>
    <s v="RVSH6610-028"/>
    <s v="วันเพ็ญ  ริดจะโป๊ะ  5TB-23100392"/>
    <s v="5TB-23100392"/>
    <x v="1011"/>
    <m/>
    <n v="2897"/>
    <n v="-2897"/>
    <n v="-470201.06"/>
  </r>
  <r>
    <d v="2566-10-31T00:00:00"/>
    <s v="รับ"/>
    <s v="RVSH6610-028"/>
    <s v="สมาน  ปัญญายงค์  5TB-23100400"/>
    <s v="5TB-23100400"/>
    <x v="300"/>
    <m/>
    <n v="246"/>
    <n v="-246"/>
    <n v="-470447.06"/>
  </r>
  <r>
    <d v="2566-10-31T00:00:00"/>
    <s v="รับ"/>
    <s v="RVSH6610-028"/>
    <s v="เกษร  นิดกระโทก  5TB-23100382"/>
    <s v="5TB-23100382"/>
    <x v="1012"/>
    <m/>
    <n v="128.4"/>
    <n v="-128.4"/>
    <n v="-470575.46"/>
  </r>
  <r>
    <d v="2566-10-31T00:00:00"/>
    <s v="รับ"/>
    <s v="RVSH6610-028"/>
    <s v="องอาจ  ผ่องใส  5TB-23100358"/>
    <s v="5TB-23100358"/>
    <x v="50"/>
    <n v="16352.81"/>
    <m/>
    <n v="16352.81"/>
    <n v="-454222.65"/>
  </r>
  <r>
    <d v="2566-10-31T00:00:00"/>
    <s v="รับ"/>
    <s v="RVSH6610-028"/>
    <s v="นิษฐกานต์  บุญศาสตร์  5TB-23100274"/>
    <s v="5TB-23100274"/>
    <x v="993"/>
    <n v="6488"/>
    <m/>
    <n v="6488"/>
    <n v="-447734.65"/>
  </r>
  <r>
    <d v="2566-10-31T00:00:00"/>
    <s v="รับ"/>
    <s v="RVSH6610-028"/>
    <s v="วนันท์ชิยา  สาระพล  5TB-23100327"/>
    <s v="5TB-23100327"/>
    <x v="1002"/>
    <n v="1725"/>
    <m/>
    <n v="1725"/>
    <n v="-446009.65"/>
  </r>
  <r>
    <d v="2566-10-31T00:00:00"/>
    <s v="รับ"/>
    <s v="RVSH6610-028"/>
    <s v="เกษร  นิดกระโทก  5TB-23100382"/>
    <s v="5TB-23100382"/>
    <x v="1012"/>
    <n v="128.4"/>
    <m/>
    <n v="128.4"/>
    <n v="-445885.25"/>
  </r>
  <r>
    <d v="2566-10-31T00:00:00"/>
    <s v="รับ"/>
    <s v="RVSP6610-026"/>
    <s v="บรรเจตต์  ลิขิตวัฒนชัย  6TB-23100147"/>
    <s v="6TB-23100147"/>
    <x v="1013"/>
    <m/>
    <n v="5941"/>
    <n v="-5941"/>
    <n v="-451826.25"/>
  </r>
  <r>
    <d v="2566-10-31T00:00:00"/>
    <s v="รับ"/>
    <s v="RVSP6610-026"/>
    <s v="เฉลิม  เอี่ยมพงค์  6TB-23100149"/>
    <s v="6TB-23100149"/>
    <x v="1014"/>
    <m/>
    <n v="8000"/>
    <n v="-8000"/>
    <n v="-459826.25"/>
  </r>
  <r>
    <d v="2566-10-31T00:00:00"/>
    <s v="รับ"/>
    <s v="RVSR6610-043"/>
    <s v="จิดาภา เหมือนแก้ว 3TB-23100088"/>
    <s v="3TB-23100088"/>
    <x v="953"/>
    <n v="6000"/>
    <m/>
    <n v="6000"/>
    <n v="-453826.25"/>
  </r>
  <r>
    <d v="2566-11-01T00:00:00"/>
    <s v="รับ"/>
    <s v="RVSH6611-001"/>
    <s v="ธนกร  ศิริรักษ์  5TB-23100403"/>
    <s v="5TB-23100403"/>
    <x v="1015"/>
    <n v="4590.3"/>
    <m/>
    <n v="4590.3"/>
    <n v="-449235.95"/>
  </r>
  <r>
    <d v="2566-11-01T00:00:00"/>
    <s v="รับ"/>
    <s v="RVSH6611-001"/>
    <s v="ปนัดดา  นิลสรี   5TB-23100212"/>
    <s v="5TB-23100212"/>
    <x v="1016"/>
    <n v="2187"/>
    <m/>
    <n v="2187"/>
    <n v="-447048.95"/>
  </r>
  <r>
    <d v="2566-11-01T00:00:00"/>
    <s v="รับ"/>
    <s v="RVSH6611-001"/>
    <s v="แสวง  แอบจันทึก   5TB-23100296"/>
    <s v="5TB-23100296"/>
    <x v="996"/>
    <n v="9025"/>
    <m/>
    <n v="9025"/>
    <n v="-438023.95"/>
  </r>
  <r>
    <d v="2566-11-01T00:00:00"/>
    <s v="รับ"/>
    <s v="RVSH6611-001"/>
    <s v="ชาญชัย  แสบงบาล   5TB-23100320"/>
    <s v="5TB-23100320"/>
    <x v="1000"/>
    <n v="4506"/>
    <m/>
    <n v="4506"/>
    <n v="-433517.95"/>
  </r>
  <r>
    <d v="2566-11-01T00:00:00"/>
    <s v="รับ"/>
    <s v="RVSH6611-001"/>
    <s v="ศุภกิจ  กล้าหาญ   5TB-23100341"/>
    <s v="5TB-23100341"/>
    <x v="983"/>
    <n v="226.31"/>
    <m/>
    <n v="226.31"/>
    <n v="-433291.64"/>
  </r>
  <r>
    <d v="2566-11-01T00:00:00"/>
    <s v="รับ"/>
    <s v="RVSH6611-001"/>
    <s v="แสวง  แอบจันทึก  5TB-23100424"/>
    <s v="5TB-23100424"/>
    <x v="996"/>
    <m/>
    <n v="2660"/>
    <n v="-2660"/>
    <n v="-435951.64"/>
  </r>
  <r>
    <d v="2566-11-01T00:00:00"/>
    <s v="รับ"/>
    <s v="RVSH6611-001"/>
    <s v="ธนกร  ศิริรักษ์  5TB-23100405"/>
    <s v="5TB-23100405"/>
    <x v="1015"/>
    <m/>
    <n v="5740.59"/>
    <n v="-5740.59"/>
    <n v="-441692.23"/>
  </r>
  <r>
    <d v="2566-11-01T00:00:00"/>
    <s v="รับ"/>
    <s v="RVSH6611-001"/>
    <s v="ภิรมย์  บุญยอด   5TB-23100429"/>
    <s v="5TB-23100429"/>
    <x v="1017"/>
    <m/>
    <n v="15645"/>
    <n v="-15645"/>
    <n v="-457337.23"/>
  </r>
  <r>
    <d v="2566-11-01T00:00:00"/>
    <s v="รับ"/>
    <s v="RVSH6611-001"/>
    <s v="พิเชษฐ  นากระโทก   5TB-23100410"/>
    <s v="5TB-23100410"/>
    <x v="1018"/>
    <m/>
    <n v="10505"/>
    <n v="-10505"/>
    <n v="-467842.23"/>
  </r>
  <r>
    <d v="2566-11-01T00:00:00"/>
    <s v="รับ"/>
    <s v="RVSH6611-001"/>
    <s v="พิเชษฐ  นากระโทก   5TB-23100411"/>
    <s v="5TB-23100411"/>
    <x v="1018"/>
    <m/>
    <n v="5332"/>
    <n v="-5332"/>
    <n v="-473174.23"/>
  </r>
  <r>
    <d v="2566-11-01T00:00:00"/>
    <s v="รับ"/>
    <s v="RVSH6611-001"/>
    <s v="ธนกร  ศิริรักษ์  5TB-23100403"/>
    <s v="5TB-23100403"/>
    <x v="1015"/>
    <m/>
    <n v="4590.3"/>
    <n v="-4590.3"/>
    <n v="-477764.53"/>
  </r>
  <r>
    <d v="2566-11-01T00:00:00"/>
    <s v="รับ"/>
    <s v="RVSR6611-003"/>
    <s v="พงศกร ปราบแสง 3TB-23100338"/>
    <s v="3TB-23100338"/>
    <x v="999"/>
    <n v="2500"/>
    <m/>
    <n v="2500"/>
    <n v="-475264.53"/>
  </r>
  <r>
    <d v="2566-11-01T00:00:00"/>
    <s v="รับ"/>
    <s v="RVSS6611-001"/>
    <s v="โอภาส ปานสารี 1TB-23100023"/>
    <s v="1TB-23100023"/>
    <x v="1019"/>
    <m/>
    <n v="1000"/>
    <n v="-1000"/>
    <n v="-476264.53"/>
  </r>
  <r>
    <d v="2566-11-01T00:00:00"/>
    <s v="รับ"/>
    <s v="RVSS6611-001"/>
    <s v="สุวพร โพยนอก 1TB-23090022"/>
    <s v="1TB-23090022"/>
    <x v="919"/>
    <n v="5000"/>
    <m/>
    <n v="5000"/>
    <n v="-471264.53"/>
  </r>
  <r>
    <d v="2566-11-02T00:00:00"/>
    <s v="รับ"/>
    <s v="RVSH6611-003"/>
    <s v="พิศเพลิน พิมพ์ทอง 5TB-23110005"/>
    <s v="5TB-23110005"/>
    <x v="1020"/>
    <m/>
    <n v="8118.09"/>
    <n v="-8118.09"/>
    <n v="-479382.62"/>
  </r>
  <r>
    <d v="2566-11-02T00:00:00"/>
    <s v="รับ"/>
    <s v="RVSH6611-003"/>
    <s v="ตะวัน สุนทรชัย 5TB-23110003"/>
    <s v="5TB-23110003"/>
    <x v="1021"/>
    <m/>
    <n v="1043.25"/>
    <n v="-1043.25"/>
    <n v="-480425.87"/>
  </r>
  <r>
    <d v="2566-11-03T00:00:00"/>
    <s v="รับ"/>
    <s v="RVSH6611-004"/>
    <s v="สำเร็จ โพธิวรรณ 5TB-23110020"/>
    <s v="5TB-23110020"/>
    <x v="285"/>
    <m/>
    <n v="10737.45"/>
    <n v="-10737.45"/>
    <n v="-491163.32"/>
  </r>
  <r>
    <d v="2566-11-03T00:00:00"/>
    <s v="รับ"/>
    <s v="RVSH6611-005"/>
    <s v="ธนนท์ สิงหนานนท์ 5TB-23110008"/>
    <s v="5TB-23110008"/>
    <x v="1022"/>
    <m/>
    <n v="144.44999999999999"/>
    <n v="-144.44999999999999"/>
    <n v="-491307.77"/>
  </r>
  <r>
    <d v="2566-11-03T00:00:00"/>
    <s v="รับ"/>
    <s v="RVSH6611-005"/>
    <s v="ชินาทร กายสันเทียะ 5TB-23100316"/>
    <s v="5TB-23100316"/>
    <x v="1001"/>
    <n v="2930"/>
    <m/>
    <n v="2930"/>
    <n v="-488377.77"/>
  </r>
  <r>
    <d v="2566-11-03T00:00:00"/>
    <s v="รับ"/>
    <s v="RVSP6611-004"/>
    <s v="นันท์รวิญาดา  พรนิรัชธีรกุล  6TB-23110008"/>
    <s v="6TB-23110008"/>
    <x v="1023"/>
    <m/>
    <n v="1100"/>
    <n v="-1100"/>
    <n v="-489477.77"/>
  </r>
  <r>
    <d v="2566-11-03T00:00:00"/>
    <s v="รับ"/>
    <s v="RVSP6611-004"/>
    <s v="พริ้มแพรวพรรณ  หวังศิริ   6TB-23100108"/>
    <s v="6TB-23100108"/>
    <x v="937"/>
    <n v="1747.85"/>
    <m/>
    <n v="1747.85"/>
    <n v="-487729.91999999998"/>
  </r>
  <r>
    <d v="2566-11-03T00:00:00"/>
    <s v="รับ"/>
    <s v="RVSP6611-004"/>
    <s v="จุฑาสินี  จินดามณี  6TB-23110015"/>
    <s v="6TB-23110015"/>
    <x v="1024"/>
    <m/>
    <n v="1900"/>
    <n v="-1900"/>
    <n v="-489629.92"/>
  </r>
  <r>
    <d v="2566-11-03T00:00:00"/>
    <s v="รับ"/>
    <s v="RVSR6611-007"/>
    <s v="เจียรพรรณ ศรีตะชัย 3TB-23110027"/>
    <s v="3TB-23110027"/>
    <x v="533"/>
    <m/>
    <n v="3100"/>
    <n v="-3100"/>
    <n v="-492729.92"/>
  </r>
  <r>
    <d v="2566-11-03T00:00:00"/>
    <s v="รับ"/>
    <s v="RVSR6611-007"/>
    <s v="ศุภกิจ แสงสุขวาว 3TB-23110037"/>
    <s v="3TB-23110037"/>
    <x v="1025"/>
    <m/>
    <n v="909.5"/>
    <n v="-909.5"/>
    <n v="-493639.42"/>
  </r>
  <r>
    <d v="2566-11-03T00:00:00"/>
    <s v="รับ"/>
    <s v="RVSR6611-008"/>
    <s v="สานนท์ พงศ์พิทักษ์ดำรง 3TB-23100182"/>
    <s v="3TB-23100182"/>
    <x v="966"/>
    <n v="1200"/>
    <m/>
    <n v="1200"/>
    <n v="-492439.42"/>
  </r>
  <r>
    <d v="2566-11-03T00:00:00"/>
    <s v="รับ"/>
    <s v="RVSR6611-008"/>
    <s v="อภิชาติ สุดดีพงษ์ 3TB-23100297"/>
    <s v="3TB-23100297"/>
    <x v="112"/>
    <n v="4794.9399999999996"/>
    <m/>
    <n v="4794.9399999999996"/>
    <n v="-487644.48"/>
  </r>
  <r>
    <d v="2566-11-03T00:00:00"/>
    <s v="รับ"/>
    <s v="RVSR6611-008"/>
    <s v="ณัฎรดา ทวดอาจ 3TB-23100288"/>
    <s v="3TB-23100288"/>
    <x v="989"/>
    <n v="288.89999999999998"/>
    <m/>
    <n v="288.89999999999998"/>
    <n v="-487355.58"/>
  </r>
  <r>
    <d v="2566-11-03T00:00:00"/>
    <s v="รับ"/>
    <s v="RVSS6611-003"/>
    <s v="ทัยชนก ไชยแสง 1TB-23100007"/>
    <s v="1TB-23100007"/>
    <x v="1026"/>
    <n v="3000"/>
    <m/>
    <n v="3000"/>
    <n v="-484355.58"/>
  </r>
  <r>
    <d v="2566-11-04T00:00:00"/>
    <s v="รับ"/>
    <s v="RVSR6611-009"/>
    <s v="ภากร วิชยศาสตร์ 3TB-23110045"/>
    <s v="3TB-23110045"/>
    <x v="1027"/>
    <m/>
    <n v="7720.05"/>
    <n v="-7720.05"/>
    <n v="-492075.63"/>
  </r>
  <r>
    <d v="2566-11-04T00:00:00"/>
    <s v="รับ"/>
    <s v="RVSR6611-010"/>
    <s v="ณัฐจิตรา กิตติ์ธนาวฤทธิ์ 3TB-23100386"/>
    <s v="3TB-23100386"/>
    <x v="1007"/>
    <n v="438.7"/>
    <m/>
    <n v="438.7"/>
    <n v="-491636.93"/>
  </r>
  <r>
    <d v="2566-11-04T00:00:00"/>
    <s v="รับ"/>
    <s v="RVSR6611-010"/>
    <s v="บจ.เฟื่อง เฟอร์นิเจอร์ 3TB-23100018"/>
    <s v="3TB-23100018"/>
    <x v="939"/>
    <n v="10902.77"/>
    <m/>
    <n v="10902.77"/>
    <n v="-480734.16"/>
  </r>
  <r>
    <d v="2566-11-04T00:00:00"/>
    <s v="รับ"/>
    <s v="RVSR6611-010"/>
    <s v="สำรวย ภักดีศิริวงษ์ 3TB-23110049"/>
    <s v="3TB-23110049"/>
    <x v="1028"/>
    <m/>
    <n v="1211.78"/>
    <n v="-1211.78"/>
    <n v="-481945.94"/>
  </r>
  <r>
    <d v="2566-11-05T00:00:00"/>
    <s v="รับ"/>
    <s v="RVSH6611-008"/>
    <s v="ตะวัน สุนทรชัย 5TB-23110003"/>
    <s v="5TB-23110003"/>
    <x v="1021"/>
    <n v="1043.25"/>
    <m/>
    <n v="1043.25"/>
    <n v="-480902.69"/>
  </r>
  <r>
    <d v="2566-11-05T00:00:00"/>
    <s v="รับ"/>
    <s v="RVSH6611-008"/>
    <s v="วิโรจน์ วงศ์สุรินทร์ 5TB-23110070"/>
    <s v="5TB-23110070"/>
    <x v="1029"/>
    <m/>
    <n v="8851.57"/>
    <n v="-8851.57"/>
    <n v="-489754.26"/>
  </r>
  <r>
    <d v="2566-11-05T00:00:00"/>
    <s v="รับ"/>
    <s v="RVSH6611-008"/>
    <s v="นนท์ โพธิชิต 5TB-23110030"/>
    <s v="5TB-23110030"/>
    <x v="1030"/>
    <m/>
    <n v="2996"/>
    <n v="-2996"/>
    <n v="-492750.26"/>
  </r>
  <r>
    <d v="2566-11-05T00:00:00"/>
    <s v="รับ"/>
    <s v="RVSH6611-008"/>
    <s v="ประเสริฐ กันตภทัร 5TB-23110059"/>
    <s v="5TB-23110059"/>
    <x v="1031"/>
    <m/>
    <n v="759.7"/>
    <n v="-759.7"/>
    <n v="-493509.96"/>
  </r>
  <r>
    <d v="2566-11-05T00:00:00"/>
    <s v="รับ"/>
    <s v="RVSH6611-009"/>
    <s v="ธวีวรรณ์ พานจันทร์ 5TB-23100272"/>
    <s v="5TB-23100272"/>
    <x v="992"/>
    <n v="5150"/>
    <m/>
    <n v="5150"/>
    <n v="-488359.96"/>
  </r>
  <r>
    <d v="2566-11-05T00:00:00"/>
    <s v="รับ"/>
    <s v="RVSR6611-011"/>
    <s v="ฉัตรชัย จันทร์ทวีทิพย์ 3TB-23110071"/>
    <s v="3TB-23110071"/>
    <x v="100"/>
    <m/>
    <n v="10526.88"/>
    <n v="-10526.88"/>
    <n v="-498886.84"/>
  </r>
  <r>
    <d v="2566-11-07T00:00:00"/>
    <s v="รับ"/>
    <s v="RVSH6611-010"/>
    <s v="วารุณี สโกเบร็ก 5TB-23110083"/>
    <s v="5TB-23110083"/>
    <x v="1032"/>
    <m/>
    <n v="18921.61"/>
    <n v="-18921.61"/>
    <n v="-517808.45"/>
  </r>
  <r>
    <d v="2566-11-07T00:00:00"/>
    <s v="รับ"/>
    <s v="RVSH6611-010"/>
    <s v="สมาน ปัญญายงค์ 5TB-23100400"/>
    <s v="5TB-23100400"/>
    <x v="300"/>
    <n v="246"/>
    <m/>
    <n v="246"/>
    <n v="-517562.45"/>
  </r>
  <r>
    <d v="2566-11-07T00:00:00"/>
    <s v="รับ"/>
    <s v="RVSH6611-011"/>
    <s v="เอกลักษณ์ ซื่อตรง 5TB-23110078"/>
    <s v="5TB-23110078"/>
    <x v="1033"/>
    <m/>
    <n v="1243.8699999999999"/>
    <n v="-1243.8699999999999"/>
    <n v="-518806.32"/>
  </r>
  <r>
    <d v="2566-11-07T00:00:00"/>
    <s v="รับ"/>
    <s v="RVSP6611-007"/>
    <s v="ประภาส  แอบจิหาด  6TB-23110035"/>
    <s v="6TB-23110035"/>
    <x v="1034"/>
    <m/>
    <n v="2600"/>
    <n v="-2600"/>
    <n v="-521406.32"/>
  </r>
  <r>
    <d v="2566-11-07T00:00:00"/>
    <s v="รับ"/>
    <s v="RVSP6611-007"/>
    <s v="ชาญชัย  อภิบาลศรี   6TB-23110032"/>
    <s v="6TB-23110032"/>
    <x v="1035"/>
    <m/>
    <n v="995.1"/>
    <n v="-995.1"/>
    <n v="-522401.42"/>
  </r>
  <r>
    <d v="2566-11-08T00:00:00"/>
    <s v="รับ"/>
    <s v="RVSH6611-012"/>
    <s v="วิชา ศรีจินดา 5TB-23110109"/>
    <s v="5TB-23110109"/>
    <x v="1036"/>
    <m/>
    <n v="2900"/>
    <n v="-2900"/>
    <n v="-525301.42000000004"/>
  </r>
  <r>
    <d v="2566-11-08T00:00:00"/>
    <s v="รับ"/>
    <s v="RVSH6611-013"/>
    <s v="แสวง แอบจันทึก 5TB-23100424"/>
    <s v="5TB-23100424"/>
    <x v="996"/>
    <n v="2660"/>
    <m/>
    <n v="2660"/>
    <n v="-522641.42"/>
  </r>
  <r>
    <d v="2566-11-08T00:00:00"/>
    <s v="รับ"/>
    <s v="RVSH6611-013"/>
    <s v="พิเชษฐ นากระโทก 5TB-23100411"/>
    <s v="5TB-23100411"/>
    <x v="1018"/>
    <n v="5332"/>
    <m/>
    <n v="5332"/>
    <n v="-517309.42"/>
  </r>
  <r>
    <d v="2566-11-08T00:00:00"/>
    <s v="รับ"/>
    <s v="RVSH6611-013"/>
    <s v="พิเชษฐ นากระโทก 5TB-23100410"/>
    <s v="5TB-23100410"/>
    <x v="1018"/>
    <n v="10505"/>
    <m/>
    <n v="10505"/>
    <n v="-506804.42"/>
  </r>
  <r>
    <d v="2566-11-08T00:00:00"/>
    <s v="รับ"/>
    <s v="RVSP6611-008"/>
    <s v="รุ่งนภา  ฉ่ำสูงเนิน  6TB-23110036"/>
    <s v="6TB-23110036"/>
    <x v="1037"/>
    <m/>
    <n v="2600"/>
    <n v="-2600"/>
    <n v="-509404.42"/>
  </r>
  <r>
    <d v="2566-11-08T00:00:00"/>
    <s v="รับ"/>
    <s v="RVSR6611-014"/>
    <s v="หจก.มิลล์กะมอสกิ๊ฟช๊อป 3TB-23110089"/>
    <s v="3TB-23110089"/>
    <x v="648"/>
    <m/>
    <n v="1300"/>
    <n v="-1300"/>
    <n v="-510704.42"/>
  </r>
  <r>
    <d v="2566-11-08T00:00:00"/>
    <s v="รับ"/>
    <s v="RVSR6611-014"/>
    <s v="นัฐพนธ์ คุ้มขาว 3TB-23110102"/>
    <s v="3TB-23110102"/>
    <x v="1038"/>
    <m/>
    <n v="6200"/>
    <n v="-6200"/>
    <n v="-516904.42"/>
  </r>
  <r>
    <d v="2566-11-08T00:00:00"/>
    <s v="รับ"/>
    <s v="RVSR6611-015"/>
    <s v="อรกานต์ บูรณะโสภณ 3TB-23100432"/>
    <s v="3TB-23100432"/>
    <x v="1008"/>
    <n v="8600"/>
    <m/>
    <n v="8600"/>
    <n v="-508304.42"/>
  </r>
  <r>
    <d v="2566-11-09T00:00:00"/>
    <s v="รับ"/>
    <s v="RVSH6611-014"/>
    <s v="พิศเพลิน พิมพ์ทอง 5TB-23110005"/>
    <s v="5TB-23110005"/>
    <x v="1020"/>
    <n v="8118.09"/>
    <m/>
    <n v="8118.09"/>
    <n v="-500186.33"/>
  </r>
  <r>
    <d v="2566-11-09T00:00:00"/>
    <s v="รับ"/>
    <s v="RVSH6611-014"/>
    <s v="เทอดพงษ์ ทาคาฮาชิ 5TB-23110111"/>
    <s v="5TB-23110111"/>
    <x v="1039"/>
    <m/>
    <n v="12778"/>
    <n v="-12778"/>
    <n v="-512964.33"/>
  </r>
  <r>
    <d v="2566-11-09T00:00:00"/>
    <s v="รับ"/>
    <s v="RVSH6611-014"/>
    <s v="สุริยา นามเกษม 5TB-23110121"/>
    <s v="5TB-23110121"/>
    <x v="1040"/>
    <m/>
    <n v="117.7"/>
    <n v="-117.7"/>
    <n v="-513082.03"/>
  </r>
  <r>
    <d v="2566-11-09T00:00:00"/>
    <s v="รับ"/>
    <s v="RVSP6611-009"/>
    <s v="นาตยา  ศิรืวัฒนสาธร  6TB-231000119"/>
    <s v="6TB-231000119"/>
    <x v="1041"/>
    <n v="13000"/>
    <m/>
    <n v="13000"/>
    <n v="-500082.03"/>
  </r>
  <r>
    <d v="2566-11-09T00:00:00"/>
    <s v="รับ"/>
    <s v="RVSP6611-010"/>
    <s v="นันท์รวิญาดา  พรนิรัชธีรกุล  6TB-23110008"/>
    <s v="6TB-23110008"/>
    <x v="1023"/>
    <n v="1100"/>
    <m/>
    <n v="1100"/>
    <n v="-498982.03"/>
  </r>
  <r>
    <d v="2566-11-09T00:00:00"/>
    <s v="รับ"/>
    <s v="RVSR6611-016"/>
    <s v="กัญญา สินตะละ 3TB-23110128"/>
    <s v="3TB-23110128"/>
    <x v="1042"/>
    <m/>
    <n v="2800"/>
    <n v="-2800"/>
    <n v="-501782.03"/>
  </r>
  <r>
    <d v="2566-11-09T00:00:00"/>
    <s v="รับ"/>
    <s v="RVSR6611-016"/>
    <s v="บจ.อุดรกระจกรถยนต์ 3TB-23110136"/>
    <s v="3TB-23110136"/>
    <x v="155"/>
    <m/>
    <n v="7665.48"/>
    <n v="-7665.48"/>
    <n v="-509447.51"/>
  </r>
  <r>
    <d v="2566-11-09T00:00:00"/>
    <s v="รับ"/>
    <s v="RVSR6611-016"/>
    <s v="อภิชาติ ศรีสุนทรศิริ 3TB-23110140"/>
    <s v="3TB-23110140"/>
    <x v="1043"/>
    <m/>
    <n v="834.6"/>
    <n v="-834.6"/>
    <n v="-510282.11"/>
  </r>
  <r>
    <d v="2566-11-09T00:00:00"/>
    <s v="รับ"/>
    <s v="RVSS6611-007"/>
    <s v="ปราถนา ทิพย์อาศน์ 1TB-23110013"/>
    <s v="1TB-23110013"/>
    <x v="1044"/>
    <m/>
    <n v="6300"/>
    <n v="-6300"/>
    <n v="-516582.11"/>
  </r>
  <r>
    <d v="2566-11-10T00:00:00"/>
    <s v="รับ"/>
    <s v="RVSH6611-016"/>
    <s v="สำเร็จ โพธิวรรณ 5TB-23110020"/>
    <s v="5TB-23110020"/>
    <x v="285"/>
    <n v="10737.45"/>
    <m/>
    <n v="10737.45"/>
    <n v="-505844.66"/>
  </r>
  <r>
    <d v="2566-11-10T00:00:00"/>
    <s v="รับ"/>
    <s v="RVSH6611-016"/>
    <s v="ธนกร ศิริรักษ์ 5TB-23100405"/>
    <s v="5TB-23100405"/>
    <x v="1015"/>
    <n v="5740.59"/>
    <m/>
    <n v="5740.59"/>
    <n v="-500104.37"/>
  </r>
  <r>
    <d v="2566-11-10T00:00:00"/>
    <s v="รับ"/>
    <s v="RVSH6611-016"/>
    <s v="ภิรมย์ บุญยอด 5TB-23100429"/>
    <s v="5TB-23100429"/>
    <x v="1017"/>
    <n v="15645"/>
    <m/>
    <n v="15645"/>
    <n v="-484459.37"/>
  </r>
  <r>
    <d v="2566-11-10T00:00:00"/>
    <s v="รับ"/>
    <s v="RVSR6611-018"/>
    <s v="ศุภกิจ แสงสุขวาว 3TB-23110037"/>
    <s v="3TB-23110037"/>
    <x v="1025"/>
    <n v="909.5"/>
    <m/>
    <n v="909.5"/>
    <n v="-483549.87"/>
  </r>
  <r>
    <d v="2566-11-11T00:00:00"/>
    <s v="รับ"/>
    <s v="RVSH6611-017"/>
    <s v="วิโรจน์ วงศ์สุรินทร์ 5TB-23110142"/>
    <s v="5TB-23110142"/>
    <x v="1029"/>
    <m/>
    <n v="2432.91"/>
    <n v="-2432.91"/>
    <n v="-485982.78"/>
  </r>
  <r>
    <d v="2566-11-11T00:00:00"/>
    <s v="รับ"/>
    <s v="RVSH6611-017"/>
    <s v="อนุสรณ์ โรจน์กิตติคุณ 5TB-23110151"/>
    <s v="5TB-23110151"/>
    <x v="1045"/>
    <m/>
    <n v="18780.900000000001"/>
    <n v="-18780.900000000001"/>
    <n v="-504763.68"/>
  </r>
  <r>
    <d v="2566-11-11T00:00:00"/>
    <s v="รับ"/>
    <s v="RVSH6611-017"/>
    <s v="วิโรจน์ วงศ์สุรินทร์ 5TB-23110070"/>
    <s v="5TB-23110070"/>
    <x v="1029"/>
    <n v="8851.57"/>
    <m/>
    <n v="8851.57"/>
    <n v="-495912.11"/>
  </r>
  <r>
    <d v="2566-11-11T00:00:00"/>
    <s v="รับ"/>
    <s v="RVSH6611-017"/>
    <s v="วันเพ็ญ ริดจะโป๊ะ 5TB-23100392"/>
    <s v="5TB-23100392"/>
    <x v="1011"/>
    <n v="2897"/>
    <m/>
    <n v="2897"/>
    <n v="-493015.11"/>
  </r>
  <r>
    <d v="2566-11-11T00:00:00"/>
    <s v="รับ"/>
    <s v="RVSH6611-018"/>
    <s v="วิษณุ พิมพ์สมาน 5TB-23100353"/>
    <s v="5TB-23100353"/>
    <x v="984"/>
    <n v="1216"/>
    <m/>
    <n v="1216"/>
    <n v="-491799.11"/>
  </r>
  <r>
    <d v="2566-11-11T00:00:00"/>
    <s v="รับ"/>
    <s v="RVSP6611-011"/>
    <s v="บรรเจตต์  ลิขิตวัฒนชัย   6TB-23100147"/>
    <s v="6TB-23100147"/>
    <x v="1013"/>
    <n v="5941"/>
    <m/>
    <n v="5941"/>
    <n v="-485858.11"/>
  </r>
  <r>
    <d v="2566-11-11T00:00:00"/>
    <s v="รับ"/>
    <s v="RVSR6611-019"/>
    <s v="สุรางค์ ตันนิรัตน์ 3TB-23110166"/>
    <s v="3TB-23110166"/>
    <x v="1046"/>
    <m/>
    <n v="866.7"/>
    <n v="-866.7"/>
    <n v="-486724.81"/>
  </r>
  <r>
    <d v="2566-11-11T00:00:00"/>
    <s v="รับ"/>
    <s v="RVSR6611-019"/>
    <s v="เจียรพรรณ ศรีตะชัย 3TB-23110027"/>
    <s v="3TB-23110027"/>
    <x v="533"/>
    <n v="3100"/>
    <m/>
    <n v="3100"/>
    <n v="-483624.81"/>
  </r>
  <r>
    <d v="2566-11-11T00:00:00"/>
    <s v="รับ"/>
    <s v="RVSS6611-008"/>
    <s v="อจลญา พิกุลแก้ว 1TB-23110015"/>
    <s v="1TB-23110015"/>
    <x v="1047"/>
    <m/>
    <n v="6700"/>
    <n v="-6700"/>
    <n v="-490324.81"/>
  </r>
  <r>
    <d v="2566-11-12T00:00:00"/>
    <s v="รับ"/>
    <s v="RVSH6611-020"/>
    <s v="พิทักษ์ บุตรวงษ์ 5TB-23110164"/>
    <s v="5TB-23110164"/>
    <x v="1048"/>
    <m/>
    <n v="867"/>
    <n v="-867"/>
    <n v="-491191.81"/>
  </r>
  <r>
    <d v="2566-11-12T00:00:00"/>
    <s v="รับ"/>
    <s v="RVSP6611-012"/>
    <s v="เฉลิม   เอื่ยมพงศ์  6TB-23100149"/>
    <s v="6TB-23100149"/>
    <x v="1014"/>
    <n v="8000"/>
    <m/>
    <n v="8000"/>
    <n v="-483191.81"/>
  </r>
  <r>
    <d v="2566-11-12T00:00:00"/>
    <s v="รับ"/>
    <s v="RVSR6611-020"/>
    <s v="ฉัตรชัย จันทร์ทวีทิพย์ 3TB-23110071"/>
    <s v="3TB-23110071"/>
    <x v="100"/>
    <n v="10526.88"/>
    <m/>
    <n v="10526.88"/>
    <n v="-472664.93"/>
  </r>
  <r>
    <d v="2566-11-14T00:00:00"/>
    <s v="รับ"/>
    <s v="RVSP6611-013"/>
    <s v="ฟารุก  ปัตตาล  6TB-23110064"/>
    <s v="6TB-23110064"/>
    <x v="1049"/>
    <m/>
    <n v="3500"/>
    <n v="-3500"/>
    <n v="-476164.93"/>
  </r>
  <r>
    <d v="2566-11-14T00:00:00"/>
    <s v="รับ"/>
    <s v="RVSP6611-013"/>
    <s v="อรทัย  แซ่เจีย  6TB-23110061"/>
    <s v="6TB-23110061"/>
    <x v="1050"/>
    <m/>
    <n v="3200"/>
    <n v="-3200"/>
    <n v="-479364.93"/>
  </r>
  <r>
    <d v="2566-11-14T00:00:00"/>
    <s v="รับ"/>
    <s v="RVSR6611-022"/>
    <s v="จารุณี รัตนเรืองทรัพย์ 3TB-23110196"/>
    <s v="3TB-23110196"/>
    <x v="1051"/>
    <m/>
    <n v="1000"/>
    <n v="-1000"/>
    <n v="-480364.93"/>
  </r>
  <r>
    <d v="2566-11-14T00:00:00"/>
    <s v="รับ"/>
    <s v="RVSR6611-022"/>
    <s v="บจ.เค เอส เซลส์แอนด์ เซอร์วิส 3TB-23110192"/>
    <s v="3TB-23110192"/>
    <x v="531"/>
    <m/>
    <n v="9500"/>
    <n v="-9500"/>
    <n v="-489864.93"/>
  </r>
  <r>
    <d v="2566-11-15T00:00:00"/>
    <s v="รับ"/>
    <s v="RVSH6611-023"/>
    <s v="ทรงชัย วรทัต 5TB-23110195"/>
    <s v="5TB-23110195"/>
    <x v="1052"/>
    <m/>
    <n v="20843.599999999999"/>
    <n v="-20843.599999999999"/>
    <n v="-510708.53"/>
  </r>
  <r>
    <d v="2566-11-15T00:00:00"/>
    <s v="รับ"/>
    <s v="RVSH6611-023"/>
    <s v="จิยวัฒน์ วานิชเมธากุล 5TB-23110189"/>
    <s v="5TB-23110189"/>
    <x v="1053"/>
    <m/>
    <n v="1717.35"/>
    <n v="-1717.35"/>
    <n v="-512425.88"/>
  </r>
  <r>
    <d v="2566-11-15T00:00:00"/>
    <s v="รับ"/>
    <s v="RVSH6611-024"/>
    <s v="ธนนท์ สิงหนานนท์ 5TB-23110008"/>
    <s v="5TB-23110008"/>
    <x v="1022"/>
    <n v="144.44999999999999"/>
    <m/>
    <n v="144.44999999999999"/>
    <n v="-512281.43"/>
  </r>
  <r>
    <d v="2566-11-15T00:00:00"/>
    <s v="รับ"/>
    <s v="RVSH6611-024"/>
    <s v="ธัญจิรา พงศ์อัมพรศักดา 5TB-23110184"/>
    <s v="5TB-23110184"/>
    <x v="1054"/>
    <m/>
    <n v="262.14999999999998"/>
    <n v="-262.14999999999998"/>
    <n v="-512543.58"/>
  </r>
  <r>
    <d v="2566-11-15T00:00:00"/>
    <s v="รับ"/>
    <s v="RVSH6611-024"/>
    <s v="วานิช เอี่ยมศรี 5TB-23110190"/>
    <s v="5TB-23110190"/>
    <x v="1055"/>
    <m/>
    <n v="11036.39"/>
    <n v="-11036.39"/>
    <n v="-523579.97"/>
  </r>
  <r>
    <d v="2566-11-15T00:00:00"/>
    <s v="รับ"/>
    <s v="RVSP6611-014"/>
    <s v="ชาญชัย  อภิบาลศรี  6TB-23110032"/>
    <s v="6TB-23110032"/>
    <x v="1035"/>
    <n v="995.1"/>
    <m/>
    <n v="995.1"/>
    <n v="-522584.87"/>
  </r>
  <r>
    <d v="2566-11-15T00:00:00"/>
    <s v="รับ"/>
    <s v="RVSR6611-023"/>
    <s v="อิศวัฒน์ อิธินันท์วัธนากูร 3TB-23110210"/>
    <s v="3TB-23110210"/>
    <x v="247"/>
    <m/>
    <n v="898.8"/>
    <n v="-898.8"/>
    <n v="-523483.67"/>
  </r>
  <r>
    <d v="2566-11-15T00:00:00"/>
    <s v="รับ"/>
    <s v="RVSR6611-024"/>
    <s v="สำรวย ภักดีศิริวงษ์ 3TB-23110049"/>
    <s v="3TB-23110049"/>
    <x v="1028"/>
    <n v="1211.78"/>
    <m/>
    <n v="1211.78"/>
    <n v="-522271.89"/>
  </r>
  <r>
    <d v="2566-11-16T00:00:00"/>
    <s v="รับ"/>
    <s v="RVSH6611-025"/>
    <s v="ประเสริฐ กันตภัทร 5TB-23110059"/>
    <s v="5TB-23110059"/>
    <x v="1031"/>
    <n v="759.7"/>
    <m/>
    <n v="759.7"/>
    <n v="-521512.19"/>
  </r>
  <r>
    <d v="2566-11-16T00:00:00"/>
    <s v="รับ"/>
    <s v="RVSH6611-026"/>
    <s v="เอกลักษณ์ ซื่อตรง 5TB-23110078"/>
    <s v="5TB-23110078"/>
    <x v="1033"/>
    <n v="1243.8699999999999"/>
    <m/>
    <n v="1243.8699999999999"/>
    <n v="-520268.32"/>
  </r>
  <r>
    <d v="2566-11-16T00:00:00"/>
    <s v="รับ"/>
    <s v="RVSP6611-015"/>
    <s v="รุ่งนภา  ฉ่ำสูงเนิน  6TB-23110036"/>
    <s v="6TB-23110036"/>
    <x v="1037"/>
    <n v="2600"/>
    <m/>
    <n v="2600"/>
    <n v="-517668.32"/>
  </r>
  <r>
    <d v="2566-11-16T00:00:00"/>
    <s v="รับ"/>
    <s v="RVSP6611-015"/>
    <s v="ประภาส  แอบจิหาด  6TB-23110035"/>
    <s v="6TB-23110035"/>
    <x v="1034"/>
    <n v="2600"/>
    <m/>
    <n v="2600"/>
    <n v="-515068.32"/>
  </r>
  <r>
    <d v="2566-11-16T00:00:00"/>
    <s v="รับ"/>
    <s v="RVSR6611-025"/>
    <s v="ศิริพรรณ ทัศนีย์พากร 3TB-23100366"/>
    <s v="3TB-23100366"/>
    <x v="1005"/>
    <n v="3266.18"/>
    <m/>
    <n v="3266.18"/>
    <n v="-511802.14"/>
  </r>
  <r>
    <d v="2566-11-16T00:00:00"/>
    <s v="รับ"/>
    <s v="RVSR6611-025"/>
    <s v="วิเชียร เจริญครบุรี 3TB-23110212"/>
    <s v="3TB-23110212"/>
    <x v="1056"/>
    <m/>
    <n v="17518.580000000002"/>
    <n v="-17518.580000000002"/>
    <n v="-529320.72"/>
  </r>
  <r>
    <d v="2566-11-16T00:00:00"/>
    <s v="รับ"/>
    <s v="RVSR6611-025"/>
    <s v="ชาคริต เทพไพฑูรย์ 3TB-23110215"/>
    <s v="3TB-23110215"/>
    <x v="173"/>
    <m/>
    <n v="1007.41"/>
    <n v="-1007.41"/>
    <n v="-530328.13"/>
  </r>
  <r>
    <d v="2566-11-17T00:00:00"/>
    <s v="รับ"/>
    <s v="RVSH6611-027"/>
    <s v="นนท์ โพธิจิต 5TB-23110030"/>
    <s v="5TB-23110030"/>
    <x v="1057"/>
    <n v="2996"/>
    <m/>
    <n v="2996"/>
    <n v="-527332.13"/>
  </r>
  <r>
    <d v="2566-11-17T00:00:00"/>
    <s v="รับ"/>
    <s v="RVSH6611-028"/>
    <s v="รจนา นามพรหมมา 5TB-23110219"/>
    <s v="5TB-23110219"/>
    <x v="1058"/>
    <m/>
    <n v="2901.04"/>
    <n v="-2901.04"/>
    <n v="-530233.17000000004"/>
  </r>
  <r>
    <d v="2566-11-17T00:00:00"/>
    <s v="รับ"/>
    <s v="RVSH6611-028"/>
    <s v="นิตยา ศรีพันธุ์ 5TB-23110211"/>
    <s v="5TB-23110211"/>
    <x v="1059"/>
    <m/>
    <n v="8545"/>
    <n v="-8545"/>
    <n v="-538778.17000000004"/>
  </r>
  <r>
    <d v="2566-11-17T00:00:00"/>
    <s v="รับ"/>
    <s v="RVSH6611-028"/>
    <s v="วารุณี สโกเบร็ก 5TB-23110083"/>
    <s v="5TB-23110083"/>
    <x v="1032"/>
    <n v="18921.61"/>
    <m/>
    <n v="18921.61"/>
    <n v="-519856.56"/>
  </r>
  <r>
    <d v="2566-11-17T00:00:00"/>
    <s v="รับ"/>
    <s v="RVSH6611-028"/>
    <s v="เทอดพงษ์ ทาคาฮาชิ 5TB-23110111"/>
    <s v="5TB-23110111"/>
    <x v="1039"/>
    <n v="12778"/>
    <m/>
    <n v="12778"/>
    <n v="-507078.56"/>
  </r>
  <r>
    <d v="2566-11-17T00:00:00"/>
    <s v="รับ"/>
    <s v="RVSH6611-028"/>
    <s v="วานิช เอี่ยมศรี 5TB-23110190"/>
    <s v="5TB-23110190"/>
    <x v="1055"/>
    <n v="11036.39"/>
    <m/>
    <n v="11036.39"/>
    <n v="-496042.17"/>
  </r>
  <r>
    <d v="2566-11-17T00:00:00"/>
    <s v="รับ"/>
    <s v="RVSN6611-001"/>
    <s v="ณัฏรดา ทวดอาจ NTB-23110001"/>
    <s v="NTB-23110001"/>
    <x v="1060"/>
    <m/>
    <n v="2500"/>
    <n v="-2500"/>
    <n v="-498542.17"/>
  </r>
  <r>
    <d v="2566-11-17T00:00:00"/>
    <s v="รับ"/>
    <s v="RVSP6611-016"/>
    <s v="สิริพงศ์  ตรีสิทธิเดช  6TB-23110078"/>
    <s v="6TB-23110078"/>
    <x v="680"/>
    <m/>
    <n v="3000"/>
    <n v="-3000"/>
    <n v="-501542.17"/>
  </r>
  <r>
    <d v="2566-11-17T00:00:00"/>
    <s v="รับ"/>
    <s v="RVSR6611-026"/>
    <s v="อำนาจ จวนแจ้ง 3TB-23110224"/>
    <s v="3TB-23110224"/>
    <x v="1061"/>
    <m/>
    <n v="13365.64"/>
    <n v="-13365.64"/>
    <n v="-514907.81"/>
  </r>
  <r>
    <d v="2566-11-17T00:00:00"/>
    <s v="รับ"/>
    <s v="RVSR6611-027"/>
    <s v="สุรางค์ ตันนิรัตน์ 3TB-23110166"/>
    <s v="3TB-23110166"/>
    <x v="1046"/>
    <n v="866.7"/>
    <m/>
    <n v="866.7"/>
    <n v="-514041.11"/>
  </r>
  <r>
    <d v="2566-11-17T00:00:00"/>
    <s v="รับ"/>
    <s v="RVSR6611-027"/>
    <s v="หจก.มิลล์กะมอสกิ๊ฟช๊อป 3TB-23110089"/>
    <s v="3TB-23110089"/>
    <x v="648"/>
    <n v="1300"/>
    <m/>
    <n v="1300"/>
    <n v="-512741.11"/>
  </r>
  <r>
    <d v="2566-11-18T00:00:00"/>
    <s v="รับ"/>
    <s v="RVSH6611-029"/>
    <s v="วีรวัฒน์ ชนะกิจศักดิกุล 5TB-23110234"/>
    <s v="5TB-23110234"/>
    <x v="1062"/>
    <m/>
    <n v="668.75"/>
    <n v="-668.75"/>
    <n v="-513409.86"/>
  </r>
  <r>
    <d v="2566-11-18T00:00:00"/>
    <s v="รับ"/>
    <s v="RVSH6611-029"/>
    <s v="อนุสรณ์ โรจน์กิตติคุณ 5TB-23110151"/>
    <s v="5TB-23110151"/>
    <x v="1045"/>
    <n v="18780.900000000001"/>
    <m/>
    <n v="18780.900000000001"/>
    <n v="-494628.96"/>
  </r>
  <r>
    <d v="2566-11-18T00:00:00"/>
    <s v="รับ"/>
    <s v="RVSH6611-030"/>
    <s v="ธัญจิรา พงศ์อัมพรศักดา 5TB-23110184"/>
    <s v="5TB-23110184"/>
    <x v="1054"/>
    <n v="262.14999999999998"/>
    <m/>
    <n v="262.14999999999998"/>
    <n v="-494366.81"/>
  </r>
  <r>
    <d v="2566-11-18T00:00:00"/>
    <s v="รับ"/>
    <s v="RVSP6611-017"/>
    <s v="ฟารุก  ปัตตาล  6TB-23110064"/>
    <s v="6TB-23110064"/>
    <x v="1049"/>
    <n v="3500"/>
    <m/>
    <n v="3500"/>
    <n v="-490866.81"/>
  </r>
  <r>
    <d v="2566-11-18T00:00:00"/>
    <s v="รับ"/>
    <s v="RVSP6611-017"/>
    <s v="กิจจาพงษ์  คำนนท์ชัยย์  6TB-23110080"/>
    <s v="6TB-23110080"/>
    <x v="1063"/>
    <m/>
    <n v="1985"/>
    <n v="-1985"/>
    <n v="-492851.81"/>
  </r>
  <r>
    <d v="2566-11-18T00:00:00"/>
    <s v="รับ"/>
    <s v="RVSP6611-017"/>
    <s v="วุฒิชัย  แซ่ลิ่ม  6TB-23110081"/>
    <s v="6TB-23110081"/>
    <x v="997"/>
    <m/>
    <n v="1319"/>
    <n v="-1319"/>
    <n v="-494170.81"/>
  </r>
  <r>
    <d v="2566-11-18T00:00:00"/>
    <s v="รับ"/>
    <s v="RVSR6611-028"/>
    <s v="กัญญา สินตะละ 3TB-23110128"/>
    <s v="3TB-23110128"/>
    <x v="1042"/>
    <n v="2800"/>
    <m/>
    <n v="2800"/>
    <n v="-491370.81"/>
  </r>
  <r>
    <d v="2566-11-18T00:00:00"/>
    <s v="รับ"/>
    <s v="RVSR6611-028"/>
    <s v="บจ.เค เอส เซลส์แอนด์ เซอร์วิส 3TB-23110192"/>
    <s v="3TB-23110192"/>
    <x v="531"/>
    <n v="9500"/>
    <m/>
    <n v="9500"/>
    <n v="-481870.81"/>
  </r>
  <r>
    <d v="2566-11-18T00:00:00"/>
    <s v="รับ"/>
    <s v="RVSR6611-028"/>
    <s v="สยาม เนียมสูงเนิน 3TB-23110247"/>
    <s v="3TB-23110247"/>
    <x v="727"/>
    <m/>
    <n v="1503"/>
    <n v="-1503"/>
    <n v="-483373.81"/>
  </r>
  <r>
    <d v="2566-11-19T00:00:00"/>
    <s v="รับ"/>
    <s v="RVSH6611-031"/>
    <s v="วิโรจน์ วงศ์สุรินทร์ 5TB-23110142"/>
    <s v="5TB-23110142"/>
    <x v="1029"/>
    <n v="2432.91"/>
    <m/>
    <n v="2432.91"/>
    <n v="-480940.9"/>
  </r>
  <r>
    <d v="2566-11-19T00:00:00"/>
    <s v="รับ"/>
    <s v="RVSH6611-032"/>
    <s v="พิทักษ์ บุตรวงษ์ 5TB-23110164"/>
    <s v="5TB-23110164"/>
    <x v="1048"/>
    <n v="867"/>
    <m/>
    <n v="867"/>
    <n v="-480073.9"/>
  </r>
  <r>
    <d v="2566-11-19T00:00:00"/>
    <s v="รับ"/>
    <s v="RVSR6611-029"/>
    <s v="จรวยรัตน์ ลวิตรังสิมา 3TB-23100261"/>
    <s v="3TB-23100261"/>
    <x v="986"/>
    <n v="6000"/>
    <m/>
    <n v="6000"/>
    <n v="-474073.9"/>
  </r>
  <r>
    <d v="2566-11-19T00:00:00"/>
    <s v="รับ"/>
    <s v="RVSR6611-029"/>
    <s v="กมลทิพย์ คุ้มเรือน 3TB-23110262"/>
    <s v="3TB-23110262"/>
    <x v="436"/>
    <m/>
    <n v="807.85"/>
    <n v="-807.85"/>
    <n v="-474881.75"/>
  </r>
  <r>
    <d v="2566-11-21T00:00:00"/>
    <s v="รับ"/>
    <s v="RVSH6611-033"/>
    <s v="จิยวัฒน์ วานิชเมธากุล 5TB-23110189"/>
    <s v="5TB-23110189"/>
    <x v="1053"/>
    <n v="1717.35"/>
    <m/>
    <n v="1717.35"/>
    <n v="-473164.4"/>
  </r>
  <r>
    <d v="2566-11-21T00:00:00"/>
    <s v="รับ"/>
    <s v="RVSH6611-033"/>
    <s v="บุษยวรรณ สมะพันธุ์ 068/3359"/>
    <s v="068/3359"/>
    <x v="470"/>
    <m/>
    <n v="17332.93"/>
    <n v="-17332.93"/>
    <n v="-490497.33"/>
  </r>
  <r>
    <d v="2566-11-21T00:00:00"/>
    <s v="รับ"/>
    <s v="RVSR6611-031"/>
    <s v="อภิชาติ ศรีสุนทรศิริ 3TB-23110140"/>
    <s v="3TB-23110140"/>
    <x v="1043"/>
    <n v="834.6"/>
    <m/>
    <n v="834.6"/>
    <n v="-489662.73"/>
  </r>
  <r>
    <d v="2566-11-22T00:00:00"/>
    <s v="รับ"/>
    <s v="RVSH6611-035"/>
    <s v="อิงกมล บุญต่อ 5TB-23110263"/>
    <s v="5TB-23110263"/>
    <x v="807"/>
    <m/>
    <n v="3809.67"/>
    <n v="-3809.67"/>
    <n v="-493472.4"/>
  </r>
  <r>
    <d v="2566-11-22T00:00:00"/>
    <s v="รับ"/>
    <s v="RVSH6611-035"/>
    <s v="กาญจนา บุญรอด 5TB-23110264"/>
    <s v="5TB-23110264"/>
    <x v="1064"/>
    <m/>
    <n v="2415"/>
    <n v="-2415"/>
    <n v="-495887.4"/>
  </r>
  <r>
    <d v="2566-11-22T00:00:00"/>
    <s v="รับ"/>
    <s v="RVSR6611-033"/>
    <s v="ธวัชชัย ใจพนะทอง 3TB-23110291"/>
    <s v="3TB-23110291"/>
    <x v="1065"/>
    <m/>
    <n v="20000"/>
    <n v="-20000"/>
    <n v="-515887.4"/>
  </r>
  <r>
    <d v="2566-11-22T00:00:00"/>
    <s v="รับ"/>
    <s v="RVSR6611-033"/>
    <s v="ทศพล ยินดี 3TB-23110292"/>
    <s v="3TB-23110292"/>
    <x v="456"/>
    <m/>
    <n v="3400"/>
    <n v="-3400"/>
    <n v="-519287.4"/>
  </r>
  <r>
    <d v="2566-11-22T00:00:00"/>
    <s v="รับ"/>
    <s v="RVSR6611-034"/>
    <s v="ชาคริต เทพไพฑูรย์ 3TB-23110215"/>
    <s v="3TB-23110215"/>
    <x v="173"/>
    <n v="1007.41"/>
    <m/>
    <n v="1007.41"/>
    <n v="-518279.99"/>
  </r>
  <r>
    <d v="2566-11-22T00:00:00"/>
    <s v="รับ"/>
    <s v="RVSR6611-034"/>
    <s v="จารุณี รัตนเรืองทรัพย์ 3TB-23110196"/>
    <s v="3TB-23110196"/>
    <x v="1051"/>
    <n v="1000"/>
    <m/>
    <n v="1000"/>
    <n v="-517279.99"/>
  </r>
  <r>
    <d v="2566-11-22T00:00:00"/>
    <s v="รับ"/>
    <s v="RVSR6611-034"/>
    <s v="บจ.อุดรกระจกรถยนต์ 3TB-23110136"/>
    <s v="3TB-23110136"/>
    <x v="155"/>
    <n v="7665.48"/>
    <m/>
    <n v="7665.48"/>
    <n v="-509614.51"/>
  </r>
  <r>
    <d v="2566-11-23T00:00:00"/>
    <s v="รับ"/>
    <s v="RVSP6611-022"/>
    <s v="เพ็ญนิภา  ภูพิมพ์ทอง  6TB-23110099"/>
    <s v="6TB-23110099"/>
    <x v="1066"/>
    <m/>
    <n v="2300"/>
    <n v="-2300"/>
    <n v="-511914.51"/>
  </r>
  <r>
    <d v="2566-11-23T00:00:00"/>
    <s v="รับ"/>
    <s v="RVSP6611-022"/>
    <s v="วุฒิชัย  แซ่ลิ่ม  6TB-23110081"/>
    <s v="6TB-23110081"/>
    <x v="997"/>
    <n v="1319"/>
    <m/>
    <n v="1319"/>
    <n v="-510595.51"/>
  </r>
  <r>
    <d v="2566-11-23T00:00:00"/>
    <s v="รับ"/>
    <s v="RVSP6611-022"/>
    <s v="สิริพงศ์  ตรีสิทธิเดช  6TB-23110078"/>
    <s v="6TB-23110078"/>
    <x v="680"/>
    <n v="3000"/>
    <m/>
    <n v="3000"/>
    <n v="-507595.51"/>
  </r>
  <r>
    <d v="2566-11-23T00:00:00"/>
    <s v="รับ"/>
    <s v="RVSP6611-022"/>
    <s v="กิจจาพงษ์  คำนนท์ชัยย์  6TB-23110080"/>
    <s v="6TB-23110080"/>
    <x v="1063"/>
    <n v="1985"/>
    <m/>
    <n v="1985"/>
    <n v="-505610.51"/>
  </r>
  <r>
    <d v="2566-11-23T00:00:00"/>
    <s v="รับ"/>
    <s v="RVSR6611-035"/>
    <s v="รัชฎากร โชติอนันต์ 3TB-23110310"/>
    <s v="3TB-23110310"/>
    <x v="144"/>
    <m/>
    <n v="8300"/>
    <n v="-8300"/>
    <n v="-513910.51"/>
  </r>
  <r>
    <d v="2566-11-23T00:00:00"/>
    <s v="รับ"/>
    <s v="RVSR6611-036"/>
    <s v="อำนาจ จวนแจ้ง 3TB-23110224"/>
    <s v="3TB-23110224"/>
    <x v="1061"/>
    <n v="13365.64"/>
    <m/>
    <n v="13365.64"/>
    <n v="-500544.87"/>
  </r>
  <r>
    <d v="2566-11-23T00:00:00"/>
    <s v="รับ"/>
    <s v="RVSR6611-036"/>
    <s v="วชิราพร ปิ่นสุวรรณ 3TB-23110316"/>
    <s v="3TB-23110316"/>
    <x v="60"/>
    <m/>
    <n v="13000"/>
    <n v="-13000"/>
    <n v="-513544.87"/>
  </r>
  <r>
    <d v="2566-11-24T00:00:00"/>
    <s v="รับ"/>
    <s v="RVSH6611-039"/>
    <s v="ปกรณ์ ตั้งจาตุรโสภณ 5TB-23100220"/>
    <s v="5TB-23100220"/>
    <x v="711"/>
    <n v="2770"/>
    <m/>
    <n v="2770"/>
    <n v="-510774.87"/>
  </r>
  <r>
    <d v="2566-11-24T00:00:00"/>
    <s v="รับ"/>
    <s v="RVSH6611-040"/>
    <s v="รจนา นามพรหมมา 5TB-23110219"/>
    <s v="5TB-23110219"/>
    <x v="1058"/>
    <n v="2901.04"/>
    <m/>
    <n v="2901.04"/>
    <n v="-507873.83"/>
  </r>
  <r>
    <d v="2566-11-24T00:00:00"/>
    <s v="รับ"/>
    <s v="RVSH6611-040"/>
    <s v="วรรณภา ภูมิมิตร 5TB-23110289"/>
    <s v="5TB-23110289"/>
    <x v="1067"/>
    <m/>
    <n v="5000"/>
    <n v="-5000"/>
    <n v="-512873.83"/>
  </r>
  <r>
    <d v="2566-11-24T00:00:00"/>
    <s v="รับ"/>
    <s v="RVSP6611-023"/>
    <s v="อรทัย  แซ่เจีย  6TB-23110061"/>
    <s v="6TB-23110061"/>
    <x v="1050"/>
    <n v="3200"/>
    <m/>
    <n v="3200"/>
    <n v="-509673.83"/>
  </r>
  <r>
    <d v="2566-11-24T00:00:00"/>
    <s v="รับ"/>
    <s v="RVSP6611-024"/>
    <s v="ราชาวิทย์  ตันติธนวัฒน์  6TB-23110106"/>
    <s v="6TB-23110106"/>
    <x v="578"/>
    <m/>
    <n v="1400"/>
    <n v="-1400"/>
    <n v="-511073.83"/>
  </r>
  <r>
    <d v="2566-11-24T00:00:00"/>
    <s v="รับ"/>
    <s v="RVSR6611-037"/>
    <s v="ลดาวัลย์ รุจิพรวศิน 3TB-23110330"/>
    <s v="3TB-23110330"/>
    <x v="232"/>
    <m/>
    <n v="3795.83"/>
    <n v="-3795.83"/>
    <n v="-514869.66"/>
  </r>
  <r>
    <d v="2566-11-25T00:00:00"/>
    <s v="รับ"/>
    <s v="RVSH6611-041"/>
    <s v="จุฑามาศ จิตกระโทก 5TB-23110302"/>
    <s v="5TB-23110302"/>
    <x v="1068"/>
    <m/>
    <n v="232.19"/>
    <n v="-232.19"/>
    <n v="-515101.85"/>
  </r>
  <r>
    <d v="2566-11-25T00:00:00"/>
    <s v="รับ"/>
    <s v="RVSH6611-041"/>
    <s v="สดสี สุทธิศักดิ์ 5TB-23110309"/>
    <s v="5TB-23110309"/>
    <x v="1069"/>
    <m/>
    <n v="3683.48"/>
    <n v="-3683.48"/>
    <n v="-518785.33"/>
  </r>
  <r>
    <d v="2566-11-25T00:00:00"/>
    <s v="รับ"/>
    <s v="RVSH6611-041"/>
    <s v="กิจการ อู่ส.ไทยยนต์ 5TB-23110312"/>
    <s v="5TB-23110312"/>
    <x v="1070"/>
    <m/>
    <n v="3268.85"/>
    <n v="-3268.85"/>
    <n v="-522054.18"/>
  </r>
  <r>
    <d v="2566-11-25T00:00:00"/>
    <s v="รับ"/>
    <s v="RVSH6611-041"/>
    <s v="คมสันต์ บุญเศษ 5TB-23110305"/>
    <s v="5TB-23110305"/>
    <x v="1071"/>
    <m/>
    <n v="1793"/>
    <n v="-1793"/>
    <n v="-523847.18"/>
  </r>
  <r>
    <d v="2566-11-25T00:00:00"/>
    <s v="รับ"/>
    <s v="RVSH6611-042"/>
    <s v="อิงกมล บุญต่อ 5TB-23110263"/>
    <s v="5TB-23110263"/>
    <x v="807"/>
    <n v="3809.67"/>
    <m/>
    <n v="3809.67"/>
    <n v="-520037.51"/>
  </r>
  <r>
    <d v="2566-11-25T00:00:00"/>
    <s v="รับ"/>
    <s v="RVSH6611-042"/>
    <s v="กาญจนา บุญรอด 5TB-23110264"/>
    <s v="5TB-23110264"/>
    <x v="1064"/>
    <n v="2415"/>
    <m/>
    <n v="2415"/>
    <n v="-517622.51"/>
  </r>
  <r>
    <d v="2566-11-25T00:00:00"/>
    <s v="รับ"/>
    <s v="RVSP6611-025"/>
    <s v="จุฑาสินี  จินดามณี  6TB-23110015"/>
    <s v="6TB-23110015"/>
    <x v="1024"/>
    <n v="1900"/>
    <m/>
    <n v="1900"/>
    <n v="-515722.51"/>
  </r>
  <r>
    <d v="2566-11-25T00:00:00"/>
    <s v="รับ"/>
    <s v="RVSR6611-039"/>
    <s v="ฉัตรชัย สุพร 3TB-23110336"/>
    <s v="3TB-23110336"/>
    <x v="1072"/>
    <m/>
    <n v="428"/>
    <n v="-428"/>
    <n v="-516150.51"/>
  </r>
  <r>
    <d v="2566-11-25T00:00:00"/>
    <s v="รับ"/>
    <s v="RVSR6611-039"/>
    <s v="อดิศักดิ์ บุญทา 3TB-23110334"/>
    <s v="3TB-23110334"/>
    <x v="1073"/>
    <m/>
    <n v="12358.5"/>
    <n v="-12358.5"/>
    <n v="-528509.01"/>
  </r>
  <r>
    <d v="2566-11-25T00:00:00"/>
    <s v="รับ"/>
    <s v="RVSR6611-039"/>
    <s v="ปวริศา พรปกเกล้า 3TB-23110339"/>
    <s v="3TB-23110339"/>
    <x v="1074"/>
    <m/>
    <n v="4361.59"/>
    <n v="-4361.59"/>
    <n v="-532870.6"/>
  </r>
  <r>
    <d v="2566-11-25T00:00:00"/>
    <s v="รับ"/>
    <s v="RVSR6611-039"/>
    <s v="ณัฐกฤตา หวังกุลกลาง 3TB-23110341"/>
    <s v="3TB-23110341"/>
    <x v="1075"/>
    <m/>
    <n v="246.1"/>
    <n v="-246.1"/>
    <n v="-533116.69999999995"/>
  </r>
  <r>
    <d v="2566-11-26T00:00:00"/>
    <s v="รับ"/>
    <s v="RVSH6611-044"/>
    <s v="ประดา พึ่งวงศ์ 5TB-23110335"/>
    <s v="5TB-23110335"/>
    <x v="1076"/>
    <m/>
    <n v="470.8"/>
    <n v="-470.8"/>
    <n v="-533587.5"/>
  </r>
  <r>
    <d v="2566-11-26T00:00:00"/>
    <s v="รับ"/>
    <s v="RVSH6611-044"/>
    <s v="รจนา เมืองศักดา 5TB-23110324"/>
    <s v="5TB-23110324"/>
    <x v="1077"/>
    <m/>
    <n v="3988.43"/>
    <n v="-3988.43"/>
    <n v="-537575.93000000005"/>
  </r>
  <r>
    <d v="2566-11-26T00:00:00"/>
    <s v="รับ"/>
    <s v="RVSR6611-040"/>
    <s v="วิฑูร วิมลเศรษฐ 3TB-23110348"/>
    <s v="3TB-23110348"/>
    <x v="1078"/>
    <m/>
    <n v="10000"/>
    <n v="-10000"/>
    <n v="-547575.93000000005"/>
  </r>
  <r>
    <d v="2566-11-26T00:00:00"/>
    <s v="รับ"/>
    <s v="RVSR6611-040"/>
    <s v="ณัฐกฤษ มณีเนตร 3TB-23110353"/>
    <s v="3TB-23110353"/>
    <x v="1079"/>
    <m/>
    <n v="1396.35"/>
    <n v="-1396.35"/>
    <n v="-548972.28"/>
  </r>
  <r>
    <d v="2566-11-26T00:00:00"/>
    <s v="รับ"/>
    <s v="RVSR6611-041"/>
    <s v="ทศพล ยินดี 3TB-23110292"/>
    <s v="3TB-23110292"/>
    <x v="456"/>
    <n v="3400"/>
    <m/>
    <n v="3400"/>
    <n v="-545572.28"/>
  </r>
  <r>
    <d v="2566-11-28T00:00:00"/>
    <s v="รับ"/>
    <s v="RVSH6611-045"/>
    <s v="สุริยา นามเกษม 5TB-23110121"/>
    <s v="5TB-23110121"/>
    <x v="1040"/>
    <n v="117.7"/>
    <m/>
    <n v="117.7"/>
    <n v="-545454.57999999996"/>
  </r>
  <r>
    <d v="2566-11-28T00:00:00"/>
    <s v="รับ"/>
    <s v="RVSH6611-045"/>
    <s v="วีรวัฒน์ ชนะกิจศักดิกุล 5TB-23110234"/>
    <s v="5TB-23110234"/>
    <x v="1062"/>
    <n v="668.75"/>
    <m/>
    <n v="668.75"/>
    <n v="-544785.82999999996"/>
  </r>
  <r>
    <d v="2566-11-28T00:00:00"/>
    <s v="รับ"/>
    <s v="RVSH6611-045"/>
    <s v="นิตยา ศรีพันธุ์ 5TB-23110211"/>
    <s v="5TB-23110211"/>
    <x v="1059"/>
    <n v="8545"/>
    <m/>
    <n v="8545"/>
    <n v="-536240.82999999996"/>
  </r>
  <r>
    <d v="2566-11-28T00:00:00"/>
    <s v="รับ"/>
    <s v="RVSH6611-045"/>
    <s v="จักรกฤษณ์ เชิญกลาง 5TB-23110344"/>
    <s v="5TB-23110344"/>
    <x v="1080"/>
    <m/>
    <n v="909.5"/>
    <n v="-909.5"/>
    <n v="-537150.32999999996"/>
  </r>
  <r>
    <d v="2566-11-28T00:00:00"/>
    <s v="รับ"/>
    <s v="RVSH6611-045"/>
    <s v="ประชา มุ่งยอดกลาง 5TB-23110348"/>
    <s v="5TB-23110348"/>
    <x v="1081"/>
    <m/>
    <n v="347.75"/>
    <n v="-347.75"/>
    <n v="-537498.07999999996"/>
  </r>
  <r>
    <d v="2566-11-28T00:00:00"/>
    <s v="รับ"/>
    <s v="RVSH6611-045"/>
    <s v="พนิดา อินวรรณ 5TB-23110340"/>
    <s v="5TB-23110340"/>
    <x v="1082"/>
    <m/>
    <n v="5000"/>
    <n v="-5000"/>
    <n v="-542498.07999999996"/>
  </r>
  <r>
    <d v="2566-11-28T00:00:00"/>
    <s v="รับ"/>
    <s v="RVSR6611-042"/>
    <s v="สัมพันธุ์ แสนยะบุตร 3TB-23110362"/>
    <s v="3TB-23110362"/>
    <x v="1083"/>
    <m/>
    <n v="1942.05"/>
    <n v="-1942.05"/>
    <n v="-544440.13"/>
  </r>
  <r>
    <d v="2566-11-28T00:00:00"/>
    <s v="รับ"/>
    <s v="RVSR6611-042"/>
    <s v="เตือนใจ ทองสูงเนิน 3TB-23110363"/>
    <s v="3TB-23110363"/>
    <x v="810"/>
    <m/>
    <n v="3500"/>
    <n v="-3500"/>
    <n v="-547940.13"/>
  </r>
  <r>
    <d v="2566-11-28T00:00:00"/>
    <s v="รับ"/>
    <s v="RVSR6611-043"/>
    <s v="กมลทิพย์ คุ้มเรือน 3TB-23110262"/>
    <s v="3TB-23110262"/>
    <x v="436"/>
    <n v="807.85"/>
    <m/>
    <n v="807.85"/>
    <n v="-547132.28"/>
  </r>
  <r>
    <d v="2566-11-29T00:00:00"/>
    <s v="รับ"/>
    <s v="RVSH6611-046"/>
    <s v="วรรณภา ภูมิมิตร 5TB-23110289"/>
    <s v="5TB-23110289"/>
    <x v="1067"/>
    <n v="5000"/>
    <m/>
    <n v="5000"/>
    <n v="-542132.28"/>
  </r>
  <r>
    <d v="2566-11-29T00:00:00"/>
    <s v="รับ"/>
    <s v="RVSP6611-028"/>
    <s v="ราชาวิทย์  ตันติธนวัฒน์  6TB-23110106"/>
    <s v="6TB-23110106"/>
    <x v="578"/>
    <n v="1400"/>
    <m/>
    <n v="1400"/>
    <n v="-540732.28"/>
  </r>
  <r>
    <d v="2566-11-29T00:00:00"/>
    <s v="รับ"/>
    <s v="RVSR6611-044"/>
    <s v="สยาม เนียมสูงเนิน 3TB-23110247"/>
    <s v="3TB-23110247"/>
    <x v="727"/>
    <n v="1503"/>
    <m/>
    <n v="1503"/>
    <n v="-539229.28"/>
  </r>
  <r>
    <d v="2566-11-29T00:00:00"/>
    <s v="รับ"/>
    <s v="RVSR6611-044"/>
    <s v="นัฐพนธ์ คุ้มขาว 3TB-23110102"/>
    <s v="3TB-23110102"/>
    <x v="1038"/>
    <n v="6200"/>
    <m/>
    <n v="6200"/>
    <n v="-533029.28"/>
  </r>
  <r>
    <d v="2566-11-29T00:00:00"/>
    <s v="รับ"/>
    <s v="RVSR6611-044"/>
    <s v="ธนชยุต เปิ้นมั่นคง 3TB-23110381"/>
    <s v="3TB-23110381"/>
    <x v="1084"/>
    <m/>
    <n v="605"/>
    <n v="-605"/>
    <n v="-533634.28"/>
  </r>
  <r>
    <d v="2566-11-29T00:00:00"/>
    <s v="รับ"/>
    <s v="RVSR6611-044"/>
    <s v="เจียรพรรณ ศรีตะชัย 3TB-23110390"/>
    <s v="3TB-23110390"/>
    <x v="533"/>
    <m/>
    <n v="13390.78"/>
    <n v="-13390.78"/>
    <n v="-547025.06000000006"/>
  </r>
  <r>
    <d v="2566-11-30T00:00:00"/>
    <s v="รับ"/>
    <s v="RVSH6611-047"/>
    <s v="สัญญา แสงสุริยะ 5TB-23110362"/>
    <s v="5TB-23110362"/>
    <x v="1085"/>
    <m/>
    <n v="1085"/>
    <n v="-1085"/>
    <n v="-548110.06000000006"/>
  </r>
  <r>
    <d v="2566-11-30T00:00:00"/>
    <s v="รับ"/>
    <s v="RVSP6611-030"/>
    <s v="อู่ตาคอร์ด  โมอัพ  6TB23110147"/>
    <s v="6TB23110147"/>
    <x v="1086"/>
    <m/>
    <n v="597.05999999999995"/>
    <n v="-597.05999999999995"/>
    <n v="-548707.12"/>
  </r>
  <r>
    <d v="2566-11-30T00:00:00"/>
    <s v="รับ"/>
    <s v="RVSR6611-046"/>
    <s v="รัชฎากร โชติอนันต์ 3TB-23110310"/>
    <s v="3TB-23110310"/>
    <x v="144"/>
    <n v="8300"/>
    <m/>
    <n v="8300"/>
    <n v="-540407.12"/>
  </r>
  <r>
    <d v="2566-11-30T00:00:00"/>
    <s v="รับ"/>
    <s v="RVSR6611-046"/>
    <s v="ธวัชชัย ใจพนะทอง 3TB-23110291"/>
    <s v="3TB-23110291"/>
    <x v="1065"/>
    <n v="20000"/>
    <m/>
    <n v="20000"/>
    <n v="-520407.12"/>
  </r>
  <r>
    <d v="2566-12-01T00:00:00"/>
    <s v="รับ"/>
    <s v="RVSR6612-002"/>
    <s v="อำภา เขตรกิ่ง 3TB-23100195"/>
    <s v="3TB-23100195"/>
    <x v="970"/>
    <n v="418.91"/>
    <m/>
    <n v="418.91"/>
    <n v="-519988.21"/>
  </r>
  <r>
    <d v="2566-12-01T00:00:00"/>
    <s v="รับ"/>
    <s v="RVSR6612-002"/>
    <s v="ชาญวิทย์ แก้วกสิ 3TB-23100375"/>
    <s v="3TB-23100375"/>
    <x v="621"/>
    <n v="16000"/>
    <m/>
    <n v="16000"/>
    <n v="-503988.21"/>
  </r>
  <r>
    <d v="2566-12-01T00:00:00"/>
    <s v="รับ"/>
    <s v="RVSR6612-002"/>
    <s v="วิเชียร เจริญครบุรี 3TB-23110212"/>
    <s v="3TB-23110212"/>
    <x v="1056"/>
    <n v="17518.580000000002"/>
    <m/>
    <n v="17518.580000000002"/>
    <n v="-486469.63"/>
  </r>
  <r>
    <d v="2566-12-01T00:00:00"/>
    <s v="รับ"/>
    <s v="RVSR6612-002"/>
    <s v="บจ.อู่พีซีซี นครราชสีมา 3TB-23010217"/>
    <s v="3TB-23010217"/>
    <x v="1087"/>
    <n v="659.66"/>
    <m/>
    <n v="659.66"/>
    <n v="-485809.97"/>
  </r>
  <r>
    <d v="2566-12-01T00:00:00"/>
    <s v="รับ"/>
    <s v="RVSR6612-002"/>
    <s v="ลดาวัลย์ รุจิพรวศิน 3TB-23110330"/>
    <s v="3TB-23110330"/>
    <x v="232"/>
    <n v="3795.83"/>
    <m/>
    <n v="3795.83"/>
    <n v="-482014.14"/>
  </r>
  <r>
    <d v="2566-12-01T00:00:00"/>
    <s v="รับ"/>
    <s v="RVSR6612-002"/>
    <s v="เตือนใจ ทองสูงเนิน 3TB-23110363"/>
    <s v="3TB-23110363"/>
    <x v="810"/>
    <n v="3500"/>
    <m/>
    <n v="3500"/>
    <n v="-478514.14"/>
  </r>
  <r>
    <d v="2566-12-01T00:00:00"/>
    <s v="รับ"/>
    <s v="RVSR6612-002"/>
    <s v="ศราวุธ เอี่ยมศุภมงคล 3TB-23110414"/>
    <s v="3TB-23110414"/>
    <x v="1088"/>
    <m/>
    <n v="1083.3800000000001"/>
    <n v="-1083.3800000000001"/>
    <n v="-479597.52"/>
  </r>
  <r>
    <d v="2566-12-01T00:00:00"/>
    <s v="รับ"/>
    <s v="RVSR6612-002"/>
    <s v="เกียรติศักดิ์ ชนม์สูงเนิน 3TB-23110415"/>
    <s v="3TB-23110415"/>
    <x v="1089"/>
    <m/>
    <n v="1938.04"/>
    <n v="-1938.04"/>
    <n v="-481535.56"/>
  </r>
  <r>
    <d v="2566-12-02T00:00:00"/>
    <s v="รับ"/>
    <s v="RVSH6612-002"/>
    <s v="รจนา  เมืองศักดา  5TB-23120006"/>
    <s v="5TB-23120006"/>
    <x v="1077"/>
    <m/>
    <n v="2696.4"/>
    <n v="-2696.4"/>
    <n v="-484231.96"/>
  </r>
  <r>
    <d v="2566-12-02T00:00:00"/>
    <s v="รับ"/>
    <s v="RVSH6612-002"/>
    <s v="รจนา  เมืองศักดา  5TB-23110324"/>
    <s v="5TB-23110324"/>
    <x v="1077"/>
    <n v="3988.43"/>
    <m/>
    <n v="3988.43"/>
    <n v="-480243.53"/>
  </r>
  <r>
    <d v="2566-12-02T00:00:00"/>
    <s v="รับ"/>
    <s v="RVSH6612-002"/>
    <s v="จักรกฤษณ์  เชิญกลาง  5TB-23110344"/>
    <s v="5TB-23110344"/>
    <x v="1080"/>
    <n v="909.5"/>
    <m/>
    <n v="909.5"/>
    <n v="-479334.03"/>
  </r>
  <r>
    <d v="2566-12-02T00:00:00"/>
    <s v="รับ"/>
    <s v="RVSH6612-002"/>
    <s v="ประดา พึ่งวงศ์ 5TB-23110335"/>
    <s v="5TB-23110335"/>
    <x v="1076"/>
    <n v="470.8"/>
    <m/>
    <n v="470.8"/>
    <n v="-478863.23"/>
  </r>
  <r>
    <d v="2566-12-02T00:00:00"/>
    <s v="รับ"/>
    <s v="RVSH6612-002"/>
    <s v="วิชา ศรีจินดา 5TB-23110109"/>
    <s v="5TB-23110109"/>
    <x v="1036"/>
    <n v="2900"/>
    <m/>
    <n v="2900"/>
    <n v="-475963.23"/>
  </r>
  <r>
    <d v="2566-12-02T00:00:00"/>
    <s v="รับ"/>
    <s v="RVSH6612-002"/>
    <s v="สดสี สุทธิศักดิ์ 5TB-23110309"/>
    <s v="5TB-23110309"/>
    <x v="1069"/>
    <n v="3683.48"/>
    <m/>
    <n v="3683.48"/>
    <n v="-472279.75"/>
  </r>
  <r>
    <d v="2566-12-02T00:00:00"/>
    <s v="รับ"/>
    <s v="RVSH6612-002"/>
    <s v="ทรงชัย วรทัต 5TB-23110195"/>
    <s v="5TB-23110195"/>
    <x v="1052"/>
    <n v="20843.599999999999"/>
    <m/>
    <n v="20843.599999999999"/>
    <n v="-451436.15"/>
  </r>
  <r>
    <d v="2566-12-02T00:00:00"/>
    <s v="รับ"/>
    <s v="RVSR6612-003"/>
    <s v="ภากร วิชยศาสตร์ 3TB-23110045"/>
    <s v="3TB-23110045"/>
    <x v="1027"/>
    <n v="7720.05"/>
    <m/>
    <n v="7720.05"/>
    <n v="-443716.1"/>
  </r>
  <r>
    <d v="2566-12-02T00:00:00"/>
    <s v="รับ"/>
    <s v="RVSR6612-003"/>
    <s v="สมพร พนธุ์นิตย์ 3TB-23120003"/>
    <s v="3TB-23120003"/>
    <x v="1090"/>
    <m/>
    <n v="2300"/>
    <n v="-2300"/>
    <n v="-446016.1"/>
  </r>
  <r>
    <d v="2566-12-02T00:00:00"/>
    <s v="รับ"/>
    <s v="RVSR6612-003"/>
    <s v="เกียติศักดิ์ ชนม์สูงเนิน 3TB-23120006"/>
    <s v="3TB-23120006"/>
    <x v="1089"/>
    <m/>
    <n v="1338"/>
    <n v="-1338"/>
    <n v="-447354.1"/>
  </r>
  <r>
    <d v="2566-12-03T00:00:00"/>
    <s v="รับ"/>
    <s v="RVSH6612-003"/>
    <s v="เพชร  ใหม่สูง  5TB-23120018"/>
    <s v="5TB-23120018"/>
    <x v="1091"/>
    <m/>
    <n v="2545"/>
    <n v="-2545"/>
    <n v="-449899.1"/>
  </r>
  <r>
    <d v="2566-12-03T00:00:00"/>
    <s v="รับ"/>
    <s v="RVSH6612-003"/>
    <s v="กฤษณะ  เฉิดกระโทก  5TB-23120008"/>
    <s v="5TB-23120008"/>
    <x v="1092"/>
    <m/>
    <n v="759.7"/>
    <n v="-759.7"/>
    <n v="-450658.8"/>
  </r>
  <r>
    <d v="2566-12-03T00:00:00"/>
    <s v="รับ"/>
    <s v="RVSH6612-003"/>
    <s v="ปัณณทัด  พินจิหอ  5TB-23120014"/>
    <s v="5TB-23120014"/>
    <x v="1093"/>
    <m/>
    <n v="155.15"/>
    <n v="-155.15"/>
    <n v="-450813.95"/>
  </r>
  <r>
    <d v="2566-12-03T00:00:00"/>
    <s v="รับ"/>
    <s v="RVSP6612-004"/>
    <s v="สุพัตรา  ศกขุนทด  6TB-23120012"/>
    <s v="6TB-23120012"/>
    <x v="1094"/>
    <m/>
    <n v="5000"/>
    <n v="-5000"/>
    <n v="-455813.95"/>
  </r>
  <r>
    <d v="2566-12-03T00:00:00"/>
    <s v="รับ"/>
    <s v="RVSP6612-004"/>
    <s v="วรรณฤดี  ช่วยเหลือ  6TB-23120017"/>
    <s v="6TB-23120017"/>
    <x v="1095"/>
    <m/>
    <n v="3000"/>
    <n v="-3000"/>
    <n v="-458813.95"/>
  </r>
  <r>
    <d v="2566-12-03T00:00:00"/>
    <s v="รับ"/>
    <s v="RVSR6612-004"/>
    <s v="ธนชยุต เปิ้นมั่นคง 3TB-23110381"/>
    <s v="3TB-23110381"/>
    <x v="1084"/>
    <n v="605"/>
    <m/>
    <n v="605"/>
    <n v="-458208.95"/>
  </r>
  <r>
    <d v="2566-12-03T00:00:00"/>
    <s v="รับ"/>
    <s v="RVSR6612-004"/>
    <s v="ปวริศา พรปกเกล้า 3TB-23110339"/>
    <s v="3TB-23110339"/>
    <x v="1074"/>
    <n v="4361.59"/>
    <m/>
    <n v="4361.59"/>
    <n v="-453847.36"/>
  </r>
  <r>
    <d v="2566-12-03T00:00:00"/>
    <s v="รับ"/>
    <s v="RVSR6612-004"/>
    <s v="ณัฐกฤษ มณีเนตร 3TB-23110353"/>
    <s v="3TB-23110353"/>
    <x v="1079"/>
    <n v="1396.35"/>
    <m/>
    <n v="1396.35"/>
    <n v="-452451.01"/>
  </r>
  <r>
    <d v="2566-12-03T00:00:00"/>
    <s v="รับ"/>
    <s v="RVSR6612-004"/>
    <s v="จตุพล รัชตสุวรรณรัต 3TB-23120013"/>
    <s v="3TB-23120013"/>
    <x v="1096"/>
    <m/>
    <n v="1824.89"/>
    <n v="-1824.89"/>
    <n v="-454275.9"/>
  </r>
  <r>
    <d v="2566-12-05T00:00:00"/>
    <s v="รับ"/>
    <s v="RVSH6612-004"/>
    <s v="ชยพล  พลรัตน์   5TB-23120036"/>
    <s v="5TB-23120036"/>
    <x v="1097"/>
    <m/>
    <n v="886.77"/>
    <n v="-886.77"/>
    <n v="-455162.67"/>
  </r>
  <r>
    <d v="2566-12-05T00:00:00"/>
    <s v="รับ"/>
    <s v="RVSH6612-004"/>
    <s v="อัญมณี  แสงบุญ  5TB-23120040"/>
    <s v="5TB-23120040"/>
    <x v="141"/>
    <m/>
    <n v="11565"/>
    <n v="-11565"/>
    <n v="-466727.67"/>
  </r>
  <r>
    <d v="2566-12-05T00:00:00"/>
    <s v="รับ"/>
    <s v="RVSP6612-005"/>
    <s v="อู่ตาคอร์ด  โมอัพ   6TB-23110147"/>
    <s v="6TB-23110147"/>
    <x v="1086"/>
    <n v="597.05999999999995"/>
    <m/>
    <n v="597.05999999999995"/>
    <n v="-466130.61"/>
  </r>
  <r>
    <d v="2566-12-05T00:00:00"/>
    <s v="รับ"/>
    <s v="RVSR6612-005"/>
    <s v="วิฑูร วิมลเศรษฐ 3TB-23110348"/>
    <s v="3TB-23110348"/>
    <x v="1078"/>
    <n v="10000"/>
    <m/>
    <n v="10000"/>
    <n v="-456130.61"/>
  </r>
  <r>
    <d v="2566-12-05T00:00:00"/>
    <s v="รับ"/>
    <s v="RVSR6612-005"/>
    <s v="ธนัช เหมะพงศธร 3TB-23120050"/>
    <s v="3TB-23120050"/>
    <x v="1098"/>
    <m/>
    <n v="1267.95"/>
    <n v="-1267.95"/>
    <n v="-457398.56"/>
  </r>
  <r>
    <d v="2566-12-05T00:00:00"/>
    <s v="รับ"/>
    <s v="RVSR6612-005"/>
    <s v="ปรมินทร์ ประสิทธิเม 3TB-23120051"/>
    <s v="3TB-23120051"/>
    <x v="1099"/>
    <m/>
    <n v="716.9"/>
    <n v="-716.9"/>
    <n v="-458115.46"/>
  </r>
  <r>
    <d v="2566-12-05T00:00:00"/>
    <s v="รับ"/>
    <s v="RVSR6612-005"/>
    <s v="พรชัย กิตตโยทัย 3TB-23120052"/>
    <s v="3TB-23120052"/>
    <x v="1100"/>
    <m/>
    <n v="7400"/>
    <n v="-7400"/>
    <n v="-465515.46"/>
  </r>
  <r>
    <d v="2566-12-07T00:00:00"/>
    <s v="รับ"/>
    <s v="RVSH6612-005"/>
    <s v="เกียรติศักดิ์  จงจอหอ  5TB-23120062"/>
    <s v="5TB-23120062"/>
    <x v="1101"/>
    <m/>
    <n v="96.3"/>
    <n v="-96.3"/>
    <n v="-465611.76"/>
  </r>
  <r>
    <d v="2566-12-07T00:00:00"/>
    <s v="รับ"/>
    <s v="RVSH6612-005"/>
    <s v="จตุพล คำสุข   5TB-23120054"/>
    <s v="5TB-23120054"/>
    <x v="1102"/>
    <m/>
    <n v="1934"/>
    <n v="-1934"/>
    <n v="-467545.76"/>
  </r>
  <r>
    <d v="2566-12-07T00:00:00"/>
    <s v="รับ"/>
    <s v="RVSH6612-005"/>
    <s v="บุษยวรรณ  สมะพันธุ์  068/3359"/>
    <s v="068/3359"/>
    <x v="470"/>
    <n v="17332.93"/>
    <m/>
    <n v="17332.93"/>
    <n v="-450212.83"/>
  </r>
  <r>
    <d v="2566-12-07T00:00:00"/>
    <s v="รับ"/>
    <s v="RVSR6612-006"/>
    <s v="ศรุต ชินวัฒนา 3TB-23120060"/>
    <s v="3TB-23120060"/>
    <x v="1103"/>
    <m/>
    <n v="6013.4"/>
    <n v="-6013.4"/>
    <n v="-456226.23"/>
  </r>
  <r>
    <d v="2566-12-07T00:00:00"/>
    <s v="รับ"/>
    <s v="RVSR6612-006"/>
    <s v="ชนะชัย มะรังศรี 3TB-23120063"/>
    <s v="3TB-23120063"/>
    <x v="1104"/>
    <m/>
    <n v="2047.5"/>
    <n v="-2047.5"/>
    <n v="-458273.73"/>
  </r>
  <r>
    <d v="2566-12-07T00:00:00"/>
    <s v="รับ"/>
    <s v="RVSS6612-005"/>
    <s v="ไพโรจน์ ปาเกลือ 1TB-23120006"/>
    <s v="1TB-23120006"/>
    <x v="1105"/>
    <m/>
    <n v="3000"/>
    <n v="-3000"/>
    <n v="-461273.73"/>
  </r>
  <r>
    <d v="2566-12-08T00:00:00"/>
    <s v="รับ"/>
    <s v="RVSH6612-006"/>
    <s v="จักรกฤษณ์  เบ้าจรรยา  5TB-23120075"/>
    <s v="5TB-23120075"/>
    <x v="1106"/>
    <m/>
    <n v="3093.64"/>
    <n v="-3093.64"/>
    <n v="-464367.37"/>
  </r>
  <r>
    <d v="2566-12-08T00:00:00"/>
    <s v="รับ"/>
    <s v="RVSH6612-006"/>
    <s v="รจนา  เมืองศักดา  5TB-23120006"/>
    <s v="5TB-23120006"/>
    <x v="1077"/>
    <n v="2696.4"/>
    <m/>
    <n v="2696.4"/>
    <n v="-461670.97"/>
  </r>
  <r>
    <d v="2566-12-08T00:00:00"/>
    <s v="รับ"/>
    <s v="RVSR6612-009"/>
    <s v="กาญจนา ประสมศักดิ์ 3TB-23120106"/>
    <s v="3TB-23120106"/>
    <x v="1107"/>
    <m/>
    <n v="4233.1899999999996"/>
    <n v="-4233.1899999999996"/>
    <n v="-465904.16"/>
  </r>
  <r>
    <d v="2566-12-08T00:00:00"/>
    <s v="รับ"/>
    <s v="RVSR6612-009"/>
    <s v="สมพันธุ์ แสนยะบุตร 3TB-23110362"/>
    <s v="3TB-23110362"/>
    <x v="1108"/>
    <n v="1942.05"/>
    <m/>
    <n v="1942.05"/>
    <n v="-463962.11"/>
  </r>
  <r>
    <d v="2566-12-08T00:00:00"/>
    <s v="รับ"/>
    <s v="RVSR6612-009"/>
    <s v="อดิศักดิ์ บุญทา 3TB-23110334"/>
    <s v="3TB-23110334"/>
    <x v="1073"/>
    <n v="12358.5"/>
    <m/>
    <n v="12358.5"/>
    <n v="-451603.61"/>
  </r>
  <r>
    <d v="2566-12-09T00:00:00"/>
    <s v="รับ"/>
    <s v="RVSH6612-007"/>
    <s v="ศุภกิจ  กล้าหาญ  5TB-23120090"/>
    <s v="5TB-23120090"/>
    <x v="983"/>
    <m/>
    <n v="1115.48"/>
    <n v="-1115.48"/>
    <n v="-452719.09"/>
  </r>
  <r>
    <d v="2566-12-09T00:00:00"/>
    <s v="รับ"/>
    <s v="RVSH6612-007"/>
    <s v="สัญญา  แสงสุริยะ  5TB-23110362"/>
    <s v="5TB-23110362"/>
    <x v="1085"/>
    <n v="1085"/>
    <m/>
    <n v="1085"/>
    <n v="-451634.09"/>
  </r>
  <r>
    <d v="2566-12-09T00:00:00"/>
    <s v="รับ"/>
    <s v="RVSH6612-007"/>
    <s v="ปัณณทัด  พินจอหอ  5TB-23120014"/>
    <s v="5TB-23120014"/>
    <x v="1093"/>
    <n v="155.15"/>
    <m/>
    <n v="155.15"/>
    <n v="-451478.94"/>
  </r>
  <r>
    <d v="2566-12-09T00:00:00"/>
    <s v="รับ"/>
    <s v="RVSH6612-007"/>
    <s v="กฤษณะ  เฉิดกระโทก  5TB-23120008"/>
    <s v="5TB-23120008"/>
    <x v="1092"/>
    <n v="759.7"/>
    <m/>
    <n v="759.7"/>
    <n v="-450719.24"/>
  </r>
  <r>
    <d v="2566-12-09T00:00:00"/>
    <s v="รับ"/>
    <s v="RVSP6612-008"/>
    <s v="ธิติธัญ  พงษ์พิมาย  6TB-23120048"/>
    <s v="6TB-23120048"/>
    <x v="1109"/>
    <m/>
    <n v="2800"/>
    <n v="-2800"/>
    <n v="-453519.24"/>
  </r>
  <r>
    <d v="2566-12-09T00:00:00"/>
    <s v="รับ"/>
    <s v="RVSP6612-008"/>
    <s v="Karlmartin  Horat  6TB-23120046"/>
    <s v="6TB-23120046"/>
    <x v="1110"/>
    <m/>
    <n v="7616.74"/>
    <n v="-7616.74"/>
    <n v="-461135.98"/>
  </r>
  <r>
    <d v="2566-12-09T00:00:00"/>
    <s v="รับ"/>
    <s v="RVSP6612-008"/>
    <s v="สุพัตรา  ศกขุนทด  6TB-23120012"/>
    <s v="6TB-23120012"/>
    <x v="1094"/>
    <n v="5000"/>
    <m/>
    <n v="5000"/>
    <n v="-456135.98"/>
  </r>
  <r>
    <d v="2566-12-09T00:00:00"/>
    <s v="รับ"/>
    <s v="RVSR6612-010"/>
    <s v="นันทิพร เจียมจิต 3TB-23120124"/>
    <s v="3TB-23120124"/>
    <x v="1111"/>
    <m/>
    <n v="1609.01"/>
    <n v="-1609.01"/>
    <n v="-457744.99"/>
  </r>
  <r>
    <d v="2566-12-09T00:00:00"/>
    <s v="รับ"/>
    <s v="RVSR6612-011"/>
    <s v="กิตติ กองแสงศรี 3TB-23100001"/>
    <s v="3TB-23100001"/>
    <x v="935"/>
    <n v="5000"/>
    <m/>
    <n v="5000"/>
    <n v="-452744.99"/>
  </r>
  <r>
    <d v="2566-12-09T00:00:00"/>
    <s v="รับ"/>
    <s v="RVSR6612-011"/>
    <s v="จตุพล รัชตสุวรรณรัต 3TB-23120013"/>
    <s v="3TB-23120013"/>
    <x v="1096"/>
    <n v="1824.89"/>
    <m/>
    <n v="1824.89"/>
    <n v="-450920.1"/>
  </r>
  <r>
    <d v="2566-12-10T00:00:00"/>
    <s v="รับ"/>
    <s v="RVSH6612-008"/>
    <s v="กิจการ อู่ส.ไทยยนต์  5TB-23110312"/>
    <s v="5TB-23110312"/>
    <x v="1070"/>
    <n v="3268.85"/>
    <m/>
    <n v="3268.85"/>
    <n v="-447651.25"/>
  </r>
  <r>
    <d v="2566-12-10T00:00:00"/>
    <s v="รับ"/>
    <s v="RVSP6612-009"/>
    <s v="วรรณฤดี  ช่วยเหลือ  6TB-23120017"/>
    <s v="6TB-23120017"/>
    <x v="1095"/>
    <n v="3000"/>
    <m/>
    <n v="3000"/>
    <n v="-444651.25"/>
  </r>
  <r>
    <d v="2566-12-10T00:00:00"/>
    <s v="รับ"/>
    <s v="RVSP6612-009"/>
    <s v="นิธิมา  ประทับศักดิ์   6TB-23120058"/>
    <s v="6TB-23120058"/>
    <x v="1112"/>
    <m/>
    <n v="5000"/>
    <n v="-5000"/>
    <n v="-449651.25"/>
  </r>
  <r>
    <d v="2566-12-10T00:00:00"/>
    <s v="รับ"/>
    <s v="RVSP6612-009"/>
    <s v="ณัฏธิณี  พึ้งน้อย  6TB-23120059"/>
    <s v="6TB-23120059"/>
    <x v="1113"/>
    <m/>
    <n v="941.6"/>
    <n v="-941.6"/>
    <n v="-450592.85"/>
  </r>
  <r>
    <d v="2566-12-10T00:00:00"/>
    <s v="รับ"/>
    <s v="RVSR6612-012"/>
    <s v="บจ.อุดรกระจกรถยนต์ 3TB-23120140"/>
    <s v="3TB-23120140"/>
    <x v="155"/>
    <m/>
    <n v="8883.68"/>
    <n v="-8883.68"/>
    <n v="-459476.53"/>
  </r>
  <r>
    <d v="2566-12-10T00:00:00"/>
    <s v="รับ"/>
    <s v="RVSR6612-012"/>
    <s v="มั่นคง พรแดนชัย 3TB-23120148"/>
    <s v="3TB-23120148"/>
    <x v="402"/>
    <m/>
    <n v="160.5"/>
    <n v="-160.5"/>
    <n v="-459637.03"/>
  </r>
  <r>
    <d v="2566-12-10T00:00:00"/>
    <s v="รับ"/>
    <s v="RVSR6612-013"/>
    <s v="ณัฐพล เจพันดุง 3TB-23120142"/>
    <s v="3TB-23120142"/>
    <x v="1114"/>
    <m/>
    <n v="770.4"/>
    <n v="-770.4"/>
    <n v="-460407.43"/>
  </r>
  <r>
    <d v="2566-12-12T00:00:00"/>
    <s v="รับ"/>
    <s v="RVSH6612-009"/>
    <s v="จตุพล  คำสุข  5TB-23120054"/>
    <s v="5TB-23120054"/>
    <x v="1102"/>
    <n v="1934"/>
    <m/>
    <n v="1934"/>
    <n v="-458473.43"/>
  </r>
  <r>
    <d v="2566-12-12T00:00:00"/>
    <s v="รับ"/>
    <s v="RVSH6612-009"/>
    <s v="ภัทรพร  บุษยะมา  5TB-23120123"/>
    <s v="5TB-23120123"/>
    <x v="1115"/>
    <m/>
    <n v="4378"/>
    <n v="-4378"/>
    <n v="-462851.43"/>
  </r>
  <r>
    <d v="2566-12-12T00:00:00"/>
    <s v="รับ"/>
    <s v="RVSP6612-010"/>
    <s v="ธนาคารกรุงเทพ จำกัด  6TB-23120063"/>
    <s v="6TB-23120063"/>
    <x v="1116"/>
    <m/>
    <n v="3000"/>
    <n v="-3000"/>
    <n v="-465851.43"/>
  </r>
  <r>
    <d v="2566-12-12T00:00:00"/>
    <s v="รับ"/>
    <s v="RVSP6612-010"/>
    <s v="มานิต  ภูทองขาว   6TB-23120065"/>
    <s v="6TB-23120065"/>
    <x v="1117"/>
    <m/>
    <n v="33000"/>
    <n v="-33000"/>
    <n v="-498851.43"/>
  </r>
  <r>
    <d v="2566-12-12T00:00:00"/>
    <s v="รับ"/>
    <s v="RVSP6612-010"/>
    <s v="ณัฎธิณี  พึ้งน้อย  6TB-23120060"/>
    <s v="6TB-23120060"/>
    <x v="1118"/>
    <m/>
    <n v="732.95"/>
    <n v="-732.95"/>
    <n v="-499584.38"/>
  </r>
  <r>
    <d v="2566-12-12T00:00:00"/>
    <s v="รับ"/>
    <s v="RVSP6612-010"/>
    <s v="สินีนาฏ  แจ้งไธสง  6TB-23120062"/>
    <s v="6TB-23120062"/>
    <x v="1119"/>
    <m/>
    <n v="1200"/>
    <n v="-1200"/>
    <n v="-500784.38"/>
  </r>
  <r>
    <d v="2566-12-12T00:00:00"/>
    <s v="รับ"/>
    <s v="RVSR6612-015"/>
    <s v="ศรุต ชินวัฒนา 3TB-23120060"/>
    <s v="3TB-23120060"/>
    <x v="1103"/>
    <n v="6013.4"/>
    <m/>
    <n v="6013.4"/>
    <n v="-494770.98"/>
  </r>
  <r>
    <d v="2566-12-12T00:00:00"/>
    <s v="รับ"/>
    <s v="RVSR6612-015"/>
    <s v="เกียติศักดิ์ ชนม์สูงเนิน 3TB-23110415"/>
    <s v="3TB-23110415"/>
    <x v="1089"/>
    <n v="1938.04"/>
    <m/>
    <n v="1938.04"/>
    <n v="-492832.94"/>
  </r>
  <r>
    <d v="2566-12-12T00:00:00"/>
    <s v="รับ"/>
    <s v="RVSR6612-015"/>
    <s v="เกียติศักดิ์ ชนม์สูงเนิน 3TB-23120006"/>
    <s v="3TB-23120006"/>
    <x v="1089"/>
    <n v="1338"/>
    <m/>
    <n v="1338"/>
    <n v="-491494.94"/>
  </r>
  <r>
    <d v="2566-12-12T00:00:00"/>
    <s v="รับ"/>
    <s v="RVSR6612-015"/>
    <s v="ปรมินทร์ ประสิทธิเม 3TB-23120051"/>
    <s v="3TB-23120051"/>
    <x v="1099"/>
    <n v="716.9"/>
    <m/>
    <n v="716.9"/>
    <n v="-490778.04"/>
  </r>
  <r>
    <d v="2566-12-12T00:00:00"/>
    <s v="รับ"/>
    <s v="RVSR6612-015"/>
    <s v="ศรุต ชินวัฒนา 3TB-23120161"/>
    <s v="3TB-23120161"/>
    <x v="1103"/>
    <m/>
    <n v="262.14999999999998"/>
    <n v="-262.14999999999998"/>
    <n v="-491040.19"/>
  </r>
  <r>
    <d v="2566-12-13T00:00:00"/>
    <s v="รับ"/>
    <s v="RVSH6612-010"/>
    <s v="สำเร็จ  โพธิวรรณ  5TB-23120127"/>
    <s v="5TB-23120127"/>
    <x v="285"/>
    <m/>
    <n v="3740"/>
    <n v="-3740"/>
    <n v="-494780.19"/>
  </r>
  <r>
    <d v="2566-12-13T00:00:00"/>
    <s v="รับ"/>
    <s v="RVSH6612-010"/>
    <s v="สำเร็จ  โพธิวรรณ  5TB-23120128"/>
    <s v="5TB-23120128"/>
    <x v="285"/>
    <m/>
    <n v="2805"/>
    <n v="-2805"/>
    <n v="-497585.19"/>
  </r>
  <r>
    <d v="2566-12-13T00:00:00"/>
    <s v="รับ"/>
    <s v="RVSH6612-010"/>
    <s v="สำเร็จ  โพธิวรรณ   5TB-23120127"/>
    <s v="5TB-23120127"/>
    <x v="285"/>
    <n v="3740"/>
    <m/>
    <n v="3740"/>
    <n v="-493845.19"/>
  </r>
  <r>
    <d v="2566-12-13T00:00:00"/>
    <s v="รับ"/>
    <s v="RVSH6612-010"/>
    <s v="เพชร  ใหม่สูง   5TB-23120018"/>
    <s v="5TB-23120018"/>
    <x v="1091"/>
    <n v="2545"/>
    <m/>
    <n v="2545"/>
    <n v="-491300.19"/>
  </r>
  <r>
    <d v="2566-12-13T00:00:00"/>
    <s v="รับ"/>
    <s v="RVSP6612-011"/>
    <s v="พิจิตร  แสนวงค์  6TB-23120071"/>
    <s v="6TB-23120071"/>
    <x v="1120"/>
    <m/>
    <n v="5500"/>
    <n v="-5500"/>
    <n v="-496800.19"/>
  </r>
  <r>
    <d v="2566-12-13T00:00:00"/>
    <s v="รับ"/>
    <s v="RVSR6612-016"/>
    <s v="วชิราพร ปิ่นสุวรรณ 3TB-23110316"/>
    <s v="3TB-23110316"/>
    <x v="60"/>
    <n v="13000"/>
    <m/>
    <n v="13000"/>
    <n v="-483800.19"/>
  </r>
  <r>
    <d v="2566-12-13T00:00:00"/>
    <s v="รับ"/>
    <s v="RVSR6612-016"/>
    <s v="เจียรพรรณ ศรีตะชัย 3TB-23110390"/>
    <s v="3TB-23110390"/>
    <x v="533"/>
    <n v="13390.78"/>
    <m/>
    <n v="13390.78"/>
    <n v="-470409.41"/>
  </r>
  <r>
    <d v="2566-12-13T00:00:00"/>
    <s v="รับ"/>
    <s v="RVSR6612-016"/>
    <s v="สมพร พนธุ์นิตย์ 3TB-23120003"/>
    <s v="3TB-23120003"/>
    <x v="1090"/>
    <n v="2300"/>
    <m/>
    <n v="2300"/>
    <n v="-468109.41"/>
  </r>
  <r>
    <d v="2566-12-13T00:00:00"/>
    <s v="รับ"/>
    <s v="RVSR6612-016"/>
    <s v="จิตรพร กิจประยูร 3TB-23120177"/>
    <s v="3TB-23120177"/>
    <x v="1121"/>
    <m/>
    <n v="10207.799999999999"/>
    <n v="-10207.799999999999"/>
    <n v="-478317.21"/>
  </r>
  <r>
    <d v="2566-12-14T00:00:00"/>
    <s v="รับ"/>
    <s v="RVSH6612-011"/>
    <s v="ชัยยา  สุขเกตุ  5TB-23120137"/>
    <s v="5TB-23120137"/>
    <x v="1122"/>
    <m/>
    <n v="1504.68"/>
    <n v="-1504.68"/>
    <n v="-479821.89"/>
  </r>
  <r>
    <d v="2566-12-14T00:00:00"/>
    <s v="รับ"/>
    <s v="RVSH6612-011"/>
    <s v="ปัญญา  คงสุข   5TB-23120148"/>
    <s v="5TB-23120148"/>
    <x v="1123"/>
    <m/>
    <n v="19720.59"/>
    <n v="-19720.59"/>
    <n v="-499542.48"/>
  </r>
  <r>
    <d v="2566-12-14T00:00:00"/>
    <s v="รับ"/>
    <s v="RVSH6612-011"/>
    <s v="จักรกฤษณ์  เบ้าจรรยา   5TB-23120075"/>
    <s v="5TB-23120075"/>
    <x v="1106"/>
    <n v="3093.64"/>
    <m/>
    <n v="3093.64"/>
    <n v="-496448.84"/>
  </r>
  <r>
    <d v="2566-12-14T00:00:00"/>
    <s v="รับ"/>
    <s v="RVSH6612-011"/>
    <s v="ศุภกิจ  กล้าหาญ   5TB-23120090"/>
    <s v="5TB-23120090"/>
    <x v="983"/>
    <n v="1115.48"/>
    <m/>
    <n v="1115.48"/>
    <n v="-495333.36"/>
  </r>
  <r>
    <d v="2566-12-14T00:00:00"/>
    <s v="รับ"/>
    <s v="RVSP6612-012"/>
    <s v="Karlmartin  Horat  6TB-23120046"/>
    <s v="6TB-23120046"/>
    <x v="1110"/>
    <n v="7616.74"/>
    <m/>
    <n v="7616.74"/>
    <n v="-487716.62"/>
  </r>
  <r>
    <d v="2566-12-14T00:00:00"/>
    <s v="รับ"/>
    <s v="RVSP6612-012"/>
    <s v="พระโต้ง  วัดป่าสถานีใหม่จันทึก  6TB-23120078"/>
    <s v="6TB-23120078"/>
    <x v="1124"/>
    <m/>
    <n v="321"/>
    <n v="-321"/>
    <n v="-488037.62"/>
  </r>
  <r>
    <d v="2566-12-14T00:00:00"/>
    <s v="รับ"/>
    <s v="RVSP6612-012"/>
    <s v="ณัฎธิณี  พึ้งงน้อย  6TB-23120060"/>
    <s v="6TB-23120060"/>
    <x v="1125"/>
    <n v="732.95"/>
    <m/>
    <n v="732.95"/>
    <n v="-487304.67"/>
  </r>
  <r>
    <d v="2566-12-14T00:00:00"/>
    <s v="รับ"/>
    <s v="RVSP6612-012"/>
    <s v="ณัฎธิณี  พึ้งงน้อย  6TB-23120059"/>
    <s v="6TB-23120059"/>
    <x v="1125"/>
    <n v="941.6"/>
    <m/>
    <n v="941.6"/>
    <n v="-486363.07"/>
  </r>
  <r>
    <d v="2566-12-14T00:00:00"/>
    <s v="รับ"/>
    <s v="RVSR6612-017"/>
    <s v="เอื้องดาว ทองนอก 3TB-23120188"/>
    <s v="3TB-23120188"/>
    <x v="1126"/>
    <m/>
    <n v="4700"/>
    <n v="-4700"/>
    <n v="-491063.07"/>
  </r>
  <r>
    <d v="2566-12-14T00:00:00"/>
    <s v="รับ"/>
    <s v="RVSR6612-017"/>
    <s v="ชนม์นิภา รุ่งแสง 3TB-23120190"/>
    <s v="3TB-23120190"/>
    <x v="1127"/>
    <m/>
    <n v="1911.56"/>
    <n v="-1911.56"/>
    <n v="-492974.63"/>
  </r>
  <r>
    <d v="2566-12-14T00:00:00"/>
    <s v="รับ"/>
    <s v="RVSR6612-017"/>
    <s v="พลธร วรธำรง 3TB-23120196"/>
    <s v="3TB-23120196"/>
    <x v="1128"/>
    <m/>
    <n v="43000"/>
    <n v="-43000"/>
    <n v="-535974.63"/>
  </r>
  <r>
    <d v="2566-12-14T00:00:00"/>
    <s v="รับ"/>
    <s v="RVSR6612-018"/>
    <s v="ฉัตรชัย สุพร 3TB-23110336"/>
    <s v="3TB-23110336"/>
    <x v="1072"/>
    <n v="428"/>
    <m/>
    <n v="428"/>
    <n v="-535546.63"/>
  </r>
  <r>
    <d v="2566-12-15T00:00:00"/>
    <s v="รับ"/>
    <s v="RVSH6612-012"/>
    <s v="เกียรติศักดิ์  จงจอหอ  5TB-23120062"/>
    <s v="5TB-23120062"/>
    <x v="1101"/>
    <n v="96.3"/>
    <m/>
    <n v="96.3"/>
    <n v="-535450.32999999996"/>
  </r>
  <r>
    <d v="2566-12-15T00:00:00"/>
    <s v="รับ"/>
    <s v="RVSH6612-012"/>
    <s v="ณัฐนรี  ทางธรรม  5TB-23120165"/>
    <s v="5TB-23120165"/>
    <x v="1129"/>
    <m/>
    <n v="117.7"/>
    <n v="-117.7"/>
    <n v="-535568.03"/>
  </r>
  <r>
    <d v="2566-12-15T00:00:00"/>
    <s v="รับ"/>
    <s v="RVSH6612-012"/>
    <s v="ดอน  วัสขุนทด  5TB-23120160"/>
    <s v="5TB-23120160"/>
    <x v="1130"/>
    <m/>
    <n v="1304.06"/>
    <n v="-1304.06"/>
    <n v="-536872.09"/>
  </r>
  <r>
    <d v="2566-12-15T00:00:00"/>
    <s v="รับ"/>
    <s v="RVSP6612-013"/>
    <s v="สุวรรณี  ราชภักดิ์  6TB-23120086"/>
    <s v="6TB-23120086"/>
    <x v="1131"/>
    <m/>
    <n v="2800"/>
    <n v="-2800"/>
    <n v="-539672.09"/>
  </r>
  <r>
    <d v="2566-12-15T00:00:00"/>
    <s v="รับ"/>
    <s v="RVSP6612-013"/>
    <s v="ฑลทิพย์  โกลด์แมน  6TB-23120085"/>
    <s v="6TB-23120085"/>
    <x v="1132"/>
    <m/>
    <n v="3200"/>
    <n v="-3200"/>
    <n v="-542872.09"/>
  </r>
  <r>
    <d v="2566-12-15T00:00:00"/>
    <s v="รับ"/>
    <s v="RVSR6612-019"/>
    <s v="ธนพร ประเสริฐครบุรี 3TB-23120212"/>
    <s v="3TB-23120212"/>
    <x v="1133"/>
    <m/>
    <n v="6604.58"/>
    <n v="-6604.58"/>
    <n v="-549476.67000000004"/>
  </r>
  <r>
    <d v="2566-12-15T00:00:00"/>
    <s v="รับ"/>
    <s v="RVSR6612-019"/>
    <s v="หจก.อู่เกรียงไกร 3TB-23120211"/>
    <s v="3TB-23120211"/>
    <x v="118"/>
    <m/>
    <n v="1796"/>
    <n v="-1796"/>
    <n v="-551272.67000000004"/>
  </r>
  <r>
    <d v="2566-12-15T00:00:00"/>
    <s v="รับ"/>
    <s v="RVSR6612-020"/>
    <s v="บจ.อุดรกระจกรถยนต์ 3TB-23120140"/>
    <s v="3TB-23120140"/>
    <x v="155"/>
    <n v="8883.68"/>
    <m/>
    <n v="8883.68"/>
    <n v="-542388.99"/>
  </r>
  <r>
    <d v="2566-12-16T00:00:00"/>
    <s v="รับ"/>
    <s v="RVSR6612-021"/>
    <s v="ภัสร์สุชาสินี อัครพิชชานนท์ 3TB-23120216"/>
    <s v="3TB-23120216"/>
    <x v="991"/>
    <m/>
    <n v="1000"/>
    <n v="-1000"/>
    <n v="-543388.99"/>
  </r>
  <r>
    <d v="2566-12-16T00:00:00"/>
    <s v="รับ"/>
    <s v="RVSR6612-021"/>
    <s v="ภัสร์สุชาสินี อัครพิชชานนท์ 3TB-23120217"/>
    <s v="3TB-23120217"/>
    <x v="991"/>
    <m/>
    <n v="1000"/>
    <n v="-1000"/>
    <n v="-544388.99"/>
  </r>
  <r>
    <d v="2566-12-16T00:00:00"/>
    <s v="รับ"/>
    <s v="RVSR6612-021"/>
    <s v="วีนัส พวงสุดรักษ์ 3TB-23120223"/>
    <s v="3TB-23120223"/>
    <x v="1134"/>
    <m/>
    <n v="10400"/>
    <n v="-10400"/>
    <n v="-554788.99"/>
  </r>
  <r>
    <d v="2566-12-17T00:00:00"/>
    <s v="รับ"/>
    <s v="RVSH6612-014"/>
    <s v="ปัญญา  คงสุข  5TB-23120148"/>
    <s v="5TB-23120148"/>
    <x v="1123"/>
    <n v="19720.59"/>
    <m/>
    <n v="19720.59"/>
    <n v="-535068.4"/>
  </r>
  <r>
    <d v="2566-12-17T00:00:00"/>
    <s v="รับ"/>
    <s v="RVSH6612-014"/>
    <s v="ณัฐนรี  ทางธรรม  5TB-23120165"/>
    <s v="5TB-23120165"/>
    <x v="1129"/>
    <n v="117.7"/>
    <m/>
    <n v="117.7"/>
    <n v="-534950.69999999995"/>
  </r>
  <r>
    <d v="2566-12-17T00:00:00"/>
    <s v="รับ"/>
    <s v="RVSH6612-014"/>
    <s v="ภัทรพร  บุษยะมา  5TB-23120123"/>
    <s v="5TB-23120123"/>
    <x v="1115"/>
    <n v="4378"/>
    <m/>
    <n v="4378"/>
    <n v="-530572.69999999995"/>
  </r>
  <r>
    <d v="2566-12-17T00:00:00"/>
    <s v="รับ"/>
    <s v="RVSH6612-014"/>
    <s v="นพพร  อินทวารี  5TB-23120179"/>
    <s v="5TB-23120179"/>
    <x v="1135"/>
    <m/>
    <n v="840"/>
    <n v="-840"/>
    <n v="-531412.69999999995"/>
  </r>
  <r>
    <d v="2566-12-17T00:00:00"/>
    <s v="รับ"/>
    <s v="RVSH6612-014"/>
    <s v="วศิน  ชะนะพะเนาว์  5TB-23120194"/>
    <s v="5TB-23120194"/>
    <x v="1136"/>
    <m/>
    <n v="910"/>
    <n v="-910"/>
    <n v="-532322.69999999995"/>
  </r>
  <r>
    <d v="2566-12-17T00:00:00"/>
    <s v="รับ"/>
    <s v="RVSP6612-015"/>
    <s v="ธนาคารกรุงเทพ จำกัด 6TB-23120063"/>
    <s v="6TB-23120063"/>
    <x v="1116"/>
    <n v="3000"/>
    <m/>
    <n v="3000"/>
    <n v="-529322.69999999995"/>
  </r>
  <r>
    <d v="2566-12-17T00:00:00"/>
    <s v="รับ"/>
    <s v="RVSP6612-015"/>
    <s v="สินีนาฎ  แจ้งไธสง  6TB-23120062"/>
    <s v="6TB-23120062"/>
    <x v="1137"/>
    <n v="1200"/>
    <m/>
    <n v="1200"/>
    <n v="-528122.69999999995"/>
  </r>
  <r>
    <d v="2566-12-17T00:00:00"/>
    <s v="รับ"/>
    <s v="RVSP6612-015"/>
    <s v="มานิต  ภูทองขาว  6TB-23120065"/>
    <s v="6TB-23120065"/>
    <x v="1117"/>
    <n v="33000"/>
    <m/>
    <n v="33000"/>
    <n v="-495122.7"/>
  </r>
  <r>
    <d v="2566-12-17T00:00:00"/>
    <s v="รับ"/>
    <s v="RVSR6612-022"/>
    <s v="วสุกาญจน์ การสาลี 3TB-23120251"/>
    <s v="3TB-23120251"/>
    <x v="1138"/>
    <m/>
    <n v="2455.65"/>
    <n v="-2455.65"/>
    <n v="-497578.35"/>
  </r>
  <r>
    <d v="2566-12-17T00:00:00"/>
    <s v="รับ"/>
    <s v="RVSR6612-023"/>
    <s v="ชนม์นิภา รุ่งแสง 3TB-23120190"/>
    <s v="3TB-23120190"/>
    <x v="1127"/>
    <n v="1911.56"/>
    <m/>
    <n v="1911.56"/>
    <n v="-495666.79"/>
  </r>
  <r>
    <d v="2566-12-17T00:00:00"/>
    <s v="รับ"/>
    <s v="RVSR6612-023"/>
    <s v="พรชัย กิตตโยทัย 3TB-23120052"/>
    <s v="3TB-23120052"/>
    <x v="1100"/>
    <n v="7400"/>
    <m/>
    <n v="7400"/>
    <n v="-488266.79"/>
  </r>
  <r>
    <d v="2566-12-17T00:00:00"/>
    <s v="รับ"/>
    <s v="RVSR6612-023"/>
    <s v="มั่นคง พรแดนชัยดี 3TB-23120148"/>
    <s v="3TB-23120148"/>
    <x v="402"/>
    <n v="160.5"/>
    <m/>
    <n v="160.5"/>
    <n v="-488106.29"/>
  </r>
  <r>
    <d v="2566-12-17T00:00:00"/>
    <s v="รับ"/>
    <s v="RVSR6612-023"/>
    <s v="ศราวุธ เอี่ยมศุภมงคล 3TB-23110414"/>
    <s v="3TB-23110414"/>
    <x v="1088"/>
    <n v="1083.3800000000001"/>
    <m/>
    <n v="1083.3800000000001"/>
    <n v="-487022.91"/>
  </r>
  <r>
    <d v="2566-12-17T00:00:00"/>
    <s v="รับ"/>
    <s v="RVSR6612-023"/>
    <s v="วีระศักดิ์ อ่างศิลป์ 3TB-23090354"/>
    <s v="3TB-23090354"/>
    <x v="1139"/>
    <n v="267.5"/>
    <m/>
    <n v="267.5"/>
    <n v="-486755.41"/>
  </r>
  <r>
    <d v="2566-12-19T00:00:00"/>
    <s v="รับ"/>
    <s v="RVSH6612-015"/>
    <s v="คมสันต์  บุญเศษ  5TB-23110305"/>
    <s v="5TB-23110305"/>
    <x v="1071"/>
    <n v="1793"/>
    <m/>
    <n v="1793"/>
    <n v="-484962.41"/>
  </r>
  <r>
    <d v="2566-12-19T00:00:00"/>
    <s v="รับ"/>
    <s v="RVSR6612-024"/>
    <s v="หจก.อู่เกรียงไกร 3TB-23120211"/>
    <s v="3TB-23120211"/>
    <x v="118"/>
    <n v="1796"/>
    <m/>
    <n v="1796"/>
    <n v="-483166.41"/>
  </r>
  <r>
    <d v="2566-12-19T00:00:00"/>
    <s v="รับ"/>
    <s v="RVSR6612-024"/>
    <s v="เอื้องดาว ทองนอก 3TB-23120188"/>
    <s v="3TB-23120188"/>
    <x v="1126"/>
    <n v="4700"/>
    <m/>
    <n v="4700"/>
    <n v="-478466.41"/>
  </r>
  <r>
    <d v="2566-12-19T00:00:00"/>
    <s v="รับ"/>
    <s v="RVSR6612-024"/>
    <s v="กาญจนา ประสมศักดิ์ 3TB-23120106"/>
    <s v="3TB-23120106"/>
    <x v="1107"/>
    <n v="4233.1899999999996"/>
    <m/>
    <n v="4233.1899999999996"/>
    <n v="-474233.22"/>
  </r>
  <r>
    <d v="2566-12-20T00:00:00"/>
    <s v="รับ"/>
    <s v="RVSR6612-025"/>
    <s v="จุมพฏ ประสงค์ 3TB-23120267"/>
    <s v="3TB-23120267"/>
    <x v="25"/>
    <m/>
    <n v="3000"/>
    <n v="-3000"/>
    <n v="-477233.22"/>
  </r>
  <r>
    <d v="2566-12-20T00:00:00"/>
    <s v="รับ"/>
    <s v="RVSR6612-025"/>
    <s v="บจ.สูงเนินรวมรถ 3TB-23120268"/>
    <s v="3TB-23120268"/>
    <x v="908"/>
    <m/>
    <n v="2400"/>
    <n v="-2400"/>
    <n v="-479633.22"/>
  </r>
  <r>
    <d v="2566-12-20T00:00:00"/>
    <s v="รับ"/>
    <s v="RVSR6612-026"/>
    <s v="ธนพร ประเสริฐครบุรี 3TB-23120212"/>
    <s v="3TB-23120212"/>
    <x v="1133"/>
    <n v="6604.58"/>
    <m/>
    <n v="6604.58"/>
    <n v="-473028.64"/>
  </r>
  <r>
    <d v="2566-12-21T00:00:00"/>
    <s v="รับ"/>
    <s v="RVSH6612-017"/>
    <s v="อัญมณี  แสงบุญ  5TB-23120228"/>
    <s v="5TB-23120228"/>
    <x v="141"/>
    <m/>
    <n v="3093.75"/>
    <n v="-3093.75"/>
    <n v="-476122.39"/>
  </r>
  <r>
    <d v="2566-12-21T00:00:00"/>
    <s v="รับ"/>
    <s v="RVSH6612-017"/>
    <s v="อัญมณี  แสงบุญ  5TB-23120040"/>
    <s v="5TB-23120040"/>
    <x v="141"/>
    <n v="11565"/>
    <m/>
    <n v="11565"/>
    <n v="-464557.39"/>
  </r>
  <r>
    <d v="2566-12-21T00:00:00"/>
    <s v="รับ"/>
    <s v="RVSP6612-018"/>
    <s v="เพ็ญนิภา  ภูพิมพ์ทอง  6TB-23110099"/>
    <s v="6TB-23110099"/>
    <x v="1066"/>
    <n v="2300"/>
    <m/>
    <n v="2300"/>
    <n v="-462257.39"/>
  </r>
  <r>
    <d v="2566-12-21T00:00:00"/>
    <s v="รับ"/>
    <s v="RVSP6612-018"/>
    <s v="ธิติธัญ  พงษ์พิมาย  6TB-23120048"/>
    <s v="6TB-23120048"/>
    <x v="1109"/>
    <n v="2800"/>
    <m/>
    <n v="2800"/>
    <n v="-459457.39"/>
  </r>
  <r>
    <d v="2566-12-21T00:00:00"/>
    <s v="รับ"/>
    <s v="RVSP6612-018"/>
    <s v="พระโต้ง  วัดป่าสถานีใหม่จันทึก  6TB-23120078"/>
    <s v="6TB-23120078"/>
    <x v="1124"/>
    <n v="321"/>
    <m/>
    <n v="321"/>
    <n v="-459136.39"/>
  </r>
  <r>
    <d v="2566-12-21T00:00:00"/>
    <s v="รับ"/>
    <s v="RVSR6612-027"/>
    <s v="หจก.ศุภชัยกลการโคราช 3TB-23120277"/>
    <s v="3TB-23120277"/>
    <x v="1140"/>
    <m/>
    <n v="1278.6500000000001"/>
    <n v="-1278.6500000000001"/>
    <n v="-460415.04"/>
  </r>
  <r>
    <d v="2566-12-21T00:00:00"/>
    <s v="รับ"/>
    <s v="RVSR6612-027"/>
    <s v="สุพรรษา คำภิมูล 3TB-23120285"/>
    <s v="3TB-23120285"/>
    <x v="1141"/>
    <m/>
    <n v="240.75"/>
    <n v="-240.75"/>
    <n v="-460655.79"/>
  </r>
  <r>
    <d v="2566-12-21T00:00:00"/>
    <s v="รับ"/>
    <s v="RVSR6612-027"/>
    <s v="นันท์นภัทร เลิศสงคราม 3TB-23120287"/>
    <s v="3TB-23120287"/>
    <x v="33"/>
    <m/>
    <n v="3336.8"/>
    <n v="-3336.8"/>
    <n v="-463992.59"/>
  </r>
  <r>
    <d v="2566-12-21T00:00:00"/>
    <s v="รับ"/>
    <s v="RVSR6612-027"/>
    <s v="พลธร วรธำรง 3TB-23120196"/>
    <s v="3TB-23120196"/>
    <x v="1128"/>
    <n v="43000"/>
    <m/>
    <n v="43000"/>
    <n v="-420992.59"/>
  </r>
  <r>
    <d v="2566-12-21T00:00:00"/>
    <s v="รับ"/>
    <s v="RVSR6612-027"/>
    <s v="จิตรพร กิจประยูร 3TB-23120177"/>
    <s v="3TB-23120177"/>
    <x v="1121"/>
    <n v="10207.799999999999"/>
    <m/>
    <n v="10207.799999999999"/>
    <n v="-410784.79"/>
  </r>
  <r>
    <d v="2566-12-22T00:00:00"/>
    <s v="รับ"/>
    <s v="RVSH6612-018"/>
    <s v="พงษ์พันธุ์  แก้วสันเทียะ  5TB-23120236"/>
    <s v="5TB-23120236"/>
    <x v="1142"/>
    <m/>
    <n v="10572.94"/>
    <n v="-10572.94"/>
    <n v="-421357.73"/>
  </r>
  <r>
    <d v="2566-12-22T00:00:00"/>
    <s v="รับ"/>
    <s v="RVSH6612-018"/>
    <s v="อินทุอร  อินพัน  5TB-23120241"/>
    <s v="5TB-23120241"/>
    <x v="1143"/>
    <m/>
    <n v="1166.44"/>
    <n v="-1166.44"/>
    <n v="-422524.17"/>
  </r>
  <r>
    <d v="2566-12-22T00:00:00"/>
    <s v="รับ"/>
    <s v="RVSH6612-018"/>
    <s v="วศิน  ชะนะพะเนาว์  5TB-23120194"/>
    <s v="5TB-23120194"/>
    <x v="1136"/>
    <n v="910"/>
    <m/>
    <n v="910"/>
    <n v="-421614.17"/>
  </r>
  <r>
    <d v="2566-12-22T00:00:00"/>
    <s v="รับ"/>
    <s v="RVSR6612-029"/>
    <s v="ณัฐกฤตา หวังกุลกลาง 3TB-23110341"/>
    <s v="3TB-23110341"/>
    <x v="1075"/>
    <n v="246.1"/>
    <m/>
    <n v="246.1"/>
    <n v="-421368.07"/>
  </r>
  <r>
    <d v="2566-12-22T00:00:00"/>
    <s v="รับ"/>
    <s v="RVSR6612-029"/>
    <s v="ศรุต ชินวัฒนา 3TB-23120161"/>
    <s v="3TB-23120161"/>
    <x v="1103"/>
    <n v="262.14999999999998"/>
    <m/>
    <n v="262.14999999999998"/>
    <n v="-421105.91999999998"/>
  </r>
  <r>
    <d v="2566-12-22T00:00:00"/>
    <s v="รับ"/>
    <s v="RVSR6612-029"/>
    <s v="ชำนาญ โพธิรัชน์ 3TB-23120290"/>
    <s v="3TB-23120290"/>
    <x v="1144"/>
    <m/>
    <n v="1000"/>
    <n v="-1000"/>
    <n v="-422105.92"/>
  </r>
  <r>
    <d v="2566-12-23T00:00:00"/>
    <s v="รับ"/>
    <s v="RVSH6612-019"/>
    <s v="นพดล  พึ่งเกาะ  5TB-23120247"/>
    <s v="5TB-23120247"/>
    <x v="1145"/>
    <m/>
    <n v="975"/>
    <n v="-975"/>
    <n v="-423080.92"/>
  </r>
  <r>
    <d v="2566-12-23T00:00:00"/>
    <s v="รับ"/>
    <s v="RVSH6612-019"/>
    <s v="สำเร็จ  โพธิวรรณ  5TB-23120128"/>
    <s v="5TB-23120128"/>
    <x v="285"/>
    <n v="2805"/>
    <m/>
    <n v="2805"/>
    <n v="-420275.92"/>
  </r>
  <r>
    <d v="2566-12-23T00:00:00"/>
    <s v="รับ"/>
    <s v="RVSH6612-019"/>
    <s v="นพพร  อินทวารี   5TB-23120179"/>
    <s v="5TB-23120179"/>
    <x v="1135"/>
    <n v="840"/>
    <m/>
    <n v="840"/>
    <n v="-419435.92"/>
  </r>
  <r>
    <d v="2566-12-23T00:00:00"/>
    <s v="รับ"/>
    <s v="RVSP6612-020"/>
    <s v="พิจิตร  แสนวงค์  6TB-23120071"/>
    <s v="6TB-23120071"/>
    <x v="1120"/>
    <n v="5500"/>
    <m/>
    <n v="5500"/>
    <n v="-413935.92"/>
  </r>
  <r>
    <d v="2566-12-23T00:00:00"/>
    <s v="รับ"/>
    <s v="RVSP6612-020"/>
    <s v="กุณฑลทิพย์  โกลด์แมน    6TB-23120085"/>
    <s v="6TB-23120085"/>
    <x v="1132"/>
    <n v="3200"/>
    <m/>
    <n v="3200"/>
    <n v="-410735.92"/>
  </r>
  <r>
    <d v="2566-12-23T00:00:00"/>
    <s v="รับ"/>
    <s v="RVSR6612-030"/>
    <s v="ณัฐพล เจพันดุง 3TB-23120142"/>
    <s v="3TB-23120142"/>
    <x v="1114"/>
    <n v="770.4"/>
    <m/>
    <n v="770.4"/>
    <n v="-409965.52"/>
  </r>
  <r>
    <d v="2566-12-23T00:00:00"/>
    <s v="รับ"/>
    <s v="RVSR6612-030"/>
    <s v="นันทิพร เจียมจิต 3TB-23120124"/>
    <s v="3TB-23120124"/>
    <x v="1111"/>
    <n v="1609.01"/>
    <m/>
    <n v="1609.01"/>
    <n v="-408356.51"/>
  </r>
  <r>
    <d v="2566-12-24T00:00:00"/>
    <s v="รับ"/>
    <s v="RVSP6612-021"/>
    <s v="มิเนอเรกซ์ จำกัด (สำนักงานใหญ่) 6TB-23120140"/>
    <s v="6TB-23120140"/>
    <x v="1146"/>
    <m/>
    <n v="4300"/>
    <n v="-4300"/>
    <n v="-412656.51"/>
  </r>
  <r>
    <d v="2566-12-24T00:00:00"/>
    <s v="รับ"/>
    <s v="RVSP6612-021"/>
    <s v="นิธิมา  ประทับศักดิ์  6TB-23120058"/>
    <s v="6TB-23120058"/>
    <x v="1112"/>
    <n v="5000"/>
    <m/>
    <n v="5000"/>
    <n v="-407656.51"/>
  </r>
  <r>
    <d v="2566-12-24T00:00:00"/>
    <s v="รับ"/>
    <s v="RVSR6612-031"/>
    <s v="วราภรณ์ วันสุดล 3TB-23120335"/>
    <s v="3TB-23120335"/>
    <x v="1147"/>
    <m/>
    <n v="2660.29"/>
    <n v="-2660.29"/>
    <n v="-410316.79999999999"/>
  </r>
  <r>
    <d v="2566-12-24T00:00:00"/>
    <s v="รับ"/>
    <s v="RVSR6612-031"/>
    <s v="ภาคภูมิ ศักดิ์วีระเดชกุล 3TB-23120341"/>
    <s v="3TB-23120341"/>
    <x v="434"/>
    <m/>
    <n v="4000"/>
    <n v="-4000"/>
    <n v="-414316.79999999999"/>
  </r>
  <r>
    <d v="2566-12-24T00:00:00"/>
    <s v="รับ"/>
    <s v="RVSR6612-032"/>
    <s v="หจก.ศุภชัยกลการโคราช 3TB-23120277"/>
    <s v="3TB-23120277"/>
    <x v="1140"/>
    <n v="1278.6500000000001"/>
    <m/>
    <n v="1278.6500000000001"/>
    <n v="-413038.15"/>
  </r>
  <r>
    <d v="2566-12-24T00:00:00"/>
    <s v="รับ"/>
    <s v="RVSR6612-032"/>
    <s v="โอ้ยยิ้น แซ่โต๋ว 3TB-23120338"/>
    <s v="3TB-23120338"/>
    <x v="1148"/>
    <m/>
    <n v="7366.95"/>
    <n v="-7366.95"/>
    <n v="-420405.1"/>
  </r>
  <r>
    <d v="2566-12-24T00:00:00"/>
    <s v="รับ"/>
    <s v="RVSR6612-032"/>
    <s v="จุมพฎ ประสงค์ 3TB-23120267"/>
    <s v="3TB-23120267"/>
    <x v="25"/>
    <n v="3000"/>
    <m/>
    <n v="3000"/>
    <n v="-417405.1"/>
  </r>
  <r>
    <d v="2566-12-24T00:00:00"/>
    <s v="รับ"/>
    <s v="RVSR6612-032"/>
    <s v="ภาคภูมิ ศักดิ์วีระเดชกุล 3TB-23100201"/>
    <s v="3TB-23100201"/>
    <x v="434"/>
    <n v="117.7"/>
    <m/>
    <n v="117.7"/>
    <n v="-417287.4"/>
  </r>
  <r>
    <d v="2566-12-26T00:00:00"/>
    <s v="รับ"/>
    <s v="RVSH6612-021"/>
    <s v="ชิดชัย  ประจิตร  5TB-23120273"/>
    <s v="5TB-23120273"/>
    <x v="1149"/>
    <m/>
    <n v="1885"/>
    <n v="-1885"/>
    <n v="-419172.4"/>
  </r>
  <r>
    <d v="2566-12-26T00:00:00"/>
    <s v="รับ"/>
    <s v="RVSH6612-021"/>
    <s v="ชิดชัย  ประจิตร  5TB-23120275"/>
    <s v="5TB-23120275"/>
    <x v="1149"/>
    <m/>
    <n v="1890"/>
    <n v="-1890"/>
    <n v="-421062.40000000002"/>
  </r>
  <r>
    <d v="2566-12-26T00:00:00"/>
    <s v="รับ"/>
    <s v="RVSH6612-021"/>
    <s v="มานิต  ก่ำพิมาย  5TB-23120272"/>
    <s v="5TB-23120272"/>
    <x v="1150"/>
    <m/>
    <n v="6663.75"/>
    <n v="-6663.75"/>
    <n v="-427726.15"/>
  </r>
  <r>
    <d v="2566-12-26T00:00:00"/>
    <s v="รับ"/>
    <s v="RVSP6612-022"/>
    <s v="แสงอรุณออโต้คาร์  สาขานครราชสีมา 6TB-23120144"/>
    <s v="6TB-23120144"/>
    <x v="1151"/>
    <m/>
    <n v="1305.4000000000001"/>
    <n v="-1305.4000000000001"/>
    <n v="-429031.55"/>
  </r>
  <r>
    <d v="2566-12-27T00:00:00"/>
    <s v="รับ"/>
    <s v="RVSH6612-022"/>
    <s v="ชัยยา  สุขเกตุ  5TB-23120137"/>
    <s v="5TB-23120137"/>
    <x v="1122"/>
    <n v="1504.68"/>
    <m/>
    <n v="1504.68"/>
    <n v="-427526.87"/>
  </r>
  <r>
    <d v="2566-12-27T00:00:00"/>
    <s v="รับ"/>
    <s v="RVSP6612-023"/>
    <s v="ชนคร  ขันธสม  6TB-23120147"/>
    <s v="6TB-23120147"/>
    <x v="1152"/>
    <m/>
    <n v="3500"/>
    <n v="-3500"/>
    <n v="-431026.87"/>
  </r>
  <r>
    <d v="2566-12-27T00:00:00"/>
    <s v="รับ"/>
    <s v="RVSP6612-024"/>
    <s v="มิเนอเรกซ์ จำกัด  (สำนักงานใหญ่)"/>
    <s v="(สำนักงานใหญ่)"/>
    <x v="1146"/>
    <n v="4300"/>
    <m/>
    <n v="4300"/>
    <n v="-426726.87"/>
  </r>
  <r>
    <d v="2566-12-27T00:00:00"/>
    <s v="รับ"/>
    <s v="RVSR6612-035"/>
    <s v="ยุทธนา คุ้มมี 3TB-23120363"/>
    <s v="3TB-23120363"/>
    <x v="824"/>
    <m/>
    <n v="9738.34"/>
    <n v="-9738.34"/>
    <n v="-436465.21"/>
  </r>
  <r>
    <d v="2566-12-27T00:00:00"/>
    <s v="รับ"/>
    <s v="RVSR6612-035"/>
    <s v="มัลลิกา ทะลาไธสง 3TB-23120382"/>
    <s v="3TB-23120382"/>
    <x v="1153"/>
    <m/>
    <n v="1713.33"/>
    <n v="-1713.33"/>
    <n v="-438178.54"/>
  </r>
  <r>
    <d v="2566-12-27T00:00:00"/>
    <s v="รับ"/>
    <s v="RVSR6612-036"/>
    <s v="นันท์นภัทร เลิศสงคราม 3TB-23120287"/>
    <s v="3TB-23120287"/>
    <x v="33"/>
    <n v="3336.8"/>
    <m/>
    <n v="3336.8"/>
    <n v="-434841.74"/>
  </r>
  <r>
    <d v="2566-12-27T00:00:00"/>
    <s v="รับ"/>
    <s v="RVSR6612-036"/>
    <s v="ชนะชัย มะรังศรี 3TB-23120063"/>
    <s v="3TB-23120063"/>
    <x v="1104"/>
    <n v="2047.5"/>
    <m/>
    <n v="2047.5"/>
    <n v="-432794.24"/>
  </r>
  <r>
    <d v="2566-12-27T00:00:00"/>
    <s v="รับ"/>
    <s v="RVSR6612-036"/>
    <s v="อิศวัฒน์ อิธินันท์วัธนากูร 3TB-23110210"/>
    <s v="3TB-23110210"/>
    <x v="247"/>
    <n v="898.8"/>
    <m/>
    <n v="898.8"/>
    <n v="-431895.44"/>
  </r>
  <r>
    <d v="2566-12-28T00:00:00"/>
    <s v="รับ"/>
    <s v="RVSH6612-023"/>
    <s v="ชยพล  พลรัตน์  5TB-23120036"/>
    <s v="5TB-23120036"/>
    <x v="1097"/>
    <n v="886.77"/>
    <m/>
    <n v="886.77"/>
    <n v="-431008.67"/>
  </r>
  <r>
    <d v="2566-12-28T00:00:00"/>
    <s v="รับ"/>
    <s v="RVSH6612-023"/>
    <s v="พงษ์พันธุ์  แก้วสันเทียะ   5TB-23120236"/>
    <s v="5TB-23120236"/>
    <x v="1142"/>
    <n v="10572.94"/>
    <m/>
    <n v="10572.94"/>
    <n v="-420435.73"/>
  </r>
  <r>
    <d v="2566-12-28T00:00:00"/>
    <s v="รับ"/>
    <s v="RVSH6612-023"/>
    <s v="อินทุอร  อินพัน     5TB-23120241"/>
    <s v="5TB-23120241"/>
    <x v="1143"/>
    <n v="1166.44"/>
    <m/>
    <n v="1166.44"/>
    <n v="-419269.29"/>
  </r>
  <r>
    <d v="2566-12-28T00:00:00"/>
    <s v="รับ"/>
    <s v="RVSH6612-023"/>
    <s v="ชูศักดิ์  พัดทะเล  5TB-23120308"/>
    <s v="5TB-23120308"/>
    <x v="1154"/>
    <m/>
    <n v="727.6"/>
    <n v="-727.6"/>
    <n v="-419996.89"/>
  </r>
  <r>
    <d v="2566-12-28T00:00:00"/>
    <s v="รับ"/>
    <s v="RVSH6612-024"/>
    <s v="อัญมณี  แสงบุญ  5TB-23120228"/>
    <s v="5TB-23120228"/>
    <x v="141"/>
    <n v="3093.75"/>
    <m/>
    <n v="3093.75"/>
    <n v="-416903.14"/>
  </r>
  <r>
    <d v="2566-12-28T00:00:00"/>
    <s v="รับ"/>
    <s v="RVSH6612-024"/>
    <s v="อนันทชัย  หอมไม่หาย  5TB-23120328"/>
    <s v="5TB-23120328"/>
    <x v="1155"/>
    <m/>
    <n v="3960"/>
    <n v="-3960"/>
    <n v="-420863.14"/>
  </r>
  <r>
    <d v="2566-12-28T00:00:00"/>
    <s v="รับ"/>
    <s v="RVSR6612-037"/>
    <s v="ประภาพรรณ เนาวเพ็ชร์ 3TB-23120392"/>
    <s v="3TB-23120392"/>
    <x v="1156"/>
    <m/>
    <n v="973.7"/>
    <n v="-973.7"/>
    <n v="-421836.84"/>
  </r>
  <r>
    <d v="2566-12-28T00:00:00"/>
    <s v="รับ"/>
    <s v="RVSR6612-037"/>
    <s v="บจ.สูงเนินรวมรถ 3TB-23120396"/>
    <s v="3TB-23120396"/>
    <x v="908"/>
    <m/>
    <n v="715.31"/>
    <n v="-715.31"/>
    <n v="-422552.15"/>
  </r>
  <r>
    <d v="2566-12-28T00:00:00"/>
    <s v="รับ"/>
    <s v="RVSR6612-038"/>
    <s v="บจ.สูงเนินรวมรถ 3TB-23120396"/>
    <s v="3TB-23120396"/>
    <x v="908"/>
    <m/>
    <n v="377.7"/>
    <n v="-377.7"/>
    <n v="-422929.85"/>
  </r>
  <r>
    <d v="2566-12-28T00:00:00"/>
    <s v="รับ"/>
    <s v="RVSR6612-038"/>
    <s v="ยุทธนา คุ้มมี 3TB-23120363"/>
    <s v="3TB-23120363"/>
    <x v="824"/>
    <n v="9738.34"/>
    <m/>
    <n v="9738.34"/>
    <n v="-413191.51"/>
  </r>
  <r>
    <d v="2566-12-28T00:00:00"/>
    <s v="รับ"/>
    <s v="RVSR6612-038"/>
    <s v="ชำนาญ โพธิรัชน์ 3TB-23120290"/>
    <s v="3TB-23120290"/>
    <x v="1144"/>
    <n v="1000"/>
    <m/>
    <n v="1000"/>
    <n v="-412191.51"/>
  </r>
  <r>
    <d v="2566-12-28T00:00:00"/>
    <s v="รับ"/>
    <s v="RVSR6612-038"/>
    <s v="ธนัช เหมะพงศธร 3TB-23120050"/>
    <s v="3TB-23120050"/>
    <x v="1098"/>
    <n v="1267.95"/>
    <m/>
    <n v="1267.95"/>
    <n v="-410923.56"/>
  </r>
  <r>
    <d v="2566-12-28T00:00:00"/>
    <s v="รับ"/>
    <s v="RVSR6612-038"/>
    <s v="บจ.สูงเนินรวมรถ 3TB-23120268"/>
    <s v="3TB-23120268"/>
    <x v="908"/>
    <n v="2400"/>
    <m/>
    <n v="2400"/>
    <n v="-408523.56"/>
  </r>
  <r>
    <d v="2566-12-28T00:00:00"/>
    <s v="รับ"/>
    <s v="RVSR6612-038"/>
    <s v="ชำนาญ โพธิรัชน์ 3TB-23120398"/>
    <s v="3TB-23120398"/>
    <x v="1144"/>
    <m/>
    <n v="96.3"/>
    <n v="-96.3"/>
    <n v="-408619.86"/>
  </r>
  <r>
    <d v="2566-12-29T00:00:00"/>
    <s v="รับ"/>
    <s v="RVSR6612-039"/>
    <s v="รัตนาภรณ์ รัตนเพช 3TB-23120411"/>
    <s v="3TB-23120411"/>
    <x v="38"/>
    <m/>
    <n v="3000"/>
    <n v="-3000"/>
    <n v="-411619.86"/>
  </r>
  <r>
    <d v="2566-12-29T00:00:00"/>
    <s v="รับ"/>
    <s v="RVSR6612-039"/>
    <s v="ทักษิณ ประเสริฐผล 3TB-23120412"/>
    <s v="3TB-23120412"/>
    <x v="1157"/>
    <m/>
    <n v="1917.98"/>
    <n v="-1917.98"/>
    <n v="-413537.84"/>
  </r>
  <r>
    <d v="2566-12-29T00:00:00"/>
    <s v="รับ"/>
    <s v="RVSR6612-039"/>
    <s v="ศะศิมาศ พงศ์บุรีนนท์ 3TB-23120419"/>
    <s v="3TB-23120419"/>
    <x v="1158"/>
    <m/>
    <n v="8000"/>
    <n v="-8000"/>
    <n v="-421537.84"/>
  </r>
  <r>
    <d v="2566-12-29T00:00:00"/>
    <s v="รับ"/>
    <s v="RVSR6612-040"/>
    <s v="อัจราวรี วังกลาง 3TB-23120416"/>
    <s v="3TB-23120416"/>
    <x v="1159"/>
    <m/>
    <n v="770.4"/>
    <n v="-770.4"/>
    <n v="-422308.24"/>
  </r>
  <r>
    <d v="2566-12-29T00:00:00"/>
    <s v="รับ"/>
    <s v="RVVH6612-011"/>
    <s v="พนิดา อินวรรณ์ 5TB-23110340"/>
    <s v="5TB-23110340"/>
    <x v="1082"/>
    <n v="5000"/>
    <m/>
    <n v="5000"/>
    <n v="-417308.24"/>
  </r>
  <r>
    <d v="2566-12-30T00:00:00"/>
    <s v="รับ"/>
    <s v="RVSH6612-025"/>
    <s v="ทิวา  หารประชุม  5TB-23120343"/>
    <s v="5TB-23120343"/>
    <x v="1160"/>
    <m/>
    <n v="770.4"/>
    <n v="-770.4"/>
    <n v="-418078.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A5F01-4328-4578-B98A-1F1E167B3B5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28" firstHeaderRow="1" firstDataRow="1" firstDataCol="1"/>
  <pivotFields count="11">
    <pivotField showAll="0"/>
    <pivotField showAll="0"/>
    <pivotField showAll="0"/>
    <pivotField showAll="0"/>
    <pivotField axis="axisRow" showAll="0">
      <items count="1001">
        <item x="274"/>
        <item x="315"/>
        <item x="590"/>
        <item x="625"/>
        <item x="778"/>
        <item x="720"/>
        <item x="367"/>
        <item x="534"/>
        <item x="267"/>
        <item m="1" x="999"/>
        <item x="546"/>
        <item m="1" x="998"/>
        <item x="94"/>
        <item x="50"/>
        <item x="795"/>
        <item x="846"/>
        <item x="443"/>
        <item x="745"/>
        <item x="557"/>
        <item m="1" x="997"/>
        <item x="555"/>
        <item x="539"/>
        <item x="7"/>
        <item x="874"/>
        <item x="923"/>
        <item x="777"/>
        <item x="868"/>
        <item x="621"/>
        <item x="81"/>
        <item x="679"/>
        <item x="743"/>
        <item x="518"/>
        <item x="211"/>
        <item x="604"/>
        <item x="685"/>
        <item x="34"/>
        <item x="907"/>
        <item x="706"/>
        <item x="240"/>
        <item x="466"/>
        <item x="302"/>
        <item x="638"/>
        <item x="658"/>
        <item x="447"/>
        <item x="845"/>
        <item x="326"/>
        <item x="749"/>
        <item x="680"/>
        <item x="583"/>
        <item m="1" x="996"/>
        <item x="565"/>
        <item x="15"/>
        <item x="589"/>
        <item x="357"/>
        <item x="512"/>
        <item x="482"/>
        <item x="915"/>
        <item x="566"/>
        <item x="29"/>
        <item x="635"/>
        <item x="603"/>
        <item x="420"/>
        <item x="592"/>
        <item x="547"/>
        <item x="904"/>
        <item x="842"/>
        <item x="55"/>
        <item x="716"/>
        <item x="510"/>
        <item x="63"/>
        <item x="707"/>
        <item x="152"/>
        <item x="71"/>
        <item x="645"/>
        <item x="696"/>
        <item x="639"/>
        <item x="21"/>
        <item x="165"/>
        <item x="342"/>
        <item x="375"/>
        <item x="44"/>
        <item x="790"/>
        <item x="270"/>
        <item x="115"/>
        <item x="623"/>
        <item x="528"/>
        <item x="569"/>
        <item x="501"/>
        <item x="882"/>
        <item x="266"/>
        <item m="1" x="995"/>
        <item x="595"/>
        <item x="524"/>
        <item x="733"/>
        <item x="572"/>
        <item x="377"/>
        <item x="384"/>
        <item m="1" x="994"/>
        <item x="233"/>
        <item x="574"/>
        <item x="246"/>
        <item x="225"/>
        <item x="455"/>
        <item x="786"/>
        <item x="885"/>
        <item x="202"/>
        <item m="1" x="945"/>
        <item x="839"/>
        <item x="863"/>
        <item x="142"/>
        <item x="226"/>
        <item x="909"/>
        <item x="110"/>
        <item m="1" x="993"/>
        <item x="90"/>
        <item x="869"/>
        <item x="912"/>
        <item x="45"/>
        <item x="257"/>
        <item x="895"/>
        <item x="437"/>
        <item x="522"/>
        <item x="431"/>
        <item x="271"/>
        <item x="391"/>
        <item x="39"/>
        <item x="177"/>
        <item x="237"/>
        <item x="368"/>
        <item x="855"/>
        <item x="753"/>
        <item x="782"/>
        <item x="560"/>
        <item x="235"/>
        <item x="128"/>
        <item x="831"/>
        <item x="736"/>
        <item x="708"/>
        <item x="144"/>
        <item x="91"/>
        <item x="99"/>
        <item x="649"/>
        <item x="330"/>
        <item x="561"/>
        <item x="687"/>
        <item x="806"/>
        <item x="341"/>
        <item x="899"/>
        <item x="295"/>
        <item x="46"/>
        <item x="648"/>
        <item x="835"/>
        <item x="849"/>
        <item x="763"/>
        <item x="109"/>
        <item x="752"/>
        <item x="67"/>
        <item x="331"/>
        <item x="637"/>
        <item x="41"/>
        <item x="23"/>
        <item x="875"/>
        <item x="452"/>
        <item x="323"/>
        <item x="511"/>
        <item x="60"/>
        <item x="410"/>
        <item x="306"/>
        <item x="570"/>
        <item x="690"/>
        <item x="884"/>
        <item x="913"/>
        <item x="471"/>
        <item x="596"/>
        <item x="508"/>
        <item x="584"/>
        <item x="549"/>
        <item x="289"/>
        <item x="805"/>
        <item x="12"/>
        <item x="840"/>
        <item x="871"/>
        <item m="1" x="992"/>
        <item x="87"/>
        <item x="920"/>
        <item m="1" x="991"/>
        <item x="393"/>
        <item x="776"/>
        <item x="834"/>
        <item x="485"/>
        <item x="296"/>
        <item x="499"/>
        <item x="773"/>
        <item x="538"/>
        <item x="6"/>
        <item x="159"/>
        <item x="119"/>
        <item x="533"/>
        <item m="1" x="990"/>
        <item x="766"/>
        <item x="432"/>
        <item x="206"/>
        <item x="889"/>
        <item x="919"/>
        <item x="682"/>
        <item x="764"/>
        <item x="78"/>
        <item x="303"/>
        <item x="487"/>
        <item x="244"/>
        <item m="1" x="989"/>
        <item x="483"/>
        <item x="468"/>
        <item x="10"/>
        <item x="324"/>
        <item x="770"/>
        <item x="760"/>
        <item x="767"/>
        <item m="1" x="988"/>
        <item x="340"/>
        <item x="403"/>
        <item x="479"/>
        <item x="665"/>
        <item x="11"/>
        <item x="108"/>
        <item m="1" x="987"/>
        <item x="294"/>
        <item x="129"/>
        <item x="489"/>
        <item x="378"/>
        <item x="660"/>
        <item x="251"/>
        <item x="64"/>
        <item x="195"/>
        <item x="210"/>
        <item x="336"/>
        <item x="66"/>
        <item x="667"/>
        <item x="333"/>
        <item x="168"/>
        <item x="314"/>
        <item x="726"/>
        <item x="674"/>
        <item x="851"/>
        <item x="838"/>
        <item x="192"/>
        <item x="577"/>
        <item x="131"/>
        <item x="104"/>
        <item x="454"/>
        <item x="155"/>
        <item x="757"/>
        <item x="54"/>
        <item x="146"/>
        <item x="395"/>
        <item x="148"/>
        <item x="879"/>
        <item x="147"/>
        <item x="417"/>
        <item x="516"/>
        <item x="61"/>
        <item x="883"/>
        <item m="1" x="947"/>
        <item m="1" x="948"/>
        <item x="537"/>
        <item x="279"/>
        <item x="170"/>
        <item x="523"/>
        <item x="797"/>
        <item m="1" x="934"/>
        <item m="1" x="986"/>
        <item x="392"/>
        <item x="754"/>
        <item x="633"/>
        <item x="459"/>
        <item x="27"/>
        <item x="62"/>
        <item x="186"/>
        <item x="567"/>
        <item x="657"/>
        <item x="876"/>
        <item x="319"/>
        <item x="143"/>
        <item x="411"/>
        <item x="366"/>
        <item x="472"/>
        <item x="113"/>
        <item x="263"/>
        <item x="588"/>
        <item x="297"/>
        <item x="154"/>
        <item x="106"/>
        <item x="800"/>
        <item x="491"/>
        <item x="439"/>
        <item x="580"/>
        <item x="725"/>
        <item x="250"/>
        <item x="332"/>
        <item x="445"/>
        <item x="742"/>
        <item x="232"/>
        <item x="854"/>
        <item x="529"/>
        <item x="526"/>
        <item x="8"/>
        <item x="77"/>
        <item x="0"/>
        <item x="373"/>
        <item x="1"/>
        <item x="354"/>
        <item x="346"/>
        <item x="865"/>
        <item x="673"/>
        <item x="163"/>
        <item m="1" x="935"/>
        <item x="430"/>
        <item x="833"/>
        <item x="887"/>
        <item x="774"/>
        <item x="387"/>
        <item x="180"/>
        <item x="650"/>
        <item x="32"/>
        <item x="888"/>
        <item x="352"/>
        <item x="686"/>
        <item x="691"/>
        <item x="72"/>
        <item x="301"/>
        <item x="545"/>
        <item x="436"/>
        <item x="193"/>
        <item x="825"/>
        <item m="1" x="985"/>
        <item x="134"/>
        <item x="174"/>
        <item m="1" x="946"/>
        <item x="462"/>
        <item x="618"/>
        <item x="253"/>
        <item x="591"/>
        <item x="622"/>
        <item x="775"/>
        <item x="721"/>
        <item x="141"/>
        <item x="5"/>
        <item x="820"/>
        <item m="1" x="983"/>
        <item x="668"/>
        <item x="787"/>
        <item x="75"/>
        <item m="1" x="981"/>
        <item x="812"/>
        <item x="862"/>
        <item x="698"/>
        <item x="52"/>
        <item x="42"/>
        <item m="1" x="933"/>
        <item x="389"/>
        <item x="892"/>
        <item x="73"/>
        <item x="642"/>
        <item x="125"/>
        <item m="1" x="940"/>
        <item x="481"/>
        <item x="185"/>
        <item m="1" x="980"/>
        <item m="1" x="943"/>
        <item x="9"/>
        <item x="619"/>
        <item x="837"/>
        <item x="811"/>
        <item x="182"/>
        <item x="906"/>
        <item x="49"/>
        <item x="893"/>
        <item x="258"/>
        <item x="900"/>
        <item m="1" x="979"/>
        <item x="353"/>
        <item m="1" x="978"/>
        <item x="300"/>
        <item m="1" x="942"/>
        <item x="719"/>
        <item x="214"/>
        <item x="700"/>
        <item x="283"/>
        <item x="513"/>
        <item x="338"/>
        <item x="217"/>
        <item x="616"/>
        <item x="70"/>
        <item m="1" x="944"/>
        <item x="739"/>
        <item m="1" x="977"/>
        <item x="807"/>
        <item m="1" x="941"/>
        <item m="1" x="976"/>
        <item x="158"/>
        <item m="1" x="938"/>
        <item x="136"/>
        <item x="215"/>
        <item x="848"/>
        <item x="844"/>
        <item x="339"/>
        <item x="317"/>
        <item x="59"/>
        <item x="712"/>
        <item x="259"/>
        <item x="559"/>
        <item x="750"/>
        <item x="535"/>
        <item x="486"/>
        <item x="627"/>
        <item x="175"/>
        <item x="741"/>
        <item x="798"/>
        <item x="634"/>
        <item x="286"/>
        <item x="514"/>
        <item x="356"/>
        <item x="744"/>
        <item x="399"/>
        <item x="828"/>
        <item x="525"/>
        <item x="670"/>
        <item x="26"/>
        <item x="791"/>
        <item x="256"/>
        <item x="615"/>
        <item x="626"/>
        <item x="262"/>
        <item x="520"/>
        <item x="441"/>
        <item x="406"/>
        <item x="38"/>
        <item x="17"/>
        <item x="715"/>
        <item x="699"/>
        <item x="53"/>
        <item x="789"/>
        <item x="703"/>
        <item x="505"/>
        <item x="785"/>
        <item x="542"/>
        <item x="321"/>
        <item x="872"/>
        <item x="643"/>
        <item x="269"/>
        <item x="345"/>
        <item x="37"/>
        <item x="881"/>
        <item m="1" x="975"/>
        <item x="179"/>
        <item x="230"/>
        <item m="1" x="974"/>
        <item m="1" x="926"/>
        <item x="600"/>
        <item x="824"/>
        <item x="823"/>
        <item x="494"/>
        <item x="573"/>
        <item m="1" x="973"/>
        <item x="161"/>
        <item x="711"/>
        <item x="498"/>
        <item x="852"/>
        <item x="911"/>
        <item x="96"/>
        <item x="414"/>
        <item x="212"/>
        <item x="409"/>
        <item x="910"/>
        <item x="268"/>
        <item x="803"/>
        <item x="488"/>
        <item x="150"/>
        <item x="704"/>
        <item x="503"/>
        <item x="419"/>
        <item x="427"/>
        <item x="451"/>
        <item x="821"/>
        <item x="859"/>
        <item x="796"/>
        <item x="199"/>
        <item x="418"/>
        <item x="507"/>
        <item x="902"/>
        <item x="495"/>
        <item x="223"/>
        <item x="612"/>
        <item x="659"/>
        <item x="480"/>
        <item x="290"/>
        <item x="793"/>
        <item x="203"/>
        <item x="732"/>
        <item x="465"/>
        <item x="249"/>
        <item m="1" x="972"/>
        <item x="575"/>
        <item x="47"/>
        <item x="88"/>
        <item x="243"/>
        <item x="370"/>
        <item x="280"/>
        <item x="355"/>
        <item m="1" x="971"/>
        <item x="608"/>
        <item x="818"/>
        <item x="140"/>
        <item x="43"/>
        <item m="1" x="970"/>
        <item x="613"/>
        <item x="127"/>
        <item x="861"/>
        <item x="207"/>
        <item m="1" x="969"/>
        <item x="829"/>
        <item x="692"/>
        <item x="74"/>
        <item x="556"/>
        <item x="601"/>
        <item x="213"/>
        <item x="149"/>
        <item x="31"/>
        <item x="788"/>
        <item x="309"/>
        <item x="272"/>
        <item x="553"/>
        <item x="521"/>
        <item x="756"/>
        <item x="602"/>
        <item x="853"/>
        <item m="1" x="939"/>
        <item x="3"/>
        <item x="362"/>
        <item x="247"/>
        <item x="903"/>
        <item x="723"/>
        <item x="273"/>
        <item x="771"/>
        <item x="120"/>
        <item x="196"/>
        <item x="242"/>
        <item x="423"/>
        <item x="864"/>
        <item x="867"/>
        <item x="694"/>
        <item x="609"/>
        <item x="287"/>
        <item x="702"/>
        <item x="371"/>
        <item x="118"/>
        <item x="898"/>
        <item x="655"/>
        <item x="446"/>
        <item x="710"/>
        <item x="671"/>
        <item x="762"/>
        <item x="252"/>
        <item x="218"/>
        <item x="320"/>
        <item x="734"/>
        <item x="669"/>
        <item x="4"/>
        <item x="646"/>
        <item x="457"/>
        <item x="624"/>
        <item x="571"/>
        <item x="102"/>
        <item x="236"/>
        <item x="628"/>
        <item x="13"/>
        <item x="307"/>
        <item x="543"/>
        <item x="496"/>
        <item x="779"/>
        <item x="189"/>
        <item x="351"/>
        <item x="138"/>
        <item x="586"/>
        <item x="350"/>
        <item x="343"/>
        <item x="401"/>
        <item x="792"/>
        <item x="173"/>
        <item x="576"/>
        <item x="234"/>
        <item x="693"/>
        <item x="585"/>
        <item x="878"/>
        <item x="239"/>
        <item x="261"/>
        <item m="1" x="968"/>
        <item x="117"/>
        <item x="197"/>
        <item x="348"/>
        <item x="672"/>
        <item x="25"/>
        <item x="500"/>
        <item x="190"/>
        <item x="579"/>
        <item x="449"/>
        <item x="405"/>
        <item x="664"/>
        <item x="105"/>
        <item x="172"/>
        <item x="224"/>
        <item x="894"/>
        <item x="914"/>
        <item x="469"/>
        <item x="264"/>
        <item x="676"/>
        <item x="717"/>
        <item x="422"/>
        <item m="1" x="967"/>
        <item x="905"/>
        <item x="675"/>
        <item x="278"/>
        <item x="527"/>
        <item x="248"/>
        <item x="84"/>
        <item x="540"/>
        <item x="200"/>
        <item x="532"/>
        <item x="678"/>
        <item x="219"/>
        <item x="58"/>
        <item m="1" x="966"/>
        <item x="473"/>
        <item x="509"/>
        <item x="416"/>
        <item m="1" x="965"/>
        <item x="35"/>
        <item x="517"/>
        <item x="506"/>
        <item x="769"/>
        <item x="298"/>
        <item x="204"/>
        <item x="293"/>
        <item x="85"/>
        <item x="308"/>
        <item x="167"/>
        <item m="1" x="964"/>
        <item x="814"/>
        <item x="768"/>
        <item x="160"/>
        <item x="695"/>
        <item x="857"/>
        <item x="281"/>
        <item x="33"/>
        <item x="364"/>
        <item x="799"/>
        <item x="598"/>
        <item x="415"/>
        <item x="843"/>
        <item x="255"/>
        <item x="870"/>
        <item x="826"/>
        <item x="123"/>
        <item x="412"/>
        <item m="1" x="963"/>
        <item x="227"/>
        <item x="18"/>
        <item x="380"/>
        <item x="464"/>
        <item x="630"/>
        <item x="51"/>
        <item x="891"/>
        <item x="705"/>
        <item x="48"/>
        <item x="727"/>
        <item x="121"/>
        <item x="208"/>
        <item x="116"/>
        <item x="82"/>
        <item m="1" x="962"/>
        <item x="873"/>
        <item x="400"/>
        <item x="107"/>
        <item x="328"/>
        <item x="153"/>
        <item x="98"/>
        <item m="1" x="961"/>
        <item x="349"/>
        <item x="122"/>
        <item x="425"/>
        <item x="497"/>
        <item x="316"/>
        <item x="463"/>
        <item x="191"/>
        <item x="188"/>
        <item x="201"/>
        <item x="86"/>
        <item x="124"/>
        <item x="382"/>
        <item x="245"/>
        <item x="478"/>
        <item x="76"/>
        <item x="593"/>
        <item x="817"/>
        <item x="519"/>
        <item x="644"/>
        <item x="653"/>
        <item x="305"/>
        <item x="169"/>
        <item x="413"/>
        <item x="347"/>
        <item x="917"/>
        <item x="450"/>
        <item x="171"/>
        <item x="404"/>
        <item x="198"/>
        <item x="654"/>
        <item x="784"/>
        <item x="329"/>
        <item x="724"/>
        <item x="428"/>
        <item x="832"/>
        <item x="28"/>
        <item x="641"/>
        <item x="95"/>
        <item x="434"/>
        <item x="57"/>
        <item x="780"/>
        <item x="550"/>
        <item x="313"/>
        <item x="810"/>
        <item x="599"/>
        <item x="632"/>
        <item x="651"/>
        <item x="819"/>
        <item x="901"/>
        <item x="610"/>
        <item x="359"/>
        <item x="228"/>
        <item x="194"/>
        <item x="311"/>
        <item x="135"/>
        <item x="112"/>
        <item x="836"/>
        <item x="79"/>
        <item x="407"/>
        <item x="582"/>
        <item x="801"/>
        <item x="606"/>
        <item x="14"/>
        <item x="607"/>
        <item x="137"/>
        <item x="531"/>
        <item x="636"/>
        <item x="747"/>
        <item x="379"/>
        <item x="713"/>
        <item x="916"/>
        <item x="365"/>
        <item x="275"/>
        <item x="369"/>
        <item x="435"/>
        <item x="493"/>
        <item x="578"/>
        <item x="908"/>
        <item x="288"/>
        <item x="709"/>
        <item x="897"/>
        <item x="594"/>
        <item x="358"/>
        <item x="100"/>
        <item x="751"/>
        <item x="304"/>
        <item x="815"/>
        <item x="265"/>
        <item x="504"/>
        <item x="221"/>
        <item m="1" x="937"/>
        <item x="830"/>
        <item x="397"/>
        <item x="97"/>
        <item x="285"/>
        <item x="701"/>
        <item x="614"/>
        <item x="276"/>
        <item x="322"/>
        <item x="396"/>
        <item x="718"/>
        <item x="568"/>
        <item x="666"/>
        <item x="460"/>
        <item x="475"/>
        <item x="890"/>
        <item x="728"/>
        <item x="176"/>
        <item x="388"/>
        <item x="337"/>
        <item x="467"/>
        <item x="398"/>
        <item x="238"/>
        <item m="1" x="960"/>
        <item x="697"/>
        <item x="145"/>
        <item x="36"/>
        <item x="166"/>
        <item x="564"/>
        <item x="740"/>
        <item x="536"/>
        <item x="860"/>
        <item x="132"/>
        <item x="689"/>
        <item x="126"/>
        <item m="1" x="959"/>
        <item x="611"/>
        <item x="312"/>
        <item x="69"/>
        <item x="139"/>
        <item x="360"/>
        <item x="617"/>
        <item x="30"/>
        <item x="474"/>
        <item x="662"/>
        <item x="103"/>
        <item x="758"/>
        <item x="426"/>
        <item x="827"/>
        <item x="374"/>
        <item x="402"/>
        <item x="808"/>
        <item x="327"/>
        <item x="187"/>
        <item x="363"/>
        <item x="376"/>
        <item x="684"/>
        <item x="222"/>
        <item x="440"/>
        <item x="631"/>
        <item x="772"/>
        <item x="156"/>
        <item x="231"/>
        <item x="157"/>
        <item x="552"/>
        <item x="429"/>
        <item x="335"/>
        <item x="759"/>
        <item x="661"/>
        <item x="858"/>
        <item x="16"/>
        <item x="56"/>
        <item x="111"/>
        <item x="922"/>
        <item x="896"/>
        <item x="92"/>
        <item m="1" x="958"/>
        <item x="640"/>
        <item x="544"/>
        <item m="1" x="936"/>
        <item x="562"/>
        <item m="1" x="957"/>
        <item x="729"/>
        <item x="385"/>
        <item x="19"/>
        <item x="647"/>
        <item m="1" x="956"/>
        <item x="677"/>
        <item x="558"/>
        <item x="746"/>
        <item m="1" x="929"/>
        <item x="730"/>
        <item m="1" x="955"/>
        <item x="438"/>
        <item x="390"/>
        <item x="216"/>
        <item m="1" x="954"/>
        <item x="783"/>
        <item x="856"/>
        <item x="2"/>
        <item x="209"/>
        <item x="181"/>
        <item x="866"/>
        <item m="1" x="924"/>
        <item x="20"/>
        <item x="361"/>
        <item x="737"/>
        <item x="220"/>
        <item m="1" x="952"/>
        <item x="656"/>
        <item m="1" x="953"/>
        <item x="83"/>
        <item x="421"/>
        <item x="620"/>
        <item x="663"/>
        <item x="408"/>
        <item x="738"/>
        <item x="877"/>
        <item x="318"/>
        <item x="241"/>
        <item x="383"/>
        <item x="816"/>
        <item x="841"/>
        <item x="448"/>
        <item x="681"/>
        <item x="65"/>
        <item x="605"/>
        <item x="809"/>
        <item x="530"/>
        <item x="260"/>
        <item x="183"/>
        <item x="394"/>
        <item x="151"/>
        <item x="597"/>
        <item x="554"/>
        <item x="813"/>
        <item x="629"/>
        <item x="722"/>
        <item x="277"/>
        <item x="461"/>
        <item x="325"/>
        <item x="229"/>
        <item x="477"/>
        <item x="292"/>
        <item x="424"/>
        <item x="89"/>
        <item x="284"/>
        <item x="587"/>
        <item x="80"/>
        <item x="765"/>
        <item m="1" x="925"/>
        <item x="299"/>
        <item x="282"/>
        <item x="372"/>
        <item x="433"/>
        <item x="735"/>
        <item x="794"/>
        <item x="162"/>
        <item x="24"/>
        <item x="476"/>
        <item x="581"/>
        <item x="822"/>
        <item x="442"/>
        <item x="470"/>
        <item x="515"/>
        <item x="850"/>
        <item x="886"/>
        <item x="804"/>
        <item x="164"/>
        <item x="748"/>
        <item x="254"/>
        <item x="761"/>
        <item x="184"/>
        <item m="1" x="951"/>
        <item m="1" x="950"/>
        <item x="22"/>
        <item x="802"/>
        <item x="847"/>
        <item x="731"/>
        <item x="291"/>
        <item x="548"/>
        <item x="781"/>
        <item x="386"/>
        <item x="130"/>
        <item x="334"/>
        <item x="344"/>
        <item x="178"/>
        <item x="688"/>
        <item x="921"/>
        <item x="68"/>
        <item m="1" x="949"/>
        <item x="880"/>
        <item x="918"/>
        <item x="101"/>
        <item x="541"/>
        <item x="714"/>
        <item x="310"/>
        <item x="133"/>
        <item x="93"/>
        <item x="502"/>
        <item x="755"/>
        <item x="205"/>
        <item x="114"/>
        <item x="683"/>
        <item x="40"/>
        <item x="563"/>
        <item x="652"/>
        <item m="1" x="932"/>
        <item m="1" x="984"/>
        <item m="1" x="982"/>
        <item x="381"/>
        <item m="1" x="927"/>
        <item x="458"/>
        <item m="1" x="928"/>
        <item x="551"/>
        <item x="453"/>
        <item x="444"/>
        <item x="456"/>
        <item x="490"/>
        <item m="1" x="931"/>
        <item m="1" x="930"/>
        <item x="484"/>
        <item x="492"/>
        <item t="default"/>
      </items>
    </pivotField>
    <pivotField showAll="0"/>
    <pivotField showAll="0"/>
    <pivotField showAll="0"/>
    <pivotField dataField="1" numFmtId="4" showAll="0"/>
    <pivotField showAll="0"/>
    <pivotField numFmtId="4" showAll="0"/>
  </pivotFields>
  <rowFields count="1">
    <field x="4"/>
  </rowFields>
  <rowItems count="9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1"/>
    </i>
    <i>
      <x v="92"/>
    </i>
    <i>
      <x v="93"/>
    </i>
    <i>
      <x v="94"/>
    </i>
    <i>
      <x v="95"/>
    </i>
    <i>
      <x v="96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7"/>
    </i>
    <i>
      <x v="108"/>
    </i>
    <i>
      <x v="109"/>
    </i>
    <i>
      <x v="110"/>
    </i>
    <i>
      <x v="111"/>
    </i>
    <i>
      <x v="112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3"/>
    </i>
    <i>
      <x v="184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9"/>
    </i>
    <i>
      <x v="220"/>
    </i>
    <i>
      <x v="221"/>
    </i>
    <i>
      <x v="222"/>
    </i>
    <i>
      <x v="223"/>
    </i>
    <i>
      <x v="224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4"/>
    </i>
    <i>
      <x v="265"/>
    </i>
    <i>
      <x v="266"/>
    </i>
    <i>
      <x v="267"/>
    </i>
    <i>
      <x v="268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5"/>
    </i>
    <i>
      <x v="336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9"/>
    </i>
    <i>
      <x v="350"/>
    </i>
    <i>
      <x v="351"/>
    </i>
    <i>
      <x v="353"/>
    </i>
    <i>
      <x v="354"/>
    </i>
    <i>
      <x v="355"/>
    </i>
    <i>
      <x v="356"/>
    </i>
    <i>
      <x v="357"/>
    </i>
    <i>
      <x v="359"/>
    </i>
    <i>
      <x v="360"/>
    </i>
    <i>
      <x v="361"/>
    </i>
    <i>
      <x v="362"/>
    </i>
    <i>
      <x v="363"/>
    </i>
    <i>
      <x v="365"/>
    </i>
    <i>
      <x v="366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80"/>
    </i>
    <i>
      <x v="382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4"/>
    </i>
    <i>
      <x v="396"/>
    </i>
    <i>
      <x v="399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4"/>
    </i>
    <i>
      <x v="455"/>
    </i>
    <i>
      <x v="458"/>
    </i>
    <i>
      <x v="459"/>
    </i>
    <i>
      <x v="460"/>
    </i>
    <i>
      <x v="461"/>
    </i>
    <i>
      <x v="462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10"/>
    </i>
    <i>
      <x v="511"/>
    </i>
    <i>
      <x v="512"/>
    </i>
    <i>
      <x v="513"/>
    </i>
    <i>
      <x v="515"/>
    </i>
    <i>
      <x v="516"/>
    </i>
    <i>
      <x v="517"/>
    </i>
    <i>
      <x v="518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2"/>
    </i>
    <i>
      <x v="633"/>
    </i>
    <i>
      <x v="634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80"/>
    </i>
    <i>
      <x v="681"/>
    </i>
    <i>
      <x v="682"/>
    </i>
    <i>
      <x v="683"/>
    </i>
    <i>
      <x v="684"/>
    </i>
    <i>
      <x v="685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4"/>
    </i>
    <i>
      <x v="855"/>
    </i>
    <i>
      <x v="857"/>
    </i>
    <i>
      <x v="859"/>
    </i>
    <i>
      <x v="860"/>
    </i>
    <i>
      <x v="861"/>
    </i>
    <i>
      <x v="862"/>
    </i>
    <i>
      <x v="864"/>
    </i>
    <i>
      <x v="865"/>
    </i>
    <i>
      <x v="866"/>
    </i>
    <i>
      <x v="868"/>
    </i>
    <i>
      <x v="870"/>
    </i>
    <i>
      <x v="871"/>
    </i>
    <i>
      <x v="872"/>
    </i>
    <i>
      <x v="874"/>
    </i>
    <i>
      <x v="875"/>
    </i>
    <i>
      <x v="876"/>
    </i>
    <i>
      <x v="877"/>
    </i>
    <i>
      <x v="878"/>
    </i>
    <i>
      <x v="879"/>
    </i>
    <i>
      <x v="881"/>
    </i>
    <i>
      <x v="882"/>
    </i>
    <i>
      <x v="883"/>
    </i>
    <i>
      <x v="884"/>
    </i>
    <i>
      <x v="886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7"/>
    </i>
    <i>
      <x v="989"/>
    </i>
    <i>
      <x v="991"/>
    </i>
    <i>
      <x v="992"/>
    </i>
    <i>
      <x v="993"/>
    </i>
    <i>
      <x v="994"/>
    </i>
    <i>
      <x v="995"/>
    </i>
    <i>
      <x v="998"/>
    </i>
    <i>
      <x v="999"/>
    </i>
    <i t="grand">
      <x/>
    </i>
  </rowItems>
  <colItems count="1">
    <i/>
  </colItems>
  <dataFields count="1">
    <dataField name="Sum of สถานะ" fld="8" baseField="0" baseItem="0" numFmtId="4"/>
  </dataFields>
  <formats count="14">
    <format dxfId="18">
      <pivotArea collapsedLevelsAreSubtotals="1" fieldPosition="0">
        <references count="1">
          <reference field="4" count="1">
            <x v="387"/>
          </reference>
        </references>
      </pivotArea>
    </format>
    <format dxfId="17">
      <pivotArea collapsedLevelsAreSubtotals="1" fieldPosition="0">
        <references count="1">
          <reference field="4" count="1">
            <x v="956"/>
          </reference>
        </references>
      </pivotArea>
    </format>
    <format dxfId="16">
      <pivotArea collapsedLevelsAreSubtotals="1" fieldPosition="0">
        <references count="1">
          <reference field="4" count="1">
            <x v="943"/>
          </reference>
        </references>
      </pivotArea>
    </format>
    <format dxfId="15">
      <pivotArea collapsedLevelsAreSubtotals="1" fieldPosition="0">
        <references count="1">
          <reference field="4" count="1">
            <x v="938"/>
          </reference>
        </references>
      </pivotArea>
    </format>
    <format dxfId="14">
      <pivotArea collapsedLevelsAreSubtotals="1" fieldPosition="0">
        <references count="1">
          <reference field="4" count="1">
            <x v="981"/>
          </reference>
        </references>
      </pivotArea>
    </format>
    <format dxfId="13">
      <pivotArea collapsedLevelsAreSubtotals="1" fieldPosition="0">
        <references count="1">
          <reference field="4" count="1">
            <x v="980"/>
          </reference>
        </references>
      </pivotArea>
    </format>
    <format dxfId="12">
      <pivotArea collapsedLevelsAreSubtotals="1" fieldPosition="0">
        <references count="1">
          <reference field="4" count="1">
            <x v="980"/>
          </reference>
        </references>
      </pivotArea>
    </format>
    <format dxfId="11">
      <pivotArea collapsedLevelsAreSubtotals="1" fieldPosition="0">
        <references count="1">
          <reference field="4" count="1">
            <x v="937"/>
          </reference>
        </references>
      </pivotArea>
    </format>
    <format dxfId="10">
      <pivotArea collapsedLevelsAreSubtotals="1" fieldPosition="0">
        <references count="1">
          <reference field="4" count="1">
            <x v="929"/>
          </reference>
        </references>
      </pivotArea>
    </format>
    <format dxfId="9">
      <pivotArea collapsedLevelsAreSubtotals="1" fieldPosition="0">
        <references count="1">
          <reference field="4" count="1">
            <x v="912"/>
          </reference>
        </references>
      </pivotArea>
    </format>
    <format dxfId="8">
      <pivotArea collapsedLevelsAreSubtotals="1" fieldPosition="0">
        <references count="1">
          <reference field="4" count="1">
            <x v="888"/>
          </reference>
        </references>
      </pivotArea>
    </format>
    <format dxfId="7">
      <pivotArea collapsedLevelsAreSubtotals="1" fieldPosition="0">
        <references count="1">
          <reference field="4" count="1">
            <x v="883"/>
          </reference>
        </references>
      </pivotArea>
    </format>
    <format dxfId="6">
      <pivotArea collapsedLevelsAreSubtotals="1" fieldPosition="0">
        <references count="1">
          <reference field="4" count="1">
            <x v="876"/>
          </reference>
        </references>
      </pivotArea>
    </format>
    <format dxfId="5">
      <pivotArea collapsedLevelsAreSubtotals="1" fieldPosition="0">
        <references count="1">
          <reference field="4" count="1">
            <x v="84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23EFD-6D0C-4E72-8B46-F08E4510820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65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1205">
        <item x="904"/>
        <item x="1110"/>
        <item x="380"/>
        <item x="183"/>
        <item m="1" x="1203"/>
        <item x="819"/>
        <item x="677"/>
        <item m="1" x="1202"/>
        <item x="435"/>
        <item x="249"/>
        <item x="895"/>
        <item x="708"/>
        <item x="436"/>
        <item x="481"/>
        <item x="41"/>
        <item m="1" x="1201"/>
        <item x="108"/>
        <item x="572"/>
        <item x="203"/>
        <item x="315"/>
        <item x="102"/>
        <item x="566"/>
        <item x="393"/>
        <item x="234"/>
        <item x="42"/>
        <item x="321"/>
        <item x="1092"/>
        <item x="220"/>
        <item x="502"/>
        <item x="355"/>
        <item x="378"/>
        <item x="1042"/>
        <item x="872"/>
        <item x="129"/>
        <item x="99"/>
        <item x="23"/>
        <item x="710"/>
        <item x="704"/>
        <item x="348"/>
        <item m="1" x="1200"/>
        <item x="757"/>
        <item x="1064"/>
        <item x="1107"/>
        <item x="278"/>
        <item x="221"/>
        <item x="802"/>
        <item x="1070"/>
        <item x="1063"/>
        <item x="935"/>
        <item x="550"/>
        <item x="511"/>
        <item x="670"/>
        <item x="654"/>
        <item x="721"/>
        <item x="365"/>
        <item x="1132"/>
        <item x="113"/>
        <item x="258"/>
        <item x="373"/>
        <item x="524"/>
        <item x="508"/>
        <item x="718"/>
        <item x="599"/>
        <item x="257"/>
        <item x="269"/>
        <item m="1" x="1197"/>
        <item x="836"/>
        <item x="1012"/>
        <item x="822"/>
        <item x="123"/>
        <item m="1" x="1196"/>
        <item x="1101"/>
        <item x="1089"/>
        <item m="1" x="1198"/>
        <item x="219"/>
        <item x="109"/>
        <item x="447"/>
        <item x="789"/>
        <item x="952"/>
        <item x="540"/>
        <item x="936"/>
        <item x="576"/>
        <item x="972"/>
        <item x="918"/>
        <item x="218"/>
        <item x="617"/>
        <item x="536"/>
        <item x="149"/>
        <item x="52"/>
        <item x="480"/>
        <item x="287"/>
        <item x="323"/>
        <item x="580"/>
        <item x="415"/>
        <item x="1071"/>
        <item x="412"/>
        <item x="847"/>
        <item x="892"/>
        <item x="367"/>
        <item x="1102"/>
        <item x="926"/>
        <item x="1096"/>
        <item x="986"/>
        <item x="159"/>
        <item x="879"/>
        <item x="630"/>
        <item x="225"/>
        <item x="309"/>
        <item x="1080"/>
        <item x="1106"/>
        <item x="803"/>
        <item x="644"/>
        <item x="837"/>
        <item x="319"/>
        <item x="452"/>
        <item x="353"/>
        <item x="437"/>
        <item x="1051"/>
        <item x="147"/>
        <item x="898"/>
        <item x="499"/>
        <item x="351"/>
        <item x="446"/>
        <item x="953"/>
        <item x="411"/>
        <item x="270"/>
        <item x="136"/>
        <item x="1121"/>
        <item x="39"/>
        <item x="594"/>
        <item m="1" x="1195"/>
        <item x="913"/>
        <item x="182"/>
        <item x="1053"/>
        <item x="413"/>
        <item x="973"/>
        <item x="120"/>
        <item x="388"/>
        <item x="808"/>
        <item x="537"/>
        <item x="668"/>
        <item x="314"/>
        <item x="1068"/>
        <item x="418"/>
        <item x="1024"/>
        <item m="1" x="1194"/>
        <item x="25"/>
        <item x="394"/>
        <item m="1" x="1193"/>
        <item x="390"/>
        <item x="686"/>
        <item x="734"/>
        <item x="357"/>
        <item x="498"/>
        <item x="533"/>
        <item x="47"/>
        <item x="676"/>
        <item x="100"/>
        <item x="700"/>
        <item x="190"/>
        <item x="1072"/>
        <item m="1" x="1192"/>
        <item x="1014"/>
        <item x="492"/>
        <item x="797"/>
        <item m="1" x="1190"/>
        <item x="16"/>
        <item x="684"/>
        <item x="1152"/>
        <item x="1127"/>
        <item x="111"/>
        <item x="1104"/>
        <item x="259"/>
        <item x="529"/>
        <item x="334"/>
        <item x="240"/>
        <item x="482"/>
        <item x="1097"/>
        <item x="421"/>
        <item x="557"/>
        <item x="528"/>
        <item x="294"/>
        <item x="886"/>
        <item x="828"/>
        <item x="938"/>
        <item x="1122"/>
        <item x="784"/>
        <item x="260"/>
        <item x="137"/>
        <item x="156"/>
        <item x="173"/>
        <item x="197"/>
        <item x="1000"/>
        <item x="1035"/>
        <item x="621"/>
        <item x="563"/>
        <item x="222"/>
        <item x="597"/>
        <item x="1144"/>
        <item x="21"/>
        <item x="1149"/>
        <item x="748"/>
        <item x="317"/>
        <item x="1001"/>
        <item x="954"/>
        <item x="841"/>
        <item x="649"/>
        <item x="1154"/>
        <item x="532"/>
        <item x="199"/>
        <item x="75"/>
        <item m="1" x="1189"/>
        <item x="304"/>
        <item x="948"/>
        <item x="622"/>
        <item x="417"/>
        <item m="1" x="1187"/>
        <item x="587"/>
        <item x="626"/>
        <item x="198"/>
        <item m="1" x="1199"/>
        <item x="245"/>
        <item x="683"/>
        <item x="667"/>
        <item x="464"/>
        <item x="960"/>
        <item m="1" x="1188"/>
        <item x="1125"/>
        <item x="1118"/>
        <item x="989"/>
        <item x="310"/>
        <item x="318"/>
        <item x="1113"/>
        <item x="1060"/>
        <item x="1075"/>
        <item x="1079"/>
        <item x="613"/>
        <item x="1007"/>
        <item x="178"/>
        <item x="749"/>
        <item x="869"/>
        <item x="814"/>
        <item x="407"/>
        <item x="395"/>
        <item x="1129"/>
        <item x="893"/>
        <item x="661"/>
        <item x="424"/>
        <item x="98"/>
        <item x="1114"/>
        <item x="691"/>
        <item x="840"/>
        <item x="631"/>
        <item x="101"/>
        <item x="186"/>
        <item x="148"/>
        <item x="581"/>
        <item x="170"/>
        <item x="243"/>
        <item x="1130"/>
        <item x="785"/>
        <item x="834"/>
        <item x="660"/>
        <item x="352"/>
        <item x="364"/>
        <item x="793"/>
        <item x="281"/>
        <item x="68"/>
        <item x="1021"/>
        <item x="507"/>
        <item x="967"/>
        <item x="69"/>
        <item x="810"/>
        <item x="950"/>
        <item x="121"/>
        <item x="422"/>
        <item x="252"/>
        <item x="731"/>
        <item x="882"/>
        <item x="1052"/>
        <item x="799"/>
        <item x="461"/>
        <item x="206"/>
        <item x="74"/>
        <item x="604"/>
        <item x="372"/>
        <item x="516"/>
        <item x="456"/>
        <item x="739"/>
        <item x="472"/>
        <item x="715"/>
        <item x="674"/>
        <item x="489"/>
        <item x="1157"/>
        <item x="985"/>
        <item x="1026"/>
        <item x="475"/>
        <item x="184"/>
        <item x="165"/>
        <item x="579"/>
        <item x="36"/>
        <item x="1160"/>
        <item x="30"/>
        <item x="359"/>
        <item x="344"/>
        <item x="826"/>
        <item x="805"/>
        <item x="1039"/>
        <item x="371"/>
        <item x="795"/>
        <item x="311"/>
        <item x="1015"/>
        <item x="1084"/>
        <item x="202"/>
        <item x="457"/>
        <item x="1022"/>
        <item x="116"/>
        <item x="410"/>
        <item x="1133"/>
        <item x="96"/>
        <item x="792"/>
        <item x="110"/>
        <item x="664"/>
        <item x="1098"/>
        <item x="818"/>
        <item x="282"/>
        <item x="216"/>
        <item x="29"/>
        <item x="1116"/>
        <item x="83"/>
        <item x="79"/>
        <item x="541"/>
        <item x="34"/>
        <item x="84"/>
        <item x="474"/>
        <item x="462"/>
        <item x="1065"/>
        <item x="712"/>
        <item x="313"/>
        <item x="992"/>
        <item x="1054"/>
        <item x="438"/>
        <item x="538"/>
        <item x="391"/>
        <item x="612"/>
        <item x="809"/>
        <item x="804"/>
        <item x="643"/>
        <item x="620"/>
        <item x="20"/>
        <item x="1109"/>
        <item x="568"/>
        <item x="306"/>
        <item x="140"/>
        <item x="971"/>
        <item x="955"/>
        <item x="439"/>
        <item x="320"/>
        <item x="65"/>
        <item x="520"/>
        <item x="142"/>
        <item x="852"/>
        <item x="1057"/>
        <item x="1030"/>
        <item x="88"/>
        <item x="1145"/>
        <item x="400"/>
        <item x="998"/>
        <item x="1135"/>
        <item x="607"/>
        <item x="881"/>
        <item x="350"/>
        <item x="28"/>
        <item x="406"/>
        <item x="333"/>
        <item x="737"/>
        <item x="874"/>
        <item x="717"/>
        <item x="135"/>
        <item x="915"/>
        <item x="835"/>
        <item x="500"/>
        <item x="1038"/>
        <item x="33"/>
        <item x="185"/>
        <item x="58"/>
        <item x="1023"/>
        <item x="573"/>
        <item x="1111"/>
        <item x="303"/>
        <item x="420"/>
        <item x="454"/>
        <item x="1"/>
        <item x="1003"/>
        <item x="1041"/>
        <item x="890"/>
        <item x="782"/>
        <item x="5"/>
        <item x="896"/>
        <item x="907"/>
        <item x="1059"/>
        <item x="825"/>
        <item x="368"/>
        <item x="35"/>
        <item x="956"/>
        <item x="1112"/>
        <item x="736"/>
        <item x="977"/>
        <item x="635"/>
        <item x="689"/>
        <item x="658"/>
        <item x="945"/>
        <item x="899"/>
        <item x="994"/>
        <item x="738"/>
        <item x="905"/>
        <item x="342"/>
        <item x="922"/>
        <item x="975"/>
        <item x="993"/>
        <item x="552"/>
        <item x="940"/>
        <item x="868"/>
        <item x="765"/>
        <item x="601"/>
        <item x="753"/>
        <item x="707"/>
        <item x="724"/>
        <item x="531"/>
        <item x="558"/>
        <item x="466"/>
        <item x="370"/>
        <item x="192"/>
        <item x="384"/>
        <item x="701"/>
        <item x="276"/>
        <item x="939"/>
        <item x="316"/>
        <item x="583"/>
        <item x="944"/>
        <item x="655"/>
        <item x="666"/>
        <item x="382"/>
        <item x="455"/>
        <item x="743"/>
        <item x="385"/>
        <item x="908"/>
        <item x="332"/>
        <item x="656"/>
        <item x="665"/>
        <item x="155"/>
        <item x="1087"/>
        <item x="61"/>
        <item x="725"/>
        <item x="126"/>
        <item x="425"/>
        <item x="433"/>
        <item x="361"/>
        <item x="1013"/>
        <item x="194"/>
        <item x="87"/>
        <item x="867"/>
        <item x="767"/>
        <item x="242"/>
        <item x="273"/>
        <item x="777"/>
        <item x="842"/>
        <item x="783"/>
        <item x="605"/>
        <item x="227"/>
        <item x="171"/>
        <item x="930"/>
        <item x="555"/>
        <item x="44"/>
        <item x="322"/>
        <item x="305"/>
        <item x="571"/>
        <item x="549"/>
        <item x="496"/>
        <item x="115"/>
        <item x="130"/>
        <item x="470"/>
        <item x="692"/>
        <item x="244"/>
        <item x="224"/>
        <item x="711"/>
        <item x="887"/>
        <item x="514"/>
        <item x="495"/>
        <item x="562"/>
        <item x="969"/>
        <item x="341"/>
        <item x="1016"/>
        <item x="920"/>
        <item x="212"/>
        <item x="1099"/>
        <item x="965"/>
        <item x="19"/>
        <item x="479"/>
        <item x="688"/>
        <item x="763"/>
        <item x="1081"/>
        <item x="546"/>
        <item x="504"/>
        <item x="1076"/>
        <item x="369"/>
        <item x="78"/>
        <item x="638"/>
        <item x="1156"/>
        <item x="1034"/>
        <item x="166"/>
        <item x="64"/>
        <item x="230"/>
        <item x="236"/>
        <item x="124"/>
        <item x="172"/>
        <item x="445"/>
        <item x="308"/>
        <item x="891"/>
        <item x="1031"/>
        <item m="1" x="1186"/>
        <item x="122"/>
        <item x="465"/>
        <item m="1" x="1185"/>
        <item x="145"/>
        <item x="1044"/>
        <item x="567"/>
        <item x="693"/>
        <item x="663"/>
        <item x="404"/>
        <item x="27"/>
        <item x="866"/>
        <item x="386"/>
        <item x="211"/>
        <item x="823"/>
        <item x="226"/>
        <item x="349"/>
        <item x="374"/>
        <item m="1" x="1184"/>
        <item x="463"/>
        <item x="645"/>
        <item x="1074"/>
        <item x="81"/>
        <item x="1123"/>
        <item x="1093"/>
        <item m="1" x="1183"/>
        <item x="328"/>
        <item x="403"/>
        <item x="248"/>
        <item x="556"/>
        <item m="1" x="1182"/>
        <item x="934"/>
        <item x="469"/>
        <item x="451"/>
        <item x="756"/>
        <item x="45"/>
        <item x="408"/>
        <item x="849"/>
        <item x="611"/>
        <item x="855"/>
        <item x="237"/>
        <item x="751"/>
        <item x="215"/>
        <item x="598"/>
        <item x="284"/>
        <item x="254"/>
        <item x="280"/>
        <item x="297"/>
        <item x="959"/>
        <item x="55"/>
        <item x="999"/>
        <item x="941"/>
        <item x="405"/>
        <item x="18"/>
        <item x="780"/>
        <item m="1" x="1179"/>
        <item x="154"/>
        <item x="62"/>
        <item x="338"/>
        <item x="366"/>
        <item m="1" x="1181"/>
        <item x="24"/>
        <item x="625"/>
        <item x="1142"/>
        <item x="812"/>
        <item x="238"/>
        <item x="80"/>
        <item m="1" x="1178"/>
        <item m="1" x="1177"/>
        <item x="1082"/>
        <item x="588"/>
        <item m="1" x="1176"/>
        <item x="776"/>
        <item x="1100"/>
        <item x="779"/>
        <item x="916"/>
        <item x="584"/>
        <item x="97"/>
        <item x="647"/>
        <item x="595"/>
        <item x="646"/>
        <item x="1124"/>
        <item x="233"/>
        <item m="1" x="1175"/>
        <item x="134"/>
        <item x="937"/>
        <item m="1" x="1174"/>
        <item x="816"/>
        <item x="1128"/>
        <item x="754"/>
        <item x="290"/>
        <item x="383"/>
        <item x="545"/>
        <item x="125"/>
        <item x="574"/>
        <item x="200"/>
        <item x="106"/>
        <item x="441"/>
        <item x="181"/>
        <item x="56"/>
        <item x="13"/>
        <item x="650"/>
        <item x="53"/>
        <item x="554"/>
        <item x="1120"/>
        <item x="510"/>
        <item x="521"/>
        <item x="775"/>
        <item x="505"/>
        <item x="266"/>
        <item x="1018"/>
        <item x="1048"/>
        <item x="845"/>
        <item x="241"/>
        <item x="104"/>
        <item x="755"/>
        <item x="335"/>
        <item x="657"/>
        <item x="1020"/>
        <item x="672"/>
        <item x="525"/>
        <item x="40"/>
        <item x="164"/>
        <item x="978"/>
        <item x="419"/>
        <item x="132"/>
        <item x="1091"/>
        <item x="733"/>
        <item x="272"/>
        <item x="861"/>
        <item x="1066"/>
        <item x="72"/>
        <item m="1" x="1173"/>
        <item x="821"/>
        <item x="853"/>
        <item x="539"/>
        <item x="917"/>
        <item x="347"/>
        <item x="811"/>
        <item x="1105"/>
        <item x="1049"/>
        <item x="589"/>
        <item x="865"/>
        <item x="618"/>
        <item x="720"/>
        <item m="1" x="1172"/>
        <item x="610"/>
        <item x="235"/>
        <item x="1115"/>
        <item x="473"/>
        <item x="991"/>
        <item x="1027"/>
        <item x="396"/>
        <item x="434"/>
        <item x="873"/>
        <item x="762"/>
        <item x="160"/>
        <item x="127"/>
        <item x="698"/>
        <item x="942"/>
        <item x="901"/>
        <item x="569"/>
        <item x="760"/>
        <item x="1017"/>
        <item x="76"/>
        <item x="943"/>
        <item x="363"/>
        <item m="1" x="1171"/>
        <item x="10"/>
        <item x="399"/>
        <item x="590"/>
        <item x="844"/>
        <item x="876"/>
        <item m="1" x="1170"/>
        <item x="696"/>
        <item x="255"/>
        <item m="1" x="1168"/>
        <item x="22"/>
        <item x="214"/>
        <item m="1" x="1167"/>
        <item x="402"/>
        <item x="1153"/>
        <item x="909"/>
        <item x="1150"/>
        <item x="1117"/>
        <item x="54"/>
        <item x="377"/>
        <item x="623"/>
        <item x="641"/>
        <item x="591"/>
        <item x="857"/>
        <item m="1" x="1165"/>
        <item m="1" x="1166"/>
        <item x="46"/>
        <item x="263"/>
        <item x="3"/>
        <item x="484"/>
        <item x="292"/>
        <item x="786"/>
        <item x="63"/>
        <item x="697"/>
        <item x="824"/>
        <item x="682"/>
        <item x="933"/>
        <item x="453"/>
        <item x="962"/>
        <item x="429"/>
        <item x="358"/>
        <item x="93"/>
        <item x="503"/>
        <item m="1" x="1164"/>
        <item x="636"/>
        <item x="312"/>
        <item x="458"/>
        <item x="651"/>
        <item x="1058"/>
        <item x="1077"/>
        <item x="752"/>
        <item x="832"/>
        <item x="274"/>
        <item m="1" x="1163"/>
        <item x="987"/>
        <item x="703"/>
        <item x="144"/>
        <item x="716"/>
        <item x="153"/>
        <item x="43"/>
        <item x="264"/>
        <item x="509"/>
        <item x="921"/>
        <item x="768"/>
        <item x="637"/>
        <item x="929"/>
        <item x="38"/>
        <item x="817"/>
        <item x="9"/>
        <item x="578"/>
        <item x="687"/>
        <item x="90"/>
        <item m="1" x="1162"/>
        <item x="444"/>
        <item x="2"/>
        <item x="903"/>
        <item x="1037"/>
        <item x="862"/>
        <item x="176"/>
        <item x="706"/>
        <item x="798"/>
        <item x="204"/>
        <item x="838"/>
        <item x="360"/>
        <item x="232"/>
        <item x="729"/>
        <item x="527"/>
        <item x="223"/>
        <item m="1" x="1161"/>
        <item x="894"/>
        <item x="286"/>
        <item x="60"/>
        <item x="880"/>
        <item x="1002"/>
        <item x="781"/>
        <item x="681"/>
        <item x="764"/>
        <item x="262"/>
        <item x="1067"/>
        <item x="1095"/>
        <item x="766"/>
        <item x="491"/>
        <item x="477"/>
        <item x="392"/>
        <item x="995"/>
        <item x="432"/>
        <item x="119"/>
        <item x="1147"/>
        <item x="67"/>
        <item x="77"/>
        <item x="1136"/>
        <item x="387"/>
        <item x="726"/>
        <item x="1138"/>
        <item x="927"/>
        <item x="478"/>
        <item x="493"/>
        <item x="547"/>
        <item x="642"/>
        <item x="740"/>
        <item x="288"/>
        <item x="150"/>
        <item x="488"/>
        <item x="745"/>
        <item x="1011"/>
        <item x="747"/>
        <item x="979"/>
        <item x="189"/>
        <item x="428"/>
        <item x="659"/>
        <item x="1055"/>
        <item x="89"/>
        <item x="1032"/>
        <item x="337"/>
        <item x="275"/>
        <item x="331"/>
        <item x="330"/>
        <item x="208"/>
        <item x="1036"/>
        <item x="714"/>
        <item x="1056"/>
        <item x="1078"/>
        <item x="730"/>
        <item x="66"/>
        <item x="728"/>
        <item x="201"/>
        <item x="974"/>
        <item x="863"/>
        <item x="662"/>
        <item x="283"/>
        <item x="878"/>
        <item x="179"/>
        <item x="902"/>
        <item x="448"/>
        <item x="1029"/>
        <item x="340"/>
        <item x="875"/>
        <item x="885"/>
        <item x="984"/>
        <item x="758"/>
        <item x="1134"/>
        <item x="476"/>
        <item x="1062"/>
        <item x="209"/>
        <item x="639"/>
        <item x="107"/>
        <item x="848"/>
        <item x="602"/>
        <item x="1139"/>
        <item x="911"/>
        <item x="829"/>
        <item x="997"/>
        <item x="851"/>
        <item x="1010"/>
        <item x="301"/>
        <item x="742"/>
        <item x="774"/>
        <item x="884"/>
        <item x="713"/>
        <item x="694"/>
        <item x="1088"/>
        <item x="267"/>
        <item x="629"/>
        <item x="1103"/>
        <item x="925"/>
        <item x="846"/>
        <item x="302"/>
        <item x="250"/>
        <item x="1158"/>
        <item x="669"/>
        <item x="772"/>
        <item x="761"/>
        <item x="614"/>
        <item x="675"/>
        <item x="414"/>
        <item x="210"/>
        <item x="957"/>
        <item x="519"/>
        <item x="854"/>
        <item x="759"/>
        <item x="932"/>
        <item x="1005"/>
        <item x="981"/>
        <item x="139"/>
        <item x="1006"/>
        <item x="229"/>
        <item x="339"/>
        <item x="86"/>
        <item x="983"/>
        <item x="517"/>
        <item x="850"/>
        <item x="1025"/>
        <item x="790"/>
        <item x="459"/>
        <item x="32"/>
        <item x="251"/>
        <item x="864"/>
        <item x="329"/>
        <item x="671"/>
        <item x="1069"/>
        <item x="964"/>
        <item x="442"/>
        <item x="542"/>
        <item x="518"/>
        <item x="381"/>
        <item x="570"/>
        <item x="770"/>
        <item x="719"/>
        <item x="800"/>
        <item x="49"/>
        <item x="15"/>
        <item x="376"/>
        <item x="640"/>
        <item x="193"/>
        <item x="324"/>
        <item x="796"/>
        <item x="559"/>
        <item x="609"/>
        <item x="506"/>
        <item x="958"/>
        <item x="246"/>
        <item x="1090"/>
        <item x="416"/>
        <item x="467"/>
        <item x="732"/>
        <item x="1108"/>
        <item x="188"/>
        <item x="606"/>
        <item x="628"/>
        <item x="345"/>
        <item x="37"/>
        <item x="70"/>
        <item x="105"/>
        <item x="300"/>
        <item x="354"/>
        <item x="295"/>
        <item x="59"/>
        <item x="114"/>
        <item x="727"/>
        <item x="375"/>
        <item x="343"/>
        <item x="705"/>
        <item x="401"/>
        <item x="389"/>
        <item x="870"/>
        <item x="277"/>
        <item x="11"/>
        <item x="794"/>
        <item x="723"/>
        <item x="585"/>
        <item x="1085"/>
        <item x="615"/>
        <item x="877"/>
        <item x="379"/>
        <item x="71"/>
        <item x="296"/>
        <item x="778"/>
        <item x="551"/>
        <item x="486"/>
        <item x="1083"/>
        <item x="673"/>
        <item x="966"/>
        <item x="163"/>
        <item x="133"/>
        <item x="152"/>
        <item x="157"/>
        <item x="575"/>
        <item x="268"/>
        <item x="526"/>
        <item x="632"/>
        <item x="51"/>
        <item x="196"/>
        <item x="180"/>
        <item x="1028"/>
        <item x="788"/>
        <item x="285"/>
        <item x="239"/>
        <item x="4"/>
        <item x="228"/>
        <item x="346"/>
        <item x="949"/>
        <item x="460"/>
        <item x="449"/>
        <item x="85"/>
        <item x="1137"/>
        <item x="1119"/>
        <item x="195"/>
        <item x="897"/>
        <item x="771"/>
        <item x="773"/>
        <item x="680"/>
        <item x="947"/>
        <item x="722"/>
        <item x="744"/>
        <item x="175"/>
        <item x="271"/>
        <item x="117"/>
        <item x="167"/>
        <item x="791"/>
        <item x="815"/>
        <item x="931"/>
        <item x="564"/>
        <item x="82"/>
        <item x="213"/>
        <item x="577"/>
        <item x="143"/>
        <item x="627"/>
        <item x="430"/>
        <item x="217"/>
        <item x="530"/>
        <item x="543"/>
        <item x="94"/>
        <item x="261"/>
        <item x="483"/>
        <item x="501"/>
        <item x="356"/>
        <item x="128"/>
        <item x="138"/>
        <item x="769"/>
        <item x="616"/>
        <item x="928"/>
        <item x="860"/>
        <item x="833"/>
        <item x="535"/>
        <item x="1141"/>
        <item x="652"/>
        <item x="1094"/>
        <item x="709"/>
        <item x="1009"/>
        <item x="624"/>
        <item x="95"/>
        <item x="679"/>
        <item x="801"/>
        <item x="548"/>
        <item x="534"/>
        <item x="423"/>
        <item x="103"/>
        <item x="586"/>
        <item x="961"/>
        <item x="593"/>
        <item x="158"/>
        <item x="596"/>
        <item x="1004"/>
        <item x="1046"/>
        <item x="690"/>
        <item x="191"/>
        <item x="1040"/>
        <item x="31"/>
        <item x="592"/>
        <item x="450"/>
        <item x="919"/>
        <item x="151"/>
        <item x="299"/>
        <item x="162"/>
        <item x="91"/>
        <item x="1131"/>
        <item x="806"/>
        <item x="702"/>
        <item x="468"/>
        <item x="205"/>
        <item x="487"/>
        <item x="177"/>
        <item x="362"/>
        <item x="924"/>
        <item x="976"/>
        <item x="1151"/>
        <item x="48"/>
        <item x="996"/>
        <item x="14"/>
        <item x="494"/>
        <item x="512"/>
        <item x="440"/>
        <item x="695"/>
        <item x="858"/>
        <item x="648"/>
        <item x="26"/>
        <item x="1140"/>
        <item x="325"/>
        <item x="118"/>
        <item x="678"/>
        <item x="856"/>
        <item x="982"/>
        <item x="17"/>
        <item x="746"/>
        <item x="883"/>
        <item x="889"/>
        <item x="859"/>
        <item x="73"/>
        <item x="298"/>
        <item x="8"/>
        <item x="963"/>
        <item x="513"/>
        <item x="50"/>
        <item x="1047"/>
        <item x="699"/>
        <item x="1073"/>
        <item x="561"/>
        <item x="409"/>
        <item x="307"/>
        <item x="169"/>
        <item x="1155"/>
        <item x="485"/>
        <item x="12"/>
        <item x="685"/>
        <item x="515"/>
        <item x="1045"/>
        <item x="888"/>
        <item x="253"/>
        <item x="619"/>
        <item x="161"/>
        <item x="603"/>
        <item x="1043"/>
        <item x="490"/>
        <item x="112"/>
        <item x="741"/>
        <item x="968"/>
        <item x="653"/>
        <item x="600"/>
        <item x="443"/>
        <item x="914"/>
        <item x="336"/>
        <item x="820"/>
        <item x="923"/>
        <item x="910"/>
        <item x="553"/>
        <item x="497"/>
        <item x="426"/>
        <item x="523"/>
        <item x="1008"/>
        <item x="1050"/>
        <item x="174"/>
        <item x="633"/>
        <item x="565"/>
        <item x="57"/>
        <item x="427"/>
        <item x="398"/>
        <item x="843"/>
        <item x="990"/>
        <item x="471"/>
        <item x="146"/>
        <item x="1159"/>
        <item x="289"/>
        <item x="141"/>
        <item x="187"/>
        <item x="544"/>
        <item x="912"/>
        <item x="265"/>
        <item x="608"/>
        <item x="813"/>
        <item x="560"/>
        <item x="839"/>
        <item x="131"/>
        <item x="750"/>
        <item x="951"/>
        <item x="168"/>
        <item x="1061"/>
        <item x="970"/>
        <item x="827"/>
        <item x="807"/>
        <item x="1143"/>
        <item x="247"/>
        <item x="634"/>
        <item x="830"/>
        <item x="293"/>
        <item x="92"/>
        <item x="431"/>
        <item x="326"/>
        <item x="735"/>
        <item x="900"/>
        <item x="327"/>
        <item x="291"/>
        <item x="256"/>
        <item x="1086"/>
        <item x="988"/>
        <item x="980"/>
        <item x="6"/>
        <item x="7"/>
        <item x="946"/>
        <item x="522"/>
        <item x="906"/>
        <item x="397"/>
        <item x="871"/>
        <item x="831"/>
        <item x="279"/>
        <item x="787"/>
        <item x="231"/>
        <item x="207"/>
        <item x="1033"/>
        <item x="1126"/>
        <item x="1019"/>
        <item x="1148"/>
        <item x="582"/>
        <item x="0"/>
        <item m="1" x="1191"/>
        <item m="1" x="1180"/>
        <item m="1" x="1169"/>
        <item x="1146"/>
        <item t="default"/>
      </items>
    </pivotField>
    <pivotField showAll="0"/>
    <pivotField showAll="0"/>
    <pivotField dataField="1" showAll="0"/>
    <pivotField showAll="0"/>
  </pivotFields>
  <rowFields count="1">
    <field x="5"/>
  </rowFields>
  <rowItems count="1162">
    <i>
      <x/>
    </i>
    <i>
      <x v="1"/>
    </i>
    <i>
      <x v="2"/>
    </i>
    <i>
      <x v="3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6"/>
    </i>
    <i>
      <x v="67"/>
    </i>
    <i>
      <x v="68"/>
    </i>
    <i>
      <x v="69"/>
    </i>
    <i>
      <x v="71"/>
    </i>
    <i>
      <x v="72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6"/>
    </i>
    <i>
      <x v="147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2"/>
    </i>
    <i>
      <x v="163"/>
    </i>
    <i>
      <x v="164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2"/>
    </i>
    <i>
      <x v="213"/>
    </i>
    <i>
      <x v="214"/>
    </i>
    <i>
      <x v="215"/>
    </i>
    <i>
      <x v="217"/>
    </i>
    <i>
      <x v="218"/>
    </i>
    <i>
      <x v="219"/>
    </i>
    <i>
      <x v="221"/>
    </i>
    <i>
      <x v="222"/>
    </i>
    <i>
      <x v="223"/>
    </i>
    <i>
      <x v="224"/>
    </i>
    <i>
      <x v="225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1"/>
    </i>
    <i>
      <x v="522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9"/>
    </i>
    <i>
      <x v="540"/>
    </i>
    <i>
      <x v="541"/>
    </i>
    <i>
      <x v="542"/>
    </i>
    <i>
      <x v="543"/>
    </i>
    <i>
      <x v="544"/>
    </i>
    <i>
      <x v="546"/>
    </i>
    <i>
      <x v="547"/>
    </i>
    <i>
      <x v="548"/>
    </i>
    <i>
      <x v="549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6"/>
    </i>
    <i>
      <x v="577"/>
    </i>
    <i>
      <x v="578"/>
    </i>
    <i>
      <x v="579"/>
    </i>
    <i>
      <x v="581"/>
    </i>
    <i>
      <x v="582"/>
    </i>
    <i>
      <x v="583"/>
    </i>
    <i>
      <x v="584"/>
    </i>
    <i>
      <x v="585"/>
    </i>
    <i>
      <x v="586"/>
    </i>
    <i>
      <x v="589"/>
    </i>
    <i>
      <x v="590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4"/>
    </i>
    <i>
      <x v="605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8"/>
    </i>
    <i>
      <x v="689"/>
    </i>
    <i>
      <x v="690"/>
    </i>
    <i>
      <x v="691"/>
    </i>
    <i>
      <x v="692"/>
    </i>
    <i>
      <x v="694"/>
    </i>
    <i>
      <x v="695"/>
    </i>
    <i>
      <x v="697"/>
    </i>
    <i>
      <x v="698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3"/>
    </i>
    <i t="grand">
      <x/>
    </i>
  </rowItems>
  <colItems count="1">
    <i/>
  </colItems>
  <dataFields count="1">
    <dataField name="Sum of สถานะ" fld="8" baseField="0" baseItem="0" numFmtId="187"/>
  </dataFields>
  <formats count="5">
    <format dxfId="4">
      <pivotArea collapsedLevelsAreSubtotals="1" fieldPosition="0">
        <references count="1">
          <reference field="5" count="1">
            <x v="35"/>
          </reference>
        </references>
      </pivotArea>
    </format>
    <format dxfId="3">
      <pivotArea collapsedLevelsAreSubtotals="1" fieldPosition="0">
        <references count="1">
          <reference field="5" count="1">
            <x v="24"/>
          </reference>
        </references>
      </pivotArea>
    </format>
    <format dxfId="2">
      <pivotArea collapsedLevelsAreSubtotals="1" fieldPosition="0">
        <references count="1">
          <reference field="5" count="1">
            <x v="40"/>
          </reference>
        </references>
      </pivotArea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0500-A47A-4A0B-BEDA-AB5BAE3C3D6B}">
  <dimension ref="A1:E67"/>
  <sheetViews>
    <sheetView tabSelected="1" workbookViewId="0">
      <selection activeCell="E14" sqref="E14"/>
    </sheetView>
  </sheetViews>
  <sheetFormatPr defaultRowHeight="12.75" x14ac:dyDescent="0.2"/>
  <cols>
    <col min="1" max="1" width="8.125" style="23" customWidth="1"/>
    <col min="2" max="2" width="22.75" style="23" customWidth="1"/>
    <col min="3" max="3" width="17.75" style="31" customWidth="1"/>
    <col min="4" max="4" width="15.125" style="32" customWidth="1"/>
    <col min="5" max="5" width="14.5" style="33" customWidth="1"/>
    <col min="6" max="16384" width="9" style="23"/>
  </cols>
  <sheetData>
    <row r="1" spans="1:5" ht="15" customHeight="1" x14ac:dyDescent="0.2">
      <c r="A1" s="100" t="s">
        <v>9905</v>
      </c>
      <c r="B1" s="100"/>
      <c r="C1" s="100"/>
      <c r="D1" s="100"/>
      <c r="E1" s="100"/>
    </row>
    <row r="2" spans="1:5" ht="15" customHeight="1" x14ac:dyDescent="0.2">
      <c r="A2" s="100" t="s">
        <v>9904</v>
      </c>
      <c r="B2" s="100"/>
      <c r="C2" s="100"/>
      <c r="D2" s="100"/>
      <c r="E2" s="100"/>
    </row>
    <row r="3" spans="1:5" ht="15" customHeight="1" x14ac:dyDescent="0.2">
      <c r="A3" s="24" t="s">
        <v>9901</v>
      </c>
      <c r="B3" s="24" t="s">
        <v>4821</v>
      </c>
      <c r="C3" s="24" t="s">
        <v>9902</v>
      </c>
      <c r="D3" s="25" t="s">
        <v>10</v>
      </c>
      <c r="E3" s="26" t="s">
        <v>9903</v>
      </c>
    </row>
    <row r="4" spans="1:5" ht="15" customHeight="1" x14ac:dyDescent="0.2">
      <c r="A4" s="27">
        <v>1</v>
      </c>
      <c r="B4" s="28" t="s">
        <v>3073</v>
      </c>
      <c r="C4" s="27" t="s">
        <v>4052</v>
      </c>
      <c r="D4" s="29">
        <v>243767</v>
      </c>
      <c r="E4" s="30">
        <v>-3673.84</v>
      </c>
    </row>
    <row r="5" spans="1:5" ht="15" customHeight="1" x14ac:dyDescent="0.2">
      <c r="A5" s="27">
        <v>2</v>
      </c>
      <c r="B5" s="28" t="s">
        <v>2634</v>
      </c>
      <c r="C5" s="27" t="s">
        <v>3551</v>
      </c>
      <c r="D5" s="29">
        <v>243622</v>
      </c>
      <c r="E5" s="30">
        <v>-3000</v>
      </c>
    </row>
    <row r="6" spans="1:5" ht="15" customHeight="1" x14ac:dyDescent="0.2">
      <c r="A6" s="27">
        <v>3</v>
      </c>
      <c r="B6" s="28" t="s">
        <v>3542</v>
      </c>
      <c r="C6" s="27" t="s">
        <v>4816</v>
      </c>
      <c r="D6" s="29">
        <v>243980</v>
      </c>
      <c r="E6" s="30">
        <v>-828.97</v>
      </c>
    </row>
    <row r="7" spans="1:5" ht="15" customHeight="1" x14ac:dyDescent="0.2">
      <c r="A7" s="27">
        <v>4</v>
      </c>
      <c r="B7" s="28" t="s">
        <v>3141</v>
      </c>
      <c r="C7" s="27" t="s">
        <v>4140</v>
      </c>
      <c r="D7" s="29">
        <v>243802</v>
      </c>
      <c r="E7" s="30">
        <v>-2000</v>
      </c>
    </row>
    <row r="8" spans="1:5" ht="15" customHeight="1" x14ac:dyDescent="0.2">
      <c r="A8" s="27">
        <v>5</v>
      </c>
      <c r="B8" s="28" t="s">
        <v>3528</v>
      </c>
      <c r="C8" s="27" t="s">
        <v>4768</v>
      </c>
      <c r="D8" s="29">
        <v>243979</v>
      </c>
      <c r="E8" s="30">
        <v>-810.28</v>
      </c>
    </row>
    <row r="9" spans="1:5" ht="15" customHeight="1" x14ac:dyDescent="0.2">
      <c r="A9" s="27">
        <v>6</v>
      </c>
      <c r="B9" s="28" t="s">
        <v>2932</v>
      </c>
      <c r="C9" s="27" t="s">
        <v>3876</v>
      </c>
      <c r="D9" s="29">
        <v>243706</v>
      </c>
      <c r="E9" s="30">
        <v>-299.60000000000002</v>
      </c>
    </row>
    <row r="10" spans="1:5" ht="15" customHeight="1" x14ac:dyDescent="0.2">
      <c r="A10" s="27">
        <v>7</v>
      </c>
      <c r="B10" s="28" t="s">
        <v>3205</v>
      </c>
      <c r="C10" s="27" t="s">
        <v>4225</v>
      </c>
      <c r="D10" s="29">
        <v>243824</v>
      </c>
      <c r="E10" s="30">
        <v>-17300</v>
      </c>
    </row>
    <row r="11" spans="1:5" ht="15" customHeight="1" x14ac:dyDescent="0.2">
      <c r="A11" s="27">
        <v>8</v>
      </c>
      <c r="B11" s="28" t="s">
        <v>3535</v>
      </c>
      <c r="C11" s="27" t="s">
        <v>4790</v>
      </c>
      <c r="D11" s="29">
        <v>243980</v>
      </c>
      <c r="E11" s="30">
        <v>-18691.59</v>
      </c>
    </row>
    <row r="12" spans="1:5" ht="15" customHeight="1" x14ac:dyDescent="0.2">
      <c r="A12" s="27">
        <v>9</v>
      </c>
      <c r="B12" s="28" t="s">
        <v>3524</v>
      </c>
      <c r="C12" s="27" t="s">
        <v>4762</v>
      </c>
      <c r="D12" s="29">
        <v>243976</v>
      </c>
      <c r="E12" s="30">
        <v>-1110</v>
      </c>
    </row>
    <row r="13" spans="1:5" ht="15" customHeight="1" x14ac:dyDescent="0.2">
      <c r="A13" s="27">
        <v>10</v>
      </c>
      <c r="B13" s="28" t="s">
        <v>3501</v>
      </c>
      <c r="C13" s="27" t="s">
        <v>4735</v>
      </c>
      <c r="D13" s="29">
        <v>243967</v>
      </c>
      <c r="E13" s="30">
        <v>-2515</v>
      </c>
    </row>
    <row r="14" spans="1:5" ht="15" customHeight="1" x14ac:dyDescent="0.2">
      <c r="A14" s="27">
        <v>11</v>
      </c>
      <c r="B14" s="28" t="s">
        <v>3217</v>
      </c>
      <c r="C14" s="27" t="s">
        <v>4238</v>
      </c>
      <c r="D14" s="29">
        <v>243830</v>
      </c>
      <c r="E14" s="30">
        <v>-2418.75</v>
      </c>
    </row>
    <row r="15" spans="1:5" ht="15" customHeight="1" x14ac:dyDescent="0.2">
      <c r="A15" s="27">
        <v>12</v>
      </c>
      <c r="B15" s="28" t="s">
        <v>3083</v>
      </c>
      <c r="C15" s="27" t="s">
        <v>4068</v>
      </c>
      <c r="D15" s="29">
        <v>243775</v>
      </c>
      <c r="E15" s="30">
        <v>-2000</v>
      </c>
    </row>
    <row r="16" spans="1:5" ht="15" customHeight="1" x14ac:dyDescent="0.2">
      <c r="A16" s="27">
        <v>13</v>
      </c>
      <c r="B16" s="28" t="s">
        <v>3531</v>
      </c>
      <c r="C16" s="27" t="s">
        <v>4770</v>
      </c>
      <c r="D16" s="29">
        <v>243980</v>
      </c>
      <c r="E16" s="30">
        <v>-450</v>
      </c>
    </row>
    <row r="17" spans="1:5" ht="15" customHeight="1" x14ac:dyDescent="0.2">
      <c r="A17" s="27">
        <v>14</v>
      </c>
      <c r="B17" s="28" t="s">
        <v>3114</v>
      </c>
      <c r="C17" s="27" t="s">
        <v>4105</v>
      </c>
      <c r="D17" s="29">
        <v>243790</v>
      </c>
      <c r="E17" s="30">
        <v>-14100</v>
      </c>
    </row>
    <row r="18" spans="1:5" ht="15" customHeight="1" x14ac:dyDescent="0.2">
      <c r="A18" s="27">
        <v>15</v>
      </c>
      <c r="B18" s="28" t="s">
        <v>3074</v>
      </c>
      <c r="C18" s="27" t="s">
        <v>4054</v>
      </c>
      <c r="D18" s="29">
        <v>243767</v>
      </c>
      <c r="E18" s="30">
        <v>-1067.32</v>
      </c>
    </row>
    <row r="19" spans="1:5" ht="15" customHeight="1" x14ac:dyDescent="0.2">
      <c r="A19" s="27">
        <v>16</v>
      </c>
      <c r="B19" s="28" t="s">
        <v>3362</v>
      </c>
      <c r="C19" s="27" t="s">
        <v>4465</v>
      </c>
      <c r="D19" s="29">
        <v>243906</v>
      </c>
      <c r="E19" s="30">
        <v>-160</v>
      </c>
    </row>
    <row r="20" spans="1:5" ht="15" customHeight="1" x14ac:dyDescent="0.2">
      <c r="A20" s="27">
        <v>17</v>
      </c>
      <c r="B20" s="28" t="s">
        <v>3440</v>
      </c>
      <c r="C20" s="27" t="s">
        <v>4629</v>
      </c>
      <c r="D20" s="29">
        <v>243943</v>
      </c>
      <c r="E20" s="30">
        <v>-1000</v>
      </c>
    </row>
    <row r="21" spans="1:5" ht="15" customHeight="1" x14ac:dyDescent="0.2">
      <c r="A21" s="27">
        <v>18</v>
      </c>
      <c r="B21" s="28" t="s">
        <v>2632</v>
      </c>
      <c r="C21" s="27" t="s">
        <v>3549</v>
      </c>
      <c r="D21" s="29">
        <v>243621</v>
      </c>
      <c r="E21" s="30">
        <v>-2000</v>
      </c>
    </row>
    <row r="22" spans="1:5" ht="15" customHeight="1" x14ac:dyDescent="0.2">
      <c r="A22" s="27">
        <v>19</v>
      </c>
      <c r="B22" s="28" t="s">
        <v>3480</v>
      </c>
      <c r="C22" s="27" t="s">
        <v>4712</v>
      </c>
      <c r="D22" s="29">
        <v>243960</v>
      </c>
      <c r="E22" s="30">
        <v>-418</v>
      </c>
    </row>
    <row r="23" spans="1:5" ht="15" customHeight="1" x14ac:dyDescent="0.2">
      <c r="A23" s="27">
        <v>20</v>
      </c>
      <c r="B23" s="28" t="s">
        <v>3527</v>
      </c>
      <c r="C23" s="27" t="s">
        <v>4767</v>
      </c>
      <c r="D23" s="29">
        <v>243979</v>
      </c>
      <c r="E23" s="30">
        <v>-305</v>
      </c>
    </row>
    <row r="24" spans="1:5" ht="15" customHeight="1" x14ac:dyDescent="0.2">
      <c r="A24" s="27">
        <v>21</v>
      </c>
      <c r="B24" s="28" t="s">
        <v>3513</v>
      </c>
      <c r="C24" s="27" t="s">
        <v>4751</v>
      </c>
      <c r="D24" s="29">
        <v>243973</v>
      </c>
      <c r="E24" s="30">
        <v>-1869.16</v>
      </c>
    </row>
    <row r="25" spans="1:5" ht="15" customHeight="1" x14ac:dyDescent="0.2">
      <c r="A25" s="27">
        <v>22</v>
      </c>
      <c r="B25" s="28" t="s">
        <v>2844</v>
      </c>
      <c r="C25" s="27" t="s">
        <v>3785</v>
      </c>
      <c r="D25" s="29">
        <v>243678</v>
      </c>
      <c r="E25" s="30">
        <v>-6219.5</v>
      </c>
    </row>
    <row r="26" spans="1:5" ht="15" customHeight="1" x14ac:dyDescent="0.2">
      <c r="A26" s="27">
        <v>23</v>
      </c>
      <c r="B26" s="28" t="s">
        <v>3249</v>
      </c>
      <c r="C26" s="27" t="s">
        <v>4276</v>
      </c>
      <c r="D26" s="29">
        <v>243847</v>
      </c>
      <c r="E26" s="30">
        <v>-1241.2</v>
      </c>
    </row>
    <row r="27" spans="1:5" ht="15" customHeight="1" x14ac:dyDescent="0.2">
      <c r="A27" s="27">
        <v>24</v>
      </c>
      <c r="B27" s="28" t="s">
        <v>3443</v>
      </c>
      <c r="C27" s="27" t="s">
        <v>4632</v>
      </c>
      <c r="D27" s="29">
        <v>243943</v>
      </c>
      <c r="E27" s="30">
        <v>-1000</v>
      </c>
    </row>
    <row r="28" spans="1:5" ht="15" customHeight="1" x14ac:dyDescent="0.2">
      <c r="A28" s="27">
        <v>25</v>
      </c>
      <c r="B28" s="28" t="s">
        <v>2884</v>
      </c>
      <c r="C28" s="27" t="s">
        <v>3828</v>
      </c>
      <c r="D28" s="29">
        <v>243690</v>
      </c>
      <c r="E28" s="30">
        <v>-500</v>
      </c>
    </row>
    <row r="29" spans="1:5" ht="15" customHeight="1" x14ac:dyDescent="0.2">
      <c r="A29" s="27">
        <v>26</v>
      </c>
      <c r="B29" s="28" t="s">
        <v>3143</v>
      </c>
      <c r="C29" s="27" t="s">
        <v>4142</v>
      </c>
      <c r="D29" s="29">
        <v>243802</v>
      </c>
      <c r="E29" s="30">
        <v>-1000</v>
      </c>
    </row>
    <row r="30" spans="1:5" ht="15" customHeight="1" x14ac:dyDescent="0.2">
      <c r="A30" s="27">
        <v>27</v>
      </c>
      <c r="B30" s="28" t="s">
        <v>3439</v>
      </c>
      <c r="C30" s="27" t="s">
        <v>4628</v>
      </c>
      <c r="D30" s="29">
        <v>243943</v>
      </c>
      <c r="E30" s="30">
        <v>-1000</v>
      </c>
    </row>
    <row r="31" spans="1:5" ht="15" customHeight="1" x14ac:dyDescent="0.2">
      <c r="A31" s="27">
        <v>28</v>
      </c>
      <c r="B31" s="28" t="s">
        <v>3438</v>
      </c>
      <c r="C31" s="27" t="s">
        <v>4627</v>
      </c>
      <c r="D31" s="29">
        <v>243943</v>
      </c>
      <c r="E31" s="30">
        <v>-1000</v>
      </c>
    </row>
    <row r="32" spans="1:5" ht="15" customHeight="1" x14ac:dyDescent="0.2">
      <c r="A32" s="27">
        <v>29</v>
      </c>
      <c r="B32" s="28" t="s">
        <v>3415</v>
      </c>
      <c r="C32" s="27" t="s">
        <v>4582</v>
      </c>
      <c r="D32" s="29">
        <v>243933</v>
      </c>
      <c r="E32" s="30">
        <v>-552.5</v>
      </c>
    </row>
    <row r="33" spans="1:5" ht="15" customHeight="1" x14ac:dyDescent="0.2">
      <c r="A33" s="27">
        <v>30</v>
      </c>
      <c r="B33" s="28" t="s">
        <v>3412</v>
      </c>
      <c r="C33" s="27" t="s">
        <v>4578</v>
      </c>
      <c r="D33" s="29">
        <v>243930</v>
      </c>
      <c r="E33" s="30">
        <v>-2990.65</v>
      </c>
    </row>
    <row r="34" spans="1:5" ht="15" customHeight="1" x14ac:dyDescent="0.2">
      <c r="A34" s="27">
        <v>31</v>
      </c>
      <c r="B34" s="28" t="s">
        <v>3230</v>
      </c>
      <c r="C34" s="27" t="s">
        <v>4247</v>
      </c>
      <c r="D34" s="29">
        <v>243837</v>
      </c>
      <c r="E34" s="30">
        <v>-132.20000000000005</v>
      </c>
    </row>
    <row r="35" spans="1:5" ht="15" customHeight="1" x14ac:dyDescent="0.2">
      <c r="A35" s="27">
        <v>32</v>
      </c>
      <c r="B35" s="28" t="s">
        <v>3144</v>
      </c>
      <c r="C35" s="27" t="s">
        <v>4143</v>
      </c>
      <c r="D35" s="29">
        <v>243802</v>
      </c>
      <c r="E35" s="30">
        <v>-1000</v>
      </c>
    </row>
    <row r="36" spans="1:5" ht="15" customHeight="1" x14ac:dyDescent="0.2">
      <c r="A36" s="27">
        <v>33</v>
      </c>
      <c r="B36" s="28" t="s">
        <v>3224</v>
      </c>
      <c r="C36" s="27" t="s">
        <v>4247</v>
      </c>
      <c r="D36" s="29">
        <v>243834</v>
      </c>
      <c r="E36" s="30">
        <v>-895</v>
      </c>
    </row>
    <row r="37" spans="1:5" ht="15" customHeight="1" x14ac:dyDescent="0.2">
      <c r="A37" s="27">
        <v>34</v>
      </c>
      <c r="B37" s="28" t="s">
        <v>2876</v>
      </c>
      <c r="C37" s="27" t="s">
        <v>3818</v>
      </c>
      <c r="D37" s="29">
        <v>243686</v>
      </c>
      <c r="E37" s="30">
        <v>-181.9</v>
      </c>
    </row>
    <row r="38" spans="1:5" ht="15" customHeight="1" x14ac:dyDescent="0.2">
      <c r="A38" s="27">
        <v>35</v>
      </c>
      <c r="B38" s="28" t="s">
        <v>3523</v>
      </c>
      <c r="C38" s="27" t="s">
        <v>4761</v>
      </c>
      <c r="D38" s="29">
        <v>243976</v>
      </c>
      <c r="E38" s="30">
        <v>-4672.8999999999996</v>
      </c>
    </row>
    <row r="39" spans="1:5" ht="15" customHeight="1" x14ac:dyDescent="0.2">
      <c r="A39" s="27">
        <v>36</v>
      </c>
      <c r="B39" s="28" t="s">
        <v>3518</v>
      </c>
      <c r="C39" s="27" t="s">
        <v>4756</v>
      </c>
      <c r="D39" s="29">
        <v>243975</v>
      </c>
      <c r="E39" s="30">
        <v>-697</v>
      </c>
    </row>
    <row r="40" spans="1:5" ht="15" customHeight="1" x14ac:dyDescent="0.2">
      <c r="A40" s="27">
        <v>37</v>
      </c>
      <c r="B40" s="28" t="s">
        <v>3331</v>
      </c>
      <c r="C40" s="27" t="s">
        <v>4397</v>
      </c>
      <c r="D40" s="29">
        <v>243890</v>
      </c>
      <c r="E40" s="30">
        <v>-1100</v>
      </c>
    </row>
    <row r="41" spans="1:5" ht="15" customHeight="1" x14ac:dyDescent="0.2">
      <c r="A41" s="27">
        <v>38</v>
      </c>
      <c r="B41" s="28" t="s">
        <v>3267</v>
      </c>
      <c r="C41" s="27" t="s">
        <v>4299</v>
      </c>
      <c r="D41" s="29">
        <v>243857</v>
      </c>
      <c r="E41" s="30">
        <v>-5744</v>
      </c>
    </row>
    <row r="42" spans="1:5" ht="15" customHeight="1" x14ac:dyDescent="0.2">
      <c r="A42" s="27">
        <v>39</v>
      </c>
      <c r="B42" s="28" t="s">
        <v>3034</v>
      </c>
      <c r="C42" s="27" t="s">
        <v>4005</v>
      </c>
      <c r="D42" s="29">
        <v>243749</v>
      </c>
      <c r="E42" s="30">
        <v>-698.18</v>
      </c>
    </row>
    <row r="43" spans="1:5" ht="15" customHeight="1" x14ac:dyDescent="0.2">
      <c r="A43" s="27">
        <v>40</v>
      </c>
      <c r="B43" s="28" t="s">
        <v>3514</v>
      </c>
      <c r="C43" s="27" t="s">
        <v>4752</v>
      </c>
      <c r="D43" s="29">
        <v>243974</v>
      </c>
      <c r="E43" s="30">
        <v>-3212.14</v>
      </c>
    </row>
    <row r="44" spans="1:5" ht="15" customHeight="1" x14ac:dyDescent="0.2">
      <c r="A44" s="27">
        <v>41</v>
      </c>
      <c r="B44" s="28" t="s">
        <v>3526</v>
      </c>
      <c r="C44" s="27" t="s">
        <v>4764</v>
      </c>
      <c r="D44" s="29">
        <v>243978</v>
      </c>
      <c r="E44" s="30">
        <v>-997.2</v>
      </c>
    </row>
    <row r="45" spans="1:5" ht="15" customHeight="1" x14ac:dyDescent="0.2">
      <c r="A45" s="27">
        <v>42</v>
      </c>
      <c r="B45" s="28" t="s">
        <v>3429</v>
      </c>
      <c r="C45" s="27" t="s">
        <v>4613</v>
      </c>
      <c r="D45" s="29">
        <v>243942</v>
      </c>
      <c r="E45" s="30">
        <v>-1000</v>
      </c>
    </row>
    <row r="46" spans="1:5" ht="15" customHeight="1" x14ac:dyDescent="0.2">
      <c r="A46" s="27">
        <v>43</v>
      </c>
      <c r="B46" s="28" t="s">
        <v>3474</v>
      </c>
      <c r="C46" s="27" t="s">
        <v>4705</v>
      </c>
      <c r="D46" s="29">
        <v>243958</v>
      </c>
      <c r="E46" s="30">
        <v>-3100</v>
      </c>
    </row>
    <row r="47" spans="1:5" ht="15" customHeight="1" x14ac:dyDescent="0.2">
      <c r="A47" s="27">
        <v>44</v>
      </c>
      <c r="B47" s="28" t="s">
        <v>3418</v>
      </c>
      <c r="C47" s="27" t="s">
        <v>4591</v>
      </c>
      <c r="D47" s="29">
        <v>243935</v>
      </c>
      <c r="E47" s="30">
        <v>-1025</v>
      </c>
    </row>
    <row r="48" spans="1:5" ht="15" customHeight="1" x14ac:dyDescent="0.2">
      <c r="A48" s="27">
        <v>45</v>
      </c>
      <c r="B48" s="28" t="s">
        <v>3441</v>
      </c>
      <c r="C48" s="27" t="s">
        <v>4630</v>
      </c>
      <c r="D48" s="29">
        <v>243943</v>
      </c>
      <c r="E48" s="30">
        <v>-1000</v>
      </c>
    </row>
    <row r="49" spans="1:5" ht="15" customHeight="1" x14ac:dyDescent="0.2">
      <c r="A49" s="27">
        <v>46</v>
      </c>
      <c r="B49" s="28" t="s">
        <v>3511</v>
      </c>
      <c r="C49" s="27" t="s">
        <v>4749</v>
      </c>
      <c r="D49" s="29">
        <v>243973</v>
      </c>
      <c r="E49" s="30">
        <v>-255.14</v>
      </c>
    </row>
    <row r="50" spans="1:5" ht="15" customHeight="1" x14ac:dyDescent="0.2">
      <c r="A50" s="27">
        <v>47</v>
      </c>
      <c r="B50" s="28" t="s">
        <v>3142</v>
      </c>
      <c r="C50" s="27" t="s">
        <v>4141</v>
      </c>
      <c r="D50" s="29">
        <v>243802</v>
      </c>
      <c r="E50" s="30">
        <v>-1000</v>
      </c>
    </row>
    <row r="51" spans="1:5" ht="15" customHeight="1" x14ac:dyDescent="0.2">
      <c r="A51" s="27">
        <v>48</v>
      </c>
      <c r="B51" s="28" t="s">
        <v>3404</v>
      </c>
      <c r="C51" s="27" t="s">
        <v>4565</v>
      </c>
      <c r="D51" s="29">
        <v>243924</v>
      </c>
      <c r="E51" s="30">
        <v>-467.29</v>
      </c>
    </row>
    <row r="52" spans="1:5" ht="15" customHeight="1" x14ac:dyDescent="0.2">
      <c r="A52" s="27">
        <v>49</v>
      </c>
      <c r="B52" s="28" t="s">
        <v>2696</v>
      </c>
      <c r="C52" s="27" t="s">
        <v>4293</v>
      </c>
      <c r="D52" s="29">
        <v>243853</v>
      </c>
      <c r="E52" s="30">
        <v>-3434.7</v>
      </c>
    </row>
    <row r="53" spans="1:5" ht="15" customHeight="1" x14ac:dyDescent="0.2">
      <c r="A53" s="27">
        <v>50</v>
      </c>
      <c r="B53" s="28" t="s">
        <v>2723</v>
      </c>
      <c r="C53" s="27" t="s">
        <v>3646</v>
      </c>
      <c r="D53" s="29">
        <v>243639</v>
      </c>
      <c r="E53" s="30">
        <v>-7235.88</v>
      </c>
    </row>
    <row r="54" spans="1:5" ht="15" customHeight="1" x14ac:dyDescent="0.2">
      <c r="A54" s="27">
        <v>51</v>
      </c>
      <c r="B54" s="28" t="s">
        <v>3204</v>
      </c>
      <c r="C54" s="27" t="s">
        <v>4224</v>
      </c>
      <c r="D54" s="29">
        <v>243824</v>
      </c>
      <c r="E54" s="30">
        <v>-1000</v>
      </c>
    </row>
    <row r="55" spans="1:5" ht="15" customHeight="1" x14ac:dyDescent="0.2">
      <c r="A55" s="27">
        <v>52</v>
      </c>
      <c r="B55" s="28" t="s">
        <v>3529</v>
      </c>
      <c r="C55" s="27" t="s">
        <v>4769</v>
      </c>
      <c r="D55" s="29">
        <v>243979</v>
      </c>
      <c r="E55" s="30">
        <v>-670.09</v>
      </c>
    </row>
    <row r="56" spans="1:5" ht="15" customHeight="1" x14ac:dyDescent="0.2">
      <c r="A56" s="27">
        <v>53</v>
      </c>
      <c r="B56" s="28" t="s">
        <v>3430</v>
      </c>
      <c r="C56" s="27" t="s">
        <v>4614</v>
      </c>
      <c r="D56" s="29">
        <v>243942</v>
      </c>
      <c r="E56" s="30">
        <v>-3000</v>
      </c>
    </row>
    <row r="57" spans="1:5" ht="15" customHeight="1" x14ac:dyDescent="0.2">
      <c r="A57" s="27">
        <v>54</v>
      </c>
      <c r="B57" s="28" t="s">
        <v>3086</v>
      </c>
      <c r="C57" s="27" t="s">
        <v>4071</v>
      </c>
      <c r="D57" s="29">
        <v>243777</v>
      </c>
      <c r="E57" s="30">
        <v>-176.55</v>
      </c>
    </row>
    <row r="58" spans="1:5" ht="15" customHeight="1" x14ac:dyDescent="0.2">
      <c r="A58" s="27">
        <v>55</v>
      </c>
      <c r="B58" s="28" t="s">
        <v>2766</v>
      </c>
      <c r="C58" s="27" t="s">
        <v>3695</v>
      </c>
      <c r="D58" s="29">
        <v>243650</v>
      </c>
      <c r="E58" s="30">
        <v>-1067.33</v>
      </c>
    </row>
    <row r="59" spans="1:5" ht="15" customHeight="1" x14ac:dyDescent="0.2">
      <c r="A59" s="27">
        <v>56</v>
      </c>
      <c r="B59" s="28" t="s">
        <v>2966</v>
      </c>
      <c r="C59" s="27" t="s">
        <v>3920</v>
      </c>
      <c r="D59" s="29">
        <v>243726</v>
      </c>
      <c r="E59" s="30">
        <v>-1000</v>
      </c>
    </row>
    <row r="60" spans="1:5" ht="15" customHeight="1" x14ac:dyDescent="0.2">
      <c r="A60" s="27">
        <v>57</v>
      </c>
      <c r="B60" s="28" t="s">
        <v>3379</v>
      </c>
      <c r="C60" s="27" t="s">
        <v>4491</v>
      </c>
      <c r="D60" s="29">
        <v>243914</v>
      </c>
      <c r="E60" s="30">
        <v>-1092.0000000000002</v>
      </c>
    </row>
    <row r="61" spans="1:5" ht="15" customHeight="1" x14ac:dyDescent="0.2">
      <c r="A61" s="27">
        <v>58</v>
      </c>
      <c r="B61" s="28" t="s">
        <v>3357</v>
      </c>
      <c r="C61" s="27" t="s">
        <v>4458</v>
      </c>
      <c r="D61" s="29">
        <v>243901</v>
      </c>
      <c r="E61" s="30">
        <v>-3435.51</v>
      </c>
    </row>
    <row r="62" spans="1:5" ht="15" customHeight="1" x14ac:dyDescent="0.2">
      <c r="A62" s="27">
        <v>59</v>
      </c>
      <c r="B62" s="28" t="s">
        <v>3428</v>
      </c>
      <c r="C62" s="27" t="s">
        <v>4612</v>
      </c>
      <c r="D62" s="29">
        <v>243942</v>
      </c>
      <c r="E62" s="30">
        <v>-1000</v>
      </c>
    </row>
    <row r="63" spans="1:5" ht="15" customHeight="1" x14ac:dyDescent="0.2">
      <c r="A63" s="27">
        <v>60</v>
      </c>
      <c r="B63" s="28" t="s">
        <v>3203</v>
      </c>
      <c r="C63" s="27" t="s">
        <v>4223</v>
      </c>
      <c r="D63" s="29">
        <v>243824</v>
      </c>
      <c r="E63" s="30">
        <v>-1000</v>
      </c>
    </row>
    <row r="64" spans="1:5" ht="15" customHeight="1" x14ac:dyDescent="0.2">
      <c r="A64" s="27">
        <v>61</v>
      </c>
      <c r="B64" s="28" t="s">
        <v>3437</v>
      </c>
      <c r="C64" s="27" t="s">
        <v>4626</v>
      </c>
      <c r="D64" s="29">
        <v>243943</v>
      </c>
      <c r="E64" s="30">
        <v>-1000</v>
      </c>
    </row>
    <row r="65" spans="1:5" ht="15" customHeight="1" x14ac:dyDescent="0.2">
      <c r="A65" s="27">
        <v>62</v>
      </c>
      <c r="B65" s="28" t="s">
        <v>3505</v>
      </c>
      <c r="C65" s="27" t="s">
        <v>4740</v>
      </c>
      <c r="D65" s="29">
        <v>243969</v>
      </c>
      <c r="E65" s="30">
        <v>-3728.04</v>
      </c>
    </row>
    <row r="66" spans="1:5" ht="15" customHeight="1" x14ac:dyDescent="0.2">
      <c r="A66" s="27">
        <v>63</v>
      </c>
      <c r="B66" s="28" t="s">
        <v>3303</v>
      </c>
      <c r="C66" s="27" t="s">
        <v>4357</v>
      </c>
      <c r="D66" s="29">
        <v>243872</v>
      </c>
      <c r="E66" s="30">
        <v>-952.3</v>
      </c>
    </row>
    <row r="67" spans="1:5" ht="15" customHeight="1" x14ac:dyDescent="0.2">
      <c r="A67" s="101" t="s">
        <v>9906</v>
      </c>
      <c r="B67" s="102"/>
      <c r="C67" s="102"/>
      <c r="D67" s="103"/>
      <c r="E67" s="30">
        <v>-148491.70999999996</v>
      </c>
    </row>
  </sheetData>
  <mergeCells count="3">
    <mergeCell ref="A1:E1"/>
    <mergeCell ref="A2:E2"/>
    <mergeCell ref="A67:D67"/>
  </mergeCells>
  <pageMargins left="3.937007874015748E-2" right="3.937007874015748E-2" top="3.937007874015748E-2" bottom="3.937007874015748E-2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621B2-71EA-4771-B3AC-D791E0AA9778}">
  <sheetPr filterMode="1"/>
  <dimension ref="A1:B924"/>
  <sheetViews>
    <sheetView workbookViewId="0">
      <selection activeCell="C394" sqref="C394"/>
    </sheetView>
  </sheetViews>
  <sheetFormatPr defaultRowHeight="14.25" x14ac:dyDescent="0.2"/>
  <cols>
    <col min="1" max="1" width="23.5" customWidth="1"/>
    <col min="2" max="2" width="12.875" style="2" customWidth="1"/>
  </cols>
  <sheetData>
    <row r="1" spans="1:2" x14ac:dyDescent="0.2">
      <c r="A1" t="s">
        <v>4824</v>
      </c>
      <c r="B1" s="2" t="s">
        <v>4823</v>
      </c>
    </row>
    <row r="2" spans="1:2" hidden="1" x14ac:dyDescent="0.2">
      <c r="A2" t="s">
        <v>2902</v>
      </c>
      <c r="B2">
        <v>0</v>
      </c>
    </row>
    <row r="3" spans="1:2" hidden="1" x14ac:dyDescent="0.2">
      <c r="A3" t="s">
        <v>2946</v>
      </c>
      <c r="B3">
        <v>0</v>
      </c>
    </row>
    <row r="4" spans="1:2" hidden="1" x14ac:dyDescent="0.2">
      <c r="A4" t="s">
        <v>3212</v>
      </c>
      <c r="B4">
        <v>0</v>
      </c>
    </row>
    <row r="5" spans="1:2" hidden="1" x14ac:dyDescent="0.2">
      <c r="A5" t="s">
        <v>3247</v>
      </c>
      <c r="B5">
        <v>0</v>
      </c>
    </row>
    <row r="6" spans="1:2" hidden="1" x14ac:dyDescent="0.2">
      <c r="A6" t="s">
        <v>3398</v>
      </c>
      <c r="B6">
        <v>0</v>
      </c>
    </row>
    <row r="7" spans="1:2" hidden="1" x14ac:dyDescent="0.2">
      <c r="A7" t="s">
        <v>3340</v>
      </c>
      <c r="B7">
        <v>0</v>
      </c>
    </row>
    <row r="8" spans="1:2" hidden="1" x14ac:dyDescent="0.2">
      <c r="A8" t="s">
        <v>2997</v>
      </c>
      <c r="B8">
        <v>0</v>
      </c>
    </row>
    <row r="9" spans="1:2" hidden="1" x14ac:dyDescent="0.2">
      <c r="A9" t="s">
        <v>3157</v>
      </c>
      <c r="B9">
        <v>0</v>
      </c>
    </row>
    <row r="10" spans="1:2" hidden="1" x14ac:dyDescent="0.2">
      <c r="A10" t="s">
        <v>2915</v>
      </c>
      <c r="B10">
        <v>0</v>
      </c>
    </row>
    <row r="11" spans="1:2" hidden="1" x14ac:dyDescent="0.2">
      <c r="A11" t="s">
        <v>3169</v>
      </c>
      <c r="B11">
        <v>0</v>
      </c>
    </row>
    <row r="12" spans="1:2" hidden="1" x14ac:dyDescent="0.2">
      <c r="A12" t="s">
        <v>2805</v>
      </c>
      <c r="B12">
        <v>0</v>
      </c>
    </row>
    <row r="13" spans="1:2" hidden="1" x14ac:dyDescent="0.2">
      <c r="A13" t="s">
        <v>2677</v>
      </c>
      <c r="B13">
        <v>0</v>
      </c>
    </row>
    <row r="14" spans="1:2" hidden="1" x14ac:dyDescent="0.2">
      <c r="A14" t="s">
        <v>3414</v>
      </c>
      <c r="B14">
        <v>0</v>
      </c>
    </row>
    <row r="15" spans="1:2" hidden="1" x14ac:dyDescent="0.2">
      <c r="A15" t="s">
        <v>3463</v>
      </c>
      <c r="B15">
        <v>0</v>
      </c>
    </row>
    <row r="16" spans="1:2" hidden="1" x14ac:dyDescent="0.2">
      <c r="A16" t="s">
        <v>3073</v>
      </c>
      <c r="B16" s="2">
        <v>-3673.84</v>
      </c>
    </row>
    <row r="17" spans="1:2" hidden="1" x14ac:dyDescent="0.2">
      <c r="A17" t="s">
        <v>3365</v>
      </c>
      <c r="B17">
        <v>0</v>
      </c>
    </row>
    <row r="18" spans="1:2" hidden="1" x14ac:dyDescent="0.2">
      <c r="A18" t="s">
        <v>3178</v>
      </c>
      <c r="B18">
        <v>0</v>
      </c>
    </row>
    <row r="19" spans="1:2" hidden="1" x14ac:dyDescent="0.2">
      <c r="A19" t="s">
        <v>3193</v>
      </c>
      <c r="B19">
        <v>0</v>
      </c>
    </row>
    <row r="20" spans="1:2" hidden="1" x14ac:dyDescent="0.2">
      <c r="A20" t="s">
        <v>3162</v>
      </c>
      <c r="B20">
        <v>0</v>
      </c>
    </row>
    <row r="21" spans="1:2" hidden="1" x14ac:dyDescent="0.2">
      <c r="A21" t="s">
        <v>2634</v>
      </c>
      <c r="B21" s="2">
        <v>-3000</v>
      </c>
    </row>
    <row r="22" spans="1:2" hidden="1" x14ac:dyDescent="0.2">
      <c r="A22" t="s">
        <v>3493</v>
      </c>
      <c r="B22">
        <v>0</v>
      </c>
    </row>
    <row r="23" spans="1:2" hidden="1" x14ac:dyDescent="0.2">
      <c r="A23" t="s">
        <v>3542</v>
      </c>
      <c r="B23" s="2">
        <v>-828.97</v>
      </c>
    </row>
    <row r="24" spans="1:2" hidden="1" x14ac:dyDescent="0.2">
      <c r="A24" t="s">
        <v>3396</v>
      </c>
      <c r="B24">
        <v>0</v>
      </c>
    </row>
    <row r="25" spans="1:2" hidden="1" x14ac:dyDescent="0.2">
      <c r="A25" t="s">
        <v>3486</v>
      </c>
      <c r="B25">
        <v>0</v>
      </c>
    </row>
    <row r="26" spans="1:2" hidden="1" x14ac:dyDescent="0.2">
      <c r="A26" t="s">
        <v>3243</v>
      </c>
      <c r="B26">
        <v>0</v>
      </c>
    </row>
    <row r="27" spans="1:2" hidden="1" x14ac:dyDescent="0.2">
      <c r="A27" t="s">
        <v>2708</v>
      </c>
      <c r="B27">
        <v>0</v>
      </c>
    </row>
    <row r="28" spans="1:2" hidden="1" x14ac:dyDescent="0.2">
      <c r="A28" t="s">
        <v>3299</v>
      </c>
      <c r="B28" s="2">
        <v>-5.6843418860808015E-14</v>
      </c>
    </row>
    <row r="29" spans="1:2" hidden="1" x14ac:dyDescent="0.2">
      <c r="A29" t="s">
        <v>3363</v>
      </c>
      <c r="B29">
        <v>0</v>
      </c>
    </row>
    <row r="30" spans="1:2" hidden="1" x14ac:dyDescent="0.2">
      <c r="A30" t="s">
        <v>3141</v>
      </c>
      <c r="B30" s="2">
        <v>-2000</v>
      </c>
    </row>
    <row r="31" spans="1:2" hidden="1" x14ac:dyDescent="0.2">
      <c r="A31" t="s">
        <v>2839</v>
      </c>
      <c r="B31">
        <v>0</v>
      </c>
    </row>
    <row r="32" spans="1:2" hidden="1" x14ac:dyDescent="0.2">
      <c r="A32" t="s">
        <v>3226</v>
      </c>
      <c r="B32">
        <v>0</v>
      </c>
    </row>
    <row r="33" spans="1:2" hidden="1" x14ac:dyDescent="0.2">
      <c r="A33" t="s">
        <v>3305</v>
      </c>
      <c r="B33">
        <v>0</v>
      </c>
    </row>
    <row r="34" spans="1:2" hidden="1" x14ac:dyDescent="0.2">
      <c r="A34" t="s">
        <v>2662</v>
      </c>
      <c r="B34">
        <v>0</v>
      </c>
    </row>
    <row r="35" spans="1:2" hidden="1" x14ac:dyDescent="0.2">
      <c r="A35" t="s">
        <v>3528</v>
      </c>
      <c r="B35" s="2">
        <v>-810.28</v>
      </c>
    </row>
    <row r="36" spans="1:2" hidden="1" x14ac:dyDescent="0.2">
      <c r="A36" t="s">
        <v>3325</v>
      </c>
      <c r="B36">
        <v>0</v>
      </c>
    </row>
    <row r="37" spans="1:2" hidden="1" x14ac:dyDescent="0.2">
      <c r="A37" t="s">
        <v>2868</v>
      </c>
      <c r="B37">
        <v>0</v>
      </c>
    </row>
    <row r="38" spans="1:2" hidden="1" x14ac:dyDescent="0.2">
      <c r="A38" t="s">
        <v>3092</v>
      </c>
      <c r="B38">
        <v>0</v>
      </c>
    </row>
    <row r="39" spans="1:2" hidden="1" x14ac:dyDescent="0.2">
      <c r="A39" t="s">
        <v>2932</v>
      </c>
      <c r="B39" s="2">
        <v>-299.60000000000002</v>
      </c>
    </row>
    <row r="40" spans="1:2" hidden="1" x14ac:dyDescent="0.2">
      <c r="A40" t="s">
        <v>3260</v>
      </c>
      <c r="B40">
        <v>0</v>
      </c>
    </row>
    <row r="41" spans="1:2" hidden="1" x14ac:dyDescent="0.2">
      <c r="A41" t="s">
        <v>3278</v>
      </c>
      <c r="B41">
        <v>0</v>
      </c>
    </row>
    <row r="42" spans="1:2" hidden="1" x14ac:dyDescent="0.2">
      <c r="A42" t="s">
        <v>3076</v>
      </c>
      <c r="B42">
        <v>0</v>
      </c>
    </row>
    <row r="43" spans="1:2" hidden="1" x14ac:dyDescent="0.2">
      <c r="A43" t="s">
        <v>3462</v>
      </c>
      <c r="B43">
        <v>0</v>
      </c>
    </row>
    <row r="44" spans="1:2" hidden="1" x14ac:dyDescent="0.2">
      <c r="A44" t="s">
        <v>2957</v>
      </c>
      <c r="B44">
        <v>0</v>
      </c>
    </row>
    <row r="45" spans="1:2" hidden="1" x14ac:dyDescent="0.2">
      <c r="A45" t="s">
        <v>3369</v>
      </c>
      <c r="B45">
        <v>0</v>
      </c>
    </row>
    <row r="46" spans="1:2" hidden="1" x14ac:dyDescent="0.2">
      <c r="A46" t="s">
        <v>3300</v>
      </c>
      <c r="B46">
        <v>0</v>
      </c>
    </row>
    <row r="47" spans="1:2" hidden="1" x14ac:dyDescent="0.2">
      <c r="A47" t="s">
        <v>3205</v>
      </c>
      <c r="B47" s="2">
        <v>-17300</v>
      </c>
    </row>
    <row r="48" spans="1:2" hidden="1" x14ac:dyDescent="0.2">
      <c r="A48" t="s">
        <v>3186</v>
      </c>
      <c r="B48">
        <v>0</v>
      </c>
    </row>
    <row r="49" spans="1:2" hidden="1" x14ac:dyDescent="0.2">
      <c r="A49" t="s">
        <v>2642</v>
      </c>
      <c r="B49">
        <v>0</v>
      </c>
    </row>
    <row r="50" spans="1:2" hidden="1" x14ac:dyDescent="0.2">
      <c r="A50" t="s">
        <v>3211</v>
      </c>
      <c r="B50">
        <v>0</v>
      </c>
    </row>
    <row r="51" spans="1:2" hidden="1" x14ac:dyDescent="0.2">
      <c r="A51" t="s">
        <v>2987</v>
      </c>
      <c r="B51">
        <v>0</v>
      </c>
    </row>
    <row r="52" spans="1:2" hidden="1" x14ac:dyDescent="0.2">
      <c r="A52" t="s">
        <v>3135</v>
      </c>
      <c r="B52">
        <v>0</v>
      </c>
    </row>
    <row r="53" spans="1:2" hidden="1" x14ac:dyDescent="0.2">
      <c r="A53" t="s">
        <v>3108</v>
      </c>
      <c r="B53">
        <v>0</v>
      </c>
    </row>
    <row r="54" spans="1:2" hidden="1" x14ac:dyDescent="0.2">
      <c r="A54" t="s">
        <v>3535</v>
      </c>
      <c r="B54" s="2">
        <v>-18691.59</v>
      </c>
    </row>
    <row r="55" spans="1:2" hidden="1" x14ac:dyDescent="0.2">
      <c r="A55" t="s">
        <v>3187</v>
      </c>
      <c r="B55">
        <v>0</v>
      </c>
    </row>
    <row r="56" spans="1:2" hidden="1" x14ac:dyDescent="0.2">
      <c r="A56" t="s">
        <v>2657</v>
      </c>
      <c r="B56">
        <v>0</v>
      </c>
    </row>
    <row r="57" spans="1:2" hidden="1" x14ac:dyDescent="0.2">
      <c r="A57" t="s">
        <v>3257</v>
      </c>
      <c r="B57">
        <v>0</v>
      </c>
    </row>
    <row r="58" spans="1:2" hidden="1" x14ac:dyDescent="0.2">
      <c r="A58" t="s">
        <v>3225</v>
      </c>
      <c r="B58">
        <v>0</v>
      </c>
    </row>
    <row r="59" spans="1:2" hidden="1" x14ac:dyDescent="0.2">
      <c r="A59" t="s">
        <v>3048</v>
      </c>
      <c r="B59">
        <v>0</v>
      </c>
    </row>
    <row r="60" spans="1:2" hidden="1" x14ac:dyDescent="0.2">
      <c r="A60" t="s">
        <v>3214</v>
      </c>
      <c r="B60">
        <v>0</v>
      </c>
    </row>
    <row r="61" spans="1:2" hidden="1" x14ac:dyDescent="0.2">
      <c r="A61" t="s">
        <v>3170</v>
      </c>
      <c r="B61">
        <v>0</v>
      </c>
    </row>
    <row r="62" spans="1:2" hidden="1" x14ac:dyDescent="0.2">
      <c r="A62" t="s">
        <v>3524</v>
      </c>
      <c r="B62" s="2">
        <v>-1110</v>
      </c>
    </row>
    <row r="63" spans="1:2" hidden="1" x14ac:dyDescent="0.2">
      <c r="A63" t="s">
        <v>3460</v>
      </c>
      <c r="B63">
        <v>0</v>
      </c>
    </row>
    <row r="64" spans="1:2" hidden="1" x14ac:dyDescent="0.2">
      <c r="A64" t="s">
        <v>2682</v>
      </c>
      <c r="B64">
        <v>0</v>
      </c>
    </row>
    <row r="65" spans="1:2" hidden="1" x14ac:dyDescent="0.2">
      <c r="A65" t="s">
        <v>3336</v>
      </c>
      <c r="B65">
        <v>0</v>
      </c>
    </row>
    <row r="66" spans="1:2" hidden="1" x14ac:dyDescent="0.2">
      <c r="A66" t="s">
        <v>3133</v>
      </c>
      <c r="B66">
        <v>0</v>
      </c>
    </row>
    <row r="67" spans="1:2" hidden="1" x14ac:dyDescent="0.2">
      <c r="A67" t="s">
        <v>3327</v>
      </c>
      <c r="B67">
        <v>0</v>
      </c>
    </row>
    <row r="68" spans="1:2" hidden="1" x14ac:dyDescent="0.2">
      <c r="A68" t="s">
        <v>2779</v>
      </c>
      <c r="B68">
        <v>0</v>
      </c>
    </row>
    <row r="69" spans="1:2" hidden="1" x14ac:dyDescent="0.2">
      <c r="A69" t="s">
        <v>2698</v>
      </c>
      <c r="B69">
        <v>0</v>
      </c>
    </row>
    <row r="70" spans="1:2" hidden="1" x14ac:dyDescent="0.2">
      <c r="A70" t="s">
        <v>3266</v>
      </c>
      <c r="B70">
        <v>0</v>
      </c>
    </row>
    <row r="71" spans="1:2" hidden="1" x14ac:dyDescent="0.2">
      <c r="A71" t="s">
        <v>3317</v>
      </c>
      <c r="B71">
        <v>0</v>
      </c>
    </row>
    <row r="72" spans="1:2" hidden="1" x14ac:dyDescent="0.2">
      <c r="A72" t="s">
        <v>3262</v>
      </c>
      <c r="B72">
        <v>0</v>
      </c>
    </row>
    <row r="73" spans="1:2" hidden="1" x14ac:dyDescent="0.2">
      <c r="A73" t="s">
        <v>2648</v>
      </c>
      <c r="B73">
        <v>0</v>
      </c>
    </row>
    <row r="74" spans="1:2" hidden="1" x14ac:dyDescent="0.2">
      <c r="A74" t="s">
        <v>2791</v>
      </c>
      <c r="B74">
        <v>0</v>
      </c>
    </row>
    <row r="75" spans="1:2" hidden="1" x14ac:dyDescent="0.2">
      <c r="A75" t="s">
        <v>2973</v>
      </c>
      <c r="B75">
        <v>0</v>
      </c>
    </row>
    <row r="76" spans="1:2" hidden="1" x14ac:dyDescent="0.2">
      <c r="A76" t="s">
        <v>3005</v>
      </c>
      <c r="B76">
        <v>0</v>
      </c>
    </row>
    <row r="77" spans="1:2" hidden="1" x14ac:dyDescent="0.2">
      <c r="A77" t="s">
        <v>2671</v>
      </c>
      <c r="B77">
        <v>0</v>
      </c>
    </row>
    <row r="78" spans="1:2" hidden="1" x14ac:dyDescent="0.2">
      <c r="A78" t="s">
        <v>3409</v>
      </c>
      <c r="B78">
        <v>0</v>
      </c>
    </row>
    <row r="79" spans="1:2" hidden="1" x14ac:dyDescent="0.2">
      <c r="A79" t="s">
        <v>2898</v>
      </c>
      <c r="B79">
        <v>0</v>
      </c>
    </row>
    <row r="80" spans="1:2" hidden="1" x14ac:dyDescent="0.2">
      <c r="A80" t="s">
        <v>2743</v>
      </c>
      <c r="B80">
        <v>0</v>
      </c>
    </row>
    <row r="81" spans="1:2" hidden="1" x14ac:dyDescent="0.2">
      <c r="A81" t="s">
        <v>3245</v>
      </c>
      <c r="B81">
        <v>0</v>
      </c>
    </row>
    <row r="82" spans="1:2" hidden="1" x14ac:dyDescent="0.2">
      <c r="A82" t="s">
        <v>3151</v>
      </c>
      <c r="B82">
        <v>0</v>
      </c>
    </row>
    <row r="83" spans="1:2" hidden="1" x14ac:dyDescent="0.2">
      <c r="A83" t="s">
        <v>3190</v>
      </c>
      <c r="B83">
        <v>0</v>
      </c>
    </row>
    <row r="84" spans="1:2" hidden="1" x14ac:dyDescent="0.2">
      <c r="A84" t="s">
        <v>3124</v>
      </c>
      <c r="B84">
        <v>0</v>
      </c>
    </row>
    <row r="85" spans="1:2" hidden="1" x14ac:dyDescent="0.2">
      <c r="A85" t="s">
        <v>3501</v>
      </c>
      <c r="B85" s="2">
        <v>-2515</v>
      </c>
    </row>
    <row r="86" spans="1:2" hidden="1" x14ac:dyDescent="0.2">
      <c r="A86" t="s">
        <v>2895</v>
      </c>
      <c r="B86">
        <v>0</v>
      </c>
    </row>
    <row r="87" spans="1:2" hidden="1" x14ac:dyDescent="0.2">
      <c r="A87" t="s">
        <v>3217</v>
      </c>
      <c r="B87" s="2">
        <v>-2418.75</v>
      </c>
    </row>
    <row r="88" spans="1:2" hidden="1" x14ac:dyDescent="0.2">
      <c r="A88" t="s">
        <v>3147</v>
      </c>
      <c r="B88">
        <v>0</v>
      </c>
    </row>
    <row r="89" spans="1:2" hidden="1" x14ac:dyDescent="0.2">
      <c r="A89" t="s">
        <v>3353</v>
      </c>
      <c r="B89">
        <v>0</v>
      </c>
    </row>
    <row r="90" spans="1:2" hidden="1" x14ac:dyDescent="0.2">
      <c r="A90" t="s">
        <v>3194</v>
      </c>
      <c r="B90">
        <v>0</v>
      </c>
    </row>
    <row r="91" spans="1:2" hidden="1" x14ac:dyDescent="0.2">
      <c r="A91" t="s">
        <v>3007</v>
      </c>
      <c r="B91">
        <v>0</v>
      </c>
    </row>
    <row r="92" spans="1:2" hidden="1" x14ac:dyDescent="0.2">
      <c r="A92" t="s">
        <v>3014</v>
      </c>
      <c r="B92">
        <v>0</v>
      </c>
    </row>
    <row r="93" spans="1:2" hidden="1" x14ac:dyDescent="0.2">
      <c r="A93" t="s">
        <v>2859</v>
      </c>
      <c r="B93">
        <v>0</v>
      </c>
    </row>
    <row r="94" spans="1:2" hidden="1" x14ac:dyDescent="0.2">
      <c r="A94" t="s">
        <v>3196</v>
      </c>
      <c r="B94">
        <v>0</v>
      </c>
    </row>
    <row r="95" spans="1:2" hidden="1" x14ac:dyDescent="0.2">
      <c r="A95" t="s">
        <v>2874</v>
      </c>
      <c r="B95">
        <v>0</v>
      </c>
    </row>
    <row r="96" spans="1:2" hidden="1" x14ac:dyDescent="0.2">
      <c r="A96" t="s">
        <v>2851</v>
      </c>
      <c r="B96">
        <v>0</v>
      </c>
    </row>
    <row r="97" spans="1:2" hidden="1" x14ac:dyDescent="0.2">
      <c r="A97" t="s">
        <v>3083</v>
      </c>
      <c r="B97" s="2">
        <v>-2000</v>
      </c>
    </row>
    <row r="98" spans="1:2" hidden="1" x14ac:dyDescent="0.2">
      <c r="A98" t="s">
        <v>3406</v>
      </c>
      <c r="B98">
        <v>0</v>
      </c>
    </row>
    <row r="99" spans="1:2" hidden="1" x14ac:dyDescent="0.2">
      <c r="A99" t="s">
        <v>3504</v>
      </c>
      <c r="B99">
        <v>0</v>
      </c>
    </row>
    <row r="100" spans="1:2" hidden="1" x14ac:dyDescent="0.2">
      <c r="A100" t="s">
        <v>2831</v>
      </c>
      <c r="B100">
        <v>0</v>
      </c>
    </row>
    <row r="101" spans="1:2" hidden="1" x14ac:dyDescent="0.2">
      <c r="A101" t="s">
        <v>3457</v>
      </c>
      <c r="B101">
        <v>0</v>
      </c>
    </row>
    <row r="102" spans="1:2" hidden="1" x14ac:dyDescent="0.2">
      <c r="A102" t="s">
        <v>3481</v>
      </c>
      <c r="B102">
        <v>0</v>
      </c>
    </row>
    <row r="103" spans="1:2" x14ac:dyDescent="0.2">
      <c r="A103" t="s">
        <v>2769</v>
      </c>
      <c r="B103" s="2">
        <v>232.19</v>
      </c>
    </row>
    <row r="104" spans="1:2" hidden="1" x14ac:dyDescent="0.2">
      <c r="A104" t="s">
        <v>2852</v>
      </c>
      <c r="B104">
        <v>0</v>
      </c>
    </row>
    <row r="105" spans="1:2" hidden="1" x14ac:dyDescent="0.2">
      <c r="A105" t="s">
        <v>3531</v>
      </c>
      <c r="B105" s="2">
        <v>-450</v>
      </c>
    </row>
    <row r="106" spans="1:2" hidden="1" x14ac:dyDescent="0.2">
      <c r="A106" t="s">
        <v>2738</v>
      </c>
      <c r="B106">
        <v>0</v>
      </c>
    </row>
    <row r="107" spans="1:2" hidden="1" x14ac:dyDescent="0.2">
      <c r="A107" t="s">
        <v>2719</v>
      </c>
      <c r="B107">
        <v>0</v>
      </c>
    </row>
    <row r="108" spans="1:2" hidden="1" x14ac:dyDescent="0.2">
      <c r="A108" t="s">
        <v>3502</v>
      </c>
      <c r="B108">
        <v>0</v>
      </c>
    </row>
    <row r="109" spans="1:2" hidden="1" x14ac:dyDescent="0.2">
      <c r="A109" t="s">
        <v>3487</v>
      </c>
      <c r="B109">
        <v>0</v>
      </c>
    </row>
    <row r="110" spans="1:2" hidden="1" x14ac:dyDescent="0.2">
      <c r="A110" t="s">
        <v>2672</v>
      </c>
      <c r="B110">
        <v>0</v>
      </c>
    </row>
    <row r="111" spans="1:2" hidden="1" x14ac:dyDescent="0.2">
      <c r="A111" t="s">
        <v>2885</v>
      </c>
      <c r="B111">
        <v>0</v>
      </c>
    </row>
    <row r="112" spans="1:2" hidden="1" x14ac:dyDescent="0.2">
      <c r="A112" t="s">
        <v>3515</v>
      </c>
      <c r="B112">
        <v>0</v>
      </c>
    </row>
    <row r="113" spans="1:2" hidden="1" x14ac:dyDescent="0.2">
      <c r="A113" t="s">
        <v>3065</v>
      </c>
      <c r="B113">
        <v>0</v>
      </c>
    </row>
    <row r="114" spans="1:2" hidden="1" x14ac:dyDescent="0.2">
      <c r="A114" t="s">
        <v>3145</v>
      </c>
      <c r="B114">
        <v>0</v>
      </c>
    </row>
    <row r="115" spans="1:2" hidden="1" x14ac:dyDescent="0.2">
      <c r="A115" t="s">
        <v>3070</v>
      </c>
      <c r="B115">
        <v>0</v>
      </c>
    </row>
    <row r="116" spans="1:2" hidden="1" x14ac:dyDescent="0.2">
      <c r="A116" t="s">
        <v>2899</v>
      </c>
      <c r="B116">
        <v>0</v>
      </c>
    </row>
    <row r="117" spans="1:2" hidden="1" x14ac:dyDescent="0.2">
      <c r="A117" t="s">
        <v>3021</v>
      </c>
      <c r="B117">
        <v>0</v>
      </c>
    </row>
    <row r="118" spans="1:2" hidden="1" x14ac:dyDescent="0.2">
      <c r="A118" t="s">
        <v>2667</v>
      </c>
      <c r="B118">
        <v>0</v>
      </c>
    </row>
    <row r="119" spans="1:2" hidden="1" x14ac:dyDescent="0.2">
      <c r="A119" t="s">
        <v>2806</v>
      </c>
      <c r="B119">
        <v>0</v>
      </c>
    </row>
    <row r="120" spans="1:2" hidden="1" x14ac:dyDescent="0.2">
      <c r="A120" t="s">
        <v>2866</v>
      </c>
      <c r="B120">
        <v>0</v>
      </c>
    </row>
    <row r="121" spans="1:2" hidden="1" x14ac:dyDescent="0.2">
      <c r="A121" t="s">
        <v>2998</v>
      </c>
      <c r="B121">
        <v>0</v>
      </c>
    </row>
    <row r="122" spans="1:2" hidden="1" x14ac:dyDescent="0.2">
      <c r="A122" t="s">
        <v>3472</v>
      </c>
      <c r="B122">
        <v>0</v>
      </c>
    </row>
    <row r="123" spans="1:2" hidden="1" x14ac:dyDescent="0.2">
      <c r="A123" t="s">
        <v>3373</v>
      </c>
      <c r="B123">
        <v>0</v>
      </c>
    </row>
    <row r="124" spans="1:2" hidden="1" x14ac:dyDescent="0.2">
      <c r="A124" t="s">
        <v>3402</v>
      </c>
      <c r="B124">
        <v>0</v>
      </c>
    </row>
    <row r="125" spans="1:2" hidden="1" x14ac:dyDescent="0.2">
      <c r="A125" t="s">
        <v>3181</v>
      </c>
      <c r="B125">
        <v>0</v>
      </c>
    </row>
    <row r="126" spans="1:2" hidden="1" x14ac:dyDescent="0.2">
      <c r="A126" t="s">
        <v>2862</v>
      </c>
      <c r="B126">
        <v>0</v>
      </c>
    </row>
    <row r="127" spans="1:2" x14ac:dyDescent="0.2">
      <c r="A127" t="s">
        <v>2755</v>
      </c>
      <c r="B127" s="2">
        <v>3500</v>
      </c>
    </row>
    <row r="128" spans="1:2" hidden="1" x14ac:dyDescent="0.2">
      <c r="A128" t="s">
        <v>3447</v>
      </c>
      <c r="B128">
        <v>0</v>
      </c>
    </row>
    <row r="129" spans="1:2" hidden="1" x14ac:dyDescent="0.2">
      <c r="A129" t="s">
        <v>3356</v>
      </c>
      <c r="B129">
        <v>0</v>
      </c>
    </row>
    <row r="130" spans="1:2" hidden="1" x14ac:dyDescent="0.2">
      <c r="A130" t="s">
        <v>3328</v>
      </c>
      <c r="B130">
        <v>0</v>
      </c>
    </row>
    <row r="131" spans="1:2" hidden="1" x14ac:dyDescent="0.2">
      <c r="A131" t="s">
        <v>2771</v>
      </c>
      <c r="B131">
        <v>0</v>
      </c>
    </row>
    <row r="132" spans="1:2" hidden="1" x14ac:dyDescent="0.2">
      <c r="A132" t="s">
        <v>2720</v>
      </c>
      <c r="B132">
        <v>0</v>
      </c>
    </row>
    <row r="133" spans="1:2" hidden="1" x14ac:dyDescent="0.2">
      <c r="A133" t="s">
        <v>2728</v>
      </c>
      <c r="B133">
        <v>0</v>
      </c>
    </row>
    <row r="134" spans="1:2" hidden="1" x14ac:dyDescent="0.2">
      <c r="A134" t="s">
        <v>2834</v>
      </c>
      <c r="B134">
        <v>0</v>
      </c>
    </row>
    <row r="135" spans="1:2" hidden="1" x14ac:dyDescent="0.2">
      <c r="A135" t="s">
        <v>2961</v>
      </c>
      <c r="B135">
        <v>0</v>
      </c>
    </row>
    <row r="136" spans="1:2" hidden="1" x14ac:dyDescent="0.2">
      <c r="A136" t="s">
        <v>3182</v>
      </c>
      <c r="B136">
        <v>0</v>
      </c>
    </row>
    <row r="137" spans="1:2" hidden="1" x14ac:dyDescent="0.2">
      <c r="A137" t="s">
        <v>3308</v>
      </c>
      <c r="B137">
        <v>0</v>
      </c>
    </row>
    <row r="138" spans="1:2" hidden="1" x14ac:dyDescent="0.2">
      <c r="A138" t="s">
        <v>3424</v>
      </c>
      <c r="B138">
        <v>0</v>
      </c>
    </row>
    <row r="139" spans="1:2" hidden="1" x14ac:dyDescent="0.2">
      <c r="A139" t="s">
        <v>2972</v>
      </c>
      <c r="B139">
        <v>0</v>
      </c>
    </row>
    <row r="140" spans="1:2" hidden="1" x14ac:dyDescent="0.2">
      <c r="A140" t="s">
        <v>3519</v>
      </c>
      <c r="B140">
        <v>0</v>
      </c>
    </row>
    <row r="141" spans="1:2" hidden="1" x14ac:dyDescent="0.2">
      <c r="A141" t="s">
        <v>2925</v>
      </c>
      <c r="B141">
        <v>0</v>
      </c>
    </row>
    <row r="142" spans="1:2" hidden="1" x14ac:dyDescent="0.2">
      <c r="A142" t="s">
        <v>2673</v>
      </c>
      <c r="B142">
        <v>0</v>
      </c>
    </row>
    <row r="143" spans="1:2" hidden="1" x14ac:dyDescent="0.2">
      <c r="A143" t="s">
        <v>3269</v>
      </c>
      <c r="B143">
        <v>0</v>
      </c>
    </row>
    <row r="144" spans="1:2" hidden="1" x14ac:dyDescent="0.2">
      <c r="A144" t="s">
        <v>3452</v>
      </c>
      <c r="B144">
        <v>0</v>
      </c>
    </row>
    <row r="145" spans="1:2" hidden="1" x14ac:dyDescent="0.2">
      <c r="A145" t="s">
        <v>3466</v>
      </c>
      <c r="B145">
        <v>0</v>
      </c>
    </row>
    <row r="146" spans="1:2" hidden="1" x14ac:dyDescent="0.2">
      <c r="A146" t="s">
        <v>3383</v>
      </c>
      <c r="B146">
        <v>0</v>
      </c>
    </row>
    <row r="147" spans="1:2" hidden="1" x14ac:dyDescent="0.2">
      <c r="A147" t="s">
        <v>2737</v>
      </c>
      <c r="B147">
        <v>0</v>
      </c>
    </row>
    <row r="148" spans="1:2" hidden="1" x14ac:dyDescent="0.2">
      <c r="A148" t="s">
        <v>3372</v>
      </c>
      <c r="B148">
        <v>0</v>
      </c>
    </row>
    <row r="149" spans="1:2" hidden="1" x14ac:dyDescent="0.2">
      <c r="A149" t="s">
        <v>2694</v>
      </c>
      <c r="B149">
        <v>0</v>
      </c>
    </row>
    <row r="150" spans="1:2" hidden="1" x14ac:dyDescent="0.2">
      <c r="A150" t="s">
        <v>2962</v>
      </c>
      <c r="B150">
        <v>0</v>
      </c>
    </row>
    <row r="151" spans="1:2" hidden="1" x14ac:dyDescent="0.2">
      <c r="A151" t="s">
        <v>3259</v>
      </c>
      <c r="B151">
        <v>0</v>
      </c>
    </row>
    <row r="152" spans="1:2" x14ac:dyDescent="0.2">
      <c r="A152" t="s">
        <v>2669</v>
      </c>
      <c r="B152" s="2">
        <v>96.300000000000182</v>
      </c>
    </row>
    <row r="153" spans="1:2" x14ac:dyDescent="0.2">
      <c r="A153" t="s">
        <v>2650</v>
      </c>
      <c r="B153" s="2">
        <v>3775</v>
      </c>
    </row>
    <row r="154" spans="1:2" hidden="1" x14ac:dyDescent="0.2">
      <c r="A154" t="s">
        <v>3494</v>
      </c>
      <c r="B154">
        <v>0</v>
      </c>
    </row>
    <row r="155" spans="1:2" hidden="1" x14ac:dyDescent="0.2">
      <c r="A155" t="s">
        <v>3081</v>
      </c>
      <c r="B155">
        <v>0</v>
      </c>
    </row>
    <row r="156" spans="1:2" hidden="1" x14ac:dyDescent="0.2">
      <c r="A156" t="s">
        <v>2954</v>
      </c>
      <c r="B156">
        <v>0</v>
      </c>
    </row>
    <row r="157" spans="1:2" hidden="1" x14ac:dyDescent="0.2">
      <c r="A157" t="s">
        <v>3134</v>
      </c>
      <c r="B157">
        <v>0</v>
      </c>
    </row>
    <row r="158" spans="1:2" x14ac:dyDescent="0.2">
      <c r="A158" t="s">
        <v>2686</v>
      </c>
      <c r="B158" s="2">
        <v>727.6</v>
      </c>
    </row>
    <row r="159" spans="1:2" hidden="1" x14ac:dyDescent="0.2">
      <c r="A159" t="s">
        <v>3039</v>
      </c>
      <c r="B159">
        <v>0</v>
      </c>
    </row>
    <row r="160" spans="1:2" hidden="1" x14ac:dyDescent="0.2">
      <c r="A160" t="s">
        <v>2936</v>
      </c>
      <c r="B160">
        <v>0</v>
      </c>
    </row>
    <row r="161" spans="1:2" hidden="1" x14ac:dyDescent="0.2">
      <c r="A161" t="s">
        <v>3191</v>
      </c>
      <c r="B161">
        <v>0</v>
      </c>
    </row>
    <row r="162" spans="1:2" hidden="1" x14ac:dyDescent="0.2">
      <c r="A162" t="s">
        <v>3310</v>
      </c>
      <c r="B162">
        <v>0</v>
      </c>
    </row>
    <row r="163" spans="1:2" hidden="1" x14ac:dyDescent="0.2">
      <c r="A163" t="s">
        <v>3503</v>
      </c>
      <c r="B163">
        <v>0</v>
      </c>
    </row>
    <row r="164" spans="1:2" hidden="1" x14ac:dyDescent="0.2">
      <c r="A164" t="s">
        <v>3533</v>
      </c>
      <c r="B164">
        <v>0</v>
      </c>
    </row>
    <row r="165" spans="1:2" hidden="1" x14ac:dyDescent="0.2">
      <c r="A165" t="s">
        <v>3097</v>
      </c>
      <c r="B165">
        <v>0</v>
      </c>
    </row>
    <row r="166" spans="1:2" hidden="1" x14ac:dyDescent="0.2">
      <c r="A166" t="s">
        <v>3218</v>
      </c>
      <c r="B166">
        <v>0</v>
      </c>
    </row>
    <row r="167" spans="1:2" hidden="1" x14ac:dyDescent="0.2">
      <c r="A167" t="s">
        <v>3131</v>
      </c>
      <c r="B167">
        <v>0</v>
      </c>
    </row>
    <row r="168" spans="1:2" hidden="1" x14ac:dyDescent="0.2">
      <c r="A168" t="s">
        <v>3206</v>
      </c>
      <c r="B168">
        <v>0</v>
      </c>
    </row>
    <row r="169" spans="1:2" hidden="1" x14ac:dyDescent="0.2">
      <c r="A169" t="s">
        <v>3172</v>
      </c>
      <c r="B169">
        <v>0</v>
      </c>
    </row>
    <row r="170" spans="1:2" hidden="1" x14ac:dyDescent="0.2">
      <c r="A170" t="s">
        <v>2919</v>
      </c>
      <c r="B170">
        <v>0</v>
      </c>
    </row>
    <row r="171" spans="1:2" hidden="1" x14ac:dyDescent="0.2">
      <c r="A171" t="s">
        <v>2654</v>
      </c>
      <c r="B171">
        <v>0</v>
      </c>
    </row>
    <row r="172" spans="1:2" hidden="1" x14ac:dyDescent="0.2">
      <c r="A172" t="s">
        <v>2639</v>
      </c>
      <c r="B172">
        <v>0</v>
      </c>
    </row>
    <row r="173" spans="1:2" hidden="1" x14ac:dyDescent="0.2">
      <c r="A173" t="s">
        <v>3458</v>
      </c>
      <c r="B173">
        <v>0</v>
      </c>
    </row>
    <row r="174" spans="1:2" hidden="1" x14ac:dyDescent="0.2">
      <c r="A174" t="s">
        <v>3490</v>
      </c>
      <c r="B174">
        <v>0</v>
      </c>
    </row>
    <row r="175" spans="1:2" hidden="1" x14ac:dyDescent="0.2">
      <c r="A175" t="s">
        <v>2716</v>
      </c>
      <c r="B175">
        <v>0</v>
      </c>
    </row>
    <row r="176" spans="1:2" hidden="1" x14ac:dyDescent="0.2">
      <c r="A176" t="s">
        <v>3539</v>
      </c>
      <c r="B176">
        <v>0</v>
      </c>
    </row>
    <row r="177" spans="1:2" hidden="1" x14ac:dyDescent="0.2">
      <c r="A177" t="s">
        <v>3022</v>
      </c>
      <c r="B177">
        <v>0</v>
      </c>
    </row>
    <row r="178" spans="1:2" hidden="1" x14ac:dyDescent="0.2">
      <c r="A178" t="s">
        <v>3395</v>
      </c>
      <c r="B178">
        <v>0</v>
      </c>
    </row>
    <row r="179" spans="1:2" hidden="1" x14ac:dyDescent="0.2">
      <c r="A179" t="s">
        <v>3451</v>
      </c>
      <c r="B179">
        <v>0</v>
      </c>
    </row>
    <row r="180" spans="1:2" hidden="1" x14ac:dyDescent="0.2">
      <c r="A180" t="s">
        <v>3110</v>
      </c>
      <c r="B180">
        <v>0</v>
      </c>
    </row>
    <row r="181" spans="1:2" hidden="1" x14ac:dyDescent="0.2">
      <c r="A181" t="s">
        <v>2926</v>
      </c>
      <c r="B181">
        <v>0</v>
      </c>
    </row>
    <row r="182" spans="1:2" hidden="1" x14ac:dyDescent="0.2">
      <c r="A182" t="s">
        <v>3122</v>
      </c>
      <c r="B182">
        <v>0</v>
      </c>
    </row>
    <row r="183" spans="1:2" hidden="1" x14ac:dyDescent="0.2">
      <c r="A183" t="s">
        <v>3392</v>
      </c>
      <c r="B183">
        <v>0</v>
      </c>
    </row>
    <row r="184" spans="1:2" hidden="1" x14ac:dyDescent="0.2">
      <c r="A184" t="s">
        <v>3161</v>
      </c>
      <c r="B184">
        <v>0</v>
      </c>
    </row>
    <row r="185" spans="1:2" x14ac:dyDescent="0.2">
      <c r="A185" t="s">
        <v>2633</v>
      </c>
      <c r="B185" s="2">
        <v>2500</v>
      </c>
    </row>
    <row r="186" spans="1:2" hidden="1" x14ac:dyDescent="0.2">
      <c r="A186" t="s">
        <v>2785</v>
      </c>
      <c r="B186">
        <v>0</v>
      </c>
    </row>
    <row r="187" spans="1:2" hidden="1" x14ac:dyDescent="0.2">
      <c r="A187" t="s">
        <v>2747</v>
      </c>
      <c r="B187">
        <v>0</v>
      </c>
    </row>
    <row r="188" spans="1:2" hidden="1" x14ac:dyDescent="0.2">
      <c r="A188" t="s">
        <v>3156</v>
      </c>
      <c r="B188">
        <v>0</v>
      </c>
    </row>
    <row r="189" spans="1:2" hidden="1" x14ac:dyDescent="0.2">
      <c r="A189" t="s">
        <v>3386</v>
      </c>
      <c r="B189">
        <v>0</v>
      </c>
    </row>
    <row r="190" spans="1:2" hidden="1" x14ac:dyDescent="0.2">
      <c r="A190" t="s">
        <v>3060</v>
      </c>
      <c r="B190">
        <v>0</v>
      </c>
    </row>
    <row r="191" spans="1:2" hidden="1" x14ac:dyDescent="0.2">
      <c r="A191" t="s">
        <v>2836</v>
      </c>
      <c r="B191">
        <v>0</v>
      </c>
    </row>
    <row r="192" spans="1:2" hidden="1" x14ac:dyDescent="0.2">
      <c r="A192" t="s">
        <v>3509</v>
      </c>
      <c r="B192">
        <v>0</v>
      </c>
    </row>
    <row r="193" spans="1:2" hidden="1" x14ac:dyDescent="0.2">
      <c r="A193" t="s">
        <v>3538</v>
      </c>
      <c r="B193">
        <v>0</v>
      </c>
    </row>
    <row r="194" spans="1:2" hidden="1" x14ac:dyDescent="0.2">
      <c r="A194" t="s">
        <v>3302</v>
      </c>
      <c r="B194">
        <v>0</v>
      </c>
    </row>
    <row r="195" spans="1:2" hidden="1" x14ac:dyDescent="0.2">
      <c r="A195" t="s">
        <v>3384</v>
      </c>
      <c r="B195">
        <v>0</v>
      </c>
    </row>
    <row r="196" spans="1:2" hidden="1" x14ac:dyDescent="0.2">
      <c r="A196" t="s">
        <v>2705</v>
      </c>
      <c r="B196">
        <v>0</v>
      </c>
    </row>
    <row r="197" spans="1:2" hidden="1" x14ac:dyDescent="0.2">
      <c r="A197" t="s">
        <v>2933</v>
      </c>
      <c r="B197">
        <v>0</v>
      </c>
    </row>
    <row r="198" spans="1:2" hidden="1" x14ac:dyDescent="0.2">
      <c r="A198" t="s">
        <v>3112</v>
      </c>
      <c r="B198">
        <v>0</v>
      </c>
    </row>
    <row r="199" spans="1:2" hidden="1" x14ac:dyDescent="0.2">
      <c r="A199" t="s">
        <v>2872</v>
      </c>
      <c r="B199">
        <v>0</v>
      </c>
    </row>
    <row r="200" spans="1:2" hidden="1" x14ac:dyDescent="0.2">
      <c r="A200" t="s">
        <v>3109</v>
      </c>
      <c r="B200">
        <v>0</v>
      </c>
    </row>
    <row r="201" spans="1:2" hidden="1" x14ac:dyDescent="0.2">
      <c r="A201" t="s">
        <v>3094</v>
      </c>
      <c r="B201">
        <v>0</v>
      </c>
    </row>
    <row r="202" spans="1:2" hidden="1" x14ac:dyDescent="0.2">
      <c r="A202" t="s">
        <v>2637</v>
      </c>
      <c r="B202">
        <v>0</v>
      </c>
    </row>
    <row r="203" spans="1:2" hidden="1" x14ac:dyDescent="0.2">
      <c r="A203" t="s">
        <v>2955</v>
      </c>
      <c r="B203">
        <v>0</v>
      </c>
    </row>
    <row r="204" spans="1:2" hidden="1" x14ac:dyDescent="0.2">
      <c r="A204" t="s">
        <v>3389</v>
      </c>
      <c r="B204">
        <v>0</v>
      </c>
    </row>
    <row r="205" spans="1:2" hidden="1" x14ac:dyDescent="0.2">
      <c r="A205" t="s">
        <v>3380</v>
      </c>
      <c r="B205">
        <v>0</v>
      </c>
    </row>
    <row r="206" spans="1:2" hidden="1" x14ac:dyDescent="0.2">
      <c r="A206" t="s">
        <v>3397</v>
      </c>
      <c r="B206">
        <v>0</v>
      </c>
    </row>
    <row r="207" spans="1:2" hidden="1" x14ac:dyDescent="0.2">
      <c r="A207" t="s">
        <v>2971</v>
      </c>
      <c r="B207">
        <v>0</v>
      </c>
    </row>
    <row r="208" spans="1:2" hidden="1" x14ac:dyDescent="0.2">
      <c r="A208" t="s">
        <v>3032</v>
      </c>
      <c r="B208">
        <v>0</v>
      </c>
    </row>
    <row r="209" spans="1:2" hidden="1" x14ac:dyDescent="0.2">
      <c r="A209" t="s">
        <v>3105</v>
      </c>
      <c r="B209">
        <v>0</v>
      </c>
    </row>
    <row r="210" spans="1:2" hidden="1" x14ac:dyDescent="0.2">
      <c r="A210" t="s">
        <v>3307</v>
      </c>
      <c r="B210">
        <v>0</v>
      </c>
    </row>
    <row r="211" spans="1:2" x14ac:dyDescent="0.2">
      <c r="A211" t="s">
        <v>2638</v>
      </c>
      <c r="B211" s="2">
        <v>1304.06</v>
      </c>
    </row>
    <row r="212" spans="1:2" hidden="1" x14ac:dyDescent="0.2">
      <c r="A212" t="s">
        <v>2865</v>
      </c>
      <c r="B212">
        <v>0</v>
      </c>
    </row>
    <row r="213" spans="1:2" hidden="1" x14ac:dyDescent="0.2">
      <c r="A213" t="s">
        <v>2924</v>
      </c>
      <c r="B213">
        <v>0</v>
      </c>
    </row>
    <row r="214" spans="1:2" hidden="1" x14ac:dyDescent="0.2">
      <c r="A214" t="s">
        <v>2756</v>
      </c>
      <c r="B214">
        <v>0</v>
      </c>
    </row>
    <row r="215" spans="1:2" hidden="1" x14ac:dyDescent="0.2">
      <c r="A215" t="s">
        <v>3114</v>
      </c>
      <c r="B215" s="2">
        <v>-14100</v>
      </c>
    </row>
    <row r="216" spans="1:2" hidden="1" x14ac:dyDescent="0.2">
      <c r="A216" t="s">
        <v>3008</v>
      </c>
      <c r="B216">
        <v>0</v>
      </c>
    </row>
    <row r="217" spans="1:2" hidden="1" x14ac:dyDescent="0.2">
      <c r="A217" t="s">
        <v>3281</v>
      </c>
      <c r="B217">
        <v>0</v>
      </c>
    </row>
    <row r="218" spans="1:2" hidden="1" x14ac:dyDescent="0.2">
      <c r="A218" t="s">
        <v>2880</v>
      </c>
      <c r="B218">
        <v>0</v>
      </c>
    </row>
    <row r="219" spans="1:2" hidden="1" x14ac:dyDescent="0.2">
      <c r="A219" t="s">
        <v>2690</v>
      </c>
      <c r="B219">
        <v>0</v>
      </c>
    </row>
    <row r="220" spans="1:2" hidden="1" x14ac:dyDescent="0.2">
      <c r="A220" t="s">
        <v>2824</v>
      </c>
      <c r="B220">
        <v>0</v>
      </c>
    </row>
    <row r="221" spans="1:2" hidden="1" x14ac:dyDescent="0.2">
      <c r="A221" t="s">
        <v>2838</v>
      </c>
      <c r="B221">
        <v>0</v>
      </c>
    </row>
    <row r="222" spans="1:2" hidden="1" x14ac:dyDescent="0.2">
      <c r="A222" t="s">
        <v>2967</v>
      </c>
      <c r="B222">
        <v>0</v>
      </c>
    </row>
    <row r="223" spans="1:2" hidden="1" x14ac:dyDescent="0.2">
      <c r="A223" t="s">
        <v>2693</v>
      </c>
      <c r="B223">
        <v>0</v>
      </c>
    </row>
    <row r="224" spans="1:2" hidden="1" x14ac:dyDescent="0.2">
      <c r="A224" t="s">
        <v>3287</v>
      </c>
      <c r="B224">
        <v>0</v>
      </c>
    </row>
    <row r="225" spans="1:2" hidden="1" x14ac:dyDescent="0.2">
      <c r="A225" t="s">
        <v>2964</v>
      </c>
      <c r="B225">
        <v>0</v>
      </c>
    </row>
    <row r="226" spans="1:2" hidden="1" x14ac:dyDescent="0.2">
      <c r="A226" t="s">
        <v>2795</v>
      </c>
      <c r="B226">
        <v>0</v>
      </c>
    </row>
    <row r="227" spans="1:2" hidden="1" x14ac:dyDescent="0.2">
      <c r="A227" t="s">
        <v>2944</v>
      </c>
      <c r="B227">
        <v>0</v>
      </c>
    </row>
    <row r="228" spans="1:2" hidden="1" x14ac:dyDescent="0.2">
      <c r="A228" t="s">
        <v>3346</v>
      </c>
      <c r="B228">
        <v>0</v>
      </c>
    </row>
    <row r="229" spans="1:2" hidden="1" x14ac:dyDescent="0.2">
      <c r="A229" t="s">
        <v>3294</v>
      </c>
      <c r="B229">
        <v>0</v>
      </c>
    </row>
    <row r="230" spans="1:2" hidden="1" x14ac:dyDescent="0.2">
      <c r="A230" t="s">
        <v>3456</v>
      </c>
      <c r="B230">
        <v>0</v>
      </c>
    </row>
    <row r="231" spans="1:2" hidden="1" x14ac:dyDescent="0.2">
      <c r="A231" t="s">
        <v>3479</v>
      </c>
      <c r="B231">
        <v>0</v>
      </c>
    </row>
    <row r="232" spans="1:2" hidden="1" x14ac:dyDescent="0.2">
      <c r="A232" t="s">
        <v>2821</v>
      </c>
      <c r="B232">
        <v>0</v>
      </c>
    </row>
    <row r="233" spans="1:2" hidden="1" x14ac:dyDescent="0.2">
      <c r="A233" t="s">
        <v>3199</v>
      </c>
      <c r="B233">
        <v>0</v>
      </c>
    </row>
    <row r="234" spans="1:2" hidden="1" x14ac:dyDescent="0.2">
      <c r="A234" t="s">
        <v>2758</v>
      </c>
      <c r="B234">
        <v>0</v>
      </c>
    </row>
    <row r="235" spans="1:2" hidden="1" x14ac:dyDescent="0.2">
      <c r="A235" t="s">
        <v>2733</v>
      </c>
      <c r="B235">
        <v>0</v>
      </c>
    </row>
    <row r="236" spans="1:2" hidden="1" x14ac:dyDescent="0.2">
      <c r="A236" t="s">
        <v>3082</v>
      </c>
      <c r="B236">
        <v>0</v>
      </c>
    </row>
    <row r="237" spans="1:2" hidden="1" x14ac:dyDescent="0.2">
      <c r="A237" t="s">
        <v>2782</v>
      </c>
      <c r="B237">
        <v>0</v>
      </c>
    </row>
    <row r="238" spans="1:2" hidden="1" x14ac:dyDescent="0.2">
      <c r="A238" t="s">
        <v>3377</v>
      </c>
      <c r="B238">
        <v>0</v>
      </c>
    </row>
    <row r="239" spans="1:2" x14ac:dyDescent="0.2">
      <c r="A239" t="s">
        <v>2681</v>
      </c>
      <c r="B239" s="2">
        <v>1917.98</v>
      </c>
    </row>
    <row r="240" spans="1:2" x14ac:dyDescent="0.2">
      <c r="A240" t="s">
        <v>2773</v>
      </c>
      <c r="B240" s="2">
        <v>17000</v>
      </c>
    </row>
    <row r="241" spans="1:2" hidden="1" x14ac:dyDescent="0.2">
      <c r="A241" t="s">
        <v>3024</v>
      </c>
      <c r="B241">
        <v>0</v>
      </c>
    </row>
    <row r="242" spans="1:2" hidden="1" x14ac:dyDescent="0.2">
      <c r="A242" t="s">
        <v>2775</v>
      </c>
      <c r="B242">
        <v>0</v>
      </c>
    </row>
    <row r="243" spans="1:2" hidden="1" x14ac:dyDescent="0.2">
      <c r="A243" t="s">
        <v>3498</v>
      </c>
      <c r="B243">
        <v>0</v>
      </c>
    </row>
    <row r="244" spans="1:2" x14ac:dyDescent="0.2">
      <c r="A244" t="s">
        <v>2774</v>
      </c>
      <c r="B244" s="2">
        <v>770.40000000000009</v>
      </c>
    </row>
    <row r="245" spans="1:2" hidden="1" x14ac:dyDescent="0.2">
      <c r="A245" t="s">
        <v>3067</v>
      </c>
      <c r="B245">
        <v>0</v>
      </c>
    </row>
    <row r="246" spans="1:2" hidden="1" x14ac:dyDescent="0.2">
      <c r="A246" t="s">
        <v>3139</v>
      </c>
      <c r="B246">
        <v>0</v>
      </c>
    </row>
    <row r="247" spans="1:2" hidden="1" x14ac:dyDescent="0.2">
      <c r="A247" t="s">
        <v>2687</v>
      </c>
      <c r="B247">
        <v>0</v>
      </c>
    </row>
    <row r="248" spans="1:2" hidden="1" x14ac:dyDescent="0.2">
      <c r="A248" t="s">
        <v>3525</v>
      </c>
      <c r="B248">
        <v>0</v>
      </c>
    </row>
    <row r="249" spans="1:2" hidden="1" x14ac:dyDescent="0.2">
      <c r="A249" t="s">
        <v>3160</v>
      </c>
      <c r="B249">
        <v>0</v>
      </c>
    </row>
    <row r="250" spans="1:2" hidden="1" x14ac:dyDescent="0.2">
      <c r="A250" t="s">
        <v>2907</v>
      </c>
      <c r="B250">
        <v>0</v>
      </c>
    </row>
    <row r="251" spans="1:2" hidden="1" x14ac:dyDescent="0.2">
      <c r="A251" t="s">
        <v>2798</v>
      </c>
      <c r="B251">
        <v>0</v>
      </c>
    </row>
    <row r="252" spans="1:2" hidden="1" x14ac:dyDescent="0.2">
      <c r="A252" t="s">
        <v>3146</v>
      </c>
      <c r="B252">
        <v>0</v>
      </c>
    </row>
    <row r="253" spans="1:2" hidden="1" x14ac:dyDescent="0.2">
      <c r="A253" t="s">
        <v>3416</v>
      </c>
      <c r="B253">
        <v>0</v>
      </c>
    </row>
    <row r="254" spans="1:2" hidden="1" x14ac:dyDescent="0.2">
      <c r="A254" t="s">
        <v>3040</v>
      </c>
      <c r="B254">
        <v>0</v>
      </c>
    </row>
    <row r="255" spans="1:2" hidden="1" x14ac:dyDescent="0.2">
      <c r="A255" t="s">
        <v>3374</v>
      </c>
      <c r="B255">
        <v>0</v>
      </c>
    </row>
    <row r="256" spans="1:2" hidden="1" x14ac:dyDescent="0.2">
      <c r="A256" t="s">
        <v>3255</v>
      </c>
      <c r="B256">
        <v>0</v>
      </c>
    </row>
    <row r="257" spans="1:2" hidden="1" x14ac:dyDescent="0.2">
      <c r="A257" t="s">
        <v>3085</v>
      </c>
      <c r="B257">
        <v>0</v>
      </c>
    </row>
    <row r="258" spans="1:2" hidden="1" x14ac:dyDescent="0.2">
      <c r="A258" t="s">
        <v>2655</v>
      </c>
      <c r="B258">
        <v>0</v>
      </c>
    </row>
    <row r="259" spans="1:2" hidden="1" x14ac:dyDescent="0.2">
      <c r="A259" t="s">
        <v>2688</v>
      </c>
      <c r="B259">
        <v>0</v>
      </c>
    </row>
    <row r="260" spans="1:2" hidden="1" x14ac:dyDescent="0.2">
      <c r="A260" t="s">
        <v>2815</v>
      </c>
      <c r="B260">
        <v>0</v>
      </c>
    </row>
    <row r="261" spans="1:2" hidden="1" x14ac:dyDescent="0.2">
      <c r="A261" t="s">
        <v>3188</v>
      </c>
      <c r="B261">
        <v>0</v>
      </c>
    </row>
    <row r="262" spans="1:2" hidden="1" x14ac:dyDescent="0.2">
      <c r="A262" t="s">
        <v>3277</v>
      </c>
      <c r="B262">
        <v>0</v>
      </c>
    </row>
    <row r="263" spans="1:2" hidden="1" x14ac:dyDescent="0.2">
      <c r="A263" t="s">
        <v>3495</v>
      </c>
      <c r="B263">
        <v>0</v>
      </c>
    </row>
    <row r="264" spans="1:2" hidden="1" x14ac:dyDescent="0.2">
      <c r="A264" t="s">
        <v>2950</v>
      </c>
      <c r="B264">
        <v>0</v>
      </c>
    </row>
    <row r="265" spans="1:2" hidden="1" x14ac:dyDescent="0.2">
      <c r="A265" t="s">
        <v>2770</v>
      </c>
      <c r="B265">
        <v>0</v>
      </c>
    </row>
    <row r="266" spans="1:2" hidden="1" x14ac:dyDescent="0.2">
      <c r="A266" t="s">
        <v>3041</v>
      </c>
      <c r="B266">
        <v>0</v>
      </c>
    </row>
    <row r="267" spans="1:2" hidden="1" x14ac:dyDescent="0.2">
      <c r="A267" t="s">
        <v>2996</v>
      </c>
      <c r="B267">
        <v>0</v>
      </c>
    </row>
    <row r="268" spans="1:2" hidden="1" x14ac:dyDescent="0.2">
      <c r="A268" t="s">
        <v>3098</v>
      </c>
      <c r="B268">
        <v>0</v>
      </c>
    </row>
    <row r="269" spans="1:2" hidden="1" x14ac:dyDescent="0.2">
      <c r="A269" t="s">
        <v>2741</v>
      </c>
      <c r="B269">
        <v>0</v>
      </c>
    </row>
    <row r="270" spans="1:2" hidden="1" x14ac:dyDescent="0.2">
      <c r="A270" t="s">
        <v>2892</v>
      </c>
      <c r="B270">
        <v>0</v>
      </c>
    </row>
    <row r="271" spans="1:2" hidden="1" x14ac:dyDescent="0.2">
      <c r="A271" t="s">
        <v>3210</v>
      </c>
      <c r="B271">
        <v>0</v>
      </c>
    </row>
    <row r="272" spans="1:2" hidden="1" x14ac:dyDescent="0.2">
      <c r="A272" t="s">
        <v>2927</v>
      </c>
      <c r="B272">
        <v>0</v>
      </c>
    </row>
    <row r="273" spans="1:2" hidden="1" x14ac:dyDescent="0.2">
      <c r="A273" t="s">
        <v>2781</v>
      </c>
      <c r="B273">
        <v>0</v>
      </c>
    </row>
    <row r="274" spans="1:2" hidden="1" x14ac:dyDescent="0.2">
      <c r="A274" t="s">
        <v>2735</v>
      </c>
      <c r="B274">
        <v>0</v>
      </c>
    </row>
    <row r="275" spans="1:2" hidden="1" x14ac:dyDescent="0.2">
      <c r="A275" t="s">
        <v>3419</v>
      </c>
      <c r="B275">
        <v>0</v>
      </c>
    </row>
    <row r="276" spans="1:2" hidden="1" x14ac:dyDescent="0.2">
      <c r="A276" t="s">
        <v>3115</v>
      </c>
      <c r="B276">
        <v>0</v>
      </c>
    </row>
    <row r="277" spans="1:2" hidden="1" x14ac:dyDescent="0.2">
      <c r="A277" t="s">
        <v>3068</v>
      </c>
      <c r="B277">
        <v>0</v>
      </c>
    </row>
    <row r="278" spans="1:2" hidden="1" x14ac:dyDescent="0.2">
      <c r="A278" t="s">
        <v>3202</v>
      </c>
      <c r="B278">
        <v>0</v>
      </c>
    </row>
    <row r="279" spans="1:2" hidden="1" x14ac:dyDescent="0.2">
      <c r="A279" t="s">
        <v>3345</v>
      </c>
      <c r="B279">
        <v>0</v>
      </c>
    </row>
    <row r="280" spans="1:2" hidden="1" x14ac:dyDescent="0.2">
      <c r="A280" t="s">
        <v>2879</v>
      </c>
      <c r="B280">
        <v>0</v>
      </c>
    </row>
    <row r="281" spans="1:2" hidden="1" x14ac:dyDescent="0.2">
      <c r="A281" t="s">
        <v>2963</v>
      </c>
      <c r="B281">
        <v>0</v>
      </c>
    </row>
    <row r="282" spans="1:2" hidden="1" x14ac:dyDescent="0.2">
      <c r="A282" t="s">
        <v>3074</v>
      </c>
      <c r="B282" s="2">
        <v>-1067.32</v>
      </c>
    </row>
    <row r="283" spans="1:2" hidden="1" x14ac:dyDescent="0.2">
      <c r="A283" t="s">
        <v>3362</v>
      </c>
      <c r="B283" s="2">
        <v>-160</v>
      </c>
    </row>
    <row r="284" spans="1:2" hidden="1" x14ac:dyDescent="0.2">
      <c r="A284" t="s">
        <v>2858</v>
      </c>
      <c r="B284">
        <v>0</v>
      </c>
    </row>
    <row r="285" spans="1:2" hidden="1" x14ac:dyDescent="0.2">
      <c r="A285" t="s">
        <v>3471</v>
      </c>
      <c r="B285">
        <v>0</v>
      </c>
    </row>
    <row r="286" spans="1:2" hidden="1" x14ac:dyDescent="0.2">
      <c r="A286" t="s">
        <v>3152</v>
      </c>
      <c r="B286">
        <v>0</v>
      </c>
    </row>
    <row r="287" spans="1:2" hidden="1" x14ac:dyDescent="0.2">
      <c r="A287" t="s">
        <v>3149</v>
      </c>
      <c r="B287">
        <v>0</v>
      </c>
    </row>
    <row r="288" spans="1:2" hidden="1" x14ac:dyDescent="0.2">
      <c r="A288" t="s">
        <v>2635</v>
      </c>
      <c r="B288">
        <v>0</v>
      </c>
    </row>
    <row r="289" spans="1:2" hidden="1" x14ac:dyDescent="0.2">
      <c r="A289" t="s">
        <v>2704</v>
      </c>
      <c r="B289">
        <v>0</v>
      </c>
    </row>
    <row r="290" spans="1:2" hidden="1" x14ac:dyDescent="0.2">
      <c r="A290" t="s">
        <v>2627</v>
      </c>
      <c r="B290">
        <v>0</v>
      </c>
    </row>
    <row r="291" spans="1:2" hidden="1" x14ac:dyDescent="0.2">
      <c r="A291" t="s">
        <v>3003</v>
      </c>
      <c r="B291">
        <v>0</v>
      </c>
    </row>
    <row r="292" spans="1:2" x14ac:dyDescent="0.2">
      <c r="A292" t="s">
        <v>2628</v>
      </c>
      <c r="B292" s="2">
        <v>975</v>
      </c>
    </row>
    <row r="293" spans="1:2" hidden="1" x14ac:dyDescent="0.2">
      <c r="A293" t="s">
        <v>2984</v>
      </c>
      <c r="B293">
        <v>0</v>
      </c>
    </row>
    <row r="294" spans="1:2" hidden="1" x14ac:dyDescent="0.2">
      <c r="A294" t="s">
        <v>2977</v>
      </c>
      <c r="B294">
        <v>0</v>
      </c>
    </row>
    <row r="295" spans="1:2" hidden="1" x14ac:dyDescent="0.2">
      <c r="A295" t="s">
        <v>3483</v>
      </c>
      <c r="B295">
        <v>0</v>
      </c>
    </row>
    <row r="296" spans="1:2" hidden="1" x14ac:dyDescent="0.2">
      <c r="A296" t="s">
        <v>3293</v>
      </c>
      <c r="B296">
        <v>0</v>
      </c>
    </row>
    <row r="297" spans="1:2" hidden="1" x14ac:dyDescent="0.2">
      <c r="A297" t="s">
        <v>2788</v>
      </c>
      <c r="B297">
        <v>0</v>
      </c>
    </row>
    <row r="298" spans="1:2" hidden="1" x14ac:dyDescent="0.2">
      <c r="A298" t="s">
        <v>3059</v>
      </c>
      <c r="B298">
        <v>0</v>
      </c>
    </row>
    <row r="299" spans="1:2" hidden="1" x14ac:dyDescent="0.2">
      <c r="A299" t="s">
        <v>3449</v>
      </c>
      <c r="B299" s="2">
        <v>3.694822225952521E-13</v>
      </c>
    </row>
    <row r="300" spans="1:2" hidden="1" x14ac:dyDescent="0.2">
      <c r="A300" t="s">
        <v>3506</v>
      </c>
      <c r="B300">
        <v>0</v>
      </c>
    </row>
    <row r="301" spans="1:2" hidden="1" x14ac:dyDescent="0.2">
      <c r="A301" t="s">
        <v>3393</v>
      </c>
      <c r="B301">
        <v>0</v>
      </c>
    </row>
    <row r="302" spans="1:2" hidden="1" x14ac:dyDescent="0.2">
      <c r="A302" t="s">
        <v>3017</v>
      </c>
      <c r="B302">
        <v>0</v>
      </c>
    </row>
    <row r="303" spans="1:2" hidden="1" x14ac:dyDescent="0.2">
      <c r="A303" t="s">
        <v>2809</v>
      </c>
      <c r="B303">
        <v>0</v>
      </c>
    </row>
    <row r="304" spans="1:2" hidden="1" x14ac:dyDescent="0.2">
      <c r="A304" t="s">
        <v>3270</v>
      </c>
      <c r="B304">
        <v>0</v>
      </c>
    </row>
    <row r="305" spans="1:2" hidden="1" x14ac:dyDescent="0.2">
      <c r="A305" t="s">
        <v>2660</v>
      </c>
      <c r="B305">
        <v>0</v>
      </c>
    </row>
    <row r="306" spans="1:2" hidden="1" x14ac:dyDescent="0.2">
      <c r="A306" t="s">
        <v>3508</v>
      </c>
      <c r="B306">
        <v>0</v>
      </c>
    </row>
    <row r="307" spans="1:2" hidden="1" x14ac:dyDescent="0.2">
      <c r="A307" t="s">
        <v>2982</v>
      </c>
      <c r="B307">
        <v>0</v>
      </c>
    </row>
    <row r="308" spans="1:2" hidden="1" x14ac:dyDescent="0.2">
      <c r="A308" t="s">
        <v>3306</v>
      </c>
      <c r="B308">
        <v>0</v>
      </c>
    </row>
    <row r="309" spans="1:2" hidden="1" x14ac:dyDescent="0.2">
      <c r="A309" t="s">
        <v>3311</v>
      </c>
      <c r="B309">
        <v>0</v>
      </c>
    </row>
    <row r="310" spans="1:2" hidden="1" x14ac:dyDescent="0.2">
      <c r="A310" t="s">
        <v>2699</v>
      </c>
      <c r="B310">
        <v>0</v>
      </c>
    </row>
    <row r="311" spans="1:2" hidden="1" x14ac:dyDescent="0.2">
      <c r="A311" t="s">
        <v>2931</v>
      </c>
      <c r="B311">
        <v>0</v>
      </c>
    </row>
    <row r="312" spans="1:2" hidden="1" x14ac:dyDescent="0.2">
      <c r="A312" t="s">
        <v>3168</v>
      </c>
      <c r="B312">
        <v>0</v>
      </c>
    </row>
    <row r="313" spans="1:2" hidden="1" x14ac:dyDescent="0.2">
      <c r="A313" t="s">
        <v>3064</v>
      </c>
      <c r="B313">
        <v>0</v>
      </c>
    </row>
    <row r="314" spans="1:2" hidden="1" x14ac:dyDescent="0.2">
      <c r="A314" t="s">
        <v>2822</v>
      </c>
      <c r="B314">
        <v>0</v>
      </c>
    </row>
    <row r="315" spans="1:2" hidden="1" x14ac:dyDescent="0.2">
      <c r="A315" t="s">
        <v>3440</v>
      </c>
      <c r="B315" s="2">
        <v>-1000</v>
      </c>
    </row>
    <row r="316" spans="1:2" hidden="1" x14ac:dyDescent="0.2">
      <c r="A316" t="s">
        <v>2761</v>
      </c>
      <c r="B316">
        <v>0</v>
      </c>
    </row>
    <row r="317" spans="1:2" hidden="1" x14ac:dyDescent="0.2">
      <c r="A317" t="s">
        <v>2802</v>
      </c>
      <c r="B317">
        <v>0</v>
      </c>
    </row>
    <row r="318" spans="1:2" hidden="1" x14ac:dyDescent="0.2">
      <c r="A318" t="s">
        <v>3088</v>
      </c>
      <c r="B318">
        <v>0</v>
      </c>
    </row>
    <row r="319" spans="1:2" hidden="1" x14ac:dyDescent="0.2">
      <c r="A319" t="s">
        <v>3240</v>
      </c>
      <c r="B319">
        <v>0</v>
      </c>
    </row>
    <row r="320" spans="1:2" hidden="1" x14ac:dyDescent="0.2">
      <c r="A320" t="s">
        <v>2882</v>
      </c>
      <c r="B320">
        <v>0</v>
      </c>
    </row>
    <row r="321" spans="1:2" hidden="1" x14ac:dyDescent="0.2">
      <c r="A321" t="s">
        <v>3213</v>
      </c>
      <c r="B321">
        <v>0</v>
      </c>
    </row>
    <row r="322" spans="1:2" hidden="1" x14ac:dyDescent="0.2">
      <c r="A322" t="s">
        <v>3244</v>
      </c>
      <c r="B322">
        <v>0</v>
      </c>
    </row>
    <row r="323" spans="1:2" hidden="1" x14ac:dyDescent="0.2">
      <c r="A323" t="s">
        <v>3394</v>
      </c>
      <c r="B323">
        <v>0</v>
      </c>
    </row>
    <row r="324" spans="1:2" hidden="1" x14ac:dyDescent="0.2">
      <c r="A324" t="s">
        <v>3341</v>
      </c>
      <c r="B324">
        <v>0</v>
      </c>
    </row>
    <row r="325" spans="1:2" hidden="1" x14ac:dyDescent="0.2">
      <c r="A325" t="s">
        <v>2768</v>
      </c>
      <c r="B325">
        <v>0</v>
      </c>
    </row>
    <row r="326" spans="1:2" hidden="1" x14ac:dyDescent="0.2">
      <c r="A326" t="s">
        <v>2632</v>
      </c>
      <c r="B326" s="2">
        <v>-2000</v>
      </c>
    </row>
    <row r="327" spans="1:2" hidden="1" x14ac:dyDescent="0.2">
      <c r="A327" t="s">
        <v>3435</v>
      </c>
      <c r="B327">
        <v>0</v>
      </c>
    </row>
    <row r="328" spans="1:2" hidden="1" x14ac:dyDescent="0.2">
      <c r="A328" t="s">
        <v>3288</v>
      </c>
      <c r="B328">
        <v>0</v>
      </c>
    </row>
    <row r="329" spans="1:2" hidden="1" x14ac:dyDescent="0.2">
      <c r="A329" t="s">
        <v>3450</v>
      </c>
      <c r="B329">
        <v>0</v>
      </c>
    </row>
    <row r="330" spans="1:2" hidden="1" x14ac:dyDescent="0.2">
      <c r="A330" t="s">
        <v>2702</v>
      </c>
      <c r="B330">
        <v>0</v>
      </c>
    </row>
    <row r="331" spans="1:2" hidden="1" x14ac:dyDescent="0.2">
      <c r="A331" t="s">
        <v>3530</v>
      </c>
      <c r="B331">
        <v>0</v>
      </c>
    </row>
    <row r="332" spans="1:2" hidden="1" x14ac:dyDescent="0.2">
      <c r="A332" t="s">
        <v>3480</v>
      </c>
      <c r="B332" s="2">
        <v>-418</v>
      </c>
    </row>
    <row r="333" spans="1:2" hidden="1" x14ac:dyDescent="0.2">
      <c r="A333" t="s">
        <v>3319</v>
      </c>
      <c r="B333">
        <v>0</v>
      </c>
    </row>
    <row r="334" spans="1:2" hidden="1" x14ac:dyDescent="0.2">
      <c r="A334" t="s">
        <v>2679</v>
      </c>
      <c r="B334">
        <v>0</v>
      </c>
    </row>
    <row r="335" spans="1:2" x14ac:dyDescent="0.2">
      <c r="A335" t="s">
        <v>2670</v>
      </c>
      <c r="B335" s="2">
        <v>1093.01</v>
      </c>
    </row>
    <row r="336" spans="1:2" hidden="1" x14ac:dyDescent="0.2">
      <c r="A336" t="s">
        <v>3019</v>
      </c>
      <c r="B336">
        <v>0</v>
      </c>
    </row>
    <row r="337" spans="1:2" hidden="1" x14ac:dyDescent="0.2">
      <c r="A337" t="s">
        <v>3512</v>
      </c>
      <c r="B337">
        <v>0</v>
      </c>
    </row>
    <row r="338" spans="1:2" hidden="1" x14ac:dyDescent="0.2">
      <c r="A338" t="s">
        <v>2700</v>
      </c>
      <c r="B338">
        <v>0</v>
      </c>
    </row>
    <row r="339" spans="1:2" hidden="1" x14ac:dyDescent="0.2">
      <c r="A339" t="s">
        <v>3263</v>
      </c>
      <c r="B339">
        <v>0</v>
      </c>
    </row>
    <row r="340" spans="1:2" hidden="1" x14ac:dyDescent="0.2">
      <c r="A340" t="s">
        <v>2789</v>
      </c>
      <c r="B340">
        <v>0</v>
      </c>
    </row>
    <row r="341" spans="1:2" hidden="1" x14ac:dyDescent="0.2">
      <c r="A341" t="s">
        <v>3107</v>
      </c>
      <c r="B341">
        <v>0</v>
      </c>
    </row>
    <row r="342" spans="1:2" hidden="1" x14ac:dyDescent="0.2">
      <c r="A342" t="s">
        <v>2814</v>
      </c>
      <c r="B342">
        <v>0</v>
      </c>
    </row>
    <row r="343" spans="1:2" hidden="1" x14ac:dyDescent="0.2">
      <c r="A343" t="s">
        <v>2636</v>
      </c>
      <c r="B343">
        <v>0</v>
      </c>
    </row>
    <row r="344" spans="1:2" hidden="1" x14ac:dyDescent="0.2">
      <c r="A344" t="s">
        <v>3241</v>
      </c>
      <c r="B344">
        <v>0</v>
      </c>
    </row>
    <row r="345" spans="1:2" hidden="1" x14ac:dyDescent="0.2">
      <c r="A345" t="s">
        <v>3455</v>
      </c>
      <c r="B345">
        <v>0</v>
      </c>
    </row>
    <row r="346" spans="1:2" hidden="1" x14ac:dyDescent="0.2">
      <c r="A346" t="s">
        <v>3427</v>
      </c>
      <c r="B346">
        <v>0</v>
      </c>
    </row>
    <row r="347" spans="1:2" hidden="1" x14ac:dyDescent="0.2">
      <c r="A347" t="s">
        <v>2811</v>
      </c>
      <c r="B347">
        <v>0</v>
      </c>
    </row>
    <row r="348" spans="1:2" hidden="1" x14ac:dyDescent="0.2">
      <c r="A348" t="s">
        <v>3527</v>
      </c>
      <c r="B348" s="2">
        <v>-305</v>
      </c>
    </row>
    <row r="349" spans="1:2" hidden="1" x14ac:dyDescent="0.2">
      <c r="A349" t="s">
        <v>2676</v>
      </c>
      <c r="B349">
        <v>0</v>
      </c>
    </row>
    <row r="350" spans="1:2" hidden="1" x14ac:dyDescent="0.2">
      <c r="A350" t="s">
        <v>3513</v>
      </c>
      <c r="B350" s="2">
        <v>-1869.16</v>
      </c>
    </row>
    <row r="351" spans="1:2" hidden="1" x14ac:dyDescent="0.2">
      <c r="A351" t="s">
        <v>2886</v>
      </c>
      <c r="B351">
        <v>0</v>
      </c>
    </row>
    <row r="352" spans="1:2" hidden="1" x14ac:dyDescent="0.2">
      <c r="A352" t="s">
        <v>3520</v>
      </c>
      <c r="B352">
        <v>0</v>
      </c>
    </row>
    <row r="353" spans="1:2" hidden="1" x14ac:dyDescent="0.2">
      <c r="A353" t="s">
        <v>2983</v>
      </c>
      <c r="B353">
        <v>0</v>
      </c>
    </row>
    <row r="354" spans="1:2" hidden="1" x14ac:dyDescent="0.2">
      <c r="A354" t="s">
        <v>2930</v>
      </c>
      <c r="B354">
        <v>0</v>
      </c>
    </row>
    <row r="355" spans="1:2" hidden="1" x14ac:dyDescent="0.2">
      <c r="A355" t="s">
        <v>3339</v>
      </c>
      <c r="B355">
        <v>0</v>
      </c>
    </row>
    <row r="356" spans="1:2" hidden="1" x14ac:dyDescent="0.2">
      <c r="A356" t="s">
        <v>2945</v>
      </c>
      <c r="B356">
        <v>0</v>
      </c>
    </row>
    <row r="357" spans="1:2" hidden="1" x14ac:dyDescent="0.2">
      <c r="A357" t="s">
        <v>3326</v>
      </c>
      <c r="B357">
        <v>0</v>
      </c>
    </row>
    <row r="358" spans="1:2" x14ac:dyDescent="0.2">
      <c r="A358" t="s">
        <v>2911</v>
      </c>
      <c r="B358" s="2">
        <v>181.9</v>
      </c>
    </row>
    <row r="359" spans="1:2" hidden="1" x14ac:dyDescent="0.2">
      <c r="A359" t="s">
        <v>3136</v>
      </c>
      <c r="B359">
        <v>0</v>
      </c>
    </row>
    <row r="360" spans="1:2" hidden="1" x14ac:dyDescent="0.2">
      <c r="A360" t="s">
        <v>2969</v>
      </c>
      <c r="B360">
        <v>0</v>
      </c>
    </row>
    <row r="361" spans="1:2" hidden="1" x14ac:dyDescent="0.2">
      <c r="A361" t="s">
        <v>2844</v>
      </c>
      <c r="B361" s="2">
        <v>-6219.5</v>
      </c>
    </row>
    <row r="362" spans="1:2" hidden="1" x14ac:dyDescent="0.2">
      <c r="A362" t="s">
        <v>3238</v>
      </c>
      <c r="B362">
        <v>0</v>
      </c>
    </row>
    <row r="363" spans="1:2" hidden="1" x14ac:dyDescent="0.2">
      <c r="A363" t="s">
        <v>2697</v>
      </c>
      <c r="B363">
        <v>0</v>
      </c>
    </row>
    <row r="364" spans="1:2" hidden="1" x14ac:dyDescent="0.2">
      <c r="A364" t="s">
        <v>3359</v>
      </c>
      <c r="B364">
        <v>0</v>
      </c>
    </row>
    <row r="365" spans="1:2" hidden="1" x14ac:dyDescent="0.2">
      <c r="A365" t="s">
        <v>3444</v>
      </c>
      <c r="B365">
        <v>0</v>
      </c>
    </row>
    <row r="366" spans="1:2" hidden="1" x14ac:dyDescent="0.2">
      <c r="A366" t="s">
        <v>2792</v>
      </c>
      <c r="B366">
        <v>0</v>
      </c>
    </row>
    <row r="367" spans="1:2" hidden="1" x14ac:dyDescent="0.2">
      <c r="A367" t="s">
        <v>2763</v>
      </c>
      <c r="B367">
        <v>0</v>
      </c>
    </row>
    <row r="368" spans="1:2" hidden="1" x14ac:dyDescent="0.2">
      <c r="A368" t="s">
        <v>2842</v>
      </c>
      <c r="B368">
        <v>0</v>
      </c>
    </row>
    <row r="369" spans="1:2" hidden="1" x14ac:dyDescent="0.2">
      <c r="A369" t="s">
        <v>3465</v>
      </c>
      <c r="B369">
        <v>0</v>
      </c>
    </row>
    <row r="370" spans="1:2" hidden="1" x14ac:dyDescent="0.2">
      <c r="A370" t="s">
        <v>3461</v>
      </c>
      <c r="B370">
        <v>0</v>
      </c>
    </row>
    <row r="371" spans="1:2" hidden="1" x14ac:dyDescent="0.2">
      <c r="A371" t="s">
        <v>2970</v>
      </c>
      <c r="B371">
        <v>0</v>
      </c>
    </row>
    <row r="372" spans="1:2" hidden="1" x14ac:dyDescent="0.2">
      <c r="A372" t="s">
        <v>2948</v>
      </c>
      <c r="B372">
        <v>0</v>
      </c>
    </row>
    <row r="373" spans="1:2" hidden="1" x14ac:dyDescent="0.2">
      <c r="A373" t="s">
        <v>2685</v>
      </c>
      <c r="B373">
        <v>0</v>
      </c>
    </row>
    <row r="374" spans="1:2" hidden="1" x14ac:dyDescent="0.2">
      <c r="A374" t="s">
        <v>3333</v>
      </c>
      <c r="B374">
        <v>0</v>
      </c>
    </row>
    <row r="375" spans="1:2" hidden="1" x14ac:dyDescent="0.2">
      <c r="A375" t="s">
        <v>2887</v>
      </c>
      <c r="B375">
        <v>0</v>
      </c>
    </row>
    <row r="376" spans="1:2" hidden="1" x14ac:dyDescent="0.2">
      <c r="A376" t="s">
        <v>3180</v>
      </c>
      <c r="B376">
        <v>0</v>
      </c>
    </row>
    <row r="377" spans="1:2" hidden="1" x14ac:dyDescent="0.2">
      <c r="A377" t="s">
        <v>3370</v>
      </c>
      <c r="B377">
        <v>0</v>
      </c>
    </row>
    <row r="378" spans="1:2" hidden="1" x14ac:dyDescent="0.2">
      <c r="A378" t="s">
        <v>3158</v>
      </c>
      <c r="B378">
        <v>0</v>
      </c>
    </row>
    <row r="379" spans="1:2" hidden="1" x14ac:dyDescent="0.2">
      <c r="A379" t="s">
        <v>3111</v>
      </c>
      <c r="B379">
        <v>0</v>
      </c>
    </row>
    <row r="380" spans="1:2" hidden="1" x14ac:dyDescent="0.2">
      <c r="A380" t="s">
        <v>3249</v>
      </c>
      <c r="B380" s="2">
        <v>-1241.2</v>
      </c>
    </row>
    <row r="381" spans="1:2" hidden="1" x14ac:dyDescent="0.2">
      <c r="A381" t="s">
        <v>2803</v>
      </c>
      <c r="B381">
        <v>0</v>
      </c>
    </row>
    <row r="382" spans="1:2" hidden="1" x14ac:dyDescent="0.2">
      <c r="A382" t="s">
        <v>3361</v>
      </c>
      <c r="B382">
        <v>0</v>
      </c>
    </row>
    <row r="383" spans="1:2" hidden="1" x14ac:dyDescent="0.2">
      <c r="A383" t="s">
        <v>3417</v>
      </c>
      <c r="B383">
        <v>0</v>
      </c>
    </row>
    <row r="384" spans="1:2" hidden="1" x14ac:dyDescent="0.2">
      <c r="A384" t="s">
        <v>3256</v>
      </c>
      <c r="B384">
        <v>0</v>
      </c>
    </row>
    <row r="385" spans="1:2" hidden="1" x14ac:dyDescent="0.2">
      <c r="A385" t="s">
        <v>2914</v>
      </c>
      <c r="B385">
        <v>0</v>
      </c>
    </row>
    <row r="386" spans="1:2" hidden="1" x14ac:dyDescent="0.2">
      <c r="A386" t="s">
        <v>3137</v>
      </c>
      <c r="B386">
        <v>0</v>
      </c>
    </row>
    <row r="387" spans="1:2" hidden="1" x14ac:dyDescent="0.2">
      <c r="A387" t="s">
        <v>2986</v>
      </c>
      <c r="B387">
        <v>0</v>
      </c>
    </row>
    <row r="388" spans="1:2" hidden="1" x14ac:dyDescent="0.2">
      <c r="A388" t="s">
        <v>3364</v>
      </c>
      <c r="B388">
        <v>0</v>
      </c>
    </row>
    <row r="389" spans="1:2" hidden="1" x14ac:dyDescent="0.2">
      <c r="A389" t="s">
        <v>3028</v>
      </c>
      <c r="B389">
        <v>0</v>
      </c>
    </row>
    <row r="390" spans="1:2" hidden="1" x14ac:dyDescent="0.2">
      <c r="A390" t="s">
        <v>3443</v>
      </c>
      <c r="B390" s="2">
        <v>-1000</v>
      </c>
    </row>
    <row r="391" spans="1:2" hidden="1" x14ac:dyDescent="0.2">
      <c r="A391" t="s">
        <v>3148</v>
      </c>
      <c r="B391">
        <v>0</v>
      </c>
    </row>
    <row r="392" spans="1:2" hidden="1" x14ac:dyDescent="0.2">
      <c r="A392" t="s">
        <v>3290</v>
      </c>
      <c r="B392">
        <v>0</v>
      </c>
    </row>
    <row r="393" spans="1:2" hidden="1" x14ac:dyDescent="0.2">
      <c r="A393" t="s">
        <v>2653</v>
      </c>
      <c r="B393">
        <v>0</v>
      </c>
    </row>
    <row r="394" spans="1:2" x14ac:dyDescent="0.2">
      <c r="A394" t="s">
        <v>3410</v>
      </c>
      <c r="B394" s="2">
        <v>240.75</v>
      </c>
    </row>
    <row r="395" spans="1:2" hidden="1" x14ac:dyDescent="0.2">
      <c r="A395" t="s">
        <v>2884</v>
      </c>
      <c r="B395" s="2">
        <v>-500</v>
      </c>
    </row>
    <row r="396" spans="1:2" hidden="1" x14ac:dyDescent="0.2">
      <c r="A396" t="s">
        <v>3237</v>
      </c>
      <c r="B396">
        <v>0</v>
      </c>
    </row>
    <row r="397" spans="1:2" hidden="1" x14ac:dyDescent="0.2">
      <c r="A397" t="s">
        <v>3248</v>
      </c>
      <c r="B397">
        <v>0</v>
      </c>
    </row>
    <row r="398" spans="1:2" hidden="1" x14ac:dyDescent="0.2">
      <c r="A398" t="s">
        <v>2891</v>
      </c>
      <c r="B398">
        <v>0</v>
      </c>
    </row>
    <row r="399" spans="1:2" hidden="1" x14ac:dyDescent="0.2">
      <c r="A399" t="s">
        <v>3143</v>
      </c>
      <c r="B399" s="2">
        <v>-1000</v>
      </c>
    </row>
    <row r="400" spans="1:2" hidden="1" x14ac:dyDescent="0.2">
      <c r="A400" t="s">
        <v>3071</v>
      </c>
      <c r="B400">
        <v>0</v>
      </c>
    </row>
    <row r="401" spans="1:2" hidden="1" x14ac:dyDescent="0.2">
      <c r="A401" t="s">
        <v>3035</v>
      </c>
      <c r="B401">
        <v>0</v>
      </c>
    </row>
    <row r="402" spans="1:2" hidden="1" x14ac:dyDescent="0.2">
      <c r="A402" t="s">
        <v>2666</v>
      </c>
      <c r="B402">
        <v>0</v>
      </c>
    </row>
    <row r="403" spans="1:2" x14ac:dyDescent="0.2">
      <c r="A403" t="s">
        <v>2644</v>
      </c>
      <c r="B403" s="2">
        <v>973.7</v>
      </c>
    </row>
    <row r="404" spans="1:2" hidden="1" x14ac:dyDescent="0.2">
      <c r="A404" t="s">
        <v>3320</v>
      </c>
      <c r="B404">
        <v>0</v>
      </c>
    </row>
    <row r="405" spans="1:2" hidden="1" x14ac:dyDescent="0.2">
      <c r="A405" t="s">
        <v>3330</v>
      </c>
      <c r="B405">
        <v>0</v>
      </c>
    </row>
    <row r="406" spans="1:2" hidden="1" x14ac:dyDescent="0.2">
      <c r="A406" t="s">
        <v>2680</v>
      </c>
      <c r="B406">
        <v>0</v>
      </c>
    </row>
    <row r="407" spans="1:2" hidden="1" x14ac:dyDescent="0.2">
      <c r="A407" t="s">
        <v>3408</v>
      </c>
      <c r="B407">
        <v>0</v>
      </c>
    </row>
    <row r="408" spans="1:2" hidden="1" x14ac:dyDescent="0.2">
      <c r="A408" t="s">
        <v>3323</v>
      </c>
      <c r="B408">
        <v>0</v>
      </c>
    </row>
    <row r="409" spans="1:2" x14ac:dyDescent="0.2">
      <c r="A409" t="s">
        <v>3128</v>
      </c>
      <c r="B409" s="2">
        <v>6300</v>
      </c>
    </row>
    <row r="410" spans="1:2" hidden="1" x14ac:dyDescent="0.2">
      <c r="A410" t="s">
        <v>3405</v>
      </c>
      <c r="B410">
        <v>0</v>
      </c>
    </row>
    <row r="411" spans="1:2" hidden="1" x14ac:dyDescent="0.2">
      <c r="A411" t="s">
        <v>3165</v>
      </c>
      <c r="B411">
        <v>0</v>
      </c>
    </row>
    <row r="412" spans="1:2" hidden="1" x14ac:dyDescent="0.2">
      <c r="A412" t="s">
        <v>2952</v>
      </c>
      <c r="B412">
        <v>0</v>
      </c>
    </row>
    <row r="413" spans="1:2" hidden="1" x14ac:dyDescent="0.2">
      <c r="A413" t="s">
        <v>3491</v>
      </c>
      <c r="B413">
        <v>0</v>
      </c>
    </row>
    <row r="414" spans="1:2" x14ac:dyDescent="0.2">
      <c r="A414" t="s">
        <v>3264</v>
      </c>
      <c r="B414" s="2">
        <v>1241.2</v>
      </c>
    </row>
    <row r="415" spans="1:2" hidden="1" x14ac:dyDescent="0.2">
      <c r="A415" t="s">
        <v>2897</v>
      </c>
      <c r="B415">
        <v>0</v>
      </c>
    </row>
    <row r="416" spans="1:2" hidden="1" x14ac:dyDescent="0.2">
      <c r="A416" t="s">
        <v>2976</v>
      </c>
      <c r="B416">
        <v>0</v>
      </c>
    </row>
    <row r="417" spans="1:2" hidden="1" x14ac:dyDescent="0.2">
      <c r="A417" t="s">
        <v>2665</v>
      </c>
      <c r="B417">
        <v>0</v>
      </c>
    </row>
    <row r="418" spans="1:2" hidden="1" x14ac:dyDescent="0.2">
      <c r="A418" t="s">
        <v>3500</v>
      </c>
      <c r="B418">
        <v>0</v>
      </c>
    </row>
    <row r="419" spans="1:2" hidden="1" x14ac:dyDescent="0.2">
      <c r="A419" t="s">
        <v>2808</v>
      </c>
      <c r="B419">
        <v>0</v>
      </c>
    </row>
    <row r="420" spans="1:2" hidden="1" x14ac:dyDescent="0.2">
      <c r="A420" t="s">
        <v>2856</v>
      </c>
      <c r="B420">
        <v>0</v>
      </c>
    </row>
    <row r="421" spans="1:2" hidden="1" x14ac:dyDescent="0.2">
      <c r="A421" t="s">
        <v>3222</v>
      </c>
      <c r="B421">
        <v>0</v>
      </c>
    </row>
    <row r="422" spans="1:2" hidden="1" x14ac:dyDescent="0.2">
      <c r="A422" t="s">
        <v>3439</v>
      </c>
      <c r="B422" s="2">
        <v>-1000</v>
      </c>
    </row>
    <row r="423" spans="1:2" hidden="1" x14ac:dyDescent="0.2">
      <c r="A423" t="s">
        <v>3438</v>
      </c>
      <c r="B423" s="2">
        <v>-1000</v>
      </c>
    </row>
    <row r="424" spans="1:2" hidden="1" x14ac:dyDescent="0.2">
      <c r="A424" t="s">
        <v>3117</v>
      </c>
      <c r="B424">
        <v>0</v>
      </c>
    </row>
    <row r="425" spans="1:2" hidden="1" x14ac:dyDescent="0.2">
      <c r="A425" t="s">
        <v>3195</v>
      </c>
      <c r="B425">
        <v>0</v>
      </c>
    </row>
    <row r="426" spans="1:2" hidden="1" x14ac:dyDescent="0.2">
      <c r="A426" t="s">
        <v>2796</v>
      </c>
      <c r="B426">
        <v>0</v>
      </c>
    </row>
    <row r="427" spans="1:2" hidden="1" x14ac:dyDescent="0.2">
      <c r="A427" t="s">
        <v>3332</v>
      </c>
      <c r="B427">
        <v>0</v>
      </c>
    </row>
    <row r="428" spans="1:2" hidden="1" x14ac:dyDescent="0.2">
      <c r="A428" t="s">
        <v>3121</v>
      </c>
      <c r="B428">
        <v>0</v>
      </c>
    </row>
    <row r="429" spans="1:2" hidden="1" x14ac:dyDescent="0.2">
      <c r="A429" t="s">
        <v>3469</v>
      </c>
      <c r="B429">
        <v>0</v>
      </c>
    </row>
    <row r="430" spans="1:2" hidden="1" x14ac:dyDescent="0.2">
      <c r="A430" t="s">
        <v>3489</v>
      </c>
      <c r="B430">
        <v>0</v>
      </c>
    </row>
    <row r="431" spans="1:2" hidden="1" x14ac:dyDescent="0.2">
      <c r="A431" t="s">
        <v>2725</v>
      </c>
      <c r="B431">
        <v>0</v>
      </c>
    </row>
    <row r="432" spans="1:2" hidden="1" x14ac:dyDescent="0.2">
      <c r="A432" t="s">
        <v>3043</v>
      </c>
      <c r="B432">
        <v>0</v>
      </c>
    </row>
    <row r="433" spans="1:2" hidden="1" x14ac:dyDescent="0.2">
      <c r="A433" t="s">
        <v>2840</v>
      </c>
      <c r="B433">
        <v>0</v>
      </c>
    </row>
    <row r="434" spans="1:2" hidden="1" x14ac:dyDescent="0.2">
      <c r="A434" t="s">
        <v>3038</v>
      </c>
      <c r="B434">
        <v>0</v>
      </c>
    </row>
    <row r="435" spans="1:2" x14ac:dyDescent="0.2">
      <c r="A435" t="s">
        <v>3532</v>
      </c>
      <c r="B435" s="2">
        <v>1242.99</v>
      </c>
    </row>
    <row r="436" spans="1:2" hidden="1" x14ac:dyDescent="0.2">
      <c r="A436" t="s">
        <v>2896</v>
      </c>
      <c r="B436">
        <v>0</v>
      </c>
    </row>
    <row r="437" spans="1:2" hidden="1" x14ac:dyDescent="0.2">
      <c r="A437" t="s">
        <v>3422</v>
      </c>
      <c r="B437">
        <v>0</v>
      </c>
    </row>
    <row r="438" spans="1:2" hidden="1" x14ac:dyDescent="0.2">
      <c r="A438" t="s">
        <v>3113</v>
      </c>
      <c r="B438">
        <v>0</v>
      </c>
    </row>
    <row r="439" spans="1:2" hidden="1" x14ac:dyDescent="0.2">
      <c r="A439" t="s">
        <v>2777</v>
      </c>
      <c r="B439">
        <v>0</v>
      </c>
    </row>
    <row r="440" spans="1:2" hidden="1" x14ac:dyDescent="0.2">
      <c r="A440" t="s">
        <v>3324</v>
      </c>
      <c r="B440">
        <v>0</v>
      </c>
    </row>
    <row r="441" spans="1:2" hidden="1" x14ac:dyDescent="0.2">
      <c r="A441" t="s">
        <v>3126</v>
      </c>
      <c r="B441">
        <v>0</v>
      </c>
    </row>
    <row r="442" spans="1:2" hidden="1" x14ac:dyDescent="0.2">
      <c r="A442" t="s">
        <v>3047</v>
      </c>
      <c r="B442">
        <v>0</v>
      </c>
    </row>
    <row r="443" spans="1:2" hidden="1" x14ac:dyDescent="0.2">
      <c r="A443" t="s">
        <v>3055</v>
      </c>
      <c r="B443">
        <v>0</v>
      </c>
    </row>
    <row r="444" spans="1:2" hidden="1" x14ac:dyDescent="0.2">
      <c r="A444" t="s">
        <v>3080</v>
      </c>
      <c r="B444">
        <v>0</v>
      </c>
    </row>
    <row r="445" spans="1:2" hidden="1" x14ac:dyDescent="0.2">
      <c r="A445" t="s">
        <v>3436</v>
      </c>
      <c r="B445">
        <v>0</v>
      </c>
    </row>
    <row r="446" spans="1:2" hidden="1" x14ac:dyDescent="0.2">
      <c r="A446" t="s">
        <v>3476</v>
      </c>
      <c r="B446">
        <v>0</v>
      </c>
    </row>
    <row r="447" spans="1:2" hidden="1" x14ac:dyDescent="0.2">
      <c r="A447" t="s">
        <v>3415</v>
      </c>
      <c r="B447" s="2">
        <v>-552.5</v>
      </c>
    </row>
    <row r="448" spans="1:2" hidden="1" x14ac:dyDescent="0.2">
      <c r="A448" t="s">
        <v>2828</v>
      </c>
      <c r="B448">
        <v>0</v>
      </c>
    </row>
    <row r="449" spans="1:2" hidden="1" x14ac:dyDescent="0.2">
      <c r="A449" t="s">
        <v>3046</v>
      </c>
      <c r="B449">
        <v>0</v>
      </c>
    </row>
    <row r="450" spans="1:2" hidden="1" x14ac:dyDescent="0.2">
      <c r="A450" t="s">
        <v>3130</v>
      </c>
      <c r="B450">
        <v>0</v>
      </c>
    </row>
    <row r="451" spans="1:2" hidden="1" x14ac:dyDescent="0.2">
      <c r="A451" t="s">
        <v>3522</v>
      </c>
      <c r="B451">
        <v>0</v>
      </c>
    </row>
    <row r="452" spans="1:2" hidden="1" x14ac:dyDescent="0.2">
      <c r="A452" t="s">
        <v>3118</v>
      </c>
      <c r="B452">
        <v>0</v>
      </c>
    </row>
    <row r="453" spans="1:2" hidden="1" x14ac:dyDescent="0.2">
      <c r="A453" t="s">
        <v>2849</v>
      </c>
      <c r="B453">
        <v>0</v>
      </c>
    </row>
    <row r="454" spans="1:2" hidden="1" x14ac:dyDescent="0.2">
      <c r="A454" t="s">
        <v>3234</v>
      </c>
      <c r="B454">
        <v>0</v>
      </c>
    </row>
    <row r="455" spans="1:2" hidden="1" x14ac:dyDescent="0.2">
      <c r="A455" t="s">
        <v>3280</v>
      </c>
      <c r="B455">
        <v>0</v>
      </c>
    </row>
    <row r="456" spans="1:2" hidden="1" x14ac:dyDescent="0.2">
      <c r="A456" t="s">
        <v>3106</v>
      </c>
      <c r="B456">
        <v>0</v>
      </c>
    </row>
    <row r="457" spans="1:2" hidden="1" x14ac:dyDescent="0.2">
      <c r="A457" t="s">
        <v>2920</v>
      </c>
      <c r="B457">
        <v>0</v>
      </c>
    </row>
    <row r="458" spans="1:2" hidden="1" x14ac:dyDescent="0.2">
      <c r="A458" t="s">
        <v>3412</v>
      </c>
      <c r="B458" s="2">
        <v>-2990.65</v>
      </c>
    </row>
    <row r="459" spans="1:2" hidden="1" x14ac:dyDescent="0.2">
      <c r="A459" t="s">
        <v>2832</v>
      </c>
      <c r="B459">
        <v>0</v>
      </c>
    </row>
    <row r="460" spans="1:2" hidden="1" x14ac:dyDescent="0.2">
      <c r="A460" t="s">
        <v>3352</v>
      </c>
      <c r="B460">
        <v>0</v>
      </c>
    </row>
    <row r="461" spans="1:2" hidden="1" x14ac:dyDescent="0.2">
      <c r="A461" t="s">
        <v>3091</v>
      </c>
      <c r="B461">
        <v>0</v>
      </c>
    </row>
    <row r="462" spans="1:2" x14ac:dyDescent="0.2">
      <c r="A462" t="s">
        <v>2878</v>
      </c>
      <c r="B462" s="2">
        <v>1470</v>
      </c>
    </row>
    <row r="463" spans="1:2" hidden="1" x14ac:dyDescent="0.2">
      <c r="A463" t="s">
        <v>3197</v>
      </c>
      <c r="B463">
        <v>0</v>
      </c>
    </row>
    <row r="464" spans="1:2" hidden="1" x14ac:dyDescent="0.2">
      <c r="A464" t="s">
        <v>2674</v>
      </c>
      <c r="B464">
        <v>0</v>
      </c>
    </row>
    <row r="465" spans="1:2" hidden="1" x14ac:dyDescent="0.2">
      <c r="A465" t="s">
        <v>2717</v>
      </c>
      <c r="B465">
        <v>0</v>
      </c>
    </row>
    <row r="466" spans="1:2" hidden="1" x14ac:dyDescent="0.2">
      <c r="A466" t="s">
        <v>2871</v>
      </c>
      <c r="B466">
        <v>0</v>
      </c>
    </row>
    <row r="467" spans="1:2" hidden="1" x14ac:dyDescent="0.2">
      <c r="A467" t="s">
        <v>3000</v>
      </c>
      <c r="B467">
        <v>0</v>
      </c>
    </row>
    <row r="468" spans="1:2" hidden="1" x14ac:dyDescent="0.2">
      <c r="A468" t="s">
        <v>2908</v>
      </c>
      <c r="B468">
        <v>0</v>
      </c>
    </row>
    <row r="469" spans="1:2" hidden="1" x14ac:dyDescent="0.2">
      <c r="A469" t="s">
        <v>2985</v>
      </c>
      <c r="B469">
        <v>0</v>
      </c>
    </row>
    <row r="470" spans="1:2" hidden="1" x14ac:dyDescent="0.2">
      <c r="A470" t="s">
        <v>3230</v>
      </c>
      <c r="B470" s="2">
        <v>-132.20000000000005</v>
      </c>
    </row>
    <row r="471" spans="1:2" x14ac:dyDescent="0.2">
      <c r="A471" t="s">
        <v>3433</v>
      </c>
      <c r="B471" s="2">
        <v>1027.2</v>
      </c>
    </row>
    <row r="472" spans="1:2" hidden="1" x14ac:dyDescent="0.2">
      <c r="A472" t="s">
        <v>2767</v>
      </c>
      <c r="B472">
        <v>0</v>
      </c>
    </row>
    <row r="473" spans="1:2" hidden="1" x14ac:dyDescent="0.2">
      <c r="A473" t="s">
        <v>2692</v>
      </c>
      <c r="B473">
        <v>0</v>
      </c>
    </row>
    <row r="474" spans="1:2" hidden="1" x14ac:dyDescent="0.2">
      <c r="A474" t="s">
        <v>3235</v>
      </c>
      <c r="B474">
        <v>0</v>
      </c>
    </row>
    <row r="475" spans="1:2" hidden="1" x14ac:dyDescent="0.2">
      <c r="A475" t="s">
        <v>2754</v>
      </c>
      <c r="B475">
        <v>0</v>
      </c>
    </row>
    <row r="476" spans="1:2" hidden="1" x14ac:dyDescent="0.2">
      <c r="A476" t="s">
        <v>3478</v>
      </c>
      <c r="B476">
        <v>0</v>
      </c>
    </row>
    <row r="477" spans="1:2" hidden="1" x14ac:dyDescent="0.2">
      <c r="A477" t="s">
        <v>2875</v>
      </c>
      <c r="B477">
        <v>0</v>
      </c>
    </row>
    <row r="478" spans="1:2" hidden="1" x14ac:dyDescent="0.2">
      <c r="A478" t="s">
        <v>3445</v>
      </c>
      <c r="B478">
        <v>0</v>
      </c>
    </row>
    <row r="479" spans="1:2" hidden="1" x14ac:dyDescent="0.2">
      <c r="A479" t="s">
        <v>3312</v>
      </c>
      <c r="B479">
        <v>0</v>
      </c>
    </row>
    <row r="480" spans="1:2" hidden="1" x14ac:dyDescent="0.2">
      <c r="A480" t="s">
        <v>2701</v>
      </c>
      <c r="B480" s="2">
        <v>-5.6843418860808015E-14</v>
      </c>
    </row>
    <row r="481" spans="1:2" hidden="1" x14ac:dyDescent="0.2">
      <c r="A481" t="s">
        <v>3177</v>
      </c>
      <c r="B481">
        <v>0</v>
      </c>
    </row>
    <row r="482" spans="1:2" hidden="1" x14ac:dyDescent="0.2">
      <c r="A482" t="s">
        <v>3223</v>
      </c>
      <c r="B482">
        <v>0</v>
      </c>
    </row>
    <row r="483" spans="1:2" hidden="1" x14ac:dyDescent="0.2">
      <c r="A483" t="s">
        <v>2841</v>
      </c>
      <c r="B483">
        <v>0</v>
      </c>
    </row>
    <row r="484" spans="1:2" hidden="1" x14ac:dyDescent="0.2">
      <c r="A484" t="s">
        <v>2776</v>
      </c>
      <c r="B484">
        <v>0</v>
      </c>
    </row>
    <row r="485" spans="1:2" hidden="1" x14ac:dyDescent="0.2">
      <c r="A485" t="s">
        <v>2659</v>
      </c>
      <c r="B485">
        <v>0</v>
      </c>
    </row>
    <row r="486" spans="1:2" hidden="1" x14ac:dyDescent="0.2">
      <c r="A486" t="s">
        <v>3407</v>
      </c>
      <c r="B486">
        <v>0</v>
      </c>
    </row>
    <row r="487" spans="1:2" x14ac:dyDescent="0.2">
      <c r="A487" t="s">
        <v>2939</v>
      </c>
      <c r="B487" s="2">
        <v>1592.97</v>
      </c>
    </row>
    <row r="488" spans="1:2" hidden="1" x14ac:dyDescent="0.2">
      <c r="A488" t="s">
        <v>2900</v>
      </c>
      <c r="B488">
        <v>0</v>
      </c>
    </row>
    <row r="489" spans="1:2" hidden="1" x14ac:dyDescent="0.2">
      <c r="A489" t="s">
        <v>3175</v>
      </c>
      <c r="B489">
        <v>0</v>
      </c>
    </row>
    <row r="490" spans="1:2" hidden="1" x14ac:dyDescent="0.2">
      <c r="A490" t="s">
        <v>3144</v>
      </c>
      <c r="B490" s="2">
        <v>-1000</v>
      </c>
    </row>
    <row r="491" spans="1:2" hidden="1" x14ac:dyDescent="0.2">
      <c r="A491" t="s">
        <v>3376</v>
      </c>
      <c r="B491">
        <v>0</v>
      </c>
    </row>
    <row r="492" spans="1:2" hidden="1" x14ac:dyDescent="0.2">
      <c r="A492" t="s">
        <v>3224</v>
      </c>
      <c r="B492" s="2">
        <v>-895</v>
      </c>
    </row>
    <row r="493" spans="1:2" hidden="1" x14ac:dyDescent="0.2">
      <c r="A493" t="s">
        <v>3470</v>
      </c>
      <c r="B493">
        <v>0</v>
      </c>
    </row>
    <row r="494" spans="1:2" x14ac:dyDescent="0.2">
      <c r="A494" t="s">
        <v>2630</v>
      </c>
      <c r="B494" s="2">
        <v>3000</v>
      </c>
    </row>
    <row r="495" spans="1:2" hidden="1" x14ac:dyDescent="0.2">
      <c r="A495" t="s">
        <v>2992</v>
      </c>
      <c r="B495">
        <v>0</v>
      </c>
    </row>
    <row r="496" spans="1:2" hidden="1" x14ac:dyDescent="0.2">
      <c r="A496" t="s">
        <v>2876</v>
      </c>
      <c r="B496" s="2">
        <v>-181.9</v>
      </c>
    </row>
    <row r="497" spans="1:2" hidden="1" x14ac:dyDescent="0.2">
      <c r="A497" t="s">
        <v>3523</v>
      </c>
      <c r="B497" s="2">
        <v>-4672.8999999999996</v>
      </c>
    </row>
    <row r="498" spans="1:2" x14ac:dyDescent="0.2">
      <c r="A498" t="s">
        <v>3343</v>
      </c>
      <c r="B498" s="2">
        <v>1100</v>
      </c>
    </row>
    <row r="499" spans="1:2" hidden="1" x14ac:dyDescent="0.2">
      <c r="A499" t="s">
        <v>2901</v>
      </c>
      <c r="B499">
        <v>0</v>
      </c>
    </row>
    <row r="500" spans="1:2" hidden="1" x14ac:dyDescent="0.2">
      <c r="A500" t="s">
        <v>3390</v>
      </c>
      <c r="B500" s="2">
        <v>-9.0949470177292824E-13</v>
      </c>
    </row>
    <row r="501" spans="1:2" hidden="1" x14ac:dyDescent="0.2">
      <c r="A501" t="s">
        <v>2748</v>
      </c>
      <c r="B501">
        <v>0</v>
      </c>
    </row>
    <row r="502" spans="1:2" hidden="1" x14ac:dyDescent="0.2">
      <c r="A502" t="s">
        <v>2825</v>
      </c>
      <c r="B502">
        <v>0</v>
      </c>
    </row>
    <row r="503" spans="1:2" hidden="1" x14ac:dyDescent="0.2">
      <c r="A503" t="s">
        <v>2870</v>
      </c>
      <c r="B503">
        <v>0</v>
      </c>
    </row>
    <row r="504" spans="1:2" hidden="1" x14ac:dyDescent="0.2">
      <c r="A504" t="s">
        <v>3051</v>
      </c>
      <c r="B504">
        <v>0</v>
      </c>
    </row>
    <row r="505" spans="1:2" hidden="1" x14ac:dyDescent="0.2">
      <c r="A505" t="s">
        <v>3482</v>
      </c>
      <c r="B505">
        <v>0</v>
      </c>
    </row>
    <row r="506" spans="1:2" hidden="1" x14ac:dyDescent="0.2">
      <c r="A506" t="s">
        <v>3485</v>
      </c>
      <c r="B506">
        <v>0</v>
      </c>
    </row>
    <row r="507" spans="1:2" hidden="1" x14ac:dyDescent="0.2">
      <c r="A507" t="s">
        <v>3314</v>
      </c>
      <c r="B507">
        <v>0</v>
      </c>
    </row>
    <row r="508" spans="1:2" hidden="1" x14ac:dyDescent="0.2">
      <c r="A508" t="s">
        <v>3231</v>
      </c>
      <c r="B508">
        <v>0</v>
      </c>
    </row>
    <row r="509" spans="1:2" hidden="1" x14ac:dyDescent="0.2">
      <c r="A509" t="s">
        <v>2916</v>
      </c>
      <c r="B509">
        <v>0</v>
      </c>
    </row>
    <row r="510" spans="1:2" hidden="1" x14ac:dyDescent="0.2">
      <c r="A510" t="s">
        <v>3322</v>
      </c>
      <c r="B510" s="2">
        <v>1.1368683772161603E-13</v>
      </c>
    </row>
    <row r="511" spans="1:2" hidden="1" x14ac:dyDescent="0.2">
      <c r="A511" t="s">
        <v>3001</v>
      </c>
      <c r="B511">
        <v>0</v>
      </c>
    </row>
    <row r="512" spans="1:2" x14ac:dyDescent="0.2">
      <c r="A512" t="s">
        <v>2746</v>
      </c>
      <c r="B512" s="2">
        <v>4000</v>
      </c>
    </row>
    <row r="513" spans="1:2" hidden="1" x14ac:dyDescent="0.2">
      <c r="A513" t="s">
        <v>3518</v>
      </c>
      <c r="B513" s="2">
        <v>-697</v>
      </c>
    </row>
    <row r="514" spans="1:2" hidden="1" x14ac:dyDescent="0.2">
      <c r="A514" t="s">
        <v>3275</v>
      </c>
      <c r="B514">
        <v>0</v>
      </c>
    </row>
    <row r="515" spans="1:2" hidden="1" x14ac:dyDescent="0.2">
      <c r="A515" t="s">
        <v>3075</v>
      </c>
      <c r="B515">
        <v>0</v>
      </c>
    </row>
    <row r="516" spans="1:2" hidden="1" x14ac:dyDescent="0.2">
      <c r="A516" t="s">
        <v>3331</v>
      </c>
      <c r="B516" s="2">
        <v>-1100</v>
      </c>
    </row>
    <row r="517" spans="1:2" hidden="1" x14ac:dyDescent="0.2">
      <c r="A517" t="s">
        <v>3291</v>
      </c>
      <c r="B517">
        <v>0</v>
      </c>
    </row>
    <row r="518" spans="1:2" hidden="1" x14ac:dyDescent="0.2">
      <c r="A518" t="s">
        <v>3382</v>
      </c>
      <c r="B518">
        <v>0</v>
      </c>
    </row>
    <row r="519" spans="1:2" hidden="1" x14ac:dyDescent="0.2">
      <c r="A519" t="s">
        <v>2881</v>
      </c>
      <c r="B519">
        <v>0</v>
      </c>
    </row>
    <row r="520" spans="1:2" hidden="1" x14ac:dyDescent="0.2">
      <c r="A520" t="s">
        <v>2845</v>
      </c>
      <c r="B520">
        <v>0</v>
      </c>
    </row>
    <row r="521" spans="1:2" hidden="1" x14ac:dyDescent="0.2">
      <c r="A521" t="s">
        <v>2951</v>
      </c>
      <c r="B521">
        <v>0</v>
      </c>
    </row>
    <row r="522" spans="1:2" hidden="1" x14ac:dyDescent="0.2">
      <c r="A522" t="s">
        <v>3354</v>
      </c>
      <c r="B522">
        <v>0</v>
      </c>
    </row>
    <row r="523" spans="1:2" hidden="1" x14ac:dyDescent="0.2">
      <c r="A523" t="s">
        <v>3289</v>
      </c>
      <c r="B523">
        <v>0</v>
      </c>
    </row>
    <row r="524" spans="1:2" hidden="1" x14ac:dyDescent="0.2">
      <c r="A524" t="s">
        <v>2631</v>
      </c>
      <c r="B524">
        <v>0</v>
      </c>
    </row>
    <row r="525" spans="1:2" hidden="1" x14ac:dyDescent="0.2">
      <c r="A525" t="s">
        <v>3267</v>
      </c>
      <c r="B525" s="2">
        <v>-5744</v>
      </c>
    </row>
    <row r="526" spans="1:2" hidden="1" x14ac:dyDescent="0.2">
      <c r="A526" t="s">
        <v>3084</v>
      </c>
      <c r="B526">
        <v>0</v>
      </c>
    </row>
    <row r="527" spans="1:2" hidden="1" x14ac:dyDescent="0.2">
      <c r="A527" t="s">
        <v>3246</v>
      </c>
      <c r="B527">
        <v>0</v>
      </c>
    </row>
    <row r="528" spans="1:2" hidden="1" x14ac:dyDescent="0.2">
      <c r="A528" t="s">
        <v>3192</v>
      </c>
      <c r="B528">
        <v>0</v>
      </c>
    </row>
    <row r="529" spans="1:2" x14ac:dyDescent="0.2">
      <c r="A529" t="s">
        <v>2731</v>
      </c>
      <c r="B529" s="2">
        <v>1713.33</v>
      </c>
    </row>
    <row r="530" spans="1:2" hidden="1" x14ac:dyDescent="0.2">
      <c r="A530" t="s">
        <v>2864</v>
      </c>
      <c r="B530">
        <v>0</v>
      </c>
    </row>
    <row r="531" spans="1:2" hidden="1" x14ac:dyDescent="0.2">
      <c r="A531" t="s">
        <v>3250</v>
      </c>
      <c r="B531">
        <v>0</v>
      </c>
    </row>
    <row r="532" spans="1:2" x14ac:dyDescent="0.2">
      <c r="A532" t="s">
        <v>2640</v>
      </c>
      <c r="B532" s="2">
        <v>6663.75</v>
      </c>
    </row>
    <row r="533" spans="1:2" hidden="1" x14ac:dyDescent="0.2">
      <c r="A533" t="s">
        <v>2937</v>
      </c>
      <c r="B533">
        <v>0</v>
      </c>
    </row>
    <row r="534" spans="1:2" hidden="1" x14ac:dyDescent="0.2">
      <c r="A534" t="s">
        <v>3166</v>
      </c>
      <c r="B534">
        <v>0</v>
      </c>
    </row>
    <row r="535" spans="1:2" hidden="1" x14ac:dyDescent="0.2">
      <c r="A535" t="s">
        <v>3119</v>
      </c>
      <c r="B535">
        <v>0</v>
      </c>
    </row>
    <row r="536" spans="1:2" hidden="1" x14ac:dyDescent="0.2">
      <c r="A536" t="s">
        <v>3399</v>
      </c>
      <c r="B536">
        <v>0</v>
      </c>
    </row>
    <row r="537" spans="1:2" hidden="1" x14ac:dyDescent="0.2">
      <c r="A537" t="s">
        <v>2818</v>
      </c>
      <c r="B537">
        <v>0</v>
      </c>
    </row>
    <row r="538" spans="1:2" hidden="1" x14ac:dyDescent="0.2">
      <c r="A538" t="s">
        <v>2981</v>
      </c>
      <c r="B538">
        <v>0</v>
      </c>
    </row>
    <row r="539" spans="1:2" hidden="1" x14ac:dyDescent="0.2">
      <c r="A539" t="s">
        <v>2765</v>
      </c>
      <c r="B539">
        <v>0</v>
      </c>
    </row>
    <row r="540" spans="1:2" hidden="1" x14ac:dyDescent="0.2">
      <c r="A540" t="s">
        <v>3208</v>
      </c>
      <c r="B540">
        <v>0</v>
      </c>
    </row>
    <row r="541" spans="1:2" hidden="1" x14ac:dyDescent="0.2">
      <c r="A541" t="s">
        <v>2980</v>
      </c>
      <c r="B541">
        <v>0</v>
      </c>
    </row>
    <row r="542" spans="1:2" hidden="1" x14ac:dyDescent="0.2">
      <c r="A542" t="s">
        <v>2974</v>
      </c>
      <c r="B542">
        <v>0</v>
      </c>
    </row>
    <row r="543" spans="1:2" hidden="1" x14ac:dyDescent="0.2">
      <c r="A543" t="s">
        <v>3030</v>
      </c>
      <c r="B543">
        <v>0</v>
      </c>
    </row>
    <row r="544" spans="1:2" hidden="1" x14ac:dyDescent="0.2">
      <c r="A544" t="s">
        <v>3411</v>
      </c>
      <c r="B544">
        <v>0</v>
      </c>
    </row>
    <row r="545" spans="1:2" hidden="1" x14ac:dyDescent="0.2">
      <c r="A545" t="s">
        <v>2801</v>
      </c>
      <c r="B545">
        <v>0</v>
      </c>
    </row>
    <row r="546" spans="1:2" hidden="1" x14ac:dyDescent="0.2">
      <c r="A546" t="s">
        <v>3198</v>
      </c>
      <c r="B546">
        <v>0</v>
      </c>
    </row>
    <row r="547" spans="1:2" hidden="1" x14ac:dyDescent="0.2">
      <c r="A547" t="s">
        <v>2861</v>
      </c>
      <c r="B547">
        <v>0</v>
      </c>
    </row>
    <row r="548" spans="1:2" x14ac:dyDescent="0.2">
      <c r="A548" t="s">
        <v>3313</v>
      </c>
      <c r="B548" s="2">
        <v>952.3</v>
      </c>
    </row>
    <row r="549" spans="1:2" hidden="1" x14ac:dyDescent="0.2">
      <c r="A549" t="s">
        <v>3207</v>
      </c>
      <c r="B549">
        <v>0</v>
      </c>
    </row>
    <row r="550" spans="1:2" hidden="1" x14ac:dyDescent="0.2">
      <c r="A550" t="s">
        <v>3497</v>
      </c>
      <c r="B550">
        <v>0</v>
      </c>
    </row>
    <row r="551" spans="1:2" hidden="1" x14ac:dyDescent="0.2">
      <c r="A551" t="s">
        <v>2867</v>
      </c>
      <c r="B551">
        <v>0</v>
      </c>
    </row>
    <row r="552" spans="1:2" hidden="1" x14ac:dyDescent="0.2">
      <c r="A552" t="s">
        <v>2890</v>
      </c>
      <c r="B552">
        <v>0</v>
      </c>
    </row>
    <row r="553" spans="1:2" hidden="1" x14ac:dyDescent="0.2">
      <c r="A553" t="s">
        <v>2745</v>
      </c>
      <c r="B553">
        <v>0</v>
      </c>
    </row>
    <row r="554" spans="1:2" hidden="1" x14ac:dyDescent="0.2">
      <c r="A554" t="s">
        <v>2826</v>
      </c>
      <c r="B554">
        <v>0</v>
      </c>
    </row>
    <row r="555" spans="1:2" hidden="1" x14ac:dyDescent="0.2">
      <c r="A555" t="s">
        <v>2979</v>
      </c>
      <c r="B555">
        <v>0</v>
      </c>
    </row>
    <row r="556" spans="1:2" hidden="1" x14ac:dyDescent="0.2">
      <c r="A556" t="s">
        <v>3292</v>
      </c>
      <c r="B556">
        <v>0</v>
      </c>
    </row>
    <row r="557" spans="1:2" x14ac:dyDescent="0.2">
      <c r="A557" t="s">
        <v>2652</v>
      </c>
      <c r="B557" s="2">
        <v>3000</v>
      </c>
    </row>
    <row r="558" spans="1:2" hidden="1" x14ac:dyDescent="0.2">
      <c r="A558" t="s">
        <v>3123</v>
      </c>
      <c r="B558">
        <v>0</v>
      </c>
    </row>
    <row r="559" spans="1:2" x14ac:dyDescent="0.2">
      <c r="A559" t="s">
        <v>2819</v>
      </c>
      <c r="B559" s="2">
        <v>2000</v>
      </c>
    </row>
    <row r="560" spans="1:2" hidden="1" x14ac:dyDescent="0.2">
      <c r="A560" t="s">
        <v>3201</v>
      </c>
      <c r="B560">
        <v>0</v>
      </c>
    </row>
    <row r="561" spans="1:2" x14ac:dyDescent="0.2">
      <c r="A561" t="s">
        <v>3078</v>
      </c>
      <c r="B561" s="2">
        <v>3673.84</v>
      </c>
    </row>
    <row r="562" spans="1:2" hidden="1" x14ac:dyDescent="0.2">
      <c r="A562" t="s">
        <v>3034</v>
      </c>
      <c r="B562" s="2">
        <v>-698.18</v>
      </c>
    </row>
    <row r="563" spans="1:2" x14ac:dyDescent="0.2">
      <c r="A563" t="s">
        <v>3285</v>
      </c>
      <c r="B563" s="2">
        <v>9178.7000000000007</v>
      </c>
    </row>
    <row r="564" spans="1:2" hidden="1" x14ac:dyDescent="0.2">
      <c r="A564" t="s">
        <v>2734</v>
      </c>
      <c r="B564">
        <v>0</v>
      </c>
    </row>
    <row r="565" spans="1:2" hidden="1" x14ac:dyDescent="0.2">
      <c r="A565" t="s">
        <v>2800</v>
      </c>
      <c r="B565">
        <v>0</v>
      </c>
    </row>
    <row r="566" spans="1:2" hidden="1" x14ac:dyDescent="0.2">
      <c r="A566" t="s">
        <v>2850</v>
      </c>
      <c r="B566">
        <v>0</v>
      </c>
    </row>
    <row r="567" spans="1:2" hidden="1" x14ac:dyDescent="0.2">
      <c r="A567" t="s">
        <v>3514</v>
      </c>
      <c r="B567" s="2">
        <v>-3212.14</v>
      </c>
    </row>
    <row r="568" spans="1:2" x14ac:dyDescent="0.2">
      <c r="A568" t="s">
        <v>3534</v>
      </c>
      <c r="B568" s="2">
        <v>210.14</v>
      </c>
    </row>
    <row r="569" spans="1:2" hidden="1" x14ac:dyDescent="0.2">
      <c r="A569" t="s">
        <v>3095</v>
      </c>
      <c r="B569">
        <v>0</v>
      </c>
    </row>
    <row r="570" spans="1:2" hidden="1" x14ac:dyDescent="0.2">
      <c r="A570" t="s">
        <v>2893</v>
      </c>
      <c r="B570">
        <v>0</v>
      </c>
    </row>
    <row r="571" spans="1:2" hidden="1" x14ac:dyDescent="0.2">
      <c r="A571" t="s">
        <v>3296</v>
      </c>
      <c r="B571">
        <v>0</v>
      </c>
    </row>
    <row r="572" spans="1:2" hidden="1" x14ac:dyDescent="0.2">
      <c r="A572" t="s">
        <v>3337</v>
      </c>
      <c r="B572">
        <v>0</v>
      </c>
    </row>
    <row r="573" spans="1:2" hidden="1" x14ac:dyDescent="0.2">
      <c r="A573" t="s">
        <v>3050</v>
      </c>
      <c r="B573">
        <v>0</v>
      </c>
    </row>
    <row r="574" spans="1:2" hidden="1" x14ac:dyDescent="0.2">
      <c r="A574" t="s">
        <v>3526</v>
      </c>
      <c r="B574" s="2">
        <v>-997.2</v>
      </c>
    </row>
    <row r="575" spans="1:2" hidden="1" x14ac:dyDescent="0.2">
      <c r="A575" t="s">
        <v>3295</v>
      </c>
      <c r="B575">
        <v>0</v>
      </c>
    </row>
    <row r="576" spans="1:2" hidden="1" x14ac:dyDescent="0.2">
      <c r="A576" t="s">
        <v>2906</v>
      </c>
      <c r="B576">
        <v>0</v>
      </c>
    </row>
    <row r="577" spans="1:2" hidden="1" x14ac:dyDescent="0.2">
      <c r="A577" t="s">
        <v>3150</v>
      </c>
      <c r="B577">
        <v>0</v>
      </c>
    </row>
    <row r="578" spans="1:2" hidden="1" x14ac:dyDescent="0.2">
      <c r="A578" t="s">
        <v>2877</v>
      </c>
      <c r="B578">
        <v>0</v>
      </c>
    </row>
    <row r="579" spans="1:2" hidden="1" x14ac:dyDescent="0.2">
      <c r="A579" t="s">
        <v>2711</v>
      </c>
      <c r="B579">
        <v>0</v>
      </c>
    </row>
    <row r="580" spans="1:2" hidden="1" x14ac:dyDescent="0.2">
      <c r="A580" t="s">
        <v>3163</v>
      </c>
      <c r="B580">
        <v>0</v>
      </c>
    </row>
    <row r="581" spans="1:2" hidden="1" x14ac:dyDescent="0.2">
      <c r="A581" t="s">
        <v>2829</v>
      </c>
      <c r="B581">
        <v>0</v>
      </c>
    </row>
    <row r="582" spans="1:2" hidden="1" x14ac:dyDescent="0.2">
      <c r="A582" t="s">
        <v>3155</v>
      </c>
      <c r="B582">
        <v>0</v>
      </c>
    </row>
    <row r="583" spans="1:2" hidden="1" x14ac:dyDescent="0.2">
      <c r="A583" t="s">
        <v>3298</v>
      </c>
      <c r="B583">
        <v>0</v>
      </c>
    </row>
    <row r="584" spans="1:2" hidden="1" x14ac:dyDescent="0.2">
      <c r="A584" t="s">
        <v>2846</v>
      </c>
      <c r="B584">
        <v>0</v>
      </c>
    </row>
    <row r="585" spans="1:2" hidden="1" x14ac:dyDescent="0.2">
      <c r="A585" t="s">
        <v>2724</v>
      </c>
      <c r="B585">
        <v>0</v>
      </c>
    </row>
    <row r="586" spans="1:2" hidden="1" x14ac:dyDescent="0.2">
      <c r="A586" t="s">
        <v>3099</v>
      </c>
      <c r="B586">
        <v>0</v>
      </c>
    </row>
    <row r="587" spans="1:2" hidden="1" x14ac:dyDescent="0.2">
      <c r="A587" t="s">
        <v>3132</v>
      </c>
      <c r="B587">
        <v>0</v>
      </c>
    </row>
    <row r="588" spans="1:2" hidden="1" x14ac:dyDescent="0.2">
      <c r="A588" t="s">
        <v>3045</v>
      </c>
      <c r="B588">
        <v>0</v>
      </c>
    </row>
    <row r="589" spans="1:2" x14ac:dyDescent="0.2">
      <c r="A589" t="s">
        <v>2663</v>
      </c>
      <c r="B589" s="2">
        <v>2660.29</v>
      </c>
    </row>
    <row r="590" spans="1:2" hidden="1" x14ac:dyDescent="0.2">
      <c r="A590" t="s">
        <v>3140</v>
      </c>
      <c r="B590">
        <v>0</v>
      </c>
    </row>
    <row r="591" spans="1:2" hidden="1" x14ac:dyDescent="0.2">
      <c r="A591" t="s">
        <v>3129</v>
      </c>
      <c r="B591">
        <v>0</v>
      </c>
    </row>
    <row r="592" spans="1:2" hidden="1" x14ac:dyDescent="0.2">
      <c r="A592" t="s">
        <v>3388</v>
      </c>
      <c r="B592" s="2">
        <v>6.8212102632969618E-13</v>
      </c>
    </row>
    <row r="593" spans="1:2" hidden="1" x14ac:dyDescent="0.2">
      <c r="A593" t="s">
        <v>2928</v>
      </c>
      <c r="B593">
        <v>0</v>
      </c>
    </row>
    <row r="594" spans="1:2" x14ac:dyDescent="0.2">
      <c r="A594" t="s">
        <v>2833</v>
      </c>
      <c r="B594" s="2">
        <v>2455.65</v>
      </c>
    </row>
    <row r="595" spans="1:2" hidden="1" x14ac:dyDescent="0.2">
      <c r="A595" t="s">
        <v>2923</v>
      </c>
      <c r="B595">
        <v>0</v>
      </c>
    </row>
    <row r="596" spans="1:2" hidden="1" x14ac:dyDescent="0.2">
      <c r="A596" t="s">
        <v>2712</v>
      </c>
      <c r="B596">
        <v>0</v>
      </c>
    </row>
    <row r="597" spans="1:2" hidden="1" x14ac:dyDescent="0.2">
      <c r="A597" t="s">
        <v>2938</v>
      </c>
      <c r="B597">
        <v>0</v>
      </c>
    </row>
    <row r="598" spans="1:2" hidden="1" x14ac:dyDescent="0.2">
      <c r="A598" t="s">
        <v>2794</v>
      </c>
      <c r="B598">
        <v>0</v>
      </c>
    </row>
    <row r="599" spans="1:2" hidden="1" x14ac:dyDescent="0.2">
      <c r="A599" t="s">
        <v>3429</v>
      </c>
      <c r="B599" s="2">
        <v>-1000</v>
      </c>
    </row>
    <row r="600" spans="1:2" hidden="1" x14ac:dyDescent="0.2">
      <c r="A600" t="s">
        <v>3387</v>
      </c>
      <c r="B600">
        <v>0</v>
      </c>
    </row>
    <row r="601" spans="1:2" hidden="1" x14ac:dyDescent="0.2">
      <c r="A601" t="s">
        <v>2786</v>
      </c>
      <c r="B601">
        <v>0</v>
      </c>
    </row>
    <row r="602" spans="1:2" hidden="1" x14ac:dyDescent="0.2">
      <c r="A602" t="s">
        <v>3316</v>
      </c>
      <c r="B602" s="2">
        <v>-5.6843418860808015E-13</v>
      </c>
    </row>
    <row r="603" spans="1:2" hidden="1" x14ac:dyDescent="0.2">
      <c r="A603" t="s">
        <v>3474</v>
      </c>
      <c r="B603" s="2">
        <v>-3100</v>
      </c>
    </row>
    <row r="604" spans="1:2" hidden="1" x14ac:dyDescent="0.2">
      <c r="A604" t="s">
        <v>2909</v>
      </c>
      <c r="B604">
        <v>0</v>
      </c>
    </row>
    <row r="605" spans="1:2" hidden="1" x14ac:dyDescent="0.2">
      <c r="A605" t="s">
        <v>2661</v>
      </c>
      <c r="B605">
        <v>0</v>
      </c>
    </row>
    <row r="606" spans="1:2" hidden="1" x14ac:dyDescent="0.2">
      <c r="A606" t="s">
        <v>2994</v>
      </c>
      <c r="B606">
        <v>0</v>
      </c>
    </row>
    <row r="607" spans="1:2" hidden="1" x14ac:dyDescent="0.2">
      <c r="A607" t="s">
        <v>3418</v>
      </c>
      <c r="B607" s="2">
        <v>-1025</v>
      </c>
    </row>
    <row r="608" spans="1:2" hidden="1" x14ac:dyDescent="0.2">
      <c r="A608" t="s">
        <v>3220</v>
      </c>
      <c r="B608">
        <v>0</v>
      </c>
    </row>
    <row r="609" spans="1:2" hidden="1" x14ac:dyDescent="0.2">
      <c r="A609" t="s">
        <v>3468</v>
      </c>
      <c r="B609">
        <v>0</v>
      </c>
    </row>
    <row r="610" spans="1:2" hidden="1" x14ac:dyDescent="0.2">
      <c r="A610" t="s">
        <v>3044</v>
      </c>
      <c r="B610">
        <v>0</v>
      </c>
    </row>
    <row r="611" spans="1:2" x14ac:dyDescent="0.2">
      <c r="A611" t="s">
        <v>2863</v>
      </c>
      <c r="B611" s="2">
        <v>347.75</v>
      </c>
    </row>
    <row r="612" spans="1:2" hidden="1" x14ac:dyDescent="0.2">
      <c r="A612" t="s">
        <v>3488</v>
      </c>
      <c r="B612">
        <v>0</v>
      </c>
    </row>
    <row r="613" spans="1:2" hidden="1" x14ac:dyDescent="0.2">
      <c r="A613" t="s">
        <v>3441</v>
      </c>
      <c r="B613" s="2">
        <v>-1000</v>
      </c>
    </row>
    <row r="614" spans="1:2" hidden="1" x14ac:dyDescent="0.2">
      <c r="A614" t="s">
        <v>2751</v>
      </c>
      <c r="B614">
        <v>0</v>
      </c>
    </row>
    <row r="615" spans="1:2" hidden="1" x14ac:dyDescent="0.2">
      <c r="A615" t="s">
        <v>3058</v>
      </c>
      <c r="B615">
        <v>0</v>
      </c>
    </row>
    <row r="616" spans="1:2" hidden="1" x14ac:dyDescent="0.2">
      <c r="A616" t="s">
        <v>2853</v>
      </c>
      <c r="B616">
        <v>0</v>
      </c>
    </row>
    <row r="617" spans="1:2" hidden="1" x14ac:dyDescent="0.2">
      <c r="A617" t="s">
        <v>2645</v>
      </c>
      <c r="B617">
        <v>0</v>
      </c>
    </row>
    <row r="618" spans="1:2" hidden="1" x14ac:dyDescent="0.2">
      <c r="A618" t="s">
        <v>3010</v>
      </c>
      <c r="B618">
        <v>0</v>
      </c>
    </row>
    <row r="619" spans="1:2" hidden="1" x14ac:dyDescent="0.2">
      <c r="A619" t="s">
        <v>3090</v>
      </c>
      <c r="B619">
        <v>0</v>
      </c>
    </row>
    <row r="620" spans="1:2" hidden="1" x14ac:dyDescent="0.2">
      <c r="A620" t="s">
        <v>3252</v>
      </c>
      <c r="B620">
        <v>0</v>
      </c>
    </row>
    <row r="621" spans="1:2" hidden="1" x14ac:dyDescent="0.2">
      <c r="A621" t="s">
        <v>2678</v>
      </c>
      <c r="B621">
        <v>0</v>
      </c>
    </row>
    <row r="622" spans="1:2" hidden="1" x14ac:dyDescent="0.2">
      <c r="A622" t="s">
        <v>3511</v>
      </c>
      <c r="B622" s="2">
        <v>-255.14</v>
      </c>
    </row>
    <row r="623" spans="1:2" hidden="1" x14ac:dyDescent="0.2">
      <c r="A623" t="s">
        <v>2675</v>
      </c>
      <c r="B623">
        <v>0</v>
      </c>
    </row>
    <row r="624" spans="1:2" hidden="1" x14ac:dyDescent="0.2">
      <c r="A624" t="s">
        <v>2714</v>
      </c>
      <c r="B624">
        <v>0</v>
      </c>
    </row>
    <row r="625" spans="1:2" hidden="1" x14ac:dyDescent="0.2">
      <c r="A625" t="s">
        <v>3347</v>
      </c>
      <c r="B625">
        <v>0</v>
      </c>
    </row>
    <row r="626" spans="1:2" hidden="1" x14ac:dyDescent="0.2">
      <c r="A626" t="s">
        <v>2749</v>
      </c>
      <c r="B626">
        <v>0</v>
      </c>
    </row>
    <row r="627" spans="1:2" hidden="1" x14ac:dyDescent="0.2">
      <c r="A627" t="s">
        <v>2837</v>
      </c>
      <c r="B627">
        <v>0</v>
      </c>
    </row>
    <row r="628" spans="1:2" hidden="1" x14ac:dyDescent="0.2">
      <c r="A628" t="s">
        <v>2744</v>
      </c>
      <c r="B628">
        <v>0</v>
      </c>
    </row>
    <row r="629" spans="1:2" hidden="1" x14ac:dyDescent="0.2">
      <c r="A629" t="s">
        <v>2709</v>
      </c>
      <c r="B629">
        <v>0</v>
      </c>
    </row>
    <row r="630" spans="1:2" hidden="1" x14ac:dyDescent="0.2">
      <c r="A630" t="s">
        <v>3492</v>
      </c>
      <c r="B630">
        <v>0</v>
      </c>
    </row>
    <row r="631" spans="1:2" hidden="1" x14ac:dyDescent="0.2">
      <c r="A631" t="s">
        <v>3029</v>
      </c>
      <c r="B631">
        <v>0</v>
      </c>
    </row>
    <row r="632" spans="1:2" hidden="1" x14ac:dyDescent="0.2">
      <c r="A632" t="s">
        <v>2736</v>
      </c>
      <c r="B632">
        <v>0</v>
      </c>
    </row>
    <row r="633" spans="1:2" hidden="1" x14ac:dyDescent="0.2">
      <c r="A633" t="s">
        <v>2959</v>
      </c>
      <c r="B633">
        <v>0</v>
      </c>
    </row>
    <row r="634" spans="1:2" x14ac:dyDescent="0.2">
      <c r="A634" t="s">
        <v>2780</v>
      </c>
      <c r="B634" s="2">
        <v>10400</v>
      </c>
    </row>
    <row r="635" spans="1:2" hidden="1" x14ac:dyDescent="0.2">
      <c r="A635" t="s">
        <v>2727</v>
      </c>
      <c r="B635">
        <v>0</v>
      </c>
    </row>
    <row r="636" spans="1:2" hidden="1" x14ac:dyDescent="0.2">
      <c r="A636" t="s">
        <v>3012</v>
      </c>
      <c r="B636">
        <v>0</v>
      </c>
    </row>
    <row r="637" spans="1:2" hidden="1" x14ac:dyDescent="0.2">
      <c r="A637" t="s">
        <v>2750</v>
      </c>
      <c r="B637">
        <v>0</v>
      </c>
    </row>
    <row r="638" spans="1:2" hidden="1" x14ac:dyDescent="0.2">
      <c r="A638" t="s">
        <v>3053</v>
      </c>
      <c r="B638">
        <v>0</v>
      </c>
    </row>
    <row r="639" spans="1:2" x14ac:dyDescent="0.2">
      <c r="A639" t="s">
        <v>3120</v>
      </c>
      <c r="B639" s="2">
        <v>663.4</v>
      </c>
    </row>
    <row r="640" spans="1:2" hidden="1" x14ac:dyDescent="0.2">
      <c r="A640" t="s">
        <v>2947</v>
      </c>
      <c r="B640">
        <v>0</v>
      </c>
    </row>
    <row r="641" spans="1:2" hidden="1" x14ac:dyDescent="0.2">
      <c r="A641" t="s">
        <v>3089</v>
      </c>
      <c r="B641">
        <v>0</v>
      </c>
    </row>
    <row r="642" spans="1:2" hidden="1" x14ac:dyDescent="0.2">
      <c r="A642" t="s">
        <v>2820</v>
      </c>
      <c r="B642">
        <v>0</v>
      </c>
    </row>
    <row r="643" spans="1:2" x14ac:dyDescent="0.2">
      <c r="A643" t="s">
        <v>2817</v>
      </c>
      <c r="B643" s="2">
        <v>3300</v>
      </c>
    </row>
    <row r="644" spans="1:2" hidden="1" x14ac:dyDescent="0.2">
      <c r="A644" t="s">
        <v>2830</v>
      </c>
      <c r="B644">
        <v>0</v>
      </c>
    </row>
    <row r="645" spans="1:2" x14ac:dyDescent="0.2">
      <c r="A645" t="s">
        <v>2713</v>
      </c>
      <c r="B645" s="2">
        <v>8000</v>
      </c>
    </row>
    <row r="646" spans="1:2" hidden="1" x14ac:dyDescent="0.2">
      <c r="A646" t="s">
        <v>2752</v>
      </c>
      <c r="B646">
        <v>0</v>
      </c>
    </row>
    <row r="647" spans="1:2" hidden="1" x14ac:dyDescent="0.2">
      <c r="A647" t="s">
        <v>3011</v>
      </c>
      <c r="B647">
        <v>0</v>
      </c>
    </row>
    <row r="648" spans="1:2" hidden="1" x14ac:dyDescent="0.2">
      <c r="A648" t="s">
        <v>2873</v>
      </c>
      <c r="B648">
        <v>0</v>
      </c>
    </row>
    <row r="649" spans="1:2" hidden="1" x14ac:dyDescent="0.2">
      <c r="A649" t="s">
        <v>3104</v>
      </c>
      <c r="B649">
        <v>0</v>
      </c>
    </row>
    <row r="650" spans="1:2" hidden="1" x14ac:dyDescent="0.2">
      <c r="A650" t="s">
        <v>2703</v>
      </c>
      <c r="B650">
        <v>0</v>
      </c>
    </row>
    <row r="651" spans="1:2" hidden="1" x14ac:dyDescent="0.2">
      <c r="A651" t="s">
        <v>3215</v>
      </c>
      <c r="B651">
        <v>0</v>
      </c>
    </row>
    <row r="652" spans="1:2" x14ac:dyDescent="0.2">
      <c r="A652" t="s">
        <v>3432</v>
      </c>
      <c r="B652" s="2">
        <v>1092</v>
      </c>
    </row>
    <row r="653" spans="1:2" hidden="1" x14ac:dyDescent="0.2">
      <c r="A653" t="s">
        <v>3142</v>
      </c>
      <c r="B653" s="2">
        <v>-1000</v>
      </c>
    </row>
    <row r="654" spans="1:2" hidden="1" x14ac:dyDescent="0.2">
      <c r="A654" t="s">
        <v>3265</v>
      </c>
      <c r="B654">
        <v>0</v>
      </c>
    </row>
    <row r="655" spans="1:2" hidden="1" x14ac:dyDescent="0.2">
      <c r="A655" t="s">
        <v>3273</v>
      </c>
      <c r="B655">
        <v>0</v>
      </c>
    </row>
    <row r="656" spans="1:2" hidden="1" x14ac:dyDescent="0.2">
      <c r="A656" t="s">
        <v>2935</v>
      </c>
      <c r="B656">
        <v>0</v>
      </c>
    </row>
    <row r="657" spans="1:2" hidden="1" x14ac:dyDescent="0.2">
      <c r="A657" t="s">
        <v>2797</v>
      </c>
      <c r="B657">
        <v>0</v>
      </c>
    </row>
    <row r="658" spans="1:2" hidden="1" x14ac:dyDescent="0.2">
      <c r="A658" t="s">
        <v>3042</v>
      </c>
      <c r="B658">
        <v>0</v>
      </c>
    </row>
    <row r="659" spans="1:2" hidden="1" x14ac:dyDescent="0.2">
      <c r="A659" t="s">
        <v>2978</v>
      </c>
      <c r="B659" s="2">
        <v>4.6185277824406512E-14</v>
      </c>
    </row>
    <row r="660" spans="1:2" hidden="1" x14ac:dyDescent="0.2">
      <c r="A660" t="s">
        <v>3537</v>
      </c>
      <c r="B660">
        <v>0</v>
      </c>
    </row>
    <row r="661" spans="1:2" hidden="1" x14ac:dyDescent="0.2">
      <c r="A661" t="s">
        <v>3079</v>
      </c>
      <c r="B661">
        <v>0</v>
      </c>
    </row>
    <row r="662" spans="1:2" hidden="1" x14ac:dyDescent="0.2">
      <c r="A662" t="s">
        <v>2799</v>
      </c>
      <c r="B662">
        <v>0</v>
      </c>
    </row>
    <row r="663" spans="1:2" hidden="1" x14ac:dyDescent="0.2">
      <c r="A663" t="s">
        <v>3033</v>
      </c>
      <c r="B663">
        <v>0</v>
      </c>
    </row>
    <row r="664" spans="1:2" hidden="1" x14ac:dyDescent="0.2">
      <c r="A664" t="s">
        <v>2827</v>
      </c>
      <c r="B664">
        <v>0</v>
      </c>
    </row>
    <row r="665" spans="1:2" hidden="1" x14ac:dyDescent="0.2">
      <c r="A665" t="s">
        <v>3274</v>
      </c>
      <c r="B665">
        <v>0</v>
      </c>
    </row>
    <row r="666" spans="1:2" hidden="1" x14ac:dyDescent="0.2">
      <c r="A666" t="s">
        <v>3404</v>
      </c>
      <c r="B666" s="2">
        <v>-467.29</v>
      </c>
    </row>
    <row r="667" spans="1:2" hidden="1" x14ac:dyDescent="0.2">
      <c r="A667" t="s">
        <v>2960</v>
      </c>
      <c r="B667">
        <v>0</v>
      </c>
    </row>
    <row r="668" spans="1:2" hidden="1" x14ac:dyDescent="0.2">
      <c r="A668" t="s">
        <v>3344</v>
      </c>
      <c r="B668">
        <v>0</v>
      </c>
    </row>
    <row r="669" spans="1:2" hidden="1" x14ac:dyDescent="0.2">
      <c r="A669" t="s">
        <v>3056</v>
      </c>
      <c r="B669">
        <v>0</v>
      </c>
    </row>
    <row r="670" spans="1:2" hidden="1" x14ac:dyDescent="0.2">
      <c r="A670" t="s">
        <v>3448</v>
      </c>
      <c r="B670">
        <v>0</v>
      </c>
    </row>
    <row r="671" spans="1:2" hidden="1" x14ac:dyDescent="0.2">
      <c r="A671" t="s">
        <v>2656</v>
      </c>
      <c r="B671">
        <v>0</v>
      </c>
    </row>
    <row r="672" spans="1:2" hidden="1" x14ac:dyDescent="0.2">
      <c r="A672" t="s">
        <v>2696</v>
      </c>
      <c r="B672" s="2">
        <v>-3434.7</v>
      </c>
    </row>
    <row r="673" spans="1:2" hidden="1" x14ac:dyDescent="0.2">
      <c r="A673" t="s">
        <v>2723</v>
      </c>
      <c r="B673" s="2">
        <v>-7235.88</v>
      </c>
    </row>
    <row r="674" spans="1:2" hidden="1" x14ac:dyDescent="0.2">
      <c r="A674" t="s">
        <v>3062</v>
      </c>
      <c r="B674">
        <v>0</v>
      </c>
    </row>
    <row r="675" spans="1:2" hidden="1" x14ac:dyDescent="0.2">
      <c r="A675" t="s">
        <v>2684</v>
      </c>
      <c r="B675">
        <v>0</v>
      </c>
    </row>
    <row r="676" spans="1:2" hidden="1" x14ac:dyDescent="0.2">
      <c r="A676" t="s">
        <v>3400</v>
      </c>
      <c r="B676">
        <v>0</v>
      </c>
    </row>
    <row r="677" spans="1:2" hidden="1" x14ac:dyDescent="0.2">
      <c r="A677" t="s">
        <v>3173</v>
      </c>
      <c r="B677">
        <v>0</v>
      </c>
    </row>
    <row r="678" spans="1:2" hidden="1" x14ac:dyDescent="0.2">
      <c r="A678" t="s">
        <v>2943</v>
      </c>
      <c r="B678">
        <v>0</v>
      </c>
    </row>
    <row r="679" spans="1:2" hidden="1" x14ac:dyDescent="0.2">
      <c r="A679" t="s">
        <v>3426</v>
      </c>
      <c r="B679">
        <v>0</v>
      </c>
    </row>
    <row r="680" spans="1:2" hidden="1" x14ac:dyDescent="0.2">
      <c r="A680" t="s">
        <v>3221</v>
      </c>
      <c r="B680">
        <v>0</v>
      </c>
    </row>
    <row r="681" spans="1:2" hidden="1" x14ac:dyDescent="0.2">
      <c r="A681" t="s">
        <v>3254</v>
      </c>
      <c r="B681">
        <v>0</v>
      </c>
    </row>
    <row r="682" spans="1:2" hidden="1" x14ac:dyDescent="0.2">
      <c r="A682" t="s">
        <v>3271</v>
      </c>
      <c r="B682">
        <v>0</v>
      </c>
    </row>
    <row r="683" spans="1:2" hidden="1" x14ac:dyDescent="0.2">
      <c r="A683" t="s">
        <v>3434</v>
      </c>
      <c r="B683">
        <v>0</v>
      </c>
    </row>
    <row r="684" spans="1:2" hidden="1" x14ac:dyDescent="0.2">
      <c r="A684" t="s">
        <v>3521</v>
      </c>
      <c r="B684">
        <v>0</v>
      </c>
    </row>
    <row r="685" spans="1:2" hidden="1" x14ac:dyDescent="0.2">
      <c r="A685" t="s">
        <v>3232</v>
      </c>
      <c r="B685">
        <v>0</v>
      </c>
    </row>
    <row r="686" spans="1:2" hidden="1" x14ac:dyDescent="0.2">
      <c r="A686" t="s">
        <v>2989</v>
      </c>
      <c r="B686">
        <v>0</v>
      </c>
    </row>
    <row r="687" spans="1:2" hidden="1" x14ac:dyDescent="0.2">
      <c r="A687" t="s">
        <v>2854</v>
      </c>
      <c r="B687">
        <v>0</v>
      </c>
    </row>
    <row r="688" spans="1:2" hidden="1" x14ac:dyDescent="0.2">
      <c r="A688" t="s">
        <v>2823</v>
      </c>
      <c r="B688">
        <v>0</v>
      </c>
    </row>
    <row r="689" spans="1:2" hidden="1" x14ac:dyDescent="0.2">
      <c r="A689" t="s">
        <v>2941</v>
      </c>
      <c r="B689">
        <v>0</v>
      </c>
    </row>
    <row r="690" spans="1:2" hidden="1" x14ac:dyDescent="0.2">
      <c r="A690" t="s">
        <v>2762</v>
      </c>
      <c r="B690">
        <v>0</v>
      </c>
    </row>
    <row r="691" spans="1:2" hidden="1" x14ac:dyDescent="0.2">
      <c r="A691" t="s">
        <v>2740</v>
      </c>
      <c r="B691">
        <v>0</v>
      </c>
    </row>
    <row r="692" spans="1:2" hidden="1" x14ac:dyDescent="0.2">
      <c r="A692" t="s">
        <v>3453</v>
      </c>
      <c r="B692">
        <v>0</v>
      </c>
    </row>
    <row r="693" spans="1:2" hidden="1" x14ac:dyDescent="0.2">
      <c r="A693" t="s">
        <v>2706</v>
      </c>
      <c r="B693">
        <v>0</v>
      </c>
    </row>
    <row r="694" spans="1:2" hidden="1" x14ac:dyDescent="0.2">
      <c r="A694" t="s">
        <v>3036</v>
      </c>
      <c r="B694">
        <v>0</v>
      </c>
    </row>
    <row r="695" spans="1:2" hidden="1" x14ac:dyDescent="0.2">
      <c r="A695" t="s">
        <v>3204</v>
      </c>
      <c r="B695" s="2">
        <v>-1000</v>
      </c>
    </row>
    <row r="696" spans="1:2" hidden="1" x14ac:dyDescent="0.2">
      <c r="A696" t="s">
        <v>3420</v>
      </c>
      <c r="B696">
        <v>0</v>
      </c>
    </row>
    <row r="697" spans="1:2" hidden="1" x14ac:dyDescent="0.2">
      <c r="A697" t="s">
        <v>3228</v>
      </c>
      <c r="B697">
        <v>0</v>
      </c>
    </row>
    <row r="698" spans="1:2" hidden="1" x14ac:dyDescent="0.2">
      <c r="A698" t="s">
        <v>2641</v>
      </c>
      <c r="B698">
        <v>0</v>
      </c>
    </row>
    <row r="699" spans="1:2" hidden="1" x14ac:dyDescent="0.2">
      <c r="A699" t="s">
        <v>3229</v>
      </c>
      <c r="B699">
        <v>0</v>
      </c>
    </row>
    <row r="700" spans="1:2" hidden="1" x14ac:dyDescent="0.2">
      <c r="A700" t="s">
        <v>2764</v>
      </c>
      <c r="B700">
        <v>0</v>
      </c>
    </row>
    <row r="701" spans="1:2" hidden="1" x14ac:dyDescent="0.2">
      <c r="A701" t="s">
        <v>3154</v>
      </c>
      <c r="B701">
        <v>0</v>
      </c>
    </row>
    <row r="702" spans="1:2" hidden="1" x14ac:dyDescent="0.2">
      <c r="A702" t="s">
        <v>3258</v>
      </c>
      <c r="B702" s="2">
        <v>-9.0949470177292824E-13</v>
      </c>
    </row>
    <row r="703" spans="1:2" hidden="1" x14ac:dyDescent="0.2">
      <c r="A703" t="s">
        <v>3009</v>
      </c>
      <c r="B703">
        <v>0</v>
      </c>
    </row>
    <row r="704" spans="1:2" hidden="1" x14ac:dyDescent="0.2">
      <c r="A704" t="s">
        <v>3334</v>
      </c>
      <c r="B704">
        <v>0</v>
      </c>
    </row>
    <row r="705" spans="1:2" x14ac:dyDescent="0.2">
      <c r="A705" t="s">
        <v>3536</v>
      </c>
      <c r="B705" s="2">
        <v>27.35</v>
      </c>
    </row>
    <row r="706" spans="1:2" hidden="1" x14ac:dyDescent="0.2">
      <c r="A706" t="s">
        <v>2995</v>
      </c>
      <c r="B706">
        <v>0</v>
      </c>
    </row>
    <row r="707" spans="1:2" x14ac:dyDescent="0.2">
      <c r="A707" t="s">
        <v>2903</v>
      </c>
      <c r="B707" s="2">
        <v>6219.5</v>
      </c>
    </row>
    <row r="708" spans="1:2" hidden="1" x14ac:dyDescent="0.2">
      <c r="A708" t="s">
        <v>2999</v>
      </c>
      <c r="B708">
        <v>0</v>
      </c>
    </row>
    <row r="709" spans="1:2" hidden="1" x14ac:dyDescent="0.2">
      <c r="A709" t="s">
        <v>3063</v>
      </c>
      <c r="B709">
        <v>0</v>
      </c>
    </row>
    <row r="710" spans="1:2" hidden="1" x14ac:dyDescent="0.2">
      <c r="A710" t="s">
        <v>3116</v>
      </c>
      <c r="B710">
        <v>0</v>
      </c>
    </row>
    <row r="711" spans="1:2" hidden="1" x14ac:dyDescent="0.2">
      <c r="A711" t="s">
        <v>3200</v>
      </c>
      <c r="B711">
        <v>0</v>
      </c>
    </row>
    <row r="712" spans="1:2" hidden="1" x14ac:dyDescent="0.2">
      <c r="A712" t="s">
        <v>3529</v>
      </c>
      <c r="B712" s="2">
        <v>-670.09</v>
      </c>
    </row>
    <row r="713" spans="1:2" hidden="1" x14ac:dyDescent="0.2">
      <c r="A713" t="s">
        <v>2918</v>
      </c>
      <c r="B713">
        <v>0</v>
      </c>
    </row>
    <row r="714" spans="1:2" hidden="1" x14ac:dyDescent="0.2">
      <c r="A714" t="s">
        <v>3329</v>
      </c>
      <c r="B714">
        <v>0</v>
      </c>
    </row>
    <row r="715" spans="1:2" hidden="1" x14ac:dyDescent="0.2">
      <c r="A715" t="s">
        <v>3517</v>
      </c>
      <c r="B715">
        <v>0</v>
      </c>
    </row>
    <row r="716" spans="1:2" hidden="1" x14ac:dyDescent="0.2">
      <c r="A716" t="s">
        <v>3216</v>
      </c>
      <c r="B716">
        <v>0</v>
      </c>
    </row>
    <row r="717" spans="1:2" hidden="1" x14ac:dyDescent="0.2">
      <c r="A717" t="s">
        <v>2988</v>
      </c>
      <c r="B717">
        <v>0</v>
      </c>
    </row>
    <row r="718" spans="1:2" hidden="1" x14ac:dyDescent="0.2">
      <c r="A718" t="s">
        <v>2729</v>
      </c>
      <c r="B718">
        <v>0</v>
      </c>
    </row>
    <row r="719" spans="1:2" hidden="1" x14ac:dyDescent="0.2">
      <c r="A719" t="s">
        <v>3371</v>
      </c>
      <c r="B719">
        <v>0</v>
      </c>
    </row>
    <row r="720" spans="1:2" hidden="1" x14ac:dyDescent="0.2">
      <c r="A720" t="s">
        <v>2934</v>
      </c>
      <c r="B720">
        <v>0</v>
      </c>
    </row>
    <row r="721" spans="1:2" hidden="1" x14ac:dyDescent="0.2">
      <c r="A721" t="s">
        <v>3430</v>
      </c>
      <c r="B721" s="2">
        <v>-3000</v>
      </c>
    </row>
    <row r="722" spans="1:2" hidden="1" x14ac:dyDescent="0.2">
      <c r="A722" t="s">
        <v>2894</v>
      </c>
      <c r="B722">
        <v>0</v>
      </c>
    </row>
    <row r="723" spans="1:2" hidden="1" x14ac:dyDescent="0.2">
      <c r="A723" t="s">
        <v>3127</v>
      </c>
      <c r="B723">
        <v>0</v>
      </c>
    </row>
    <row r="724" spans="1:2" hidden="1" x14ac:dyDescent="0.2">
      <c r="A724" t="s">
        <v>2847</v>
      </c>
      <c r="B724">
        <v>0</v>
      </c>
    </row>
    <row r="725" spans="1:2" hidden="1" x14ac:dyDescent="0.2">
      <c r="A725" t="s">
        <v>3446</v>
      </c>
      <c r="B725">
        <v>0</v>
      </c>
    </row>
    <row r="726" spans="1:2" hidden="1" x14ac:dyDescent="0.2">
      <c r="A726" t="s">
        <v>3026</v>
      </c>
      <c r="B726">
        <v>0</v>
      </c>
    </row>
    <row r="727" spans="1:2" hidden="1" x14ac:dyDescent="0.2">
      <c r="A727" t="s">
        <v>2726</v>
      </c>
      <c r="B727">
        <v>0</v>
      </c>
    </row>
    <row r="728" spans="1:2" hidden="1" x14ac:dyDescent="0.2">
      <c r="A728" t="s">
        <v>2913</v>
      </c>
      <c r="B728">
        <v>0</v>
      </c>
    </row>
    <row r="729" spans="1:2" hidden="1" x14ac:dyDescent="0.2">
      <c r="A729" t="s">
        <v>3321</v>
      </c>
      <c r="B729">
        <v>0</v>
      </c>
    </row>
    <row r="730" spans="1:2" hidden="1" x14ac:dyDescent="0.2">
      <c r="A730" t="s">
        <v>3236</v>
      </c>
      <c r="B730">
        <v>0</v>
      </c>
    </row>
    <row r="731" spans="1:2" hidden="1" x14ac:dyDescent="0.2">
      <c r="A731" t="s">
        <v>2904</v>
      </c>
      <c r="B731">
        <v>0</v>
      </c>
    </row>
    <row r="732" spans="1:2" hidden="1" x14ac:dyDescent="0.2">
      <c r="A732" t="s">
        <v>2953</v>
      </c>
      <c r="B732">
        <v>0</v>
      </c>
    </row>
    <row r="733" spans="1:2" hidden="1" x14ac:dyDescent="0.2">
      <c r="A733" t="s">
        <v>3025</v>
      </c>
      <c r="B733">
        <v>0</v>
      </c>
    </row>
    <row r="734" spans="1:2" hidden="1" x14ac:dyDescent="0.2">
      <c r="A734" t="s">
        <v>3338</v>
      </c>
      <c r="B734">
        <v>0</v>
      </c>
    </row>
    <row r="735" spans="1:2" hidden="1" x14ac:dyDescent="0.2">
      <c r="A735" t="s">
        <v>3189</v>
      </c>
      <c r="B735">
        <v>0</v>
      </c>
    </row>
    <row r="736" spans="1:2" hidden="1" x14ac:dyDescent="0.2">
      <c r="A736" t="s">
        <v>3286</v>
      </c>
      <c r="B736">
        <v>0</v>
      </c>
    </row>
    <row r="737" spans="1:2" hidden="1" x14ac:dyDescent="0.2">
      <c r="A737" t="s">
        <v>3086</v>
      </c>
      <c r="B737" s="2">
        <v>-176.55</v>
      </c>
    </row>
    <row r="738" spans="1:2" x14ac:dyDescent="0.2">
      <c r="A738" t="s">
        <v>3101</v>
      </c>
      <c r="B738" s="2">
        <v>176.55</v>
      </c>
    </row>
    <row r="739" spans="1:2" hidden="1" x14ac:dyDescent="0.2">
      <c r="A739" t="s">
        <v>3510</v>
      </c>
      <c r="B739">
        <v>0</v>
      </c>
    </row>
    <row r="740" spans="1:2" hidden="1" x14ac:dyDescent="0.2">
      <c r="A740" t="s">
        <v>3348</v>
      </c>
      <c r="B740">
        <v>0</v>
      </c>
    </row>
    <row r="741" spans="1:2" x14ac:dyDescent="0.2">
      <c r="A741" t="s">
        <v>2804</v>
      </c>
      <c r="B741" s="2">
        <v>7235.88</v>
      </c>
    </row>
    <row r="742" spans="1:2" hidden="1" x14ac:dyDescent="0.2">
      <c r="A742" t="s">
        <v>3018</v>
      </c>
      <c r="B742">
        <v>0</v>
      </c>
    </row>
    <row r="743" spans="1:2" hidden="1" x14ac:dyDescent="0.2">
      <c r="A743" t="s">
        <v>2968</v>
      </c>
      <c r="B743">
        <v>0</v>
      </c>
    </row>
    <row r="744" spans="1:2" hidden="1" x14ac:dyDescent="0.2">
      <c r="A744" t="s">
        <v>3093</v>
      </c>
      <c r="B744">
        <v>0</v>
      </c>
    </row>
    <row r="745" spans="1:2" hidden="1" x14ac:dyDescent="0.2">
      <c r="A745" t="s">
        <v>3027</v>
      </c>
      <c r="B745">
        <v>0</v>
      </c>
    </row>
    <row r="746" spans="1:2" hidden="1" x14ac:dyDescent="0.2">
      <c r="A746" t="s">
        <v>2888</v>
      </c>
      <c r="B746">
        <v>0</v>
      </c>
    </row>
    <row r="747" spans="1:2" hidden="1" x14ac:dyDescent="0.2">
      <c r="A747" t="s">
        <v>3318</v>
      </c>
      <c r="B747">
        <v>0</v>
      </c>
    </row>
    <row r="748" spans="1:2" hidden="1" x14ac:dyDescent="0.2">
      <c r="A748" t="s">
        <v>2772</v>
      </c>
      <c r="B748">
        <v>0</v>
      </c>
    </row>
    <row r="749" spans="1:2" hidden="1" x14ac:dyDescent="0.2">
      <c r="A749" t="s">
        <v>2664</v>
      </c>
      <c r="B749">
        <v>0</v>
      </c>
    </row>
    <row r="750" spans="1:2" hidden="1" x14ac:dyDescent="0.2">
      <c r="A750" t="s">
        <v>2793</v>
      </c>
      <c r="B750">
        <v>0</v>
      </c>
    </row>
    <row r="751" spans="1:2" hidden="1" x14ac:dyDescent="0.2">
      <c r="A751" t="s">
        <v>3185</v>
      </c>
      <c r="B751">
        <v>0</v>
      </c>
    </row>
    <row r="752" spans="1:2" hidden="1" x14ac:dyDescent="0.2">
      <c r="A752" t="s">
        <v>3360</v>
      </c>
      <c r="B752">
        <v>0</v>
      </c>
    </row>
    <row r="753" spans="1:2" hidden="1" x14ac:dyDescent="0.2">
      <c r="A753" t="s">
        <v>3159</v>
      </c>
      <c r="B753">
        <v>0</v>
      </c>
    </row>
    <row r="754" spans="1:2" hidden="1" x14ac:dyDescent="0.2">
      <c r="A754" t="s">
        <v>3477</v>
      </c>
      <c r="B754">
        <v>0</v>
      </c>
    </row>
    <row r="755" spans="1:2" hidden="1" x14ac:dyDescent="0.2">
      <c r="A755" t="s">
        <v>2759</v>
      </c>
      <c r="B755">
        <v>0</v>
      </c>
    </row>
    <row r="756" spans="1:2" hidden="1" x14ac:dyDescent="0.2">
      <c r="A756" t="s">
        <v>3309</v>
      </c>
      <c r="B756">
        <v>0</v>
      </c>
    </row>
    <row r="757" spans="1:2" hidden="1" x14ac:dyDescent="0.2">
      <c r="A757" t="s">
        <v>2753</v>
      </c>
      <c r="B757">
        <v>0</v>
      </c>
    </row>
    <row r="758" spans="1:2" hidden="1" x14ac:dyDescent="0.2">
      <c r="A758" t="s">
        <v>3233</v>
      </c>
      <c r="B758">
        <v>0</v>
      </c>
    </row>
    <row r="759" spans="1:2" hidden="1" x14ac:dyDescent="0.2">
      <c r="A759" t="s">
        <v>2942</v>
      </c>
      <c r="B759">
        <v>0</v>
      </c>
    </row>
    <row r="760" spans="1:2" hidden="1" x14ac:dyDescent="0.2">
      <c r="A760" t="s">
        <v>2695</v>
      </c>
      <c r="B760">
        <v>0</v>
      </c>
    </row>
    <row r="761" spans="1:2" hidden="1" x14ac:dyDescent="0.2">
      <c r="A761" t="s">
        <v>2766</v>
      </c>
      <c r="B761" s="2">
        <v>-1067.33</v>
      </c>
    </row>
    <row r="762" spans="1:2" hidden="1" x14ac:dyDescent="0.2">
      <c r="A762" t="s">
        <v>2990</v>
      </c>
      <c r="B762">
        <v>0</v>
      </c>
    </row>
    <row r="763" spans="1:2" hidden="1" x14ac:dyDescent="0.2">
      <c r="A763" t="s">
        <v>3239</v>
      </c>
      <c r="B763">
        <v>0</v>
      </c>
    </row>
    <row r="764" spans="1:2" hidden="1" x14ac:dyDescent="0.2">
      <c r="A764" t="s">
        <v>2658</v>
      </c>
      <c r="B764">
        <v>0</v>
      </c>
    </row>
    <row r="765" spans="1:2" hidden="1" x14ac:dyDescent="0.2">
      <c r="A765" t="s">
        <v>3100</v>
      </c>
      <c r="B765">
        <v>0</v>
      </c>
    </row>
    <row r="766" spans="1:2" hidden="1" x14ac:dyDescent="0.2">
      <c r="A766" t="s">
        <v>3283</v>
      </c>
      <c r="B766">
        <v>0</v>
      </c>
    </row>
    <row r="767" spans="1:2" x14ac:dyDescent="0.2">
      <c r="A767" t="s">
        <v>2732</v>
      </c>
      <c r="B767" s="2">
        <v>240.75</v>
      </c>
    </row>
    <row r="768" spans="1:2" hidden="1" x14ac:dyDescent="0.2">
      <c r="A768" t="s">
        <v>3378</v>
      </c>
      <c r="B768" s="2">
        <v>3.694822225952521E-13</v>
      </c>
    </row>
    <row r="769" spans="1:2" hidden="1" x14ac:dyDescent="0.2">
      <c r="A769" t="s">
        <v>3054</v>
      </c>
      <c r="B769">
        <v>0</v>
      </c>
    </row>
    <row r="770" spans="1:2" hidden="1" x14ac:dyDescent="0.2">
      <c r="A770" t="s">
        <v>3442</v>
      </c>
      <c r="B770">
        <v>0</v>
      </c>
    </row>
    <row r="771" spans="1:2" hidden="1" x14ac:dyDescent="0.2">
      <c r="A771" t="s">
        <v>3004</v>
      </c>
      <c r="B771">
        <v>0</v>
      </c>
    </row>
    <row r="772" spans="1:2" hidden="1" x14ac:dyDescent="0.2">
      <c r="A772" t="s">
        <v>3031</v>
      </c>
      <c r="B772">
        <v>0</v>
      </c>
    </row>
    <row r="773" spans="1:2" hidden="1" x14ac:dyDescent="0.2">
      <c r="A773" t="s">
        <v>3425</v>
      </c>
      <c r="B773">
        <v>0</v>
      </c>
    </row>
    <row r="774" spans="1:2" hidden="1" x14ac:dyDescent="0.2">
      <c r="A774" t="s">
        <v>2958</v>
      </c>
      <c r="B774">
        <v>0</v>
      </c>
    </row>
    <row r="775" spans="1:2" hidden="1" x14ac:dyDescent="0.2">
      <c r="A775" t="s">
        <v>2816</v>
      </c>
      <c r="B775">
        <v>0</v>
      </c>
    </row>
    <row r="776" spans="1:2" hidden="1" x14ac:dyDescent="0.2">
      <c r="A776" t="s">
        <v>2993</v>
      </c>
      <c r="B776">
        <v>0</v>
      </c>
    </row>
    <row r="777" spans="1:2" hidden="1" x14ac:dyDescent="0.2">
      <c r="A777" t="s">
        <v>3006</v>
      </c>
      <c r="B777">
        <v>0</v>
      </c>
    </row>
    <row r="778" spans="1:2" hidden="1" x14ac:dyDescent="0.2">
      <c r="A778" t="s">
        <v>3304</v>
      </c>
      <c r="B778">
        <v>0</v>
      </c>
    </row>
    <row r="779" spans="1:2" hidden="1" x14ac:dyDescent="0.2">
      <c r="A779" t="s">
        <v>2848</v>
      </c>
      <c r="B779">
        <v>0</v>
      </c>
    </row>
    <row r="780" spans="1:2" hidden="1" x14ac:dyDescent="0.2">
      <c r="A780" t="s">
        <v>3069</v>
      </c>
      <c r="B780">
        <v>0</v>
      </c>
    </row>
    <row r="781" spans="1:2" hidden="1" x14ac:dyDescent="0.2">
      <c r="A781" t="s">
        <v>3253</v>
      </c>
      <c r="B781">
        <v>0</v>
      </c>
    </row>
    <row r="782" spans="1:2" hidden="1" x14ac:dyDescent="0.2">
      <c r="A782" t="s">
        <v>3391</v>
      </c>
      <c r="B782">
        <v>0</v>
      </c>
    </row>
    <row r="783" spans="1:2" hidden="1" x14ac:dyDescent="0.2">
      <c r="A783" t="s">
        <v>2783</v>
      </c>
      <c r="B783">
        <v>0</v>
      </c>
    </row>
    <row r="784" spans="1:2" hidden="1" x14ac:dyDescent="0.2">
      <c r="A784" t="s">
        <v>2857</v>
      </c>
      <c r="B784">
        <v>0</v>
      </c>
    </row>
    <row r="785" spans="1:2" hidden="1" x14ac:dyDescent="0.2">
      <c r="A785" t="s">
        <v>2784</v>
      </c>
      <c r="B785">
        <v>0</v>
      </c>
    </row>
    <row r="786" spans="1:2" hidden="1" x14ac:dyDescent="0.2">
      <c r="A786" t="s">
        <v>3174</v>
      </c>
      <c r="B786">
        <v>0</v>
      </c>
    </row>
    <row r="787" spans="1:2" hidden="1" x14ac:dyDescent="0.2">
      <c r="A787" t="s">
        <v>3057</v>
      </c>
      <c r="B787">
        <v>0</v>
      </c>
    </row>
    <row r="788" spans="1:2" hidden="1" x14ac:dyDescent="0.2">
      <c r="A788" t="s">
        <v>2966</v>
      </c>
      <c r="B788" s="2">
        <v>-1000</v>
      </c>
    </row>
    <row r="789" spans="1:2" hidden="1" x14ac:dyDescent="0.2">
      <c r="A789" t="s">
        <v>3379</v>
      </c>
      <c r="B789" s="2">
        <v>-1092.0000000000002</v>
      </c>
    </row>
    <row r="790" spans="1:2" hidden="1" x14ac:dyDescent="0.2">
      <c r="A790" t="s">
        <v>3282</v>
      </c>
      <c r="B790">
        <v>0</v>
      </c>
    </row>
    <row r="791" spans="1:2" hidden="1" x14ac:dyDescent="0.2">
      <c r="A791" t="s">
        <v>3475</v>
      </c>
      <c r="B791">
        <v>0</v>
      </c>
    </row>
    <row r="792" spans="1:2" hidden="1" x14ac:dyDescent="0.2">
      <c r="A792" t="s">
        <v>2643</v>
      </c>
      <c r="B792">
        <v>0</v>
      </c>
    </row>
    <row r="793" spans="1:2" hidden="1" x14ac:dyDescent="0.2">
      <c r="A793" t="s">
        <v>2683</v>
      </c>
      <c r="B793">
        <v>0</v>
      </c>
    </row>
    <row r="794" spans="1:2" x14ac:dyDescent="0.2">
      <c r="A794" t="s">
        <v>2739</v>
      </c>
      <c r="B794" s="2">
        <v>1305.4000000000001</v>
      </c>
    </row>
    <row r="795" spans="1:2" hidden="1" x14ac:dyDescent="0.2">
      <c r="A795" t="s">
        <v>3541</v>
      </c>
      <c r="B795">
        <v>0</v>
      </c>
    </row>
    <row r="796" spans="1:2" hidden="1" x14ac:dyDescent="0.2">
      <c r="A796" t="s">
        <v>3516</v>
      </c>
      <c r="B796">
        <v>0</v>
      </c>
    </row>
    <row r="797" spans="1:2" hidden="1" x14ac:dyDescent="0.2">
      <c r="A797" t="s">
        <v>2721</v>
      </c>
      <c r="B797">
        <v>0</v>
      </c>
    </row>
    <row r="798" spans="1:2" hidden="1" x14ac:dyDescent="0.2">
      <c r="A798" t="s">
        <v>3268</v>
      </c>
      <c r="B798">
        <v>0</v>
      </c>
    </row>
    <row r="799" spans="1:2" hidden="1" x14ac:dyDescent="0.2">
      <c r="A799" t="s">
        <v>3167</v>
      </c>
      <c r="B799">
        <v>0</v>
      </c>
    </row>
    <row r="800" spans="1:2" hidden="1" x14ac:dyDescent="0.2">
      <c r="A800" t="s">
        <v>3183</v>
      </c>
      <c r="B800">
        <v>0</v>
      </c>
    </row>
    <row r="801" spans="1:2" hidden="1" x14ac:dyDescent="0.2">
      <c r="A801" t="s">
        <v>3349</v>
      </c>
      <c r="B801">
        <v>0</v>
      </c>
    </row>
    <row r="802" spans="1:2" hidden="1" x14ac:dyDescent="0.2">
      <c r="A802" t="s">
        <v>3015</v>
      </c>
      <c r="B802">
        <v>0</v>
      </c>
    </row>
    <row r="803" spans="1:2" hidden="1" x14ac:dyDescent="0.2">
      <c r="A803" t="s">
        <v>2646</v>
      </c>
      <c r="B803">
        <v>0</v>
      </c>
    </row>
    <row r="804" spans="1:2" hidden="1" x14ac:dyDescent="0.2">
      <c r="A804" t="s">
        <v>3279</v>
      </c>
      <c r="B804">
        <v>0</v>
      </c>
    </row>
    <row r="805" spans="1:2" hidden="1" x14ac:dyDescent="0.2">
      <c r="A805" t="s">
        <v>3297</v>
      </c>
      <c r="B805">
        <v>0</v>
      </c>
    </row>
    <row r="806" spans="1:2" hidden="1" x14ac:dyDescent="0.2">
      <c r="A806" t="s">
        <v>3179</v>
      </c>
      <c r="B806">
        <v>0</v>
      </c>
    </row>
    <row r="807" spans="1:2" hidden="1" x14ac:dyDescent="0.2">
      <c r="A807" t="s">
        <v>3366</v>
      </c>
      <c r="B807">
        <v>0</v>
      </c>
    </row>
    <row r="808" spans="1:2" hidden="1" x14ac:dyDescent="0.2">
      <c r="A808" t="s">
        <v>3350</v>
      </c>
      <c r="B808">
        <v>0</v>
      </c>
    </row>
    <row r="809" spans="1:2" hidden="1" x14ac:dyDescent="0.2">
      <c r="A809" t="s">
        <v>3066</v>
      </c>
      <c r="B809">
        <v>0</v>
      </c>
    </row>
    <row r="810" spans="1:2" hidden="1" x14ac:dyDescent="0.2">
      <c r="A810" t="s">
        <v>3020</v>
      </c>
      <c r="B810">
        <v>0</v>
      </c>
    </row>
    <row r="811" spans="1:2" hidden="1" x14ac:dyDescent="0.2">
      <c r="A811" t="s">
        <v>2843</v>
      </c>
      <c r="B811">
        <v>0</v>
      </c>
    </row>
    <row r="812" spans="1:2" hidden="1" x14ac:dyDescent="0.2">
      <c r="A812" t="s">
        <v>3403</v>
      </c>
      <c r="B812">
        <v>0</v>
      </c>
    </row>
    <row r="813" spans="1:2" hidden="1" x14ac:dyDescent="0.2">
      <c r="A813" t="s">
        <v>3473</v>
      </c>
      <c r="B813">
        <v>0</v>
      </c>
    </row>
    <row r="814" spans="1:2" x14ac:dyDescent="0.2">
      <c r="A814" t="s">
        <v>2629</v>
      </c>
      <c r="B814" s="2">
        <v>6700</v>
      </c>
    </row>
    <row r="815" spans="1:2" hidden="1" x14ac:dyDescent="0.2">
      <c r="A815" t="s">
        <v>2860</v>
      </c>
      <c r="B815">
        <v>0</v>
      </c>
    </row>
    <row r="816" spans="1:2" hidden="1" x14ac:dyDescent="0.2">
      <c r="A816" t="s">
        <v>2810</v>
      </c>
      <c r="B816">
        <v>0</v>
      </c>
    </row>
    <row r="817" spans="1:2" hidden="1" x14ac:dyDescent="0.2">
      <c r="A817" t="s">
        <v>3484</v>
      </c>
      <c r="B817">
        <v>0</v>
      </c>
    </row>
    <row r="818" spans="1:2" hidden="1" x14ac:dyDescent="0.2">
      <c r="A818" t="s">
        <v>2647</v>
      </c>
      <c r="B818">
        <v>0</v>
      </c>
    </row>
    <row r="819" spans="1:2" hidden="1" x14ac:dyDescent="0.2">
      <c r="A819" t="s">
        <v>2991</v>
      </c>
      <c r="B819">
        <v>0</v>
      </c>
    </row>
    <row r="820" spans="1:2" hidden="1" x14ac:dyDescent="0.2">
      <c r="A820" t="s">
        <v>3357</v>
      </c>
      <c r="B820" s="2">
        <v>-3435.51</v>
      </c>
    </row>
    <row r="821" spans="1:2" hidden="1" x14ac:dyDescent="0.2">
      <c r="A821" t="s">
        <v>2917</v>
      </c>
      <c r="B821">
        <v>0</v>
      </c>
    </row>
    <row r="822" spans="1:2" hidden="1" x14ac:dyDescent="0.2">
      <c r="A822" t="s">
        <v>3276</v>
      </c>
      <c r="B822">
        <v>0</v>
      </c>
    </row>
    <row r="823" spans="1:2" x14ac:dyDescent="0.2">
      <c r="A823" t="s">
        <v>2710</v>
      </c>
      <c r="B823" s="2">
        <v>3960</v>
      </c>
    </row>
    <row r="824" spans="1:2" hidden="1" x14ac:dyDescent="0.2">
      <c r="A824" t="s">
        <v>3049</v>
      </c>
      <c r="B824">
        <v>0</v>
      </c>
    </row>
    <row r="825" spans="1:2" hidden="1" x14ac:dyDescent="0.2">
      <c r="A825" t="s">
        <v>3242</v>
      </c>
      <c r="B825">
        <v>0</v>
      </c>
    </row>
    <row r="826" spans="1:2" hidden="1" x14ac:dyDescent="0.2">
      <c r="A826" t="s">
        <v>3284</v>
      </c>
      <c r="B826">
        <v>0</v>
      </c>
    </row>
    <row r="827" spans="1:2" hidden="1" x14ac:dyDescent="0.2">
      <c r="A827" t="s">
        <v>3037</v>
      </c>
      <c r="B827">
        <v>0</v>
      </c>
    </row>
    <row r="828" spans="1:2" hidden="1" x14ac:dyDescent="0.2">
      <c r="A828" t="s">
        <v>3358</v>
      </c>
      <c r="B828">
        <v>0</v>
      </c>
    </row>
    <row r="829" spans="1:2" hidden="1" x14ac:dyDescent="0.2">
      <c r="A829" t="s">
        <v>3496</v>
      </c>
      <c r="B829">
        <v>0</v>
      </c>
    </row>
    <row r="830" spans="1:2" hidden="1" x14ac:dyDescent="0.2">
      <c r="A830" t="s">
        <v>2949</v>
      </c>
      <c r="B830">
        <v>0</v>
      </c>
    </row>
    <row r="831" spans="1:2" hidden="1" x14ac:dyDescent="0.2">
      <c r="A831" t="s">
        <v>2869</v>
      </c>
      <c r="B831">
        <v>0</v>
      </c>
    </row>
    <row r="832" spans="1:2" hidden="1" x14ac:dyDescent="0.2">
      <c r="A832" t="s">
        <v>3013</v>
      </c>
      <c r="B832">
        <v>0</v>
      </c>
    </row>
    <row r="833" spans="1:2" hidden="1" x14ac:dyDescent="0.2">
      <c r="A833" t="s">
        <v>3431</v>
      </c>
      <c r="B833">
        <v>0</v>
      </c>
    </row>
    <row r="834" spans="1:2" hidden="1" x14ac:dyDescent="0.2">
      <c r="A834" t="s">
        <v>3459</v>
      </c>
      <c r="B834">
        <v>0</v>
      </c>
    </row>
    <row r="835" spans="1:2" hidden="1" x14ac:dyDescent="0.2">
      <c r="A835" t="s">
        <v>3077</v>
      </c>
      <c r="B835">
        <v>0</v>
      </c>
    </row>
    <row r="836" spans="1:2" hidden="1" x14ac:dyDescent="0.2">
      <c r="A836" t="s">
        <v>3301</v>
      </c>
      <c r="B836">
        <v>0</v>
      </c>
    </row>
    <row r="837" spans="1:2" hidden="1" x14ac:dyDescent="0.2">
      <c r="A837" t="s">
        <v>2691</v>
      </c>
      <c r="B837">
        <v>0</v>
      </c>
    </row>
    <row r="838" spans="1:2" hidden="1" x14ac:dyDescent="0.2">
      <c r="A838" t="s">
        <v>3227</v>
      </c>
      <c r="B838">
        <v>0</v>
      </c>
    </row>
    <row r="839" spans="1:2" hidden="1" x14ac:dyDescent="0.2">
      <c r="A839" t="s">
        <v>3454</v>
      </c>
      <c r="B839">
        <v>0</v>
      </c>
    </row>
    <row r="840" spans="1:2" hidden="1" x14ac:dyDescent="0.2">
      <c r="A840" t="s">
        <v>3153</v>
      </c>
      <c r="B840">
        <v>0</v>
      </c>
    </row>
    <row r="841" spans="1:2" hidden="1" x14ac:dyDescent="0.2">
      <c r="A841" t="s">
        <v>2889</v>
      </c>
      <c r="B841">
        <v>0</v>
      </c>
    </row>
    <row r="842" spans="1:2" hidden="1" x14ac:dyDescent="0.2">
      <c r="A842" t="s">
        <v>2812</v>
      </c>
      <c r="B842">
        <v>0</v>
      </c>
    </row>
    <row r="843" spans="1:2" hidden="1" x14ac:dyDescent="0.2">
      <c r="A843" t="s">
        <v>3023</v>
      </c>
      <c r="B843">
        <v>0</v>
      </c>
    </row>
    <row r="844" spans="1:2" hidden="1" x14ac:dyDescent="0.2">
      <c r="A844" t="s">
        <v>2778</v>
      </c>
      <c r="B844">
        <v>0</v>
      </c>
    </row>
    <row r="845" spans="1:2" hidden="1" x14ac:dyDescent="0.2">
      <c r="A845" t="s">
        <v>3219</v>
      </c>
      <c r="B845">
        <v>0</v>
      </c>
    </row>
    <row r="846" spans="1:2" hidden="1" x14ac:dyDescent="0.2">
      <c r="A846" t="s">
        <v>3176</v>
      </c>
      <c r="B846">
        <v>0</v>
      </c>
    </row>
    <row r="847" spans="1:2" hidden="1" x14ac:dyDescent="0.2">
      <c r="A847" t="s">
        <v>3428</v>
      </c>
      <c r="B847" s="2">
        <v>-1000</v>
      </c>
    </row>
    <row r="848" spans="1:2" hidden="1" x14ac:dyDescent="0.2">
      <c r="A848" t="s">
        <v>3251</v>
      </c>
      <c r="B848">
        <v>0</v>
      </c>
    </row>
    <row r="849" spans="1:2" hidden="1" x14ac:dyDescent="0.2">
      <c r="A849" t="s">
        <v>3342</v>
      </c>
      <c r="B849">
        <v>0</v>
      </c>
    </row>
    <row r="850" spans="1:2" hidden="1" x14ac:dyDescent="0.2">
      <c r="A850" t="s">
        <v>2905</v>
      </c>
      <c r="B850">
        <v>0</v>
      </c>
    </row>
    <row r="851" spans="1:2" hidden="1" x14ac:dyDescent="0.2">
      <c r="A851" t="s">
        <v>3087</v>
      </c>
      <c r="B851">
        <v>0</v>
      </c>
    </row>
    <row r="852" spans="1:2" hidden="1" x14ac:dyDescent="0.2">
      <c r="A852" t="s">
        <v>2956</v>
      </c>
      <c r="B852">
        <v>0</v>
      </c>
    </row>
    <row r="853" spans="1:2" hidden="1" x14ac:dyDescent="0.2">
      <c r="A853" t="s">
        <v>2855</v>
      </c>
      <c r="B853">
        <v>0</v>
      </c>
    </row>
    <row r="854" spans="1:2" hidden="1" x14ac:dyDescent="0.2">
      <c r="A854" t="s">
        <v>3103</v>
      </c>
      <c r="B854">
        <v>0</v>
      </c>
    </row>
    <row r="855" spans="1:2" hidden="1" x14ac:dyDescent="0.2">
      <c r="A855" t="s">
        <v>2922</v>
      </c>
      <c r="B855">
        <v>0</v>
      </c>
    </row>
    <row r="856" spans="1:2" hidden="1" x14ac:dyDescent="0.2">
      <c r="A856" t="s">
        <v>3052</v>
      </c>
      <c r="B856">
        <v>0</v>
      </c>
    </row>
    <row r="857" spans="1:2" hidden="1" x14ac:dyDescent="0.2">
      <c r="A857" t="s">
        <v>2718</v>
      </c>
      <c r="B857">
        <v>0</v>
      </c>
    </row>
    <row r="858" spans="1:2" hidden="1" x14ac:dyDescent="0.2">
      <c r="A858" t="s">
        <v>2912</v>
      </c>
      <c r="B858">
        <v>0</v>
      </c>
    </row>
    <row r="859" spans="1:2" hidden="1" x14ac:dyDescent="0.2">
      <c r="A859" t="s">
        <v>3209</v>
      </c>
      <c r="B859">
        <v>0</v>
      </c>
    </row>
    <row r="860" spans="1:2" hidden="1" x14ac:dyDescent="0.2">
      <c r="A860" t="s">
        <v>2707</v>
      </c>
      <c r="B860">
        <v>0</v>
      </c>
    </row>
    <row r="861" spans="1:2" hidden="1" x14ac:dyDescent="0.2">
      <c r="A861" t="s">
        <v>3385</v>
      </c>
      <c r="B861">
        <v>0</v>
      </c>
    </row>
    <row r="862" spans="1:2" hidden="1" x14ac:dyDescent="0.2">
      <c r="A862" t="s">
        <v>2929</v>
      </c>
      <c r="B862">
        <v>0</v>
      </c>
    </row>
    <row r="863" spans="1:2" x14ac:dyDescent="0.2">
      <c r="A863" t="s">
        <v>2910</v>
      </c>
      <c r="B863" s="2">
        <v>770.4</v>
      </c>
    </row>
    <row r="864" spans="1:2" hidden="1" x14ac:dyDescent="0.2">
      <c r="A864" t="s">
        <v>3002</v>
      </c>
      <c r="B864">
        <v>0</v>
      </c>
    </row>
    <row r="865" spans="1:2" hidden="1" x14ac:dyDescent="0.2">
      <c r="A865" t="s">
        <v>3061</v>
      </c>
      <c r="B865">
        <v>0</v>
      </c>
    </row>
    <row r="866" spans="1:2" hidden="1" x14ac:dyDescent="0.2">
      <c r="A866" t="s">
        <v>3355</v>
      </c>
      <c r="B866">
        <v>0</v>
      </c>
    </row>
    <row r="867" spans="1:2" hidden="1" x14ac:dyDescent="0.2">
      <c r="A867" t="s">
        <v>3413</v>
      </c>
      <c r="B867">
        <v>0</v>
      </c>
    </row>
    <row r="868" spans="1:2" hidden="1" x14ac:dyDescent="0.2">
      <c r="A868" t="s">
        <v>2787</v>
      </c>
      <c r="B868">
        <v>0</v>
      </c>
    </row>
    <row r="869" spans="1:2" hidden="1" x14ac:dyDescent="0.2">
      <c r="A869" t="s">
        <v>2651</v>
      </c>
      <c r="B869">
        <v>0</v>
      </c>
    </row>
    <row r="870" spans="1:2" hidden="1" x14ac:dyDescent="0.2">
      <c r="A870" t="s">
        <v>3102</v>
      </c>
      <c r="B870">
        <v>0</v>
      </c>
    </row>
    <row r="871" spans="1:2" hidden="1" x14ac:dyDescent="0.2">
      <c r="A871" t="s">
        <v>3203</v>
      </c>
      <c r="B871" s="2">
        <v>-1000</v>
      </c>
    </row>
    <row r="872" spans="1:2" hidden="1" x14ac:dyDescent="0.2">
      <c r="A872" t="s">
        <v>3437</v>
      </c>
      <c r="B872" s="2">
        <v>-1000</v>
      </c>
    </row>
    <row r="873" spans="1:2" hidden="1" x14ac:dyDescent="0.2">
      <c r="A873" t="s">
        <v>3072</v>
      </c>
      <c r="B873">
        <v>0</v>
      </c>
    </row>
    <row r="874" spans="1:2" hidden="1" x14ac:dyDescent="0.2">
      <c r="A874" t="s">
        <v>3096</v>
      </c>
      <c r="B874">
        <v>0</v>
      </c>
    </row>
    <row r="875" spans="1:2" hidden="1" x14ac:dyDescent="0.2">
      <c r="A875" t="s">
        <v>3138</v>
      </c>
      <c r="B875">
        <v>0</v>
      </c>
    </row>
    <row r="876" spans="1:2" hidden="1" x14ac:dyDescent="0.2">
      <c r="A876" t="s">
        <v>3467</v>
      </c>
      <c r="B876">
        <v>0</v>
      </c>
    </row>
    <row r="877" spans="1:2" hidden="1" x14ac:dyDescent="0.2">
      <c r="A877" t="s">
        <v>3505</v>
      </c>
      <c r="B877" s="2">
        <v>-3728.04</v>
      </c>
    </row>
    <row r="878" spans="1:2" hidden="1" x14ac:dyDescent="0.2">
      <c r="A878" t="s">
        <v>3423</v>
      </c>
      <c r="B878">
        <v>0</v>
      </c>
    </row>
    <row r="879" spans="1:2" hidden="1" x14ac:dyDescent="0.2">
      <c r="A879" t="s">
        <v>2790</v>
      </c>
      <c r="B879">
        <v>0</v>
      </c>
    </row>
    <row r="880" spans="1:2" hidden="1" x14ac:dyDescent="0.2">
      <c r="A880" t="s">
        <v>3368</v>
      </c>
      <c r="B880">
        <v>0</v>
      </c>
    </row>
    <row r="881" spans="1:2" hidden="1" x14ac:dyDescent="0.2">
      <c r="A881" t="s">
        <v>2883</v>
      </c>
      <c r="B881">
        <v>0</v>
      </c>
    </row>
    <row r="882" spans="1:2" hidden="1" x14ac:dyDescent="0.2">
      <c r="A882" t="s">
        <v>3381</v>
      </c>
      <c r="B882">
        <v>0</v>
      </c>
    </row>
    <row r="883" spans="1:2" hidden="1" x14ac:dyDescent="0.2">
      <c r="A883" t="s">
        <v>2813</v>
      </c>
      <c r="B883">
        <v>0</v>
      </c>
    </row>
    <row r="884" spans="1:2" hidden="1" x14ac:dyDescent="0.2">
      <c r="A884" t="s">
        <v>2649</v>
      </c>
      <c r="B884">
        <v>0</v>
      </c>
    </row>
    <row r="885" spans="1:2" hidden="1" x14ac:dyDescent="0.2">
      <c r="A885" t="s">
        <v>3421</v>
      </c>
      <c r="B885">
        <v>0</v>
      </c>
    </row>
    <row r="886" spans="1:2" hidden="1" x14ac:dyDescent="0.2">
      <c r="A886" t="s">
        <v>3464</v>
      </c>
      <c r="B886">
        <v>0</v>
      </c>
    </row>
    <row r="887" spans="1:2" hidden="1" x14ac:dyDescent="0.2">
      <c r="A887" t="s">
        <v>3351</v>
      </c>
      <c r="B887">
        <v>0</v>
      </c>
    </row>
    <row r="888" spans="1:2" x14ac:dyDescent="0.2">
      <c r="A888" t="s">
        <v>2921</v>
      </c>
      <c r="B888" s="2">
        <v>358.45</v>
      </c>
    </row>
    <row r="889" spans="1:2" hidden="1" x14ac:dyDescent="0.2">
      <c r="A889" t="s">
        <v>3171</v>
      </c>
      <c r="B889">
        <v>0</v>
      </c>
    </row>
    <row r="890" spans="1:2" hidden="1" x14ac:dyDescent="0.2">
      <c r="A890" t="s">
        <v>3401</v>
      </c>
      <c r="B890">
        <v>0</v>
      </c>
    </row>
    <row r="891" spans="1:2" hidden="1" x14ac:dyDescent="0.2">
      <c r="A891" t="s">
        <v>3016</v>
      </c>
      <c r="B891">
        <v>0</v>
      </c>
    </row>
    <row r="892" spans="1:2" hidden="1" x14ac:dyDescent="0.2">
      <c r="A892" t="s">
        <v>2757</v>
      </c>
      <c r="B892">
        <v>0</v>
      </c>
    </row>
    <row r="893" spans="1:2" hidden="1" x14ac:dyDescent="0.2">
      <c r="A893" t="s">
        <v>2965</v>
      </c>
      <c r="B893">
        <v>0</v>
      </c>
    </row>
    <row r="894" spans="1:2" hidden="1" x14ac:dyDescent="0.2">
      <c r="A894" t="s">
        <v>2975</v>
      </c>
      <c r="B894">
        <v>0</v>
      </c>
    </row>
    <row r="895" spans="1:2" hidden="1" x14ac:dyDescent="0.2">
      <c r="A895" t="s">
        <v>2807</v>
      </c>
      <c r="B895">
        <v>0</v>
      </c>
    </row>
    <row r="896" spans="1:2" hidden="1" x14ac:dyDescent="0.2">
      <c r="A896" t="s">
        <v>3315</v>
      </c>
      <c r="B896">
        <v>0</v>
      </c>
    </row>
    <row r="897" spans="1:2" hidden="1" x14ac:dyDescent="0.2">
      <c r="A897" t="s">
        <v>3540</v>
      </c>
      <c r="B897">
        <v>0</v>
      </c>
    </row>
    <row r="898" spans="1:2" hidden="1" x14ac:dyDescent="0.2">
      <c r="A898" t="s">
        <v>2715</v>
      </c>
      <c r="B898">
        <v>0</v>
      </c>
    </row>
    <row r="899" spans="1:2" hidden="1" x14ac:dyDescent="0.2">
      <c r="A899" t="s">
        <v>3499</v>
      </c>
      <c r="B899">
        <v>0</v>
      </c>
    </row>
    <row r="900" spans="1:2" hidden="1" x14ac:dyDescent="0.2">
      <c r="A900" t="s">
        <v>3507</v>
      </c>
      <c r="B900">
        <v>0</v>
      </c>
    </row>
    <row r="901" spans="1:2" hidden="1" x14ac:dyDescent="0.2">
      <c r="A901" t="s">
        <v>2730</v>
      </c>
      <c r="B901">
        <v>0</v>
      </c>
    </row>
    <row r="902" spans="1:2" hidden="1" x14ac:dyDescent="0.2">
      <c r="A902" t="s">
        <v>3164</v>
      </c>
      <c r="B902">
        <v>0</v>
      </c>
    </row>
    <row r="903" spans="1:2" hidden="1" x14ac:dyDescent="0.2">
      <c r="A903" t="s">
        <v>3335</v>
      </c>
      <c r="B903">
        <v>0</v>
      </c>
    </row>
    <row r="904" spans="1:2" hidden="1" x14ac:dyDescent="0.2">
      <c r="A904" t="s">
        <v>2940</v>
      </c>
      <c r="B904">
        <v>0</v>
      </c>
    </row>
    <row r="905" spans="1:2" hidden="1" x14ac:dyDescent="0.2">
      <c r="A905" t="s">
        <v>2760</v>
      </c>
      <c r="B905">
        <v>0</v>
      </c>
    </row>
    <row r="906" spans="1:2" hidden="1" x14ac:dyDescent="0.2">
      <c r="A906" t="s">
        <v>2722</v>
      </c>
      <c r="B906">
        <v>0</v>
      </c>
    </row>
    <row r="907" spans="1:2" hidden="1" x14ac:dyDescent="0.2">
      <c r="A907" t="s">
        <v>3125</v>
      </c>
      <c r="B907">
        <v>0</v>
      </c>
    </row>
    <row r="908" spans="1:2" hidden="1" x14ac:dyDescent="0.2">
      <c r="A908" t="s">
        <v>3375</v>
      </c>
      <c r="B908" s="2">
        <v>-9.0949470177292824E-13</v>
      </c>
    </row>
    <row r="909" spans="1:2" hidden="1" x14ac:dyDescent="0.2">
      <c r="A909" t="s">
        <v>2835</v>
      </c>
      <c r="B909">
        <v>0</v>
      </c>
    </row>
    <row r="910" spans="1:2" hidden="1" x14ac:dyDescent="0.2">
      <c r="A910" t="s">
        <v>2742</v>
      </c>
      <c r="B910">
        <v>0</v>
      </c>
    </row>
    <row r="911" spans="1:2" hidden="1" x14ac:dyDescent="0.2">
      <c r="A911" t="s">
        <v>3303</v>
      </c>
      <c r="B911" s="2">
        <v>-952.3</v>
      </c>
    </row>
    <row r="912" spans="1:2" x14ac:dyDescent="0.2">
      <c r="A912" t="s">
        <v>2668</v>
      </c>
      <c r="B912" s="2">
        <v>7366.95</v>
      </c>
    </row>
    <row r="913" spans="1:2" hidden="1" x14ac:dyDescent="0.2">
      <c r="A913" t="s">
        <v>3184</v>
      </c>
      <c r="B913">
        <v>0</v>
      </c>
    </row>
    <row r="914" spans="1:2" hidden="1" x14ac:dyDescent="0.2">
      <c r="A914" t="s">
        <v>3272</v>
      </c>
      <c r="B914">
        <v>0</v>
      </c>
    </row>
    <row r="915" spans="1:2" hidden="1" x14ac:dyDescent="0.2">
      <c r="A915" t="s">
        <v>4826</v>
      </c>
      <c r="B915">
        <v>0</v>
      </c>
    </row>
    <row r="916" spans="1:2" hidden="1" x14ac:dyDescent="0.2">
      <c r="A916" t="s">
        <v>4830</v>
      </c>
      <c r="B916">
        <v>0</v>
      </c>
    </row>
    <row r="917" spans="1:2" hidden="1" x14ac:dyDescent="0.2">
      <c r="A917" t="s">
        <v>4837</v>
      </c>
      <c r="B917">
        <v>0</v>
      </c>
    </row>
    <row r="918" spans="1:2" hidden="1" x14ac:dyDescent="0.2">
      <c r="A918" t="s">
        <v>4831</v>
      </c>
      <c r="B918">
        <v>0</v>
      </c>
    </row>
    <row r="919" spans="1:2" hidden="1" x14ac:dyDescent="0.2">
      <c r="A919" t="s">
        <v>4053</v>
      </c>
      <c r="B919">
        <v>0</v>
      </c>
    </row>
    <row r="920" spans="1:2" hidden="1" x14ac:dyDescent="0.2">
      <c r="A920" t="s">
        <v>4827</v>
      </c>
      <c r="B920">
        <v>0</v>
      </c>
    </row>
    <row r="921" spans="1:2" hidden="1" x14ac:dyDescent="0.2">
      <c r="A921" t="s">
        <v>4832</v>
      </c>
      <c r="B921">
        <v>0</v>
      </c>
    </row>
    <row r="922" spans="1:2" hidden="1" x14ac:dyDescent="0.2">
      <c r="A922" t="s">
        <v>4838</v>
      </c>
      <c r="B922">
        <v>0</v>
      </c>
    </row>
    <row r="923" spans="1:2" hidden="1" x14ac:dyDescent="0.2">
      <c r="A923" t="s">
        <v>4833</v>
      </c>
      <c r="B923">
        <v>0</v>
      </c>
    </row>
    <row r="924" spans="1:2" x14ac:dyDescent="0.2">
      <c r="B924" s="2">
        <f>SUBTOTAL(9,B2:B923)</f>
        <v>146934.62999999998</v>
      </c>
    </row>
  </sheetData>
  <autoFilter ref="A1:B923" xr:uid="{522621B2-71EA-4771-B3AC-D791E0AA9778}">
    <filterColumn colId="1">
      <filters>
        <filter val="1,027.20"/>
        <filter val="1,092.00"/>
        <filter val="1,093.01"/>
        <filter val="1,100.00"/>
        <filter val="1,241.20"/>
        <filter val="1,242.99"/>
        <filter val="1,304.06"/>
        <filter val="1,305.40"/>
        <filter val="1,470.00"/>
        <filter val="1,592.97"/>
        <filter val="1,713.33"/>
        <filter val="1,917.98"/>
        <filter val="10,400.00"/>
        <filter val="17,000.00"/>
        <filter val="176.55"/>
        <filter val="181.90"/>
        <filter val="2,000.00"/>
        <filter val="2,455.65"/>
        <filter val="2,500.00"/>
        <filter val="2,660.29"/>
        <filter val="210.14"/>
        <filter val="232.19"/>
        <filter val="240.75"/>
        <filter val="27.35"/>
        <filter val="3,000.00"/>
        <filter val="3,300.00"/>
        <filter val="3,500.00"/>
        <filter val="3,673.84"/>
        <filter val="3,775.00"/>
        <filter val="3,960.00"/>
        <filter val="347.75"/>
        <filter val="358.45"/>
        <filter val="4,000.00"/>
        <filter val="6,219.50"/>
        <filter val="6,300.00"/>
        <filter val="6,663.75"/>
        <filter val="6,700.00"/>
        <filter val="663.40"/>
        <filter val="7,235.88"/>
        <filter val="7,366.95"/>
        <filter val="727.60"/>
        <filter val="770.40"/>
        <filter val="8,000.00"/>
        <filter val="9,178.70"/>
        <filter val="952.30"/>
        <filter val="96.30"/>
        <filter val="973.70"/>
        <filter val="975.0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59BCF-0BA0-47F9-8161-7942B5F18008}">
  <dimension ref="A3:B928"/>
  <sheetViews>
    <sheetView topLeftCell="A866" workbookViewId="0">
      <selection activeCell="A919" sqref="A4:A927"/>
      <pivotSelection pane="bottomRight" showHeader="1" axis="axisRow" activeRow="918" previousRow="918" click="1" r:id="rId1">
        <pivotArea dataOnly="0" labelOnly="1" fieldPosition="0">
          <references count="1">
            <reference field="4" count="0"/>
          </references>
        </pivotArea>
      </pivotSelection>
    </sheetView>
  </sheetViews>
  <sheetFormatPr defaultRowHeight="14.25" x14ac:dyDescent="0.2"/>
  <cols>
    <col min="1" max="1" width="31" bestFit="1" customWidth="1"/>
    <col min="2" max="2" width="13.375" bestFit="1" customWidth="1"/>
  </cols>
  <sheetData>
    <row r="3" spans="1:2" x14ac:dyDescent="0.2">
      <c r="A3" s="9" t="s">
        <v>4824</v>
      </c>
      <c r="B3" t="s">
        <v>4823</v>
      </c>
    </row>
    <row r="4" spans="1:2" x14ac:dyDescent="0.2">
      <c r="A4" s="10" t="s">
        <v>2902</v>
      </c>
      <c r="B4" s="2">
        <v>0</v>
      </c>
    </row>
    <row r="5" spans="1:2" x14ac:dyDescent="0.2">
      <c r="A5" s="10" t="s">
        <v>2946</v>
      </c>
      <c r="B5" s="2">
        <v>0</v>
      </c>
    </row>
    <row r="6" spans="1:2" x14ac:dyDescent="0.2">
      <c r="A6" s="10" t="s">
        <v>3212</v>
      </c>
      <c r="B6" s="2">
        <v>0</v>
      </c>
    </row>
    <row r="7" spans="1:2" x14ac:dyDescent="0.2">
      <c r="A7" s="10" t="s">
        <v>3247</v>
      </c>
      <c r="B7" s="2">
        <v>0</v>
      </c>
    </row>
    <row r="8" spans="1:2" x14ac:dyDescent="0.2">
      <c r="A8" s="10" t="s">
        <v>3398</v>
      </c>
      <c r="B8" s="2">
        <v>0</v>
      </c>
    </row>
    <row r="9" spans="1:2" x14ac:dyDescent="0.2">
      <c r="A9" s="10" t="s">
        <v>3340</v>
      </c>
      <c r="B9" s="2">
        <v>0</v>
      </c>
    </row>
    <row r="10" spans="1:2" x14ac:dyDescent="0.2">
      <c r="A10" s="10" t="s">
        <v>2997</v>
      </c>
      <c r="B10" s="2">
        <v>0</v>
      </c>
    </row>
    <row r="11" spans="1:2" x14ac:dyDescent="0.2">
      <c r="A11" s="10" t="s">
        <v>3157</v>
      </c>
      <c r="B11" s="2">
        <v>0</v>
      </c>
    </row>
    <row r="12" spans="1:2" x14ac:dyDescent="0.2">
      <c r="A12" s="10" t="s">
        <v>2915</v>
      </c>
      <c r="B12" s="2">
        <v>0</v>
      </c>
    </row>
    <row r="13" spans="1:2" x14ac:dyDescent="0.2">
      <c r="A13" s="10" t="s">
        <v>3169</v>
      </c>
      <c r="B13" s="2">
        <v>0</v>
      </c>
    </row>
    <row r="14" spans="1:2" x14ac:dyDescent="0.2">
      <c r="A14" s="10" t="s">
        <v>2805</v>
      </c>
      <c r="B14" s="2">
        <v>0</v>
      </c>
    </row>
    <row r="15" spans="1:2" x14ac:dyDescent="0.2">
      <c r="A15" s="10" t="s">
        <v>2677</v>
      </c>
      <c r="B15" s="2">
        <v>0</v>
      </c>
    </row>
    <row r="16" spans="1:2" x14ac:dyDescent="0.2">
      <c r="A16" s="10" t="s">
        <v>3414</v>
      </c>
      <c r="B16" s="2">
        <v>0</v>
      </c>
    </row>
    <row r="17" spans="1:2" x14ac:dyDescent="0.2">
      <c r="A17" s="10" t="s">
        <v>3463</v>
      </c>
      <c r="B17" s="2">
        <v>0</v>
      </c>
    </row>
    <row r="18" spans="1:2" x14ac:dyDescent="0.2">
      <c r="A18" s="10" t="s">
        <v>3073</v>
      </c>
      <c r="B18" s="2">
        <v>-3673.84</v>
      </c>
    </row>
    <row r="19" spans="1:2" x14ac:dyDescent="0.2">
      <c r="A19" s="10" t="s">
        <v>3365</v>
      </c>
      <c r="B19" s="2">
        <v>0</v>
      </c>
    </row>
    <row r="20" spans="1:2" x14ac:dyDescent="0.2">
      <c r="A20" s="10" t="s">
        <v>3178</v>
      </c>
      <c r="B20" s="2">
        <v>0</v>
      </c>
    </row>
    <row r="21" spans="1:2" x14ac:dyDescent="0.2">
      <c r="A21" s="10" t="s">
        <v>3193</v>
      </c>
      <c r="B21" s="2">
        <v>0</v>
      </c>
    </row>
    <row r="22" spans="1:2" x14ac:dyDescent="0.2">
      <c r="A22" s="10" t="s">
        <v>3162</v>
      </c>
      <c r="B22" s="2">
        <v>0</v>
      </c>
    </row>
    <row r="23" spans="1:2" x14ac:dyDescent="0.2">
      <c r="A23" s="10" t="s">
        <v>2634</v>
      </c>
      <c r="B23" s="2">
        <v>-3000</v>
      </c>
    </row>
    <row r="24" spans="1:2" x14ac:dyDescent="0.2">
      <c r="A24" s="10" t="s">
        <v>3493</v>
      </c>
      <c r="B24" s="2">
        <v>0</v>
      </c>
    </row>
    <row r="25" spans="1:2" x14ac:dyDescent="0.2">
      <c r="A25" s="10" t="s">
        <v>3542</v>
      </c>
      <c r="B25" s="2">
        <v>-828.97</v>
      </c>
    </row>
    <row r="26" spans="1:2" x14ac:dyDescent="0.2">
      <c r="A26" s="10" t="s">
        <v>3396</v>
      </c>
      <c r="B26" s="2">
        <v>0</v>
      </c>
    </row>
    <row r="27" spans="1:2" x14ac:dyDescent="0.2">
      <c r="A27" s="10" t="s">
        <v>3486</v>
      </c>
      <c r="B27" s="2">
        <v>0</v>
      </c>
    </row>
    <row r="28" spans="1:2" x14ac:dyDescent="0.2">
      <c r="A28" s="10" t="s">
        <v>3243</v>
      </c>
      <c r="B28" s="2">
        <v>0</v>
      </c>
    </row>
    <row r="29" spans="1:2" x14ac:dyDescent="0.2">
      <c r="A29" s="10" t="s">
        <v>2708</v>
      </c>
      <c r="B29" s="2">
        <v>0</v>
      </c>
    </row>
    <row r="30" spans="1:2" x14ac:dyDescent="0.2">
      <c r="A30" s="10" t="s">
        <v>3299</v>
      </c>
      <c r="B30" s="2">
        <v>-5.6843418860808015E-14</v>
      </c>
    </row>
    <row r="31" spans="1:2" x14ac:dyDescent="0.2">
      <c r="A31" s="10" t="s">
        <v>3363</v>
      </c>
      <c r="B31" s="2">
        <v>0</v>
      </c>
    </row>
    <row r="32" spans="1:2" x14ac:dyDescent="0.2">
      <c r="A32" s="10" t="s">
        <v>3141</v>
      </c>
      <c r="B32" s="2">
        <v>-2000</v>
      </c>
    </row>
    <row r="33" spans="1:2" x14ac:dyDescent="0.2">
      <c r="A33" s="10" t="s">
        <v>2839</v>
      </c>
      <c r="B33" s="2">
        <v>0</v>
      </c>
    </row>
    <row r="34" spans="1:2" x14ac:dyDescent="0.2">
      <c r="A34" s="10" t="s">
        <v>3226</v>
      </c>
      <c r="B34" s="2">
        <v>0</v>
      </c>
    </row>
    <row r="35" spans="1:2" x14ac:dyDescent="0.2">
      <c r="A35" s="10" t="s">
        <v>3305</v>
      </c>
      <c r="B35" s="2">
        <v>0</v>
      </c>
    </row>
    <row r="36" spans="1:2" x14ac:dyDescent="0.2">
      <c r="A36" s="10" t="s">
        <v>2662</v>
      </c>
      <c r="B36" s="2">
        <v>0</v>
      </c>
    </row>
    <row r="37" spans="1:2" x14ac:dyDescent="0.2">
      <c r="A37" s="10" t="s">
        <v>3528</v>
      </c>
      <c r="B37" s="2">
        <v>-810.28</v>
      </c>
    </row>
    <row r="38" spans="1:2" x14ac:dyDescent="0.2">
      <c r="A38" s="10" t="s">
        <v>3325</v>
      </c>
      <c r="B38" s="2">
        <v>0</v>
      </c>
    </row>
    <row r="39" spans="1:2" x14ac:dyDescent="0.2">
      <c r="A39" s="10" t="s">
        <v>2868</v>
      </c>
      <c r="B39" s="2">
        <v>0</v>
      </c>
    </row>
    <row r="40" spans="1:2" x14ac:dyDescent="0.2">
      <c r="A40" s="10" t="s">
        <v>3092</v>
      </c>
      <c r="B40" s="2">
        <v>0</v>
      </c>
    </row>
    <row r="41" spans="1:2" x14ac:dyDescent="0.2">
      <c r="A41" s="10" t="s">
        <v>2932</v>
      </c>
      <c r="B41" s="2">
        <v>-299.60000000000002</v>
      </c>
    </row>
    <row r="42" spans="1:2" x14ac:dyDescent="0.2">
      <c r="A42" s="10" t="s">
        <v>3260</v>
      </c>
      <c r="B42" s="2">
        <v>0</v>
      </c>
    </row>
    <row r="43" spans="1:2" x14ac:dyDescent="0.2">
      <c r="A43" s="10" t="s">
        <v>3278</v>
      </c>
      <c r="B43" s="2">
        <v>0</v>
      </c>
    </row>
    <row r="44" spans="1:2" x14ac:dyDescent="0.2">
      <c r="A44" s="10" t="s">
        <v>3076</v>
      </c>
      <c r="B44" s="2">
        <v>0</v>
      </c>
    </row>
    <row r="45" spans="1:2" x14ac:dyDescent="0.2">
      <c r="A45" s="10" t="s">
        <v>3462</v>
      </c>
      <c r="B45" s="2">
        <v>0</v>
      </c>
    </row>
    <row r="46" spans="1:2" x14ac:dyDescent="0.2">
      <c r="A46" s="10" t="s">
        <v>2957</v>
      </c>
      <c r="B46" s="2">
        <v>0</v>
      </c>
    </row>
    <row r="47" spans="1:2" x14ac:dyDescent="0.2">
      <c r="A47" s="10" t="s">
        <v>3369</v>
      </c>
      <c r="B47" s="2">
        <v>0</v>
      </c>
    </row>
    <row r="48" spans="1:2" x14ac:dyDescent="0.2">
      <c r="A48" s="10" t="s">
        <v>3300</v>
      </c>
      <c r="B48" s="2">
        <v>0</v>
      </c>
    </row>
    <row r="49" spans="1:2" x14ac:dyDescent="0.2">
      <c r="A49" s="10" t="s">
        <v>3205</v>
      </c>
      <c r="B49" s="2">
        <v>-17300</v>
      </c>
    </row>
    <row r="50" spans="1:2" x14ac:dyDescent="0.2">
      <c r="A50" s="10" t="s">
        <v>3186</v>
      </c>
      <c r="B50" s="2">
        <v>0</v>
      </c>
    </row>
    <row r="51" spans="1:2" x14ac:dyDescent="0.2">
      <c r="A51" s="10" t="s">
        <v>2642</v>
      </c>
      <c r="B51" s="2">
        <v>0</v>
      </c>
    </row>
    <row r="52" spans="1:2" x14ac:dyDescent="0.2">
      <c r="A52" s="10" t="s">
        <v>3211</v>
      </c>
      <c r="B52" s="2">
        <v>0</v>
      </c>
    </row>
    <row r="53" spans="1:2" x14ac:dyDescent="0.2">
      <c r="A53" s="10" t="s">
        <v>2987</v>
      </c>
      <c r="B53" s="2">
        <v>0</v>
      </c>
    </row>
    <row r="54" spans="1:2" x14ac:dyDescent="0.2">
      <c r="A54" s="10" t="s">
        <v>3135</v>
      </c>
      <c r="B54" s="2">
        <v>0</v>
      </c>
    </row>
    <row r="55" spans="1:2" x14ac:dyDescent="0.2">
      <c r="A55" s="10" t="s">
        <v>3108</v>
      </c>
      <c r="B55" s="2">
        <v>0</v>
      </c>
    </row>
    <row r="56" spans="1:2" x14ac:dyDescent="0.2">
      <c r="A56" s="10" t="s">
        <v>3535</v>
      </c>
      <c r="B56" s="2">
        <v>-18691.59</v>
      </c>
    </row>
    <row r="57" spans="1:2" x14ac:dyDescent="0.2">
      <c r="A57" s="10" t="s">
        <v>3187</v>
      </c>
      <c r="B57" s="2">
        <v>0</v>
      </c>
    </row>
    <row r="58" spans="1:2" x14ac:dyDescent="0.2">
      <c r="A58" s="10" t="s">
        <v>2657</v>
      </c>
      <c r="B58" s="2">
        <v>0</v>
      </c>
    </row>
    <row r="59" spans="1:2" x14ac:dyDescent="0.2">
      <c r="A59" s="10" t="s">
        <v>3257</v>
      </c>
      <c r="B59" s="2">
        <v>0</v>
      </c>
    </row>
    <row r="60" spans="1:2" x14ac:dyDescent="0.2">
      <c r="A60" s="10" t="s">
        <v>3225</v>
      </c>
      <c r="B60" s="2">
        <v>0</v>
      </c>
    </row>
    <row r="61" spans="1:2" x14ac:dyDescent="0.2">
      <c r="A61" s="10" t="s">
        <v>3048</v>
      </c>
      <c r="B61" s="2">
        <v>0</v>
      </c>
    </row>
    <row r="62" spans="1:2" x14ac:dyDescent="0.2">
      <c r="A62" s="10" t="s">
        <v>3214</v>
      </c>
      <c r="B62" s="2">
        <v>0</v>
      </c>
    </row>
    <row r="63" spans="1:2" x14ac:dyDescent="0.2">
      <c r="A63" s="10" t="s">
        <v>3170</v>
      </c>
      <c r="B63" s="2">
        <v>0</v>
      </c>
    </row>
    <row r="64" spans="1:2" x14ac:dyDescent="0.2">
      <c r="A64" s="10" t="s">
        <v>3524</v>
      </c>
      <c r="B64" s="2">
        <v>-1110</v>
      </c>
    </row>
    <row r="65" spans="1:2" x14ac:dyDescent="0.2">
      <c r="A65" s="10" t="s">
        <v>3460</v>
      </c>
      <c r="B65" s="2">
        <v>0</v>
      </c>
    </row>
    <row r="66" spans="1:2" x14ac:dyDescent="0.2">
      <c r="A66" s="10" t="s">
        <v>2682</v>
      </c>
      <c r="B66" s="2">
        <v>0</v>
      </c>
    </row>
    <row r="67" spans="1:2" x14ac:dyDescent="0.2">
      <c r="A67" s="10" t="s">
        <v>3336</v>
      </c>
      <c r="B67" s="2">
        <v>0</v>
      </c>
    </row>
    <row r="68" spans="1:2" x14ac:dyDescent="0.2">
      <c r="A68" s="10" t="s">
        <v>3133</v>
      </c>
      <c r="B68" s="2">
        <v>0</v>
      </c>
    </row>
    <row r="69" spans="1:2" x14ac:dyDescent="0.2">
      <c r="A69" s="10" t="s">
        <v>2689</v>
      </c>
      <c r="B69" s="2">
        <v>0</v>
      </c>
    </row>
    <row r="70" spans="1:2" x14ac:dyDescent="0.2">
      <c r="A70" s="10" t="s">
        <v>3327</v>
      </c>
      <c r="B70" s="2">
        <v>0</v>
      </c>
    </row>
    <row r="71" spans="1:2" x14ac:dyDescent="0.2">
      <c r="A71" s="10" t="s">
        <v>2779</v>
      </c>
      <c r="B71" s="2">
        <v>0</v>
      </c>
    </row>
    <row r="72" spans="1:2" x14ac:dyDescent="0.2">
      <c r="A72" s="10" t="s">
        <v>2698</v>
      </c>
      <c r="B72" s="2">
        <v>0</v>
      </c>
    </row>
    <row r="73" spans="1:2" x14ac:dyDescent="0.2">
      <c r="A73" s="10" t="s">
        <v>3266</v>
      </c>
      <c r="B73" s="2">
        <v>0</v>
      </c>
    </row>
    <row r="74" spans="1:2" x14ac:dyDescent="0.2">
      <c r="A74" s="10" t="s">
        <v>3317</v>
      </c>
      <c r="B74" s="2">
        <v>0</v>
      </c>
    </row>
    <row r="75" spans="1:2" x14ac:dyDescent="0.2">
      <c r="A75" s="10" t="s">
        <v>3262</v>
      </c>
      <c r="B75" s="2">
        <v>0</v>
      </c>
    </row>
    <row r="76" spans="1:2" x14ac:dyDescent="0.2">
      <c r="A76" s="10" t="s">
        <v>2648</v>
      </c>
      <c r="B76" s="2">
        <v>0</v>
      </c>
    </row>
    <row r="77" spans="1:2" x14ac:dyDescent="0.2">
      <c r="A77" s="10" t="s">
        <v>2791</v>
      </c>
      <c r="B77" s="2">
        <v>0</v>
      </c>
    </row>
    <row r="78" spans="1:2" x14ac:dyDescent="0.2">
      <c r="A78" s="10" t="s">
        <v>2973</v>
      </c>
      <c r="B78" s="2">
        <v>0</v>
      </c>
    </row>
    <row r="79" spans="1:2" x14ac:dyDescent="0.2">
      <c r="A79" s="10" t="s">
        <v>3005</v>
      </c>
      <c r="B79" s="2">
        <v>0</v>
      </c>
    </row>
    <row r="80" spans="1:2" x14ac:dyDescent="0.2">
      <c r="A80" s="10" t="s">
        <v>2671</v>
      </c>
      <c r="B80" s="2">
        <v>0</v>
      </c>
    </row>
    <row r="81" spans="1:2" x14ac:dyDescent="0.2">
      <c r="A81" s="10" t="s">
        <v>3409</v>
      </c>
      <c r="B81" s="2">
        <v>0</v>
      </c>
    </row>
    <row r="82" spans="1:2" x14ac:dyDescent="0.2">
      <c r="A82" s="10" t="s">
        <v>2898</v>
      </c>
      <c r="B82" s="2">
        <v>0</v>
      </c>
    </row>
    <row r="83" spans="1:2" x14ac:dyDescent="0.2">
      <c r="A83" s="10" t="s">
        <v>2743</v>
      </c>
      <c r="B83" s="2">
        <v>0</v>
      </c>
    </row>
    <row r="84" spans="1:2" x14ac:dyDescent="0.2">
      <c r="A84" s="10" t="s">
        <v>3245</v>
      </c>
      <c r="B84" s="2">
        <v>0</v>
      </c>
    </row>
    <row r="85" spans="1:2" x14ac:dyDescent="0.2">
      <c r="A85" s="10" t="s">
        <v>3151</v>
      </c>
      <c r="B85" s="2">
        <v>0</v>
      </c>
    </row>
    <row r="86" spans="1:2" x14ac:dyDescent="0.2">
      <c r="A86" s="10" t="s">
        <v>3190</v>
      </c>
      <c r="B86" s="2">
        <v>0</v>
      </c>
    </row>
    <row r="87" spans="1:2" x14ac:dyDescent="0.2">
      <c r="A87" s="10" t="s">
        <v>3124</v>
      </c>
      <c r="B87" s="2">
        <v>0</v>
      </c>
    </row>
    <row r="88" spans="1:2" x14ac:dyDescent="0.2">
      <c r="A88" s="10" t="s">
        <v>3501</v>
      </c>
      <c r="B88" s="2">
        <v>-2515</v>
      </c>
    </row>
    <row r="89" spans="1:2" x14ac:dyDescent="0.2">
      <c r="A89" s="10" t="s">
        <v>2895</v>
      </c>
      <c r="B89" s="2">
        <v>0</v>
      </c>
    </row>
    <row r="90" spans="1:2" x14ac:dyDescent="0.2">
      <c r="A90" s="10" t="s">
        <v>3217</v>
      </c>
      <c r="B90" s="2">
        <v>-2418.75</v>
      </c>
    </row>
    <row r="91" spans="1:2" x14ac:dyDescent="0.2">
      <c r="A91" s="10" t="s">
        <v>3147</v>
      </c>
      <c r="B91" s="2">
        <v>0</v>
      </c>
    </row>
    <row r="92" spans="1:2" x14ac:dyDescent="0.2">
      <c r="A92" s="10" t="s">
        <v>3353</v>
      </c>
      <c r="B92" s="2">
        <v>0</v>
      </c>
    </row>
    <row r="93" spans="1:2" x14ac:dyDescent="0.2">
      <c r="A93" s="10" t="s">
        <v>3194</v>
      </c>
      <c r="B93" s="2">
        <v>0</v>
      </c>
    </row>
    <row r="94" spans="1:2" x14ac:dyDescent="0.2">
      <c r="A94" s="10" t="s">
        <v>3007</v>
      </c>
      <c r="B94" s="2">
        <v>0</v>
      </c>
    </row>
    <row r="95" spans="1:2" x14ac:dyDescent="0.2">
      <c r="A95" s="10" t="s">
        <v>3014</v>
      </c>
      <c r="B95" s="2">
        <v>0</v>
      </c>
    </row>
    <row r="96" spans="1:2" x14ac:dyDescent="0.2">
      <c r="A96" s="10" t="s">
        <v>2859</v>
      </c>
      <c r="B96" s="2">
        <v>0</v>
      </c>
    </row>
    <row r="97" spans="1:2" x14ac:dyDescent="0.2">
      <c r="A97" s="10" t="s">
        <v>3196</v>
      </c>
      <c r="B97" s="2">
        <v>0</v>
      </c>
    </row>
    <row r="98" spans="1:2" x14ac:dyDescent="0.2">
      <c r="A98" s="10" t="s">
        <v>2874</v>
      </c>
      <c r="B98" s="2">
        <v>0</v>
      </c>
    </row>
    <row r="99" spans="1:2" x14ac:dyDescent="0.2">
      <c r="A99" s="10" t="s">
        <v>2851</v>
      </c>
      <c r="B99" s="2">
        <v>0</v>
      </c>
    </row>
    <row r="100" spans="1:2" x14ac:dyDescent="0.2">
      <c r="A100" s="10" t="s">
        <v>3083</v>
      </c>
      <c r="B100" s="2">
        <v>-2000</v>
      </c>
    </row>
    <row r="101" spans="1:2" x14ac:dyDescent="0.2">
      <c r="A101" s="10" t="s">
        <v>3406</v>
      </c>
      <c r="B101" s="2">
        <v>0</v>
      </c>
    </row>
    <row r="102" spans="1:2" x14ac:dyDescent="0.2">
      <c r="A102" s="10" t="s">
        <v>3504</v>
      </c>
      <c r="B102" s="2">
        <v>0</v>
      </c>
    </row>
    <row r="103" spans="1:2" x14ac:dyDescent="0.2">
      <c r="A103" s="10" t="s">
        <v>2831</v>
      </c>
      <c r="B103" s="2">
        <v>0</v>
      </c>
    </row>
    <row r="104" spans="1:2" x14ac:dyDescent="0.2">
      <c r="A104" s="10" t="s">
        <v>3457</v>
      </c>
      <c r="B104" s="2">
        <v>0</v>
      </c>
    </row>
    <row r="105" spans="1:2" x14ac:dyDescent="0.2">
      <c r="A105" s="10" t="s">
        <v>3481</v>
      </c>
      <c r="B105" s="2">
        <v>0</v>
      </c>
    </row>
    <row r="106" spans="1:2" x14ac:dyDescent="0.2">
      <c r="A106" s="10" t="s">
        <v>2769</v>
      </c>
      <c r="B106" s="2">
        <v>232.19</v>
      </c>
    </row>
    <row r="107" spans="1:2" x14ac:dyDescent="0.2">
      <c r="A107" s="10" t="s">
        <v>2852</v>
      </c>
      <c r="B107" s="2">
        <v>0</v>
      </c>
    </row>
    <row r="108" spans="1:2" x14ac:dyDescent="0.2">
      <c r="A108" s="10" t="s">
        <v>3531</v>
      </c>
      <c r="B108" s="2">
        <v>-450</v>
      </c>
    </row>
    <row r="109" spans="1:2" x14ac:dyDescent="0.2">
      <c r="A109" s="10" t="s">
        <v>2738</v>
      </c>
      <c r="B109" s="2">
        <v>0</v>
      </c>
    </row>
    <row r="110" spans="1:2" x14ac:dyDescent="0.2">
      <c r="A110" s="10" t="s">
        <v>2719</v>
      </c>
      <c r="B110" s="2">
        <v>0</v>
      </c>
    </row>
    <row r="111" spans="1:2" x14ac:dyDescent="0.2">
      <c r="A111" s="10" t="s">
        <v>3502</v>
      </c>
      <c r="B111" s="2">
        <v>0</v>
      </c>
    </row>
    <row r="112" spans="1:2" x14ac:dyDescent="0.2">
      <c r="A112" s="10" t="s">
        <v>3487</v>
      </c>
      <c r="B112" s="2">
        <v>0</v>
      </c>
    </row>
    <row r="113" spans="1:2" x14ac:dyDescent="0.2">
      <c r="A113" s="10" t="s">
        <v>2672</v>
      </c>
      <c r="B113" s="2">
        <v>0</v>
      </c>
    </row>
    <row r="114" spans="1:2" x14ac:dyDescent="0.2">
      <c r="A114" s="10" t="s">
        <v>2885</v>
      </c>
      <c r="B114" s="2">
        <v>0</v>
      </c>
    </row>
    <row r="115" spans="1:2" x14ac:dyDescent="0.2">
      <c r="A115" s="10" t="s">
        <v>3515</v>
      </c>
      <c r="B115" s="2">
        <v>0</v>
      </c>
    </row>
    <row r="116" spans="1:2" x14ac:dyDescent="0.2">
      <c r="A116" s="10" t="s">
        <v>3065</v>
      </c>
      <c r="B116" s="2">
        <v>0</v>
      </c>
    </row>
    <row r="117" spans="1:2" x14ac:dyDescent="0.2">
      <c r="A117" s="10" t="s">
        <v>3145</v>
      </c>
      <c r="B117" s="2">
        <v>0</v>
      </c>
    </row>
    <row r="118" spans="1:2" x14ac:dyDescent="0.2">
      <c r="A118" s="10" t="s">
        <v>3070</v>
      </c>
      <c r="B118" s="2">
        <v>0</v>
      </c>
    </row>
    <row r="119" spans="1:2" x14ac:dyDescent="0.2">
      <c r="A119" s="10" t="s">
        <v>2899</v>
      </c>
      <c r="B119" s="2">
        <v>0</v>
      </c>
    </row>
    <row r="120" spans="1:2" x14ac:dyDescent="0.2">
      <c r="A120" s="10" t="s">
        <v>3021</v>
      </c>
      <c r="B120" s="2">
        <v>0</v>
      </c>
    </row>
    <row r="121" spans="1:2" x14ac:dyDescent="0.2">
      <c r="A121" s="10" t="s">
        <v>2667</v>
      </c>
      <c r="B121" s="2">
        <v>0</v>
      </c>
    </row>
    <row r="122" spans="1:2" x14ac:dyDescent="0.2">
      <c r="A122" s="10" t="s">
        <v>2806</v>
      </c>
      <c r="B122" s="2">
        <v>0</v>
      </c>
    </row>
    <row r="123" spans="1:2" x14ac:dyDescent="0.2">
      <c r="A123" s="10" t="s">
        <v>2866</v>
      </c>
      <c r="B123" s="2">
        <v>0</v>
      </c>
    </row>
    <row r="124" spans="1:2" x14ac:dyDescent="0.2">
      <c r="A124" s="10" t="s">
        <v>2998</v>
      </c>
      <c r="B124" s="2">
        <v>0</v>
      </c>
    </row>
    <row r="125" spans="1:2" x14ac:dyDescent="0.2">
      <c r="A125" s="10" t="s">
        <v>3472</v>
      </c>
      <c r="B125" s="2">
        <v>0</v>
      </c>
    </row>
    <row r="126" spans="1:2" x14ac:dyDescent="0.2">
      <c r="A126" s="10" t="s">
        <v>3373</v>
      </c>
      <c r="B126" s="2">
        <v>0</v>
      </c>
    </row>
    <row r="127" spans="1:2" x14ac:dyDescent="0.2">
      <c r="A127" s="10" t="s">
        <v>3402</v>
      </c>
      <c r="B127" s="2">
        <v>0</v>
      </c>
    </row>
    <row r="128" spans="1:2" x14ac:dyDescent="0.2">
      <c r="A128" s="10" t="s">
        <v>3181</v>
      </c>
      <c r="B128" s="2">
        <v>0</v>
      </c>
    </row>
    <row r="129" spans="1:2" x14ac:dyDescent="0.2">
      <c r="A129" s="10" t="s">
        <v>2862</v>
      </c>
      <c r="B129" s="2">
        <v>0</v>
      </c>
    </row>
    <row r="130" spans="1:2" x14ac:dyDescent="0.2">
      <c r="A130" s="10" t="s">
        <v>2755</v>
      </c>
      <c r="B130" s="2">
        <v>3500</v>
      </c>
    </row>
    <row r="131" spans="1:2" x14ac:dyDescent="0.2">
      <c r="A131" s="10" t="s">
        <v>3447</v>
      </c>
      <c r="B131" s="2">
        <v>0</v>
      </c>
    </row>
    <row r="132" spans="1:2" x14ac:dyDescent="0.2">
      <c r="A132" s="10" t="s">
        <v>3356</v>
      </c>
      <c r="B132" s="2">
        <v>0</v>
      </c>
    </row>
    <row r="133" spans="1:2" x14ac:dyDescent="0.2">
      <c r="A133" s="10" t="s">
        <v>3328</v>
      </c>
      <c r="B133" s="2">
        <v>0</v>
      </c>
    </row>
    <row r="134" spans="1:2" x14ac:dyDescent="0.2">
      <c r="A134" s="10" t="s">
        <v>2771</v>
      </c>
      <c r="B134" s="2">
        <v>0</v>
      </c>
    </row>
    <row r="135" spans="1:2" x14ac:dyDescent="0.2">
      <c r="A135" s="10" t="s">
        <v>2720</v>
      </c>
      <c r="B135" s="2">
        <v>0</v>
      </c>
    </row>
    <row r="136" spans="1:2" x14ac:dyDescent="0.2">
      <c r="A136" s="10" t="s">
        <v>2728</v>
      </c>
      <c r="B136" s="2">
        <v>0</v>
      </c>
    </row>
    <row r="137" spans="1:2" x14ac:dyDescent="0.2">
      <c r="A137" s="10" t="s">
        <v>2834</v>
      </c>
      <c r="B137" s="2">
        <v>0</v>
      </c>
    </row>
    <row r="138" spans="1:2" x14ac:dyDescent="0.2">
      <c r="A138" s="10" t="s">
        <v>2961</v>
      </c>
      <c r="B138" s="2">
        <v>0</v>
      </c>
    </row>
    <row r="139" spans="1:2" x14ac:dyDescent="0.2">
      <c r="A139" s="10" t="s">
        <v>3182</v>
      </c>
      <c r="B139" s="2">
        <v>0</v>
      </c>
    </row>
    <row r="140" spans="1:2" x14ac:dyDescent="0.2">
      <c r="A140" s="10" t="s">
        <v>3308</v>
      </c>
      <c r="B140" s="2">
        <v>0</v>
      </c>
    </row>
    <row r="141" spans="1:2" x14ac:dyDescent="0.2">
      <c r="A141" s="10" t="s">
        <v>3424</v>
      </c>
      <c r="B141" s="2">
        <v>0</v>
      </c>
    </row>
    <row r="142" spans="1:2" x14ac:dyDescent="0.2">
      <c r="A142" s="10" t="s">
        <v>2972</v>
      </c>
      <c r="B142" s="2">
        <v>0</v>
      </c>
    </row>
    <row r="143" spans="1:2" x14ac:dyDescent="0.2">
      <c r="A143" s="10" t="s">
        <v>3519</v>
      </c>
      <c r="B143" s="2">
        <v>0</v>
      </c>
    </row>
    <row r="144" spans="1:2" x14ac:dyDescent="0.2">
      <c r="A144" s="10" t="s">
        <v>2925</v>
      </c>
      <c r="B144" s="2">
        <v>0</v>
      </c>
    </row>
    <row r="145" spans="1:2" x14ac:dyDescent="0.2">
      <c r="A145" s="10" t="s">
        <v>2673</v>
      </c>
      <c r="B145" s="2">
        <v>0</v>
      </c>
    </row>
    <row r="146" spans="1:2" x14ac:dyDescent="0.2">
      <c r="A146" s="10" t="s">
        <v>3269</v>
      </c>
      <c r="B146" s="2">
        <v>0</v>
      </c>
    </row>
    <row r="147" spans="1:2" x14ac:dyDescent="0.2">
      <c r="A147" s="10" t="s">
        <v>3452</v>
      </c>
      <c r="B147" s="2">
        <v>0</v>
      </c>
    </row>
    <row r="148" spans="1:2" x14ac:dyDescent="0.2">
      <c r="A148" s="10" t="s">
        <v>3466</v>
      </c>
      <c r="B148" s="2">
        <v>0</v>
      </c>
    </row>
    <row r="149" spans="1:2" x14ac:dyDescent="0.2">
      <c r="A149" s="10" t="s">
        <v>3383</v>
      </c>
      <c r="B149" s="2">
        <v>0</v>
      </c>
    </row>
    <row r="150" spans="1:2" x14ac:dyDescent="0.2">
      <c r="A150" s="10" t="s">
        <v>2737</v>
      </c>
      <c r="B150" s="2">
        <v>0</v>
      </c>
    </row>
    <row r="151" spans="1:2" x14ac:dyDescent="0.2">
      <c r="A151" s="10" t="s">
        <v>3372</v>
      </c>
      <c r="B151" s="2">
        <v>0</v>
      </c>
    </row>
    <row r="152" spans="1:2" x14ac:dyDescent="0.2">
      <c r="A152" s="10" t="s">
        <v>2694</v>
      </c>
      <c r="B152" s="2">
        <v>0</v>
      </c>
    </row>
    <row r="153" spans="1:2" x14ac:dyDescent="0.2">
      <c r="A153" s="10" t="s">
        <v>2962</v>
      </c>
      <c r="B153" s="2">
        <v>0</v>
      </c>
    </row>
    <row r="154" spans="1:2" x14ac:dyDescent="0.2">
      <c r="A154" s="10" t="s">
        <v>3259</v>
      </c>
      <c r="B154" s="2">
        <v>0</v>
      </c>
    </row>
    <row r="155" spans="1:2" x14ac:dyDescent="0.2">
      <c r="A155" s="10" t="s">
        <v>2669</v>
      </c>
      <c r="B155" s="2">
        <v>96.300000000000182</v>
      </c>
    </row>
    <row r="156" spans="1:2" x14ac:dyDescent="0.2">
      <c r="A156" s="10" t="s">
        <v>2650</v>
      </c>
      <c r="B156" s="2">
        <v>3775</v>
      </c>
    </row>
    <row r="157" spans="1:2" x14ac:dyDescent="0.2">
      <c r="A157" s="10" t="s">
        <v>3494</v>
      </c>
      <c r="B157" s="2">
        <v>0</v>
      </c>
    </row>
    <row r="158" spans="1:2" x14ac:dyDescent="0.2">
      <c r="A158" s="10" t="s">
        <v>3081</v>
      </c>
      <c r="B158" s="2">
        <v>0</v>
      </c>
    </row>
    <row r="159" spans="1:2" x14ac:dyDescent="0.2">
      <c r="A159" s="10" t="s">
        <v>2954</v>
      </c>
      <c r="B159" s="2">
        <v>0</v>
      </c>
    </row>
    <row r="160" spans="1:2" x14ac:dyDescent="0.2">
      <c r="A160" s="10" t="s">
        <v>3134</v>
      </c>
      <c r="B160" s="2">
        <v>0</v>
      </c>
    </row>
    <row r="161" spans="1:2" x14ac:dyDescent="0.2">
      <c r="A161" s="10" t="s">
        <v>2686</v>
      </c>
      <c r="B161" s="2">
        <v>727.6</v>
      </c>
    </row>
    <row r="162" spans="1:2" x14ac:dyDescent="0.2">
      <c r="A162" s="10" t="s">
        <v>3039</v>
      </c>
      <c r="B162" s="2">
        <v>0</v>
      </c>
    </row>
    <row r="163" spans="1:2" x14ac:dyDescent="0.2">
      <c r="A163" s="10" t="s">
        <v>2936</v>
      </c>
      <c r="B163" s="2">
        <v>0</v>
      </c>
    </row>
    <row r="164" spans="1:2" x14ac:dyDescent="0.2">
      <c r="A164" s="10" t="s">
        <v>3191</v>
      </c>
      <c r="B164" s="2">
        <v>0</v>
      </c>
    </row>
    <row r="165" spans="1:2" x14ac:dyDescent="0.2">
      <c r="A165" s="10" t="s">
        <v>3310</v>
      </c>
      <c r="B165" s="2">
        <v>0</v>
      </c>
    </row>
    <row r="166" spans="1:2" x14ac:dyDescent="0.2">
      <c r="A166" s="10" t="s">
        <v>3503</v>
      </c>
      <c r="B166" s="2">
        <v>0</v>
      </c>
    </row>
    <row r="167" spans="1:2" x14ac:dyDescent="0.2">
      <c r="A167" s="10" t="s">
        <v>3533</v>
      </c>
      <c r="B167" s="2">
        <v>0</v>
      </c>
    </row>
    <row r="168" spans="1:2" x14ac:dyDescent="0.2">
      <c r="A168" s="10" t="s">
        <v>3097</v>
      </c>
      <c r="B168" s="2">
        <v>0</v>
      </c>
    </row>
    <row r="169" spans="1:2" x14ac:dyDescent="0.2">
      <c r="A169" s="10" t="s">
        <v>3218</v>
      </c>
      <c r="B169" s="2">
        <v>0</v>
      </c>
    </row>
    <row r="170" spans="1:2" x14ac:dyDescent="0.2">
      <c r="A170" s="10" t="s">
        <v>3131</v>
      </c>
      <c r="B170" s="2">
        <v>0</v>
      </c>
    </row>
    <row r="171" spans="1:2" x14ac:dyDescent="0.2">
      <c r="A171" s="10" t="s">
        <v>3206</v>
      </c>
      <c r="B171" s="2">
        <v>0</v>
      </c>
    </row>
    <row r="172" spans="1:2" x14ac:dyDescent="0.2">
      <c r="A172" s="10" t="s">
        <v>3172</v>
      </c>
      <c r="B172" s="2">
        <v>0</v>
      </c>
    </row>
    <row r="173" spans="1:2" x14ac:dyDescent="0.2">
      <c r="A173" s="10" t="s">
        <v>2919</v>
      </c>
      <c r="B173" s="2">
        <v>0</v>
      </c>
    </row>
    <row r="174" spans="1:2" x14ac:dyDescent="0.2">
      <c r="A174" s="10" t="s">
        <v>2654</v>
      </c>
      <c r="B174" s="2">
        <v>0</v>
      </c>
    </row>
    <row r="175" spans="1:2" x14ac:dyDescent="0.2">
      <c r="A175" s="10" t="s">
        <v>2639</v>
      </c>
      <c r="B175" s="2">
        <v>0</v>
      </c>
    </row>
    <row r="176" spans="1:2" x14ac:dyDescent="0.2">
      <c r="A176" s="10" t="s">
        <v>3458</v>
      </c>
      <c r="B176" s="2">
        <v>0</v>
      </c>
    </row>
    <row r="177" spans="1:2" x14ac:dyDescent="0.2">
      <c r="A177" s="10" t="s">
        <v>3490</v>
      </c>
      <c r="B177" s="2">
        <v>0</v>
      </c>
    </row>
    <row r="178" spans="1:2" x14ac:dyDescent="0.2">
      <c r="A178" s="10" t="s">
        <v>2716</v>
      </c>
      <c r="B178" s="2">
        <v>0</v>
      </c>
    </row>
    <row r="179" spans="1:2" x14ac:dyDescent="0.2">
      <c r="A179" s="10" t="s">
        <v>3539</v>
      </c>
      <c r="B179" s="2">
        <v>0</v>
      </c>
    </row>
    <row r="180" spans="1:2" x14ac:dyDescent="0.2">
      <c r="A180" s="10" t="s">
        <v>3022</v>
      </c>
      <c r="B180" s="2">
        <v>0</v>
      </c>
    </row>
    <row r="181" spans="1:2" x14ac:dyDescent="0.2">
      <c r="A181" s="10" t="s">
        <v>3395</v>
      </c>
      <c r="B181" s="2">
        <v>0</v>
      </c>
    </row>
    <row r="182" spans="1:2" x14ac:dyDescent="0.2">
      <c r="A182" s="10" t="s">
        <v>3451</v>
      </c>
      <c r="B182" s="2">
        <v>0</v>
      </c>
    </row>
    <row r="183" spans="1:2" x14ac:dyDescent="0.2">
      <c r="A183" s="10" t="s">
        <v>3110</v>
      </c>
      <c r="B183" s="2">
        <v>0</v>
      </c>
    </row>
    <row r="184" spans="1:2" x14ac:dyDescent="0.2">
      <c r="A184" s="10" t="s">
        <v>2926</v>
      </c>
      <c r="B184" s="2">
        <v>0</v>
      </c>
    </row>
    <row r="185" spans="1:2" x14ac:dyDescent="0.2">
      <c r="A185" s="10" t="s">
        <v>3122</v>
      </c>
      <c r="B185" s="2">
        <v>0</v>
      </c>
    </row>
    <row r="186" spans="1:2" x14ac:dyDescent="0.2">
      <c r="A186" s="10" t="s">
        <v>3392</v>
      </c>
      <c r="B186" s="2">
        <v>0</v>
      </c>
    </row>
    <row r="187" spans="1:2" x14ac:dyDescent="0.2">
      <c r="A187" s="10" t="s">
        <v>3161</v>
      </c>
      <c r="B187" s="2">
        <v>0</v>
      </c>
    </row>
    <row r="188" spans="1:2" x14ac:dyDescent="0.2">
      <c r="A188" s="10" t="s">
        <v>2633</v>
      </c>
      <c r="B188" s="2">
        <v>2500</v>
      </c>
    </row>
    <row r="189" spans="1:2" x14ac:dyDescent="0.2">
      <c r="A189" s="10" t="s">
        <v>2785</v>
      </c>
      <c r="B189" s="2">
        <v>0</v>
      </c>
    </row>
    <row r="190" spans="1:2" x14ac:dyDescent="0.2">
      <c r="A190" s="10" t="s">
        <v>2747</v>
      </c>
      <c r="B190" s="2">
        <v>0</v>
      </c>
    </row>
    <row r="191" spans="1:2" x14ac:dyDescent="0.2">
      <c r="A191" s="10" t="s">
        <v>3156</v>
      </c>
      <c r="B191" s="2">
        <v>0</v>
      </c>
    </row>
    <row r="192" spans="1:2" x14ac:dyDescent="0.2">
      <c r="A192" s="10" t="s">
        <v>3386</v>
      </c>
      <c r="B192" s="2">
        <v>0</v>
      </c>
    </row>
    <row r="193" spans="1:2" x14ac:dyDescent="0.2">
      <c r="A193" s="10" t="s">
        <v>3060</v>
      </c>
      <c r="B193" s="2">
        <v>0</v>
      </c>
    </row>
    <row r="194" spans="1:2" x14ac:dyDescent="0.2">
      <c r="A194" s="10" t="s">
        <v>2836</v>
      </c>
      <c r="B194" s="2">
        <v>0</v>
      </c>
    </row>
    <row r="195" spans="1:2" x14ac:dyDescent="0.2">
      <c r="A195" s="10" t="s">
        <v>3509</v>
      </c>
      <c r="B195" s="2">
        <v>0</v>
      </c>
    </row>
    <row r="196" spans="1:2" x14ac:dyDescent="0.2">
      <c r="A196" s="10" t="s">
        <v>3538</v>
      </c>
      <c r="B196" s="2">
        <v>0</v>
      </c>
    </row>
    <row r="197" spans="1:2" x14ac:dyDescent="0.2">
      <c r="A197" s="10" t="s">
        <v>3302</v>
      </c>
      <c r="B197" s="2">
        <v>0</v>
      </c>
    </row>
    <row r="198" spans="1:2" x14ac:dyDescent="0.2">
      <c r="A198" s="10" t="s">
        <v>3384</v>
      </c>
      <c r="B198" s="2">
        <v>0</v>
      </c>
    </row>
    <row r="199" spans="1:2" x14ac:dyDescent="0.2">
      <c r="A199" s="10" t="s">
        <v>2705</v>
      </c>
      <c r="B199" s="2">
        <v>0</v>
      </c>
    </row>
    <row r="200" spans="1:2" x14ac:dyDescent="0.2">
      <c r="A200" s="10" t="s">
        <v>2933</v>
      </c>
      <c r="B200" s="2">
        <v>0</v>
      </c>
    </row>
    <row r="201" spans="1:2" x14ac:dyDescent="0.2">
      <c r="A201" s="10" t="s">
        <v>3112</v>
      </c>
      <c r="B201" s="2">
        <v>0</v>
      </c>
    </row>
    <row r="202" spans="1:2" x14ac:dyDescent="0.2">
      <c r="A202" s="10" t="s">
        <v>2872</v>
      </c>
      <c r="B202" s="2">
        <v>0</v>
      </c>
    </row>
    <row r="203" spans="1:2" x14ac:dyDescent="0.2">
      <c r="A203" s="10" t="s">
        <v>3109</v>
      </c>
      <c r="B203" s="2">
        <v>0</v>
      </c>
    </row>
    <row r="204" spans="1:2" x14ac:dyDescent="0.2">
      <c r="A204" s="10" t="s">
        <v>3094</v>
      </c>
      <c r="B204" s="2">
        <v>0</v>
      </c>
    </row>
    <row r="205" spans="1:2" x14ac:dyDescent="0.2">
      <c r="A205" s="10" t="s">
        <v>2637</v>
      </c>
      <c r="B205" s="2">
        <v>0</v>
      </c>
    </row>
    <row r="206" spans="1:2" x14ac:dyDescent="0.2">
      <c r="A206" s="10" t="s">
        <v>2955</v>
      </c>
      <c r="B206" s="2">
        <v>0</v>
      </c>
    </row>
    <row r="207" spans="1:2" x14ac:dyDescent="0.2">
      <c r="A207" s="10" t="s">
        <v>3389</v>
      </c>
      <c r="B207" s="2">
        <v>0</v>
      </c>
    </row>
    <row r="208" spans="1:2" x14ac:dyDescent="0.2">
      <c r="A208" s="10" t="s">
        <v>3380</v>
      </c>
      <c r="B208" s="2">
        <v>0</v>
      </c>
    </row>
    <row r="209" spans="1:2" x14ac:dyDescent="0.2">
      <c r="A209" s="10" t="s">
        <v>3397</v>
      </c>
      <c r="B209" s="2">
        <v>0</v>
      </c>
    </row>
    <row r="210" spans="1:2" x14ac:dyDescent="0.2">
      <c r="A210" s="10" t="s">
        <v>2971</v>
      </c>
      <c r="B210" s="2">
        <v>0</v>
      </c>
    </row>
    <row r="211" spans="1:2" x14ac:dyDescent="0.2">
      <c r="A211" s="10" t="s">
        <v>3032</v>
      </c>
      <c r="B211" s="2">
        <v>0</v>
      </c>
    </row>
    <row r="212" spans="1:2" x14ac:dyDescent="0.2">
      <c r="A212" s="10" t="s">
        <v>3105</v>
      </c>
      <c r="B212" s="2">
        <v>0</v>
      </c>
    </row>
    <row r="213" spans="1:2" x14ac:dyDescent="0.2">
      <c r="A213" s="10" t="s">
        <v>3307</v>
      </c>
      <c r="B213" s="2">
        <v>0</v>
      </c>
    </row>
    <row r="214" spans="1:2" x14ac:dyDescent="0.2">
      <c r="A214" s="10" t="s">
        <v>2638</v>
      </c>
      <c r="B214" s="2">
        <v>1304.06</v>
      </c>
    </row>
    <row r="215" spans="1:2" x14ac:dyDescent="0.2">
      <c r="A215" s="10" t="s">
        <v>2865</v>
      </c>
      <c r="B215" s="2">
        <v>0</v>
      </c>
    </row>
    <row r="216" spans="1:2" x14ac:dyDescent="0.2">
      <c r="A216" s="10" t="s">
        <v>2924</v>
      </c>
      <c r="B216" s="2">
        <v>0</v>
      </c>
    </row>
    <row r="217" spans="1:2" x14ac:dyDescent="0.2">
      <c r="A217" s="10" t="s">
        <v>2756</v>
      </c>
      <c r="B217" s="2">
        <v>0</v>
      </c>
    </row>
    <row r="218" spans="1:2" x14ac:dyDescent="0.2">
      <c r="A218" s="10" t="s">
        <v>3114</v>
      </c>
      <c r="B218" s="2">
        <v>-14100</v>
      </c>
    </row>
    <row r="219" spans="1:2" x14ac:dyDescent="0.2">
      <c r="A219" s="10" t="s">
        <v>3008</v>
      </c>
      <c r="B219" s="2">
        <v>0</v>
      </c>
    </row>
    <row r="220" spans="1:2" x14ac:dyDescent="0.2">
      <c r="A220" s="10" t="s">
        <v>3281</v>
      </c>
      <c r="B220" s="2">
        <v>0</v>
      </c>
    </row>
    <row r="221" spans="1:2" x14ac:dyDescent="0.2">
      <c r="A221" s="10" t="s">
        <v>2880</v>
      </c>
      <c r="B221" s="2">
        <v>0</v>
      </c>
    </row>
    <row r="222" spans="1:2" x14ac:dyDescent="0.2">
      <c r="A222" s="10" t="s">
        <v>2690</v>
      </c>
      <c r="B222" s="2">
        <v>0</v>
      </c>
    </row>
    <row r="223" spans="1:2" x14ac:dyDescent="0.2">
      <c r="A223" s="10" t="s">
        <v>2824</v>
      </c>
      <c r="B223" s="2">
        <v>0</v>
      </c>
    </row>
    <row r="224" spans="1:2" x14ac:dyDescent="0.2">
      <c r="A224" s="10" t="s">
        <v>2838</v>
      </c>
      <c r="B224" s="2">
        <v>0</v>
      </c>
    </row>
    <row r="225" spans="1:2" x14ac:dyDescent="0.2">
      <c r="A225" s="10" t="s">
        <v>2967</v>
      </c>
      <c r="B225" s="2">
        <v>0</v>
      </c>
    </row>
    <row r="226" spans="1:2" x14ac:dyDescent="0.2">
      <c r="A226" s="10" t="s">
        <v>2693</v>
      </c>
      <c r="B226" s="2">
        <v>0</v>
      </c>
    </row>
    <row r="227" spans="1:2" x14ac:dyDescent="0.2">
      <c r="A227" s="10" t="s">
        <v>3287</v>
      </c>
      <c r="B227" s="2">
        <v>0</v>
      </c>
    </row>
    <row r="228" spans="1:2" x14ac:dyDescent="0.2">
      <c r="A228" s="10" t="s">
        <v>2964</v>
      </c>
      <c r="B228" s="2">
        <v>0</v>
      </c>
    </row>
    <row r="229" spans="1:2" x14ac:dyDescent="0.2">
      <c r="A229" s="10" t="s">
        <v>2795</v>
      </c>
      <c r="B229" s="2">
        <v>0</v>
      </c>
    </row>
    <row r="230" spans="1:2" x14ac:dyDescent="0.2">
      <c r="A230" s="10" t="s">
        <v>2944</v>
      </c>
      <c r="B230" s="2">
        <v>0</v>
      </c>
    </row>
    <row r="231" spans="1:2" x14ac:dyDescent="0.2">
      <c r="A231" s="10" t="s">
        <v>3346</v>
      </c>
      <c r="B231" s="2">
        <v>0</v>
      </c>
    </row>
    <row r="232" spans="1:2" x14ac:dyDescent="0.2">
      <c r="A232" s="10" t="s">
        <v>3294</v>
      </c>
      <c r="B232" s="2">
        <v>0</v>
      </c>
    </row>
    <row r="233" spans="1:2" x14ac:dyDescent="0.2">
      <c r="A233" s="10" t="s">
        <v>3456</v>
      </c>
      <c r="B233" s="2">
        <v>0</v>
      </c>
    </row>
    <row r="234" spans="1:2" x14ac:dyDescent="0.2">
      <c r="A234" s="10" t="s">
        <v>3479</v>
      </c>
      <c r="B234" s="2">
        <v>0</v>
      </c>
    </row>
    <row r="235" spans="1:2" x14ac:dyDescent="0.2">
      <c r="A235" s="10" t="s">
        <v>2821</v>
      </c>
      <c r="B235" s="2">
        <v>0</v>
      </c>
    </row>
    <row r="236" spans="1:2" x14ac:dyDescent="0.2">
      <c r="A236" s="10" t="s">
        <v>3199</v>
      </c>
      <c r="B236" s="2">
        <v>0</v>
      </c>
    </row>
    <row r="237" spans="1:2" x14ac:dyDescent="0.2">
      <c r="A237" s="10" t="s">
        <v>2758</v>
      </c>
      <c r="B237" s="2">
        <v>0</v>
      </c>
    </row>
    <row r="238" spans="1:2" x14ac:dyDescent="0.2">
      <c r="A238" s="10" t="s">
        <v>2733</v>
      </c>
      <c r="B238" s="2">
        <v>0</v>
      </c>
    </row>
    <row r="239" spans="1:2" x14ac:dyDescent="0.2">
      <c r="A239" s="10" t="s">
        <v>3082</v>
      </c>
      <c r="B239" s="2">
        <v>0</v>
      </c>
    </row>
    <row r="240" spans="1:2" x14ac:dyDescent="0.2">
      <c r="A240" s="10" t="s">
        <v>2782</v>
      </c>
      <c r="B240" s="2">
        <v>0</v>
      </c>
    </row>
    <row r="241" spans="1:2" x14ac:dyDescent="0.2">
      <c r="A241" s="10" t="s">
        <v>3377</v>
      </c>
      <c r="B241" s="2">
        <v>0</v>
      </c>
    </row>
    <row r="242" spans="1:2" x14ac:dyDescent="0.2">
      <c r="A242" s="10" t="s">
        <v>2681</v>
      </c>
      <c r="B242" s="2">
        <v>1917.98</v>
      </c>
    </row>
    <row r="243" spans="1:2" x14ac:dyDescent="0.2">
      <c r="A243" s="10" t="s">
        <v>2773</v>
      </c>
      <c r="B243" s="2">
        <v>17000</v>
      </c>
    </row>
    <row r="244" spans="1:2" x14ac:dyDescent="0.2">
      <c r="A244" s="10" t="s">
        <v>3024</v>
      </c>
      <c r="B244" s="2">
        <v>0</v>
      </c>
    </row>
    <row r="245" spans="1:2" x14ac:dyDescent="0.2">
      <c r="A245" s="10" t="s">
        <v>2775</v>
      </c>
      <c r="B245" s="2">
        <v>0</v>
      </c>
    </row>
    <row r="246" spans="1:2" x14ac:dyDescent="0.2">
      <c r="A246" s="10" t="s">
        <v>3498</v>
      </c>
      <c r="B246" s="2">
        <v>0</v>
      </c>
    </row>
    <row r="247" spans="1:2" x14ac:dyDescent="0.2">
      <c r="A247" s="10" t="s">
        <v>2774</v>
      </c>
      <c r="B247" s="2">
        <v>770.40000000000009</v>
      </c>
    </row>
    <row r="248" spans="1:2" x14ac:dyDescent="0.2">
      <c r="A248" s="10" t="s">
        <v>3067</v>
      </c>
      <c r="B248" s="2">
        <v>0</v>
      </c>
    </row>
    <row r="249" spans="1:2" x14ac:dyDescent="0.2">
      <c r="A249" s="10" t="s">
        <v>3139</v>
      </c>
      <c r="B249" s="2">
        <v>0</v>
      </c>
    </row>
    <row r="250" spans="1:2" x14ac:dyDescent="0.2">
      <c r="A250" s="10" t="s">
        <v>2687</v>
      </c>
      <c r="B250" s="2">
        <v>0</v>
      </c>
    </row>
    <row r="251" spans="1:2" x14ac:dyDescent="0.2">
      <c r="A251" s="10" t="s">
        <v>3525</v>
      </c>
      <c r="B251" s="2">
        <v>0</v>
      </c>
    </row>
    <row r="252" spans="1:2" x14ac:dyDescent="0.2">
      <c r="A252" s="10" t="s">
        <v>3160</v>
      </c>
      <c r="B252" s="2">
        <v>0</v>
      </c>
    </row>
    <row r="253" spans="1:2" x14ac:dyDescent="0.2">
      <c r="A253" s="10" t="s">
        <v>2907</v>
      </c>
      <c r="B253" s="2">
        <v>0</v>
      </c>
    </row>
    <row r="254" spans="1:2" x14ac:dyDescent="0.2">
      <c r="A254" s="10" t="s">
        <v>2798</v>
      </c>
      <c r="B254" s="2">
        <v>0</v>
      </c>
    </row>
    <row r="255" spans="1:2" x14ac:dyDescent="0.2">
      <c r="A255" s="10" t="s">
        <v>3146</v>
      </c>
      <c r="B255" s="2">
        <v>0</v>
      </c>
    </row>
    <row r="256" spans="1:2" x14ac:dyDescent="0.2">
      <c r="A256" s="10" t="s">
        <v>3416</v>
      </c>
      <c r="B256" s="2">
        <v>0</v>
      </c>
    </row>
    <row r="257" spans="1:2" x14ac:dyDescent="0.2">
      <c r="A257" s="10" t="s">
        <v>3040</v>
      </c>
      <c r="B257" s="2">
        <v>0</v>
      </c>
    </row>
    <row r="258" spans="1:2" x14ac:dyDescent="0.2">
      <c r="A258" s="10" t="s">
        <v>3374</v>
      </c>
      <c r="B258" s="2">
        <v>0</v>
      </c>
    </row>
    <row r="259" spans="1:2" x14ac:dyDescent="0.2">
      <c r="A259" s="10" t="s">
        <v>3255</v>
      </c>
      <c r="B259" s="2">
        <v>0</v>
      </c>
    </row>
    <row r="260" spans="1:2" x14ac:dyDescent="0.2">
      <c r="A260" s="10" t="s">
        <v>3085</v>
      </c>
      <c r="B260" s="2">
        <v>0</v>
      </c>
    </row>
    <row r="261" spans="1:2" x14ac:dyDescent="0.2">
      <c r="A261" s="10" t="s">
        <v>2655</v>
      </c>
      <c r="B261" s="2">
        <v>0</v>
      </c>
    </row>
    <row r="262" spans="1:2" x14ac:dyDescent="0.2">
      <c r="A262" s="10" t="s">
        <v>2688</v>
      </c>
      <c r="B262" s="2">
        <v>0</v>
      </c>
    </row>
    <row r="263" spans="1:2" x14ac:dyDescent="0.2">
      <c r="A263" s="10" t="s">
        <v>2815</v>
      </c>
      <c r="B263" s="2">
        <v>0</v>
      </c>
    </row>
    <row r="264" spans="1:2" x14ac:dyDescent="0.2">
      <c r="A264" s="10" t="s">
        <v>3188</v>
      </c>
      <c r="B264" s="2">
        <v>0</v>
      </c>
    </row>
    <row r="265" spans="1:2" x14ac:dyDescent="0.2">
      <c r="A265" s="10" t="s">
        <v>3277</v>
      </c>
      <c r="B265" s="2">
        <v>0</v>
      </c>
    </row>
    <row r="266" spans="1:2" x14ac:dyDescent="0.2">
      <c r="A266" s="10" t="s">
        <v>3495</v>
      </c>
      <c r="B266" s="2">
        <v>0</v>
      </c>
    </row>
    <row r="267" spans="1:2" x14ac:dyDescent="0.2">
      <c r="A267" s="10" t="s">
        <v>2950</v>
      </c>
      <c r="B267" s="2">
        <v>0</v>
      </c>
    </row>
    <row r="268" spans="1:2" x14ac:dyDescent="0.2">
      <c r="A268" s="10" t="s">
        <v>2770</v>
      </c>
      <c r="B268" s="2">
        <v>0</v>
      </c>
    </row>
    <row r="269" spans="1:2" x14ac:dyDescent="0.2">
      <c r="A269" s="10" t="s">
        <v>3041</v>
      </c>
      <c r="B269" s="2">
        <v>0</v>
      </c>
    </row>
    <row r="270" spans="1:2" x14ac:dyDescent="0.2">
      <c r="A270" s="10" t="s">
        <v>2996</v>
      </c>
      <c r="B270" s="2">
        <v>0</v>
      </c>
    </row>
    <row r="271" spans="1:2" x14ac:dyDescent="0.2">
      <c r="A271" s="10" t="s">
        <v>3098</v>
      </c>
      <c r="B271" s="2">
        <v>0</v>
      </c>
    </row>
    <row r="272" spans="1:2" x14ac:dyDescent="0.2">
      <c r="A272" s="10" t="s">
        <v>2741</v>
      </c>
      <c r="B272" s="2">
        <v>0</v>
      </c>
    </row>
    <row r="273" spans="1:2" x14ac:dyDescent="0.2">
      <c r="A273" s="10" t="s">
        <v>2892</v>
      </c>
      <c r="B273" s="2">
        <v>0</v>
      </c>
    </row>
    <row r="274" spans="1:2" x14ac:dyDescent="0.2">
      <c r="A274" s="10" t="s">
        <v>3210</v>
      </c>
      <c r="B274" s="2">
        <v>0</v>
      </c>
    </row>
    <row r="275" spans="1:2" x14ac:dyDescent="0.2">
      <c r="A275" s="10" t="s">
        <v>2927</v>
      </c>
      <c r="B275" s="2">
        <v>0</v>
      </c>
    </row>
    <row r="276" spans="1:2" x14ac:dyDescent="0.2">
      <c r="A276" s="10" t="s">
        <v>2781</v>
      </c>
      <c r="B276" s="2">
        <v>0</v>
      </c>
    </row>
    <row r="277" spans="1:2" x14ac:dyDescent="0.2">
      <c r="A277" s="10" t="s">
        <v>2735</v>
      </c>
      <c r="B277" s="2">
        <v>0</v>
      </c>
    </row>
    <row r="278" spans="1:2" x14ac:dyDescent="0.2">
      <c r="A278" s="10" t="s">
        <v>3419</v>
      </c>
      <c r="B278" s="2">
        <v>0</v>
      </c>
    </row>
    <row r="279" spans="1:2" x14ac:dyDescent="0.2">
      <c r="A279" s="10" t="s">
        <v>3115</v>
      </c>
      <c r="B279" s="2">
        <v>0</v>
      </c>
    </row>
    <row r="280" spans="1:2" x14ac:dyDescent="0.2">
      <c r="A280" s="10" t="s">
        <v>3068</v>
      </c>
      <c r="B280" s="2">
        <v>0</v>
      </c>
    </row>
    <row r="281" spans="1:2" x14ac:dyDescent="0.2">
      <c r="A281" s="10" t="s">
        <v>3202</v>
      </c>
      <c r="B281" s="2">
        <v>0</v>
      </c>
    </row>
    <row r="282" spans="1:2" x14ac:dyDescent="0.2">
      <c r="A282" s="10" t="s">
        <v>3345</v>
      </c>
      <c r="B282" s="2">
        <v>0</v>
      </c>
    </row>
    <row r="283" spans="1:2" x14ac:dyDescent="0.2">
      <c r="A283" s="10" t="s">
        <v>2879</v>
      </c>
      <c r="B283" s="2">
        <v>0</v>
      </c>
    </row>
    <row r="284" spans="1:2" x14ac:dyDescent="0.2">
      <c r="A284" s="10" t="s">
        <v>2963</v>
      </c>
      <c r="B284" s="2">
        <v>0</v>
      </c>
    </row>
    <row r="285" spans="1:2" x14ac:dyDescent="0.2">
      <c r="A285" s="10" t="s">
        <v>3074</v>
      </c>
      <c r="B285" s="2">
        <v>-1067.32</v>
      </c>
    </row>
    <row r="286" spans="1:2" x14ac:dyDescent="0.2">
      <c r="A286" s="10" t="s">
        <v>3362</v>
      </c>
      <c r="B286" s="2">
        <v>-160</v>
      </c>
    </row>
    <row r="287" spans="1:2" x14ac:dyDescent="0.2">
      <c r="A287" s="10" t="s">
        <v>2858</v>
      </c>
      <c r="B287" s="2">
        <v>0</v>
      </c>
    </row>
    <row r="288" spans="1:2" x14ac:dyDescent="0.2">
      <c r="A288" s="10" t="s">
        <v>3471</v>
      </c>
      <c r="B288" s="2">
        <v>0</v>
      </c>
    </row>
    <row r="289" spans="1:2" x14ac:dyDescent="0.2">
      <c r="A289" s="10" t="s">
        <v>3152</v>
      </c>
      <c r="B289" s="2">
        <v>0</v>
      </c>
    </row>
    <row r="290" spans="1:2" x14ac:dyDescent="0.2">
      <c r="A290" s="10" t="s">
        <v>3149</v>
      </c>
      <c r="B290" s="2">
        <v>0</v>
      </c>
    </row>
    <row r="291" spans="1:2" x14ac:dyDescent="0.2">
      <c r="A291" s="10" t="s">
        <v>2635</v>
      </c>
      <c r="B291" s="2">
        <v>0</v>
      </c>
    </row>
    <row r="292" spans="1:2" x14ac:dyDescent="0.2">
      <c r="A292" s="10" t="s">
        <v>2704</v>
      </c>
      <c r="B292" s="2">
        <v>0</v>
      </c>
    </row>
    <row r="293" spans="1:2" x14ac:dyDescent="0.2">
      <c r="A293" s="10" t="s">
        <v>2627</v>
      </c>
      <c r="B293" s="2">
        <v>0</v>
      </c>
    </row>
    <row r="294" spans="1:2" x14ac:dyDescent="0.2">
      <c r="A294" s="10" t="s">
        <v>3003</v>
      </c>
      <c r="B294" s="2">
        <v>0</v>
      </c>
    </row>
    <row r="295" spans="1:2" x14ac:dyDescent="0.2">
      <c r="A295" s="10" t="s">
        <v>2628</v>
      </c>
      <c r="B295" s="2">
        <v>975</v>
      </c>
    </row>
    <row r="296" spans="1:2" x14ac:dyDescent="0.2">
      <c r="A296" s="10" t="s">
        <v>2984</v>
      </c>
      <c r="B296" s="2">
        <v>0</v>
      </c>
    </row>
    <row r="297" spans="1:2" x14ac:dyDescent="0.2">
      <c r="A297" s="10" t="s">
        <v>2977</v>
      </c>
      <c r="B297" s="2">
        <v>0</v>
      </c>
    </row>
    <row r="298" spans="1:2" x14ac:dyDescent="0.2">
      <c r="A298" s="10" t="s">
        <v>3483</v>
      </c>
      <c r="B298" s="2">
        <v>0</v>
      </c>
    </row>
    <row r="299" spans="1:2" x14ac:dyDescent="0.2">
      <c r="A299" s="10" t="s">
        <v>3293</v>
      </c>
      <c r="B299" s="2">
        <v>0</v>
      </c>
    </row>
    <row r="300" spans="1:2" x14ac:dyDescent="0.2">
      <c r="A300" s="10" t="s">
        <v>2788</v>
      </c>
      <c r="B300" s="2">
        <v>0</v>
      </c>
    </row>
    <row r="301" spans="1:2" x14ac:dyDescent="0.2">
      <c r="A301" s="10" t="s">
        <v>3059</v>
      </c>
      <c r="B301" s="2">
        <v>0</v>
      </c>
    </row>
    <row r="302" spans="1:2" x14ac:dyDescent="0.2">
      <c r="A302" s="10" t="s">
        <v>3449</v>
      </c>
      <c r="B302" s="2">
        <v>3.694822225952521E-13</v>
      </c>
    </row>
    <row r="303" spans="1:2" x14ac:dyDescent="0.2">
      <c r="A303" s="10" t="s">
        <v>3506</v>
      </c>
      <c r="B303" s="2">
        <v>0</v>
      </c>
    </row>
    <row r="304" spans="1:2" x14ac:dyDescent="0.2">
      <c r="A304" s="10" t="s">
        <v>3393</v>
      </c>
      <c r="B304" s="2">
        <v>0</v>
      </c>
    </row>
    <row r="305" spans="1:2" x14ac:dyDescent="0.2">
      <c r="A305" s="10" t="s">
        <v>3017</v>
      </c>
      <c r="B305" s="2">
        <v>0</v>
      </c>
    </row>
    <row r="306" spans="1:2" x14ac:dyDescent="0.2">
      <c r="A306" s="10" t="s">
        <v>2809</v>
      </c>
      <c r="B306" s="2">
        <v>0</v>
      </c>
    </row>
    <row r="307" spans="1:2" x14ac:dyDescent="0.2">
      <c r="A307" s="10" t="s">
        <v>3270</v>
      </c>
      <c r="B307" s="2">
        <v>0</v>
      </c>
    </row>
    <row r="308" spans="1:2" x14ac:dyDescent="0.2">
      <c r="A308" s="10" t="s">
        <v>2660</v>
      </c>
      <c r="B308" s="2">
        <v>0</v>
      </c>
    </row>
    <row r="309" spans="1:2" x14ac:dyDescent="0.2">
      <c r="A309" s="10" t="s">
        <v>3508</v>
      </c>
      <c r="B309" s="2">
        <v>0</v>
      </c>
    </row>
    <row r="310" spans="1:2" x14ac:dyDescent="0.2">
      <c r="A310" s="10" t="s">
        <v>2982</v>
      </c>
      <c r="B310" s="2">
        <v>0</v>
      </c>
    </row>
    <row r="311" spans="1:2" x14ac:dyDescent="0.2">
      <c r="A311" s="10" t="s">
        <v>3306</v>
      </c>
      <c r="B311" s="2">
        <v>0</v>
      </c>
    </row>
    <row r="312" spans="1:2" x14ac:dyDescent="0.2">
      <c r="A312" s="10" t="s">
        <v>3311</v>
      </c>
      <c r="B312" s="2">
        <v>0</v>
      </c>
    </row>
    <row r="313" spans="1:2" x14ac:dyDescent="0.2">
      <c r="A313" s="10" t="s">
        <v>2699</v>
      </c>
      <c r="B313" s="2">
        <v>0</v>
      </c>
    </row>
    <row r="314" spans="1:2" x14ac:dyDescent="0.2">
      <c r="A314" s="10" t="s">
        <v>2931</v>
      </c>
      <c r="B314" s="2">
        <v>0</v>
      </c>
    </row>
    <row r="315" spans="1:2" x14ac:dyDescent="0.2">
      <c r="A315" s="10" t="s">
        <v>3168</v>
      </c>
      <c r="B315" s="2">
        <v>0</v>
      </c>
    </row>
    <row r="316" spans="1:2" x14ac:dyDescent="0.2">
      <c r="A316" s="10" t="s">
        <v>3064</v>
      </c>
      <c r="B316" s="2">
        <v>0</v>
      </c>
    </row>
    <row r="317" spans="1:2" x14ac:dyDescent="0.2">
      <c r="A317" s="10" t="s">
        <v>2822</v>
      </c>
      <c r="B317" s="2">
        <v>0</v>
      </c>
    </row>
    <row r="318" spans="1:2" x14ac:dyDescent="0.2">
      <c r="A318" s="10" t="s">
        <v>3440</v>
      </c>
      <c r="B318" s="2">
        <v>-1000</v>
      </c>
    </row>
    <row r="319" spans="1:2" x14ac:dyDescent="0.2">
      <c r="A319" s="10" t="s">
        <v>2761</v>
      </c>
      <c r="B319" s="2">
        <v>0</v>
      </c>
    </row>
    <row r="320" spans="1:2" x14ac:dyDescent="0.2">
      <c r="A320" s="10" t="s">
        <v>2802</v>
      </c>
      <c r="B320" s="2">
        <v>0</v>
      </c>
    </row>
    <row r="321" spans="1:2" x14ac:dyDescent="0.2">
      <c r="A321" s="10" t="s">
        <v>3088</v>
      </c>
      <c r="B321" s="2">
        <v>0</v>
      </c>
    </row>
    <row r="322" spans="1:2" x14ac:dyDescent="0.2">
      <c r="A322" s="10" t="s">
        <v>3240</v>
      </c>
      <c r="B322" s="2">
        <v>0</v>
      </c>
    </row>
    <row r="323" spans="1:2" x14ac:dyDescent="0.2">
      <c r="A323" s="10" t="s">
        <v>2882</v>
      </c>
      <c r="B323" s="2">
        <v>0</v>
      </c>
    </row>
    <row r="324" spans="1:2" x14ac:dyDescent="0.2">
      <c r="A324" s="10" t="s">
        <v>3213</v>
      </c>
      <c r="B324" s="2">
        <v>0</v>
      </c>
    </row>
    <row r="325" spans="1:2" x14ac:dyDescent="0.2">
      <c r="A325" s="10" t="s">
        <v>3244</v>
      </c>
      <c r="B325" s="2">
        <v>0</v>
      </c>
    </row>
    <row r="326" spans="1:2" x14ac:dyDescent="0.2">
      <c r="A326" s="10" t="s">
        <v>3394</v>
      </c>
      <c r="B326" s="2">
        <v>0</v>
      </c>
    </row>
    <row r="327" spans="1:2" x14ac:dyDescent="0.2">
      <c r="A327" s="10" t="s">
        <v>3341</v>
      </c>
      <c r="B327" s="2">
        <v>0</v>
      </c>
    </row>
    <row r="328" spans="1:2" x14ac:dyDescent="0.2">
      <c r="A328" s="10" t="s">
        <v>2768</v>
      </c>
      <c r="B328" s="2">
        <v>0</v>
      </c>
    </row>
    <row r="329" spans="1:2" x14ac:dyDescent="0.2">
      <c r="A329" s="10" t="s">
        <v>2632</v>
      </c>
      <c r="B329" s="2">
        <v>-2000</v>
      </c>
    </row>
    <row r="330" spans="1:2" x14ac:dyDescent="0.2">
      <c r="A330" s="10" t="s">
        <v>3435</v>
      </c>
      <c r="B330" s="2">
        <v>0</v>
      </c>
    </row>
    <row r="331" spans="1:2" x14ac:dyDescent="0.2">
      <c r="A331" s="10" t="s">
        <v>3288</v>
      </c>
      <c r="B331" s="2">
        <v>0</v>
      </c>
    </row>
    <row r="332" spans="1:2" x14ac:dyDescent="0.2">
      <c r="A332" s="10" t="s">
        <v>3450</v>
      </c>
      <c r="B332" s="2">
        <v>0</v>
      </c>
    </row>
    <row r="333" spans="1:2" x14ac:dyDescent="0.2">
      <c r="A333" s="10" t="s">
        <v>2702</v>
      </c>
      <c r="B333" s="2">
        <v>0</v>
      </c>
    </row>
    <row r="334" spans="1:2" x14ac:dyDescent="0.2">
      <c r="A334" s="10" t="s">
        <v>3530</v>
      </c>
      <c r="B334" s="2">
        <v>0</v>
      </c>
    </row>
    <row r="335" spans="1:2" x14ac:dyDescent="0.2">
      <c r="A335" s="10" t="s">
        <v>3480</v>
      </c>
      <c r="B335" s="2">
        <v>-418</v>
      </c>
    </row>
    <row r="336" spans="1:2" x14ac:dyDescent="0.2">
      <c r="A336" s="10" t="s">
        <v>3319</v>
      </c>
      <c r="B336" s="2">
        <v>0</v>
      </c>
    </row>
    <row r="337" spans="1:2" x14ac:dyDescent="0.2">
      <c r="A337" s="10" t="s">
        <v>2679</v>
      </c>
      <c r="B337" s="2">
        <v>0</v>
      </c>
    </row>
    <row r="338" spans="1:2" x14ac:dyDescent="0.2">
      <c r="A338" s="10" t="s">
        <v>2670</v>
      </c>
      <c r="B338" s="2">
        <v>1093.01</v>
      </c>
    </row>
    <row r="339" spans="1:2" x14ac:dyDescent="0.2">
      <c r="A339" s="10" t="s">
        <v>3019</v>
      </c>
      <c r="B339" s="2">
        <v>0</v>
      </c>
    </row>
    <row r="340" spans="1:2" x14ac:dyDescent="0.2">
      <c r="A340" s="10" t="s">
        <v>3512</v>
      </c>
      <c r="B340" s="2">
        <v>0</v>
      </c>
    </row>
    <row r="341" spans="1:2" x14ac:dyDescent="0.2">
      <c r="A341" s="10" t="s">
        <v>2700</v>
      </c>
      <c r="B341" s="2">
        <v>0</v>
      </c>
    </row>
    <row r="342" spans="1:2" x14ac:dyDescent="0.2">
      <c r="A342" s="10" t="s">
        <v>3263</v>
      </c>
      <c r="B342" s="2">
        <v>0</v>
      </c>
    </row>
    <row r="343" spans="1:2" x14ac:dyDescent="0.2">
      <c r="A343" s="10" t="s">
        <v>2789</v>
      </c>
      <c r="B343" s="2">
        <v>0</v>
      </c>
    </row>
    <row r="344" spans="1:2" x14ac:dyDescent="0.2">
      <c r="A344" s="10" t="s">
        <v>3107</v>
      </c>
      <c r="B344" s="2">
        <v>0</v>
      </c>
    </row>
    <row r="345" spans="1:2" x14ac:dyDescent="0.2">
      <c r="A345" s="10" t="s">
        <v>2814</v>
      </c>
      <c r="B345" s="2">
        <v>0</v>
      </c>
    </row>
    <row r="346" spans="1:2" x14ac:dyDescent="0.2">
      <c r="A346" s="10" t="s">
        <v>2636</v>
      </c>
      <c r="B346" s="2">
        <v>0</v>
      </c>
    </row>
    <row r="347" spans="1:2" x14ac:dyDescent="0.2">
      <c r="A347" s="10" t="s">
        <v>3241</v>
      </c>
      <c r="B347" s="2">
        <v>0</v>
      </c>
    </row>
    <row r="348" spans="1:2" x14ac:dyDescent="0.2">
      <c r="A348" s="10" t="s">
        <v>3455</v>
      </c>
      <c r="B348" s="2">
        <v>0</v>
      </c>
    </row>
    <row r="349" spans="1:2" x14ac:dyDescent="0.2">
      <c r="A349" s="10" t="s">
        <v>3427</v>
      </c>
      <c r="B349" s="2">
        <v>0</v>
      </c>
    </row>
    <row r="350" spans="1:2" x14ac:dyDescent="0.2">
      <c r="A350" s="10" t="s">
        <v>2811</v>
      </c>
      <c r="B350" s="2">
        <v>0</v>
      </c>
    </row>
    <row r="351" spans="1:2" x14ac:dyDescent="0.2">
      <c r="A351" s="10" t="s">
        <v>3527</v>
      </c>
      <c r="B351" s="2">
        <v>-305</v>
      </c>
    </row>
    <row r="352" spans="1:2" x14ac:dyDescent="0.2">
      <c r="A352" s="10" t="s">
        <v>2676</v>
      </c>
      <c r="B352" s="2">
        <v>0</v>
      </c>
    </row>
    <row r="353" spans="1:2" x14ac:dyDescent="0.2">
      <c r="A353" s="10" t="s">
        <v>3513</v>
      </c>
      <c r="B353" s="2">
        <v>-1869.16</v>
      </c>
    </row>
    <row r="354" spans="1:2" x14ac:dyDescent="0.2">
      <c r="A354" s="10" t="s">
        <v>2886</v>
      </c>
      <c r="B354" s="2">
        <v>0</v>
      </c>
    </row>
    <row r="355" spans="1:2" x14ac:dyDescent="0.2">
      <c r="A355" s="10" t="s">
        <v>3520</v>
      </c>
      <c r="B355" s="2">
        <v>0</v>
      </c>
    </row>
    <row r="356" spans="1:2" x14ac:dyDescent="0.2">
      <c r="A356" s="10" t="s">
        <v>2983</v>
      </c>
      <c r="B356" s="2">
        <v>0</v>
      </c>
    </row>
    <row r="357" spans="1:2" x14ac:dyDescent="0.2">
      <c r="A357" s="10" t="s">
        <v>2930</v>
      </c>
      <c r="B357" s="2">
        <v>0</v>
      </c>
    </row>
    <row r="358" spans="1:2" x14ac:dyDescent="0.2">
      <c r="A358" s="10" t="s">
        <v>3339</v>
      </c>
      <c r="B358" s="2">
        <v>0</v>
      </c>
    </row>
    <row r="359" spans="1:2" x14ac:dyDescent="0.2">
      <c r="A359" s="10" t="s">
        <v>2945</v>
      </c>
      <c r="B359" s="2">
        <v>0</v>
      </c>
    </row>
    <row r="360" spans="1:2" x14ac:dyDescent="0.2">
      <c r="A360" s="10" t="s">
        <v>3326</v>
      </c>
      <c r="B360" s="2">
        <v>0</v>
      </c>
    </row>
    <row r="361" spans="1:2" x14ac:dyDescent="0.2">
      <c r="A361" s="10" t="s">
        <v>2911</v>
      </c>
      <c r="B361" s="8">
        <v>181.9</v>
      </c>
    </row>
    <row r="362" spans="1:2" x14ac:dyDescent="0.2">
      <c r="A362" s="10" t="s">
        <v>3136</v>
      </c>
      <c r="B362" s="2">
        <v>0</v>
      </c>
    </row>
    <row r="363" spans="1:2" x14ac:dyDescent="0.2">
      <c r="A363" s="10" t="s">
        <v>2969</v>
      </c>
      <c r="B363" s="2">
        <v>0</v>
      </c>
    </row>
    <row r="364" spans="1:2" x14ac:dyDescent="0.2">
      <c r="A364" s="10" t="s">
        <v>2844</v>
      </c>
      <c r="B364" s="2">
        <v>-6219.5</v>
      </c>
    </row>
    <row r="365" spans="1:2" x14ac:dyDescent="0.2">
      <c r="A365" s="10" t="s">
        <v>3238</v>
      </c>
      <c r="B365" s="2">
        <v>0</v>
      </c>
    </row>
    <row r="366" spans="1:2" x14ac:dyDescent="0.2">
      <c r="A366" s="10" t="s">
        <v>2697</v>
      </c>
      <c r="B366" s="2">
        <v>0</v>
      </c>
    </row>
    <row r="367" spans="1:2" x14ac:dyDescent="0.2">
      <c r="A367" s="10" t="s">
        <v>3359</v>
      </c>
      <c r="B367" s="2">
        <v>0</v>
      </c>
    </row>
    <row r="368" spans="1:2" x14ac:dyDescent="0.2">
      <c r="A368" s="10" t="s">
        <v>3444</v>
      </c>
      <c r="B368" s="2">
        <v>0</v>
      </c>
    </row>
    <row r="369" spans="1:2" x14ac:dyDescent="0.2">
      <c r="A369" s="10" t="s">
        <v>2792</v>
      </c>
      <c r="B369" s="2">
        <v>0</v>
      </c>
    </row>
    <row r="370" spans="1:2" x14ac:dyDescent="0.2">
      <c r="A370" s="10" t="s">
        <v>2763</v>
      </c>
      <c r="B370" s="2">
        <v>0</v>
      </c>
    </row>
    <row r="371" spans="1:2" x14ac:dyDescent="0.2">
      <c r="A371" s="10" t="s">
        <v>2842</v>
      </c>
      <c r="B371" s="2">
        <v>0</v>
      </c>
    </row>
    <row r="372" spans="1:2" x14ac:dyDescent="0.2">
      <c r="A372" s="10" t="s">
        <v>3465</v>
      </c>
      <c r="B372" s="2">
        <v>0</v>
      </c>
    </row>
    <row r="373" spans="1:2" x14ac:dyDescent="0.2">
      <c r="A373" s="10" t="s">
        <v>3461</v>
      </c>
      <c r="B373" s="2">
        <v>0</v>
      </c>
    </row>
    <row r="374" spans="1:2" x14ac:dyDescent="0.2">
      <c r="A374" s="10" t="s">
        <v>2970</v>
      </c>
      <c r="B374" s="2">
        <v>0</v>
      </c>
    </row>
    <row r="375" spans="1:2" x14ac:dyDescent="0.2">
      <c r="A375" s="10" t="s">
        <v>2948</v>
      </c>
      <c r="B375" s="2">
        <v>0</v>
      </c>
    </row>
    <row r="376" spans="1:2" x14ac:dyDescent="0.2">
      <c r="A376" s="10" t="s">
        <v>2685</v>
      </c>
      <c r="B376" s="2">
        <v>0</v>
      </c>
    </row>
    <row r="377" spans="1:2" x14ac:dyDescent="0.2">
      <c r="A377" s="10" t="s">
        <v>3333</v>
      </c>
      <c r="B377" s="2">
        <v>0</v>
      </c>
    </row>
    <row r="378" spans="1:2" x14ac:dyDescent="0.2">
      <c r="A378" s="10" t="s">
        <v>2887</v>
      </c>
      <c r="B378" s="2">
        <v>0</v>
      </c>
    </row>
    <row r="379" spans="1:2" x14ac:dyDescent="0.2">
      <c r="A379" s="10" t="s">
        <v>3180</v>
      </c>
      <c r="B379" s="2">
        <v>0</v>
      </c>
    </row>
    <row r="380" spans="1:2" x14ac:dyDescent="0.2">
      <c r="A380" s="10" t="s">
        <v>3370</v>
      </c>
      <c r="B380" s="2">
        <v>0</v>
      </c>
    </row>
    <row r="381" spans="1:2" x14ac:dyDescent="0.2">
      <c r="A381" s="10" t="s">
        <v>3158</v>
      </c>
      <c r="B381" s="2">
        <v>0</v>
      </c>
    </row>
    <row r="382" spans="1:2" x14ac:dyDescent="0.2">
      <c r="A382" s="10" t="s">
        <v>3111</v>
      </c>
      <c r="B382" s="2">
        <v>0</v>
      </c>
    </row>
    <row r="383" spans="1:2" x14ac:dyDescent="0.2">
      <c r="A383" s="10" t="s">
        <v>3249</v>
      </c>
      <c r="B383" s="2">
        <v>-1241.2</v>
      </c>
    </row>
    <row r="384" spans="1:2" x14ac:dyDescent="0.2">
      <c r="A384" s="10" t="s">
        <v>2803</v>
      </c>
      <c r="B384" s="2">
        <v>0</v>
      </c>
    </row>
    <row r="385" spans="1:2" x14ac:dyDescent="0.2">
      <c r="A385" s="10" t="s">
        <v>3361</v>
      </c>
      <c r="B385" s="2">
        <v>0</v>
      </c>
    </row>
    <row r="386" spans="1:2" x14ac:dyDescent="0.2">
      <c r="A386" s="10" t="s">
        <v>3417</v>
      </c>
      <c r="B386" s="2">
        <v>0</v>
      </c>
    </row>
    <row r="387" spans="1:2" x14ac:dyDescent="0.2">
      <c r="A387" s="10" t="s">
        <v>3256</v>
      </c>
      <c r="B387" s="2">
        <v>0</v>
      </c>
    </row>
    <row r="388" spans="1:2" x14ac:dyDescent="0.2">
      <c r="A388" s="10" t="s">
        <v>2914</v>
      </c>
      <c r="B388" s="2">
        <v>0</v>
      </c>
    </row>
    <row r="389" spans="1:2" x14ac:dyDescent="0.2">
      <c r="A389" s="10" t="s">
        <v>3137</v>
      </c>
      <c r="B389" s="2">
        <v>0</v>
      </c>
    </row>
    <row r="390" spans="1:2" x14ac:dyDescent="0.2">
      <c r="A390" s="10" t="s">
        <v>2986</v>
      </c>
      <c r="B390" s="2">
        <v>0</v>
      </c>
    </row>
    <row r="391" spans="1:2" x14ac:dyDescent="0.2">
      <c r="A391" s="10" t="s">
        <v>3364</v>
      </c>
      <c r="B391" s="2">
        <v>0</v>
      </c>
    </row>
    <row r="392" spans="1:2" x14ac:dyDescent="0.2">
      <c r="A392" s="10" t="s">
        <v>3028</v>
      </c>
      <c r="B392" s="2">
        <v>0</v>
      </c>
    </row>
    <row r="393" spans="1:2" x14ac:dyDescent="0.2">
      <c r="A393" s="10" t="s">
        <v>3443</v>
      </c>
      <c r="B393" s="2">
        <v>-1000</v>
      </c>
    </row>
    <row r="394" spans="1:2" x14ac:dyDescent="0.2">
      <c r="A394" s="10" t="s">
        <v>3148</v>
      </c>
      <c r="B394" s="2">
        <v>0</v>
      </c>
    </row>
    <row r="395" spans="1:2" x14ac:dyDescent="0.2">
      <c r="A395" s="10" t="s">
        <v>3290</v>
      </c>
      <c r="B395" s="2">
        <v>0</v>
      </c>
    </row>
    <row r="396" spans="1:2" x14ac:dyDescent="0.2">
      <c r="A396" s="10" t="s">
        <v>2653</v>
      </c>
      <c r="B396" s="2">
        <v>0</v>
      </c>
    </row>
    <row r="397" spans="1:2" x14ac:dyDescent="0.2">
      <c r="A397" s="10" t="s">
        <v>3410</v>
      </c>
      <c r="B397" s="2">
        <v>240.75</v>
      </c>
    </row>
    <row r="398" spans="1:2" x14ac:dyDescent="0.2">
      <c r="A398" s="10" t="s">
        <v>2884</v>
      </c>
      <c r="B398" s="2">
        <v>-500</v>
      </c>
    </row>
    <row r="399" spans="1:2" x14ac:dyDescent="0.2">
      <c r="A399" s="10" t="s">
        <v>3237</v>
      </c>
      <c r="B399" s="2">
        <v>0</v>
      </c>
    </row>
    <row r="400" spans="1:2" x14ac:dyDescent="0.2">
      <c r="A400" s="10" t="s">
        <v>3248</v>
      </c>
      <c r="B400" s="2">
        <v>0</v>
      </c>
    </row>
    <row r="401" spans="1:2" x14ac:dyDescent="0.2">
      <c r="A401" s="10" t="s">
        <v>2891</v>
      </c>
      <c r="B401" s="2">
        <v>0</v>
      </c>
    </row>
    <row r="402" spans="1:2" x14ac:dyDescent="0.2">
      <c r="A402" s="10" t="s">
        <v>3143</v>
      </c>
      <c r="B402" s="2">
        <v>-1000</v>
      </c>
    </row>
    <row r="403" spans="1:2" x14ac:dyDescent="0.2">
      <c r="A403" s="10" t="s">
        <v>3071</v>
      </c>
      <c r="B403" s="2">
        <v>0</v>
      </c>
    </row>
    <row r="404" spans="1:2" x14ac:dyDescent="0.2">
      <c r="A404" s="10" t="s">
        <v>3035</v>
      </c>
      <c r="B404" s="2">
        <v>0</v>
      </c>
    </row>
    <row r="405" spans="1:2" x14ac:dyDescent="0.2">
      <c r="A405" s="10" t="s">
        <v>2666</v>
      </c>
      <c r="B405" s="2">
        <v>0</v>
      </c>
    </row>
    <row r="406" spans="1:2" x14ac:dyDescent="0.2">
      <c r="A406" s="10" t="s">
        <v>2644</v>
      </c>
      <c r="B406" s="2">
        <v>973.7</v>
      </c>
    </row>
    <row r="407" spans="1:2" x14ac:dyDescent="0.2">
      <c r="A407" s="10" t="s">
        <v>3320</v>
      </c>
      <c r="B407" s="2">
        <v>0</v>
      </c>
    </row>
    <row r="408" spans="1:2" x14ac:dyDescent="0.2">
      <c r="A408" s="10" t="s">
        <v>3330</v>
      </c>
      <c r="B408" s="2">
        <v>0</v>
      </c>
    </row>
    <row r="409" spans="1:2" x14ac:dyDescent="0.2">
      <c r="A409" s="10" t="s">
        <v>2680</v>
      </c>
      <c r="B409" s="2">
        <v>0</v>
      </c>
    </row>
    <row r="410" spans="1:2" x14ac:dyDescent="0.2">
      <c r="A410" s="10" t="s">
        <v>3408</v>
      </c>
      <c r="B410" s="2">
        <v>0</v>
      </c>
    </row>
    <row r="411" spans="1:2" x14ac:dyDescent="0.2">
      <c r="A411" s="10" t="s">
        <v>3323</v>
      </c>
      <c r="B411" s="2">
        <v>0</v>
      </c>
    </row>
    <row r="412" spans="1:2" x14ac:dyDescent="0.2">
      <c r="A412" s="10" t="s">
        <v>3128</v>
      </c>
      <c r="B412" s="2">
        <v>6300</v>
      </c>
    </row>
    <row r="413" spans="1:2" x14ac:dyDescent="0.2">
      <c r="A413" s="10" t="s">
        <v>3405</v>
      </c>
      <c r="B413" s="2">
        <v>0</v>
      </c>
    </row>
    <row r="414" spans="1:2" x14ac:dyDescent="0.2">
      <c r="A414" s="10" t="s">
        <v>3165</v>
      </c>
      <c r="B414" s="2">
        <v>0</v>
      </c>
    </row>
    <row r="415" spans="1:2" x14ac:dyDescent="0.2">
      <c r="A415" s="10" t="s">
        <v>2952</v>
      </c>
      <c r="B415" s="2">
        <v>0</v>
      </c>
    </row>
    <row r="416" spans="1:2" x14ac:dyDescent="0.2">
      <c r="A416" s="10" t="s">
        <v>3491</v>
      </c>
      <c r="B416" s="2">
        <v>0</v>
      </c>
    </row>
    <row r="417" spans="1:2" x14ac:dyDescent="0.2">
      <c r="A417" s="10" t="s">
        <v>3264</v>
      </c>
      <c r="B417" s="2">
        <v>1241.2</v>
      </c>
    </row>
    <row r="418" spans="1:2" x14ac:dyDescent="0.2">
      <c r="A418" s="10" t="s">
        <v>2897</v>
      </c>
      <c r="B418" s="2">
        <v>0</v>
      </c>
    </row>
    <row r="419" spans="1:2" x14ac:dyDescent="0.2">
      <c r="A419" s="10" t="s">
        <v>2976</v>
      </c>
      <c r="B419" s="2">
        <v>0</v>
      </c>
    </row>
    <row r="420" spans="1:2" x14ac:dyDescent="0.2">
      <c r="A420" s="10" t="s">
        <v>2665</v>
      </c>
      <c r="B420" s="2">
        <v>0</v>
      </c>
    </row>
    <row r="421" spans="1:2" x14ac:dyDescent="0.2">
      <c r="A421" s="10" t="s">
        <v>3500</v>
      </c>
      <c r="B421" s="2">
        <v>0</v>
      </c>
    </row>
    <row r="422" spans="1:2" x14ac:dyDescent="0.2">
      <c r="A422" s="10" t="s">
        <v>2808</v>
      </c>
      <c r="B422" s="2">
        <v>0</v>
      </c>
    </row>
    <row r="423" spans="1:2" x14ac:dyDescent="0.2">
      <c r="A423" s="10" t="s">
        <v>2856</v>
      </c>
      <c r="B423" s="2">
        <v>0</v>
      </c>
    </row>
    <row r="424" spans="1:2" x14ac:dyDescent="0.2">
      <c r="A424" s="10" t="s">
        <v>3222</v>
      </c>
      <c r="B424" s="2">
        <v>0</v>
      </c>
    </row>
    <row r="425" spans="1:2" x14ac:dyDescent="0.2">
      <c r="A425" s="10" t="s">
        <v>3439</v>
      </c>
      <c r="B425" s="2">
        <v>-1000</v>
      </c>
    </row>
    <row r="426" spans="1:2" x14ac:dyDescent="0.2">
      <c r="A426" s="10" t="s">
        <v>3438</v>
      </c>
      <c r="B426" s="2">
        <v>-1000</v>
      </c>
    </row>
    <row r="427" spans="1:2" x14ac:dyDescent="0.2">
      <c r="A427" s="10" t="s">
        <v>3117</v>
      </c>
      <c r="B427" s="2">
        <v>0</v>
      </c>
    </row>
    <row r="428" spans="1:2" x14ac:dyDescent="0.2">
      <c r="A428" s="10" t="s">
        <v>3195</v>
      </c>
      <c r="B428" s="2">
        <v>0</v>
      </c>
    </row>
    <row r="429" spans="1:2" x14ac:dyDescent="0.2">
      <c r="A429" s="10" t="s">
        <v>2796</v>
      </c>
      <c r="B429" s="2">
        <v>0</v>
      </c>
    </row>
    <row r="430" spans="1:2" x14ac:dyDescent="0.2">
      <c r="A430" s="10" t="s">
        <v>3332</v>
      </c>
      <c r="B430" s="2">
        <v>0</v>
      </c>
    </row>
    <row r="431" spans="1:2" x14ac:dyDescent="0.2">
      <c r="A431" s="10" t="s">
        <v>3121</v>
      </c>
      <c r="B431" s="2">
        <v>0</v>
      </c>
    </row>
    <row r="432" spans="1:2" x14ac:dyDescent="0.2">
      <c r="A432" s="10" t="s">
        <v>3469</v>
      </c>
      <c r="B432" s="2">
        <v>0</v>
      </c>
    </row>
    <row r="433" spans="1:2" x14ac:dyDescent="0.2">
      <c r="A433" s="10" t="s">
        <v>3489</v>
      </c>
      <c r="B433" s="2">
        <v>0</v>
      </c>
    </row>
    <row r="434" spans="1:2" x14ac:dyDescent="0.2">
      <c r="A434" s="10" t="s">
        <v>2725</v>
      </c>
      <c r="B434" s="2">
        <v>0</v>
      </c>
    </row>
    <row r="435" spans="1:2" x14ac:dyDescent="0.2">
      <c r="A435" s="10" t="s">
        <v>3043</v>
      </c>
      <c r="B435" s="2">
        <v>0</v>
      </c>
    </row>
    <row r="436" spans="1:2" x14ac:dyDescent="0.2">
      <c r="A436" s="10" t="s">
        <v>2840</v>
      </c>
      <c r="B436" s="2">
        <v>0</v>
      </c>
    </row>
    <row r="437" spans="1:2" x14ac:dyDescent="0.2">
      <c r="A437" s="10" t="s">
        <v>3038</v>
      </c>
      <c r="B437" s="2">
        <v>0</v>
      </c>
    </row>
    <row r="438" spans="1:2" x14ac:dyDescent="0.2">
      <c r="A438" s="10" t="s">
        <v>3532</v>
      </c>
      <c r="B438" s="2">
        <v>1242.99</v>
      </c>
    </row>
    <row r="439" spans="1:2" x14ac:dyDescent="0.2">
      <c r="A439" s="10" t="s">
        <v>2896</v>
      </c>
      <c r="B439" s="2">
        <v>0</v>
      </c>
    </row>
    <row r="440" spans="1:2" x14ac:dyDescent="0.2">
      <c r="A440" s="10" t="s">
        <v>3422</v>
      </c>
      <c r="B440" s="2">
        <v>0</v>
      </c>
    </row>
    <row r="441" spans="1:2" x14ac:dyDescent="0.2">
      <c r="A441" s="10" t="s">
        <v>3113</v>
      </c>
      <c r="B441" s="2">
        <v>0</v>
      </c>
    </row>
    <row r="442" spans="1:2" x14ac:dyDescent="0.2">
      <c r="A442" s="10" t="s">
        <v>2777</v>
      </c>
      <c r="B442" s="2">
        <v>0</v>
      </c>
    </row>
    <row r="443" spans="1:2" x14ac:dyDescent="0.2">
      <c r="A443" s="10" t="s">
        <v>3324</v>
      </c>
      <c r="B443" s="2">
        <v>0</v>
      </c>
    </row>
    <row r="444" spans="1:2" x14ac:dyDescent="0.2">
      <c r="A444" s="10" t="s">
        <v>3126</v>
      </c>
      <c r="B444" s="2">
        <v>0</v>
      </c>
    </row>
    <row r="445" spans="1:2" x14ac:dyDescent="0.2">
      <c r="A445" s="10" t="s">
        <v>3047</v>
      </c>
      <c r="B445" s="2">
        <v>0</v>
      </c>
    </row>
    <row r="446" spans="1:2" x14ac:dyDescent="0.2">
      <c r="A446" s="10" t="s">
        <v>3055</v>
      </c>
      <c r="B446" s="2">
        <v>0</v>
      </c>
    </row>
    <row r="447" spans="1:2" x14ac:dyDescent="0.2">
      <c r="A447" s="10" t="s">
        <v>3080</v>
      </c>
      <c r="B447" s="2">
        <v>0</v>
      </c>
    </row>
    <row r="448" spans="1:2" x14ac:dyDescent="0.2">
      <c r="A448" s="10" t="s">
        <v>3436</v>
      </c>
      <c r="B448" s="2">
        <v>0</v>
      </c>
    </row>
    <row r="449" spans="1:2" x14ac:dyDescent="0.2">
      <c r="A449" s="10" t="s">
        <v>3476</v>
      </c>
      <c r="B449" s="2">
        <v>0</v>
      </c>
    </row>
    <row r="450" spans="1:2" x14ac:dyDescent="0.2">
      <c r="A450" s="10" t="s">
        <v>3415</v>
      </c>
      <c r="B450" s="2">
        <v>-552.5</v>
      </c>
    </row>
    <row r="451" spans="1:2" x14ac:dyDescent="0.2">
      <c r="A451" s="10" t="s">
        <v>2828</v>
      </c>
      <c r="B451" s="2">
        <v>0</v>
      </c>
    </row>
    <row r="452" spans="1:2" x14ac:dyDescent="0.2">
      <c r="A452" s="10" t="s">
        <v>3046</v>
      </c>
      <c r="B452" s="2">
        <v>0</v>
      </c>
    </row>
    <row r="453" spans="1:2" x14ac:dyDescent="0.2">
      <c r="A453" s="10" t="s">
        <v>3130</v>
      </c>
      <c r="B453" s="2">
        <v>0</v>
      </c>
    </row>
    <row r="454" spans="1:2" x14ac:dyDescent="0.2">
      <c r="A454" s="10" t="s">
        <v>3522</v>
      </c>
      <c r="B454" s="2">
        <v>0</v>
      </c>
    </row>
    <row r="455" spans="1:2" x14ac:dyDescent="0.2">
      <c r="A455" s="10" t="s">
        <v>3118</v>
      </c>
      <c r="B455" s="2">
        <v>0</v>
      </c>
    </row>
    <row r="456" spans="1:2" x14ac:dyDescent="0.2">
      <c r="A456" s="10" t="s">
        <v>2849</v>
      </c>
      <c r="B456" s="2">
        <v>0</v>
      </c>
    </row>
    <row r="457" spans="1:2" x14ac:dyDescent="0.2">
      <c r="A457" s="10" t="s">
        <v>3234</v>
      </c>
      <c r="B457" s="2">
        <v>0</v>
      </c>
    </row>
    <row r="458" spans="1:2" x14ac:dyDescent="0.2">
      <c r="A458" s="10" t="s">
        <v>3280</v>
      </c>
      <c r="B458" s="2">
        <v>0</v>
      </c>
    </row>
    <row r="459" spans="1:2" x14ac:dyDescent="0.2">
      <c r="A459" s="10" t="s">
        <v>3106</v>
      </c>
      <c r="B459" s="2">
        <v>0</v>
      </c>
    </row>
    <row r="460" spans="1:2" x14ac:dyDescent="0.2">
      <c r="A460" s="10" t="s">
        <v>2920</v>
      </c>
      <c r="B460" s="2">
        <v>0</v>
      </c>
    </row>
    <row r="461" spans="1:2" x14ac:dyDescent="0.2">
      <c r="A461" s="10" t="s">
        <v>3412</v>
      </c>
      <c r="B461" s="2">
        <v>-2990.65</v>
      </c>
    </row>
    <row r="462" spans="1:2" x14ac:dyDescent="0.2">
      <c r="A462" s="10" t="s">
        <v>2832</v>
      </c>
      <c r="B462" s="2">
        <v>0</v>
      </c>
    </row>
    <row r="463" spans="1:2" x14ac:dyDescent="0.2">
      <c r="A463" s="10" t="s">
        <v>3352</v>
      </c>
      <c r="B463" s="2">
        <v>0</v>
      </c>
    </row>
    <row r="464" spans="1:2" x14ac:dyDescent="0.2">
      <c r="A464" s="10" t="s">
        <v>3091</v>
      </c>
      <c r="B464" s="2">
        <v>0</v>
      </c>
    </row>
    <row r="465" spans="1:2" x14ac:dyDescent="0.2">
      <c r="A465" s="10" t="s">
        <v>2878</v>
      </c>
      <c r="B465" s="2">
        <v>1470</v>
      </c>
    </row>
    <row r="466" spans="1:2" x14ac:dyDescent="0.2">
      <c r="A466" s="10" t="s">
        <v>3197</v>
      </c>
      <c r="B466" s="2">
        <v>0</v>
      </c>
    </row>
    <row r="467" spans="1:2" x14ac:dyDescent="0.2">
      <c r="A467" s="10" t="s">
        <v>2674</v>
      </c>
      <c r="B467" s="2">
        <v>0</v>
      </c>
    </row>
    <row r="468" spans="1:2" x14ac:dyDescent="0.2">
      <c r="A468" s="10" t="s">
        <v>2717</v>
      </c>
      <c r="B468" s="2">
        <v>0</v>
      </c>
    </row>
    <row r="469" spans="1:2" x14ac:dyDescent="0.2">
      <c r="A469" s="10" t="s">
        <v>2871</v>
      </c>
      <c r="B469" s="2">
        <v>0</v>
      </c>
    </row>
    <row r="470" spans="1:2" x14ac:dyDescent="0.2">
      <c r="A470" s="10" t="s">
        <v>3000</v>
      </c>
      <c r="B470" s="2">
        <v>0</v>
      </c>
    </row>
    <row r="471" spans="1:2" x14ac:dyDescent="0.2">
      <c r="A471" s="10" t="s">
        <v>2908</v>
      </c>
      <c r="B471" s="2">
        <v>0</v>
      </c>
    </row>
    <row r="472" spans="1:2" x14ac:dyDescent="0.2">
      <c r="A472" s="10" t="s">
        <v>2985</v>
      </c>
      <c r="B472" s="2">
        <v>0</v>
      </c>
    </row>
    <row r="473" spans="1:2" x14ac:dyDescent="0.2">
      <c r="A473" s="10" t="s">
        <v>3230</v>
      </c>
      <c r="B473" s="2">
        <v>-132.20000000000005</v>
      </c>
    </row>
    <row r="474" spans="1:2" x14ac:dyDescent="0.2">
      <c r="A474" s="10" t="s">
        <v>3433</v>
      </c>
      <c r="B474" s="2">
        <v>1027.2</v>
      </c>
    </row>
    <row r="475" spans="1:2" x14ac:dyDescent="0.2">
      <c r="A475" s="10" t="s">
        <v>2767</v>
      </c>
      <c r="B475" s="2">
        <v>0</v>
      </c>
    </row>
    <row r="476" spans="1:2" x14ac:dyDescent="0.2">
      <c r="A476" s="10" t="s">
        <v>2692</v>
      </c>
      <c r="B476" s="2">
        <v>0</v>
      </c>
    </row>
    <row r="477" spans="1:2" x14ac:dyDescent="0.2">
      <c r="A477" s="10" t="s">
        <v>3235</v>
      </c>
      <c r="B477" s="2">
        <v>0</v>
      </c>
    </row>
    <row r="478" spans="1:2" x14ac:dyDescent="0.2">
      <c r="A478" s="10" t="s">
        <v>2754</v>
      </c>
      <c r="B478" s="2">
        <v>0</v>
      </c>
    </row>
    <row r="479" spans="1:2" x14ac:dyDescent="0.2">
      <c r="A479" s="10" t="s">
        <v>3478</v>
      </c>
      <c r="B479" s="2">
        <v>0</v>
      </c>
    </row>
    <row r="480" spans="1:2" x14ac:dyDescent="0.2">
      <c r="A480" s="10" t="s">
        <v>2875</v>
      </c>
      <c r="B480" s="2">
        <v>0</v>
      </c>
    </row>
    <row r="481" spans="1:2" x14ac:dyDescent="0.2">
      <c r="A481" s="10" t="s">
        <v>3445</v>
      </c>
      <c r="B481" s="2">
        <v>0</v>
      </c>
    </row>
    <row r="482" spans="1:2" x14ac:dyDescent="0.2">
      <c r="A482" s="10" t="s">
        <v>3312</v>
      </c>
      <c r="B482" s="2">
        <v>0</v>
      </c>
    </row>
    <row r="483" spans="1:2" x14ac:dyDescent="0.2">
      <c r="A483" s="10" t="s">
        <v>2701</v>
      </c>
      <c r="B483" s="2">
        <v>-5.6843418860808015E-14</v>
      </c>
    </row>
    <row r="484" spans="1:2" x14ac:dyDescent="0.2">
      <c r="A484" s="10" t="s">
        <v>3177</v>
      </c>
      <c r="B484" s="2">
        <v>0</v>
      </c>
    </row>
    <row r="485" spans="1:2" x14ac:dyDescent="0.2">
      <c r="A485" s="10" t="s">
        <v>3223</v>
      </c>
      <c r="B485" s="2">
        <v>0</v>
      </c>
    </row>
    <row r="486" spans="1:2" x14ac:dyDescent="0.2">
      <c r="A486" s="10" t="s">
        <v>2841</v>
      </c>
      <c r="B486" s="2">
        <v>0</v>
      </c>
    </row>
    <row r="487" spans="1:2" x14ac:dyDescent="0.2">
      <c r="A487" s="10" t="s">
        <v>2776</v>
      </c>
      <c r="B487" s="2">
        <v>0</v>
      </c>
    </row>
    <row r="488" spans="1:2" x14ac:dyDescent="0.2">
      <c r="A488" s="10" t="s">
        <v>2659</v>
      </c>
      <c r="B488" s="2">
        <v>0</v>
      </c>
    </row>
    <row r="489" spans="1:2" x14ac:dyDescent="0.2">
      <c r="A489" s="10" t="s">
        <v>3407</v>
      </c>
      <c r="B489" s="2">
        <v>0</v>
      </c>
    </row>
    <row r="490" spans="1:2" x14ac:dyDescent="0.2">
      <c r="A490" s="10" t="s">
        <v>2939</v>
      </c>
      <c r="B490" s="2">
        <v>1592.97</v>
      </c>
    </row>
    <row r="491" spans="1:2" x14ac:dyDescent="0.2">
      <c r="A491" s="10" t="s">
        <v>2900</v>
      </c>
      <c r="B491" s="2">
        <v>0</v>
      </c>
    </row>
    <row r="492" spans="1:2" x14ac:dyDescent="0.2">
      <c r="A492" s="10" t="s">
        <v>3175</v>
      </c>
      <c r="B492" s="2">
        <v>0</v>
      </c>
    </row>
    <row r="493" spans="1:2" x14ac:dyDescent="0.2">
      <c r="A493" s="10" t="s">
        <v>3144</v>
      </c>
      <c r="B493" s="2">
        <v>-1000</v>
      </c>
    </row>
    <row r="494" spans="1:2" x14ac:dyDescent="0.2">
      <c r="A494" s="10" t="s">
        <v>3376</v>
      </c>
      <c r="B494" s="2">
        <v>0</v>
      </c>
    </row>
    <row r="495" spans="1:2" x14ac:dyDescent="0.2">
      <c r="A495" s="10" t="s">
        <v>3224</v>
      </c>
      <c r="B495" s="2">
        <v>-895</v>
      </c>
    </row>
    <row r="496" spans="1:2" x14ac:dyDescent="0.2">
      <c r="A496" s="10" t="s">
        <v>3470</v>
      </c>
      <c r="B496" s="2">
        <v>0</v>
      </c>
    </row>
    <row r="497" spans="1:2" x14ac:dyDescent="0.2">
      <c r="A497" s="10" t="s">
        <v>2630</v>
      </c>
      <c r="B497" s="2">
        <v>3000</v>
      </c>
    </row>
    <row r="498" spans="1:2" x14ac:dyDescent="0.2">
      <c r="A498" s="10" t="s">
        <v>2992</v>
      </c>
      <c r="B498" s="2">
        <v>0</v>
      </c>
    </row>
    <row r="499" spans="1:2" x14ac:dyDescent="0.2">
      <c r="A499" s="10" t="s">
        <v>2876</v>
      </c>
      <c r="B499" s="2">
        <v>-181.9</v>
      </c>
    </row>
    <row r="500" spans="1:2" x14ac:dyDescent="0.2">
      <c r="A500" s="10" t="s">
        <v>3523</v>
      </c>
      <c r="B500" s="2">
        <v>-4672.8999999999996</v>
      </c>
    </row>
    <row r="501" spans="1:2" x14ac:dyDescent="0.2">
      <c r="A501" s="10" t="s">
        <v>3343</v>
      </c>
      <c r="B501" s="2">
        <v>1100</v>
      </c>
    </row>
    <row r="502" spans="1:2" x14ac:dyDescent="0.2">
      <c r="A502" s="10" t="s">
        <v>2901</v>
      </c>
      <c r="B502" s="2">
        <v>0</v>
      </c>
    </row>
    <row r="503" spans="1:2" x14ac:dyDescent="0.2">
      <c r="A503" s="10" t="s">
        <v>3390</v>
      </c>
      <c r="B503" s="2">
        <v>-9.0949470177292824E-13</v>
      </c>
    </row>
    <row r="504" spans="1:2" x14ac:dyDescent="0.2">
      <c r="A504" s="10" t="s">
        <v>2748</v>
      </c>
      <c r="B504" s="2">
        <v>0</v>
      </c>
    </row>
    <row r="505" spans="1:2" x14ac:dyDescent="0.2">
      <c r="A505" s="10" t="s">
        <v>2825</v>
      </c>
      <c r="B505" s="2">
        <v>0</v>
      </c>
    </row>
    <row r="506" spans="1:2" x14ac:dyDescent="0.2">
      <c r="A506" s="10" t="s">
        <v>2870</v>
      </c>
      <c r="B506" s="2">
        <v>0</v>
      </c>
    </row>
    <row r="507" spans="1:2" x14ac:dyDescent="0.2">
      <c r="A507" s="10" t="s">
        <v>3051</v>
      </c>
      <c r="B507" s="2">
        <v>0</v>
      </c>
    </row>
    <row r="508" spans="1:2" x14ac:dyDescent="0.2">
      <c r="A508" s="10" t="s">
        <v>3482</v>
      </c>
      <c r="B508" s="2">
        <v>0</v>
      </c>
    </row>
    <row r="509" spans="1:2" x14ac:dyDescent="0.2">
      <c r="A509" s="10" t="s">
        <v>3485</v>
      </c>
      <c r="B509" s="2">
        <v>0</v>
      </c>
    </row>
    <row r="510" spans="1:2" x14ac:dyDescent="0.2">
      <c r="A510" s="10" t="s">
        <v>3314</v>
      </c>
      <c r="B510" s="2">
        <v>0</v>
      </c>
    </row>
    <row r="511" spans="1:2" x14ac:dyDescent="0.2">
      <c r="A511" s="10" t="s">
        <v>3231</v>
      </c>
      <c r="B511" s="2">
        <v>0</v>
      </c>
    </row>
    <row r="512" spans="1:2" x14ac:dyDescent="0.2">
      <c r="A512" s="10" t="s">
        <v>2916</v>
      </c>
      <c r="B512" s="2">
        <v>0</v>
      </c>
    </row>
    <row r="513" spans="1:2" x14ac:dyDescent="0.2">
      <c r="A513" s="10" t="s">
        <v>3322</v>
      </c>
      <c r="B513" s="2">
        <v>1.1368683772161603E-13</v>
      </c>
    </row>
    <row r="514" spans="1:2" x14ac:dyDescent="0.2">
      <c r="A514" s="10" t="s">
        <v>3001</v>
      </c>
      <c r="B514" s="2">
        <v>0</v>
      </c>
    </row>
    <row r="515" spans="1:2" x14ac:dyDescent="0.2">
      <c r="A515" s="10" t="s">
        <v>2746</v>
      </c>
      <c r="B515" s="2">
        <v>4000</v>
      </c>
    </row>
    <row r="516" spans="1:2" x14ac:dyDescent="0.2">
      <c r="A516" s="10" t="s">
        <v>3518</v>
      </c>
      <c r="B516" s="2">
        <v>-697</v>
      </c>
    </row>
    <row r="517" spans="1:2" x14ac:dyDescent="0.2">
      <c r="A517" s="10" t="s">
        <v>3275</v>
      </c>
      <c r="B517" s="2">
        <v>0</v>
      </c>
    </row>
    <row r="518" spans="1:2" x14ac:dyDescent="0.2">
      <c r="A518" s="10" t="s">
        <v>3075</v>
      </c>
      <c r="B518" s="2">
        <v>0</v>
      </c>
    </row>
    <row r="519" spans="1:2" x14ac:dyDescent="0.2">
      <c r="A519" s="10" t="s">
        <v>3331</v>
      </c>
      <c r="B519" s="2">
        <v>-1100</v>
      </c>
    </row>
    <row r="520" spans="1:2" x14ac:dyDescent="0.2">
      <c r="A520" s="10" t="s">
        <v>3291</v>
      </c>
      <c r="B520" s="2">
        <v>0</v>
      </c>
    </row>
    <row r="521" spans="1:2" x14ac:dyDescent="0.2">
      <c r="A521" s="10" t="s">
        <v>3382</v>
      </c>
      <c r="B521" s="2">
        <v>0</v>
      </c>
    </row>
    <row r="522" spans="1:2" x14ac:dyDescent="0.2">
      <c r="A522" s="10" t="s">
        <v>2881</v>
      </c>
      <c r="B522" s="2">
        <v>0</v>
      </c>
    </row>
    <row r="523" spans="1:2" x14ac:dyDescent="0.2">
      <c r="A523" s="10" t="s">
        <v>2845</v>
      </c>
      <c r="B523" s="2">
        <v>0</v>
      </c>
    </row>
    <row r="524" spans="1:2" x14ac:dyDescent="0.2">
      <c r="A524" s="10" t="s">
        <v>2951</v>
      </c>
      <c r="B524" s="2">
        <v>0</v>
      </c>
    </row>
    <row r="525" spans="1:2" x14ac:dyDescent="0.2">
      <c r="A525" s="10" t="s">
        <v>3354</v>
      </c>
      <c r="B525" s="2">
        <v>0</v>
      </c>
    </row>
    <row r="526" spans="1:2" x14ac:dyDescent="0.2">
      <c r="A526" s="10" t="s">
        <v>3289</v>
      </c>
      <c r="B526" s="2">
        <v>0</v>
      </c>
    </row>
    <row r="527" spans="1:2" x14ac:dyDescent="0.2">
      <c r="A527" s="10" t="s">
        <v>2631</v>
      </c>
      <c r="B527" s="2">
        <v>0</v>
      </c>
    </row>
    <row r="528" spans="1:2" x14ac:dyDescent="0.2">
      <c r="A528" s="10" t="s">
        <v>3267</v>
      </c>
      <c r="B528" s="2">
        <v>-5744</v>
      </c>
    </row>
    <row r="529" spans="1:2" x14ac:dyDescent="0.2">
      <c r="A529" s="10" t="s">
        <v>3084</v>
      </c>
      <c r="B529" s="2">
        <v>0</v>
      </c>
    </row>
    <row r="530" spans="1:2" x14ac:dyDescent="0.2">
      <c r="A530" s="10" t="s">
        <v>3246</v>
      </c>
      <c r="B530" s="2">
        <v>0</v>
      </c>
    </row>
    <row r="531" spans="1:2" x14ac:dyDescent="0.2">
      <c r="A531" s="10" t="s">
        <v>3192</v>
      </c>
      <c r="B531" s="2">
        <v>0</v>
      </c>
    </row>
    <row r="532" spans="1:2" x14ac:dyDescent="0.2">
      <c r="A532" s="10" t="s">
        <v>2731</v>
      </c>
      <c r="B532" s="2">
        <v>1713.33</v>
      </c>
    </row>
    <row r="533" spans="1:2" x14ac:dyDescent="0.2">
      <c r="A533" s="10" t="s">
        <v>2864</v>
      </c>
      <c r="B533" s="2">
        <v>0</v>
      </c>
    </row>
    <row r="534" spans="1:2" x14ac:dyDescent="0.2">
      <c r="A534" s="10" t="s">
        <v>3250</v>
      </c>
      <c r="B534" s="2">
        <v>0</v>
      </c>
    </row>
    <row r="535" spans="1:2" x14ac:dyDescent="0.2">
      <c r="A535" s="10" t="s">
        <v>2640</v>
      </c>
      <c r="B535" s="2">
        <v>6663.75</v>
      </c>
    </row>
    <row r="536" spans="1:2" x14ac:dyDescent="0.2">
      <c r="A536" s="10" t="s">
        <v>2937</v>
      </c>
      <c r="B536" s="2">
        <v>0</v>
      </c>
    </row>
    <row r="537" spans="1:2" x14ac:dyDescent="0.2">
      <c r="A537" s="10" t="s">
        <v>3166</v>
      </c>
      <c r="B537" s="2">
        <v>0</v>
      </c>
    </row>
    <row r="538" spans="1:2" x14ac:dyDescent="0.2">
      <c r="A538" s="10" t="s">
        <v>3119</v>
      </c>
      <c r="B538" s="2">
        <v>0</v>
      </c>
    </row>
    <row r="539" spans="1:2" x14ac:dyDescent="0.2">
      <c r="A539" s="10" t="s">
        <v>3399</v>
      </c>
      <c r="B539" s="2">
        <v>0</v>
      </c>
    </row>
    <row r="540" spans="1:2" x14ac:dyDescent="0.2">
      <c r="A540" s="10" t="s">
        <v>2818</v>
      </c>
      <c r="B540" s="2">
        <v>0</v>
      </c>
    </row>
    <row r="541" spans="1:2" x14ac:dyDescent="0.2">
      <c r="A541" s="10" t="s">
        <v>2981</v>
      </c>
      <c r="B541" s="2">
        <v>0</v>
      </c>
    </row>
    <row r="542" spans="1:2" x14ac:dyDescent="0.2">
      <c r="A542" s="10" t="s">
        <v>2765</v>
      </c>
      <c r="B542" s="2">
        <v>0</v>
      </c>
    </row>
    <row r="543" spans="1:2" x14ac:dyDescent="0.2">
      <c r="A543" s="10" t="s">
        <v>3208</v>
      </c>
      <c r="B543" s="2">
        <v>0</v>
      </c>
    </row>
    <row r="544" spans="1:2" x14ac:dyDescent="0.2">
      <c r="A544" s="10" t="s">
        <v>2980</v>
      </c>
      <c r="B544" s="2">
        <v>0</v>
      </c>
    </row>
    <row r="545" spans="1:2" x14ac:dyDescent="0.2">
      <c r="A545" s="10" t="s">
        <v>2974</v>
      </c>
      <c r="B545" s="2">
        <v>0</v>
      </c>
    </row>
    <row r="546" spans="1:2" x14ac:dyDescent="0.2">
      <c r="A546" s="10" t="s">
        <v>3030</v>
      </c>
      <c r="B546" s="2">
        <v>0</v>
      </c>
    </row>
    <row r="547" spans="1:2" x14ac:dyDescent="0.2">
      <c r="A547" s="10" t="s">
        <v>3411</v>
      </c>
      <c r="B547" s="2">
        <v>0</v>
      </c>
    </row>
    <row r="548" spans="1:2" x14ac:dyDescent="0.2">
      <c r="A548" s="10" t="s">
        <v>2801</v>
      </c>
      <c r="B548" s="2">
        <v>0</v>
      </c>
    </row>
    <row r="549" spans="1:2" x14ac:dyDescent="0.2">
      <c r="A549" s="10" t="s">
        <v>3198</v>
      </c>
      <c r="B549" s="2">
        <v>0</v>
      </c>
    </row>
    <row r="550" spans="1:2" x14ac:dyDescent="0.2">
      <c r="A550" s="10" t="s">
        <v>2861</v>
      </c>
      <c r="B550" s="2">
        <v>0</v>
      </c>
    </row>
    <row r="551" spans="1:2" x14ac:dyDescent="0.2">
      <c r="A551" s="10" t="s">
        <v>3313</v>
      </c>
      <c r="B551" s="2">
        <v>952.3</v>
      </c>
    </row>
    <row r="552" spans="1:2" x14ac:dyDescent="0.2">
      <c r="A552" s="10" t="s">
        <v>3207</v>
      </c>
      <c r="B552" s="2">
        <v>0</v>
      </c>
    </row>
    <row r="553" spans="1:2" x14ac:dyDescent="0.2">
      <c r="A553" s="10" t="s">
        <v>3497</v>
      </c>
      <c r="B553" s="2">
        <v>0</v>
      </c>
    </row>
    <row r="554" spans="1:2" x14ac:dyDescent="0.2">
      <c r="A554" s="10" t="s">
        <v>2867</v>
      </c>
      <c r="B554" s="2">
        <v>0</v>
      </c>
    </row>
    <row r="555" spans="1:2" x14ac:dyDescent="0.2">
      <c r="A555" s="10" t="s">
        <v>2890</v>
      </c>
      <c r="B555" s="2">
        <v>0</v>
      </c>
    </row>
    <row r="556" spans="1:2" x14ac:dyDescent="0.2">
      <c r="A556" s="10" t="s">
        <v>2745</v>
      </c>
      <c r="B556" s="2">
        <v>0</v>
      </c>
    </row>
    <row r="557" spans="1:2" x14ac:dyDescent="0.2">
      <c r="A557" s="10" t="s">
        <v>2826</v>
      </c>
      <c r="B557" s="2">
        <v>0</v>
      </c>
    </row>
    <row r="558" spans="1:2" x14ac:dyDescent="0.2">
      <c r="A558" s="10" t="s">
        <v>2979</v>
      </c>
      <c r="B558" s="2">
        <v>0</v>
      </c>
    </row>
    <row r="559" spans="1:2" x14ac:dyDescent="0.2">
      <c r="A559" s="10" t="s">
        <v>3292</v>
      </c>
      <c r="B559" s="2">
        <v>0</v>
      </c>
    </row>
    <row r="560" spans="1:2" x14ac:dyDescent="0.2">
      <c r="A560" s="10" t="s">
        <v>2652</v>
      </c>
      <c r="B560" s="2">
        <v>3000</v>
      </c>
    </row>
    <row r="561" spans="1:2" x14ac:dyDescent="0.2">
      <c r="A561" s="10" t="s">
        <v>3123</v>
      </c>
      <c r="B561" s="2">
        <v>0</v>
      </c>
    </row>
    <row r="562" spans="1:2" x14ac:dyDescent="0.2">
      <c r="A562" s="10" t="s">
        <v>2819</v>
      </c>
      <c r="B562" s="2">
        <v>2000</v>
      </c>
    </row>
    <row r="563" spans="1:2" x14ac:dyDescent="0.2">
      <c r="A563" s="10" t="s">
        <v>3201</v>
      </c>
      <c r="B563" s="2">
        <v>0</v>
      </c>
    </row>
    <row r="564" spans="1:2" x14ac:dyDescent="0.2">
      <c r="A564" s="10" t="s">
        <v>3078</v>
      </c>
      <c r="B564" s="2">
        <v>3673.84</v>
      </c>
    </row>
    <row r="565" spans="1:2" x14ac:dyDescent="0.2">
      <c r="A565" s="10" t="s">
        <v>3034</v>
      </c>
      <c r="B565" s="2">
        <v>-698.18</v>
      </c>
    </row>
    <row r="566" spans="1:2" x14ac:dyDescent="0.2">
      <c r="A566" s="10" t="s">
        <v>3285</v>
      </c>
      <c r="B566" s="2">
        <v>9178.7000000000007</v>
      </c>
    </row>
    <row r="567" spans="1:2" x14ac:dyDescent="0.2">
      <c r="A567" s="10" t="s">
        <v>2734</v>
      </c>
      <c r="B567" s="2">
        <v>0</v>
      </c>
    </row>
    <row r="568" spans="1:2" x14ac:dyDescent="0.2">
      <c r="A568" s="10" t="s">
        <v>2800</v>
      </c>
      <c r="B568" s="2">
        <v>0</v>
      </c>
    </row>
    <row r="569" spans="1:2" x14ac:dyDescent="0.2">
      <c r="A569" s="10" t="s">
        <v>2850</v>
      </c>
      <c r="B569" s="2">
        <v>0</v>
      </c>
    </row>
    <row r="570" spans="1:2" x14ac:dyDescent="0.2">
      <c r="A570" s="10" t="s">
        <v>3514</v>
      </c>
      <c r="B570" s="2">
        <v>-3212.14</v>
      </c>
    </row>
    <row r="571" spans="1:2" x14ac:dyDescent="0.2">
      <c r="A571" s="10" t="s">
        <v>3534</v>
      </c>
      <c r="B571" s="2">
        <v>210.14</v>
      </c>
    </row>
    <row r="572" spans="1:2" x14ac:dyDescent="0.2">
      <c r="A572" s="10" t="s">
        <v>3095</v>
      </c>
      <c r="B572" s="2">
        <v>0</v>
      </c>
    </row>
    <row r="573" spans="1:2" x14ac:dyDescent="0.2">
      <c r="A573" s="10" t="s">
        <v>2893</v>
      </c>
      <c r="B573" s="2">
        <v>0</v>
      </c>
    </row>
    <row r="574" spans="1:2" x14ac:dyDescent="0.2">
      <c r="A574" s="10" t="s">
        <v>3296</v>
      </c>
      <c r="B574" s="2">
        <v>0</v>
      </c>
    </row>
    <row r="575" spans="1:2" x14ac:dyDescent="0.2">
      <c r="A575" s="10" t="s">
        <v>3337</v>
      </c>
      <c r="B575" s="2">
        <v>0</v>
      </c>
    </row>
    <row r="576" spans="1:2" x14ac:dyDescent="0.2">
      <c r="A576" s="10" t="s">
        <v>3050</v>
      </c>
      <c r="B576" s="2">
        <v>0</v>
      </c>
    </row>
    <row r="577" spans="1:2" x14ac:dyDescent="0.2">
      <c r="A577" s="10" t="s">
        <v>3526</v>
      </c>
      <c r="B577" s="2">
        <v>-997.2</v>
      </c>
    </row>
    <row r="578" spans="1:2" x14ac:dyDescent="0.2">
      <c r="A578" s="10" t="s">
        <v>3295</v>
      </c>
      <c r="B578" s="2">
        <v>0</v>
      </c>
    </row>
    <row r="579" spans="1:2" x14ac:dyDescent="0.2">
      <c r="A579" s="10" t="s">
        <v>2906</v>
      </c>
      <c r="B579" s="2">
        <v>0</v>
      </c>
    </row>
    <row r="580" spans="1:2" x14ac:dyDescent="0.2">
      <c r="A580" s="10" t="s">
        <v>3150</v>
      </c>
      <c r="B580" s="2">
        <v>0</v>
      </c>
    </row>
    <row r="581" spans="1:2" x14ac:dyDescent="0.2">
      <c r="A581" s="10" t="s">
        <v>2877</v>
      </c>
      <c r="B581" s="2">
        <v>0</v>
      </c>
    </row>
    <row r="582" spans="1:2" x14ac:dyDescent="0.2">
      <c r="A582" s="10" t="s">
        <v>2711</v>
      </c>
      <c r="B582" s="2">
        <v>0</v>
      </c>
    </row>
    <row r="583" spans="1:2" x14ac:dyDescent="0.2">
      <c r="A583" s="10" t="s">
        <v>3163</v>
      </c>
      <c r="B583" s="2">
        <v>0</v>
      </c>
    </row>
    <row r="584" spans="1:2" x14ac:dyDescent="0.2">
      <c r="A584" s="10" t="s">
        <v>2829</v>
      </c>
      <c r="B584" s="2">
        <v>0</v>
      </c>
    </row>
    <row r="585" spans="1:2" x14ac:dyDescent="0.2">
      <c r="A585" s="10" t="s">
        <v>3155</v>
      </c>
      <c r="B585" s="2">
        <v>0</v>
      </c>
    </row>
    <row r="586" spans="1:2" x14ac:dyDescent="0.2">
      <c r="A586" s="10" t="s">
        <v>3298</v>
      </c>
      <c r="B586" s="2">
        <v>0</v>
      </c>
    </row>
    <row r="587" spans="1:2" x14ac:dyDescent="0.2">
      <c r="A587" s="10" t="s">
        <v>2846</v>
      </c>
      <c r="B587" s="2">
        <v>0</v>
      </c>
    </row>
    <row r="588" spans="1:2" x14ac:dyDescent="0.2">
      <c r="A588" s="10" t="s">
        <v>2724</v>
      </c>
      <c r="B588" s="2">
        <v>0</v>
      </c>
    </row>
    <row r="589" spans="1:2" x14ac:dyDescent="0.2">
      <c r="A589" s="10" t="s">
        <v>3099</v>
      </c>
      <c r="B589" s="2">
        <v>0</v>
      </c>
    </row>
    <row r="590" spans="1:2" x14ac:dyDescent="0.2">
      <c r="A590" s="10" t="s">
        <v>3132</v>
      </c>
      <c r="B590" s="2">
        <v>0</v>
      </c>
    </row>
    <row r="591" spans="1:2" x14ac:dyDescent="0.2">
      <c r="A591" s="10" t="s">
        <v>3045</v>
      </c>
      <c r="B591" s="2">
        <v>0</v>
      </c>
    </row>
    <row r="592" spans="1:2" x14ac:dyDescent="0.2">
      <c r="A592" s="10" t="s">
        <v>2663</v>
      </c>
      <c r="B592" s="2">
        <v>2660.29</v>
      </c>
    </row>
    <row r="593" spans="1:2" x14ac:dyDescent="0.2">
      <c r="A593" s="10" t="s">
        <v>3140</v>
      </c>
      <c r="B593" s="2">
        <v>0</v>
      </c>
    </row>
    <row r="594" spans="1:2" x14ac:dyDescent="0.2">
      <c r="A594" s="10" t="s">
        <v>3129</v>
      </c>
      <c r="B594" s="2">
        <v>0</v>
      </c>
    </row>
    <row r="595" spans="1:2" x14ac:dyDescent="0.2">
      <c r="A595" s="10" t="s">
        <v>3388</v>
      </c>
      <c r="B595" s="2">
        <v>6.8212102632969618E-13</v>
      </c>
    </row>
    <row r="596" spans="1:2" x14ac:dyDescent="0.2">
      <c r="A596" s="10" t="s">
        <v>2928</v>
      </c>
      <c r="B596" s="2">
        <v>0</v>
      </c>
    </row>
    <row r="597" spans="1:2" x14ac:dyDescent="0.2">
      <c r="A597" s="10" t="s">
        <v>2833</v>
      </c>
      <c r="B597" s="2">
        <v>2455.65</v>
      </c>
    </row>
    <row r="598" spans="1:2" x14ac:dyDescent="0.2">
      <c r="A598" s="10" t="s">
        <v>2923</v>
      </c>
      <c r="B598" s="2">
        <v>0</v>
      </c>
    </row>
    <row r="599" spans="1:2" x14ac:dyDescent="0.2">
      <c r="A599" s="10" t="s">
        <v>2712</v>
      </c>
      <c r="B599" s="2">
        <v>0</v>
      </c>
    </row>
    <row r="600" spans="1:2" x14ac:dyDescent="0.2">
      <c r="A600" s="10" t="s">
        <v>2938</v>
      </c>
      <c r="B600" s="2">
        <v>0</v>
      </c>
    </row>
    <row r="601" spans="1:2" x14ac:dyDescent="0.2">
      <c r="A601" s="10" t="s">
        <v>2794</v>
      </c>
      <c r="B601" s="2">
        <v>0</v>
      </c>
    </row>
    <row r="602" spans="1:2" x14ac:dyDescent="0.2">
      <c r="A602" s="10" t="s">
        <v>3429</v>
      </c>
      <c r="B602" s="2">
        <v>-1000</v>
      </c>
    </row>
    <row r="603" spans="1:2" x14ac:dyDescent="0.2">
      <c r="A603" s="10" t="s">
        <v>3387</v>
      </c>
      <c r="B603" s="2">
        <v>0</v>
      </c>
    </row>
    <row r="604" spans="1:2" x14ac:dyDescent="0.2">
      <c r="A604" s="10" t="s">
        <v>2786</v>
      </c>
      <c r="B604" s="2">
        <v>0</v>
      </c>
    </row>
    <row r="605" spans="1:2" x14ac:dyDescent="0.2">
      <c r="A605" s="10" t="s">
        <v>3316</v>
      </c>
      <c r="B605" s="2">
        <v>-5.6843418860808015E-13</v>
      </c>
    </row>
    <row r="606" spans="1:2" x14ac:dyDescent="0.2">
      <c r="A606" s="10" t="s">
        <v>3474</v>
      </c>
      <c r="B606" s="2">
        <v>-3100</v>
      </c>
    </row>
    <row r="607" spans="1:2" x14ac:dyDescent="0.2">
      <c r="A607" s="10" t="s">
        <v>2909</v>
      </c>
      <c r="B607" s="2">
        <v>0</v>
      </c>
    </row>
    <row r="608" spans="1:2" x14ac:dyDescent="0.2">
      <c r="A608" s="10" t="s">
        <v>2661</v>
      </c>
      <c r="B608" s="2">
        <v>0</v>
      </c>
    </row>
    <row r="609" spans="1:2" x14ac:dyDescent="0.2">
      <c r="A609" s="10" t="s">
        <v>2994</v>
      </c>
      <c r="B609" s="2">
        <v>0</v>
      </c>
    </row>
    <row r="610" spans="1:2" x14ac:dyDescent="0.2">
      <c r="A610" s="10" t="s">
        <v>3418</v>
      </c>
      <c r="B610" s="2">
        <v>-1025</v>
      </c>
    </row>
    <row r="611" spans="1:2" x14ac:dyDescent="0.2">
      <c r="A611" s="10" t="s">
        <v>3220</v>
      </c>
      <c r="B611" s="2">
        <v>0</v>
      </c>
    </row>
    <row r="612" spans="1:2" x14ac:dyDescent="0.2">
      <c r="A612" s="10" t="s">
        <v>3468</v>
      </c>
      <c r="B612" s="2">
        <v>0</v>
      </c>
    </row>
    <row r="613" spans="1:2" x14ac:dyDescent="0.2">
      <c r="A613" s="10" t="s">
        <v>3044</v>
      </c>
      <c r="B613" s="2">
        <v>0</v>
      </c>
    </row>
    <row r="614" spans="1:2" x14ac:dyDescent="0.2">
      <c r="A614" s="10" t="s">
        <v>2863</v>
      </c>
      <c r="B614" s="2">
        <v>347.75</v>
      </c>
    </row>
    <row r="615" spans="1:2" x14ac:dyDescent="0.2">
      <c r="A615" s="10" t="s">
        <v>3488</v>
      </c>
      <c r="B615" s="2">
        <v>0</v>
      </c>
    </row>
    <row r="616" spans="1:2" x14ac:dyDescent="0.2">
      <c r="A616" s="10" t="s">
        <v>3441</v>
      </c>
      <c r="B616" s="2">
        <v>-1000</v>
      </c>
    </row>
    <row r="617" spans="1:2" x14ac:dyDescent="0.2">
      <c r="A617" s="10" t="s">
        <v>2751</v>
      </c>
      <c r="B617" s="2">
        <v>0</v>
      </c>
    </row>
    <row r="618" spans="1:2" x14ac:dyDescent="0.2">
      <c r="A618" s="10" t="s">
        <v>3058</v>
      </c>
      <c r="B618" s="2">
        <v>0</v>
      </c>
    </row>
    <row r="619" spans="1:2" x14ac:dyDescent="0.2">
      <c r="A619" s="10" t="s">
        <v>2853</v>
      </c>
      <c r="B619" s="2">
        <v>0</v>
      </c>
    </row>
    <row r="620" spans="1:2" x14ac:dyDescent="0.2">
      <c r="A620" s="10" t="s">
        <v>2645</v>
      </c>
      <c r="B620" s="2">
        <v>0</v>
      </c>
    </row>
    <row r="621" spans="1:2" x14ac:dyDescent="0.2">
      <c r="A621" s="10" t="s">
        <v>3010</v>
      </c>
      <c r="B621" s="2">
        <v>0</v>
      </c>
    </row>
    <row r="622" spans="1:2" x14ac:dyDescent="0.2">
      <c r="A622" s="10" t="s">
        <v>3090</v>
      </c>
      <c r="B622" s="2">
        <v>0</v>
      </c>
    </row>
    <row r="623" spans="1:2" x14ac:dyDescent="0.2">
      <c r="A623" s="10" t="s">
        <v>3252</v>
      </c>
      <c r="B623" s="2">
        <v>0</v>
      </c>
    </row>
    <row r="624" spans="1:2" x14ac:dyDescent="0.2">
      <c r="A624" s="10" t="s">
        <v>2678</v>
      </c>
      <c r="B624" s="2">
        <v>0</v>
      </c>
    </row>
    <row r="625" spans="1:2" x14ac:dyDescent="0.2">
      <c r="A625" s="10" t="s">
        <v>3511</v>
      </c>
      <c r="B625" s="2">
        <v>-255.14</v>
      </c>
    </row>
    <row r="626" spans="1:2" x14ac:dyDescent="0.2">
      <c r="A626" s="10" t="s">
        <v>2675</v>
      </c>
      <c r="B626" s="2">
        <v>0</v>
      </c>
    </row>
    <row r="627" spans="1:2" x14ac:dyDescent="0.2">
      <c r="A627" s="10" t="s">
        <v>2714</v>
      </c>
      <c r="B627" s="2">
        <v>0</v>
      </c>
    </row>
    <row r="628" spans="1:2" x14ac:dyDescent="0.2">
      <c r="A628" s="10" t="s">
        <v>3347</v>
      </c>
      <c r="B628" s="2">
        <v>0</v>
      </c>
    </row>
    <row r="629" spans="1:2" x14ac:dyDescent="0.2">
      <c r="A629" s="10" t="s">
        <v>2749</v>
      </c>
      <c r="B629" s="2">
        <v>0</v>
      </c>
    </row>
    <row r="630" spans="1:2" x14ac:dyDescent="0.2">
      <c r="A630" s="10" t="s">
        <v>2837</v>
      </c>
      <c r="B630" s="2">
        <v>0</v>
      </c>
    </row>
    <row r="631" spans="1:2" x14ac:dyDescent="0.2">
      <c r="A631" s="10" t="s">
        <v>2744</v>
      </c>
      <c r="B631" s="2">
        <v>0</v>
      </c>
    </row>
    <row r="632" spans="1:2" x14ac:dyDescent="0.2">
      <c r="A632" s="10" t="s">
        <v>2709</v>
      </c>
      <c r="B632" s="2">
        <v>0</v>
      </c>
    </row>
    <row r="633" spans="1:2" x14ac:dyDescent="0.2">
      <c r="A633" s="10" t="s">
        <v>3492</v>
      </c>
      <c r="B633" s="2">
        <v>0</v>
      </c>
    </row>
    <row r="634" spans="1:2" x14ac:dyDescent="0.2">
      <c r="A634" s="10" t="s">
        <v>3029</v>
      </c>
      <c r="B634" s="2">
        <v>0</v>
      </c>
    </row>
    <row r="635" spans="1:2" x14ac:dyDescent="0.2">
      <c r="A635" s="10" t="s">
        <v>2736</v>
      </c>
      <c r="B635" s="2">
        <v>0</v>
      </c>
    </row>
    <row r="636" spans="1:2" x14ac:dyDescent="0.2">
      <c r="A636" s="10" t="s">
        <v>2959</v>
      </c>
      <c r="B636" s="2">
        <v>0</v>
      </c>
    </row>
    <row r="637" spans="1:2" x14ac:dyDescent="0.2">
      <c r="A637" s="10" t="s">
        <v>2780</v>
      </c>
      <c r="B637" s="2">
        <v>10400</v>
      </c>
    </row>
    <row r="638" spans="1:2" x14ac:dyDescent="0.2">
      <c r="A638" s="10" t="s">
        <v>2727</v>
      </c>
      <c r="B638" s="2">
        <v>0</v>
      </c>
    </row>
    <row r="639" spans="1:2" x14ac:dyDescent="0.2">
      <c r="A639" s="10" t="s">
        <v>3012</v>
      </c>
      <c r="B639" s="2">
        <v>0</v>
      </c>
    </row>
    <row r="640" spans="1:2" x14ac:dyDescent="0.2">
      <c r="A640" s="10" t="s">
        <v>2750</v>
      </c>
      <c r="B640" s="2">
        <v>0</v>
      </c>
    </row>
    <row r="641" spans="1:2" x14ac:dyDescent="0.2">
      <c r="A641" s="10" t="s">
        <v>3053</v>
      </c>
      <c r="B641" s="2">
        <v>0</v>
      </c>
    </row>
    <row r="642" spans="1:2" x14ac:dyDescent="0.2">
      <c r="A642" s="10" t="s">
        <v>3120</v>
      </c>
      <c r="B642" s="2">
        <v>663.4</v>
      </c>
    </row>
    <row r="643" spans="1:2" x14ac:dyDescent="0.2">
      <c r="A643" s="10" t="s">
        <v>2947</v>
      </c>
      <c r="B643" s="2">
        <v>0</v>
      </c>
    </row>
    <row r="644" spans="1:2" x14ac:dyDescent="0.2">
      <c r="A644" s="10" t="s">
        <v>3089</v>
      </c>
      <c r="B644" s="2">
        <v>0</v>
      </c>
    </row>
    <row r="645" spans="1:2" x14ac:dyDescent="0.2">
      <c r="A645" s="10" t="s">
        <v>2820</v>
      </c>
      <c r="B645" s="2">
        <v>0</v>
      </c>
    </row>
    <row r="646" spans="1:2" x14ac:dyDescent="0.2">
      <c r="A646" s="10" t="s">
        <v>2817</v>
      </c>
      <c r="B646" s="2">
        <v>3300</v>
      </c>
    </row>
    <row r="647" spans="1:2" x14ac:dyDescent="0.2">
      <c r="A647" s="10" t="s">
        <v>2830</v>
      </c>
      <c r="B647" s="2">
        <v>0</v>
      </c>
    </row>
    <row r="648" spans="1:2" x14ac:dyDescent="0.2">
      <c r="A648" s="10" t="s">
        <v>2713</v>
      </c>
      <c r="B648" s="2">
        <v>8000</v>
      </c>
    </row>
    <row r="649" spans="1:2" x14ac:dyDescent="0.2">
      <c r="A649" s="10" t="s">
        <v>2752</v>
      </c>
      <c r="B649" s="2">
        <v>0</v>
      </c>
    </row>
    <row r="650" spans="1:2" x14ac:dyDescent="0.2">
      <c r="A650" s="10" t="s">
        <v>3011</v>
      </c>
      <c r="B650" s="2">
        <v>0</v>
      </c>
    </row>
    <row r="651" spans="1:2" x14ac:dyDescent="0.2">
      <c r="A651" s="10" t="s">
        <v>2873</v>
      </c>
      <c r="B651" s="2">
        <v>0</v>
      </c>
    </row>
    <row r="652" spans="1:2" x14ac:dyDescent="0.2">
      <c r="A652" s="10" t="s">
        <v>3104</v>
      </c>
      <c r="B652" s="2">
        <v>0</v>
      </c>
    </row>
    <row r="653" spans="1:2" x14ac:dyDescent="0.2">
      <c r="A653" s="10" t="s">
        <v>2703</v>
      </c>
      <c r="B653" s="2">
        <v>0</v>
      </c>
    </row>
    <row r="654" spans="1:2" x14ac:dyDescent="0.2">
      <c r="A654" s="10" t="s">
        <v>3215</v>
      </c>
      <c r="B654" s="2">
        <v>0</v>
      </c>
    </row>
    <row r="655" spans="1:2" x14ac:dyDescent="0.2">
      <c r="A655" s="10" t="s">
        <v>3432</v>
      </c>
      <c r="B655" s="2">
        <v>1092</v>
      </c>
    </row>
    <row r="656" spans="1:2" x14ac:dyDescent="0.2">
      <c r="A656" s="10" t="s">
        <v>3142</v>
      </c>
      <c r="B656" s="2">
        <v>-1000</v>
      </c>
    </row>
    <row r="657" spans="1:2" x14ac:dyDescent="0.2">
      <c r="A657" s="10" t="s">
        <v>3265</v>
      </c>
      <c r="B657" s="2">
        <v>0</v>
      </c>
    </row>
    <row r="658" spans="1:2" x14ac:dyDescent="0.2">
      <c r="A658" s="10" t="s">
        <v>3273</v>
      </c>
      <c r="B658" s="2">
        <v>0</v>
      </c>
    </row>
    <row r="659" spans="1:2" x14ac:dyDescent="0.2">
      <c r="A659" s="10" t="s">
        <v>2935</v>
      </c>
      <c r="B659" s="2">
        <v>0</v>
      </c>
    </row>
    <row r="660" spans="1:2" x14ac:dyDescent="0.2">
      <c r="A660" s="10" t="s">
        <v>2797</v>
      </c>
      <c r="B660" s="2">
        <v>0</v>
      </c>
    </row>
    <row r="661" spans="1:2" x14ac:dyDescent="0.2">
      <c r="A661" s="10" t="s">
        <v>3042</v>
      </c>
      <c r="B661" s="2">
        <v>0</v>
      </c>
    </row>
    <row r="662" spans="1:2" x14ac:dyDescent="0.2">
      <c r="A662" s="10" t="s">
        <v>2978</v>
      </c>
      <c r="B662" s="2">
        <v>4.6185277824406512E-14</v>
      </c>
    </row>
    <row r="663" spans="1:2" x14ac:dyDescent="0.2">
      <c r="A663" s="10" t="s">
        <v>3537</v>
      </c>
      <c r="B663" s="2">
        <v>0</v>
      </c>
    </row>
    <row r="664" spans="1:2" x14ac:dyDescent="0.2">
      <c r="A664" s="10" t="s">
        <v>3079</v>
      </c>
      <c r="B664" s="2">
        <v>0</v>
      </c>
    </row>
    <row r="665" spans="1:2" x14ac:dyDescent="0.2">
      <c r="A665" s="10" t="s">
        <v>2799</v>
      </c>
      <c r="B665" s="2">
        <v>0</v>
      </c>
    </row>
    <row r="666" spans="1:2" x14ac:dyDescent="0.2">
      <c r="A666" s="10" t="s">
        <v>3033</v>
      </c>
      <c r="B666" s="2">
        <v>0</v>
      </c>
    </row>
    <row r="667" spans="1:2" x14ac:dyDescent="0.2">
      <c r="A667" s="10" t="s">
        <v>2827</v>
      </c>
      <c r="B667" s="2">
        <v>0</v>
      </c>
    </row>
    <row r="668" spans="1:2" x14ac:dyDescent="0.2">
      <c r="A668" s="10" t="s">
        <v>3274</v>
      </c>
      <c r="B668" s="2">
        <v>0</v>
      </c>
    </row>
    <row r="669" spans="1:2" x14ac:dyDescent="0.2">
      <c r="A669" s="10" t="s">
        <v>3404</v>
      </c>
      <c r="B669" s="2">
        <v>-467.29</v>
      </c>
    </row>
    <row r="670" spans="1:2" x14ac:dyDescent="0.2">
      <c r="A670" s="10" t="s">
        <v>2960</v>
      </c>
      <c r="B670" s="2">
        <v>0</v>
      </c>
    </row>
    <row r="671" spans="1:2" x14ac:dyDescent="0.2">
      <c r="A671" s="10" t="s">
        <v>3344</v>
      </c>
      <c r="B671" s="2">
        <v>0</v>
      </c>
    </row>
    <row r="672" spans="1:2" x14ac:dyDescent="0.2">
      <c r="A672" s="10" t="s">
        <v>3056</v>
      </c>
      <c r="B672" s="2">
        <v>0</v>
      </c>
    </row>
    <row r="673" spans="1:2" x14ac:dyDescent="0.2">
      <c r="A673" s="10" t="s">
        <v>3448</v>
      </c>
      <c r="B673" s="2">
        <v>0</v>
      </c>
    </row>
    <row r="674" spans="1:2" x14ac:dyDescent="0.2">
      <c r="A674" s="10" t="s">
        <v>2656</v>
      </c>
      <c r="B674" s="2">
        <v>0</v>
      </c>
    </row>
    <row r="675" spans="1:2" x14ac:dyDescent="0.2">
      <c r="A675" s="10" t="s">
        <v>2696</v>
      </c>
      <c r="B675" s="2">
        <v>-3434.7</v>
      </c>
    </row>
    <row r="676" spans="1:2" x14ac:dyDescent="0.2">
      <c r="A676" s="10" t="s">
        <v>2723</v>
      </c>
      <c r="B676" s="2">
        <v>-7235.88</v>
      </c>
    </row>
    <row r="677" spans="1:2" x14ac:dyDescent="0.2">
      <c r="A677" s="10" t="s">
        <v>3062</v>
      </c>
      <c r="B677" s="2">
        <v>0</v>
      </c>
    </row>
    <row r="678" spans="1:2" x14ac:dyDescent="0.2">
      <c r="A678" s="10" t="s">
        <v>2684</v>
      </c>
      <c r="B678" s="2">
        <v>0</v>
      </c>
    </row>
    <row r="679" spans="1:2" x14ac:dyDescent="0.2">
      <c r="A679" s="10" t="s">
        <v>3400</v>
      </c>
      <c r="B679" s="2">
        <v>0</v>
      </c>
    </row>
    <row r="680" spans="1:2" x14ac:dyDescent="0.2">
      <c r="A680" s="10" t="s">
        <v>3173</v>
      </c>
      <c r="B680" s="2">
        <v>0</v>
      </c>
    </row>
    <row r="681" spans="1:2" x14ac:dyDescent="0.2">
      <c r="A681" s="10" t="s">
        <v>2943</v>
      </c>
      <c r="B681" s="2">
        <v>0</v>
      </c>
    </row>
    <row r="682" spans="1:2" x14ac:dyDescent="0.2">
      <c r="A682" s="10" t="s">
        <v>3426</v>
      </c>
      <c r="B682" s="2">
        <v>0</v>
      </c>
    </row>
    <row r="683" spans="1:2" x14ac:dyDescent="0.2">
      <c r="A683" s="10" t="s">
        <v>3221</v>
      </c>
      <c r="B683" s="2">
        <v>0</v>
      </c>
    </row>
    <row r="684" spans="1:2" x14ac:dyDescent="0.2">
      <c r="A684" s="10" t="s">
        <v>3254</v>
      </c>
      <c r="B684" s="2">
        <v>0</v>
      </c>
    </row>
    <row r="685" spans="1:2" x14ac:dyDescent="0.2">
      <c r="A685" s="10" t="s">
        <v>3271</v>
      </c>
      <c r="B685" s="2">
        <v>0</v>
      </c>
    </row>
    <row r="686" spans="1:2" x14ac:dyDescent="0.2">
      <c r="A686" s="10" t="s">
        <v>3434</v>
      </c>
      <c r="B686" s="2">
        <v>0</v>
      </c>
    </row>
    <row r="687" spans="1:2" x14ac:dyDescent="0.2">
      <c r="A687" s="10" t="s">
        <v>3521</v>
      </c>
      <c r="B687" s="2">
        <v>0</v>
      </c>
    </row>
    <row r="688" spans="1:2" x14ac:dyDescent="0.2">
      <c r="A688" s="10" t="s">
        <v>3232</v>
      </c>
      <c r="B688" s="2">
        <v>0</v>
      </c>
    </row>
    <row r="689" spans="1:2" x14ac:dyDescent="0.2">
      <c r="A689" s="10" t="s">
        <v>2989</v>
      </c>
      <c r="B689" s="2">
        <v>0</v>
      </c>
    </row>
    <row r="690" spans="1:2" x14ac:dyDescent="0.2">
      <c r="A690" s="10" t="s">
        <v>2854</v>
      </c>
      <c r="B690" s="2">
        <v>0</v>
      </c>
    </row>
    <row r="691" spans="1:2" x14ac:dyDescent="0.2">
      <c r="A691" s="10" t="s">
        <v>2823</v>
      </c>
      <c r="B691" s="2">
        <v>0</v>
      </c>
    </row>
    <row r="692" spans="1:2" x14ac:dyDescent="0.2">
      <c r="A692" s="10" t="s">
        <v>2941</v>
      </c>
      <c r="B692" s="2">
        <v>0</v>
      </c>
    </row>
    <row r="693" spans="1:2" x14ac:dyDescent="0.2">
      <c r="A693" s="10" t="s">
        <v>2762</v>
      </c>
      <c r="B693" s="2">
        <v>0</v>
      </c>
    </row>
    <row r="694" spans="1:2" x14ac:dyDescent="0.2">
      <c r="A694" s="10" t="s">
        <v>2740</v>
      </c>
      <c r="B694" s="2">
        <v>0</v>
      </c>
    </row>
    <row r="695" spans="1:2" x14ac:dyDescent="0.2">
      <c r="A695" s="10" t="s">
        <v>3453</v>
      </c>
      <c r="B695" s="2">
        <v>0</v>
      </c>
    </row>
    <row r="696" spans="1:2" x14ac:dyDescent="0.2">
      <c r="A696" s="10" t="s">
        <v>2706</v>
      </c>
      <c r="B696" s="2">
        <v>0</v>
      </c>
    </row>
    <row r="697" spans="1:2" x14ac:dyDescent="0.2">
      <c r="A697" s="10" t="s">
        <v>3036</v>
      </c>
      <c r="B697" s="2">
        <v>0</v>
      </c>
    </row>
    <row r="698" spans="1:2" x14ac:dyDescent="0.2">
      <c r="A698" s="10" t="s">
        <v>3204</v>
      </c>
      <c r="B698" s="2">
        <v>-1000</v>
      </c>
    </row>
    <row r="699" spans="1:2" x14ac:dyDescent="0.2">
      <c r="A699" s="10" t="s">
        <v>3420</v>
      </c>
      <c r="B699" s="2">
        <v>0</v>
      </c>
    </row>
    <row r="700" spans="1:2" x14ac:dyDescent="0.2">
      <c r="A700" s="10" t="s">
        <v>3228</v>
      </c>
      <c r="B700" s="2">
        <v>0</v>
      </c>
    </row>
    <row r="701" spans="1:2" x14ac:dyDescent="0.2">
      <c r="A701" s="10" t="s">
        <v>2641</v>
      </c>
      <c r="B701" s="2">
        <v>0</v>
      </c>
    </row>
    <row r="702" spans="1:2" x14ac:dyDescent="0.2">
      <c r="A702" s="10" t="s">
        <v>3229</v>
      </c>
      <c r="B702" s="2">
        <v>0</v>
      </c>
    </row>
    <row r="703" spans="1:2" x14ac:dyDescent="0.2">
      <c r="A703" s="10" t="s">
        <v>2764</v>
      </c>
      <c r="B703" s="2">
        <v>0</v>
      </c>
    </row>
    <row r="704" spans="1:2" x14ac:dyDescent="0.2">
      <c r="A704" s="10" t="s">
        <v>3154</v>
      </c>
      <c r="B704" s="2">
        <v>0</v>
      </c>
    </row>
    <row r="705" spans="1:2" x14ac:dyDescent="0.2">
      <c r="A705" s="10" t="s">
        <v>3258</v>
      </c>
      <c r="B705" s="2">
        <v>-9.0949470177292824E-13</v>
      </c>
    </row>
    <row r="706" spans="1:2" x14ac:dyDescent="0.2">
      <c r="A706" s="10" t="s">
        <v>3367</v>
      </c>
      <c r="B706" s="2">
        <v>0</v>
      </c>
    </row>
    <row r="707" spans="1:2" x14ac:dyDescent="0.2">
      <c r="A707" s="10" t="s">
        <v>3009</v>
      </c>
      <c r="B707" s="2">
        <v>0</v>
      </c>
    </row>
    <row r="708" spans="1:2" x14ac:dyDescent="0.2">
      <c r="A708" s="10" t="s">
        <v>3334</v>
      </c>
      <c r="B708" s="2">
        <v>0</v>
      </c>
    </row>
    <row r="709" spans="1:2" x14ac:dyDescent="0.2">
      <c r="A709" s="10" t="s">
        <v>3536</v>
      </c>
      <c r="B709" s="2">
        <v>27.35</v>
      </c>
    </row>
    <row r="710" spans="1:2" x14ac:dyDescent="0.2">
      <c r="A710" s="10" t="s">
        <v>2995</v>
      </c>
      <c r="B710" s="2">
        <v>0</v>
      </c>
    </row>
    <row r="711" spans="1:2" x14ac:dyDescent="0.2">
      <c r="A711" s="10" t="s">
        <v>2903</v>
      </c>
      <c r="B711" s="2">
        <v>6219.5</v>
      </c>
    </row>
    <row r="712" spans="1:2" x14ac:dyDescent="0.2">
      <c r="A712" s="10" t="s">
        <v>2999</v>
      </c>
      <c r="B712" s="2">
        <v>0</v>
      </c>
    </row>
    <row r="713" spans="1:2" x14ac:dyDescent="0.2">
      <c r="A713" s="10" t="s">
        <v>3063</v>
      </c>
      <c r="B713" s="2">
        <v>0</v>
      </c>
    </row>
    <row r="714" spans="1:2" x14ac:dyDescent="0.2">
      <c r="A714" s="10" t="s">
        <v>3116</v>
      </c>
      <c r="B714" s="2">
        <v>0</v>
      </c>
    </row>
    <row r="715" spans="1:2" x14ac:dyDescent="0.2">
      <c r="A715" s="10" t="s">
        <v>3200</v>
      </c>
      <c r="B715" s="2">
        <v>0</v>
      </c>
    </row>
    <row r="716" spans="1:2" x14ac:dyDescent="0.2">
      <c r="A716" s="10" t="s">
        <v>3529</v>
      </c>
      <c r="B716" s="2">
        <v>-670.09</v>
      </c>
    </row>
    <row r="717" spans="1:2" x14ac:dyDescent="0.2">
      <c r="A717" s="10" t="s">
        <v>2918</v>
      </c>
      <c r="B717" s="2">
        <v>0</v>
      </c>
    </row>
    <row r="718" spans="1:2" x14ac:dyDescent="0.2">
      <c r="A718" s="10" t="s">
        <v>3329</v>
      </c>
      <c r="B718" s="2">
        <v>0</v>
      </c>
    </row>
    <row r="719" spans="1:2" x14ac:dyDescent="0.2">
      <c r="A719" s="10" t="s">
        <v>3517</v>
      </c>
      <c r="B719" s="2">
        <v>0</v>
      </c>
    </row>
    <row r="720" spans="1:2" x14ac:dyDescent="0.2">
      <c r="A720" s="10" t="s">
        <v>3216</v>
      </c>
      <c r="B720" s="2">
        <v>0</v>
      </c>
    </row>
    <row r="721" spans="1:2" x14ac:dyDescent="0.2">
      <c r="A721" s="10" t="s">
        <v>2988</v>
      </c>
      <c r="B721" s="2">
        <v>0</v>
      </c>
    </row>
    <row r="722" spans="1:2" x14ac:dyDescent="0.2">
      <c r="A722" s="10" t="s">
        <v>2729</v>
      </c>
      <c r="B722" s="2">
        <v>0</v>
      </c>
    </row>
    <row r="723" spans="1:2" x14ac:dyDescent="0.2">
      <c r="A723" s="10" t="s">
        <v>3371</v>
      </c>
      <c r="B723" s="2">
        <v>0</v>
      </c>
    </row>
    <row r="724" spans="1:2" x14ac:dyDescent="0.2">
      <c r="A724" s="10" t="s">
        <v>2934</v>
      </c>
      <c r="B724" s="2">
        <v>0</v>
      </c>
    </row>
    <row r="725" spans="1:2" x14ac:dyDescent="0.2">
      <c r="A725" s="10" t="s">
        <v>3430</v>
      </c>
      <c r="B725" s="2">
        <v>-3000</v>
      </c>
    </row>
    <row r="726" spans="1:2" x14ac:dyDescent="0.2">
      <c r="A726" s="10" t="s">
        <v>2894</v>
      </c>
      <c r="B726" s="2">
        <v>0</v>
      </c>
    </row>
    <row r="727" spans="1:2" x14ac:dyDescent="0.2">
      <c r="A727" s="10" t="s">
        <v>3127</v>
      </c>
      <c r="B727" s="2">
        <v>0</v>
      </c>
    </row>
    <row r="728" spans="1:2" x14ac:dyDescent="0.2">
      <c r="A728" s="10" t="s">
        <v>2847</v>
      </c>
      <c r="B728" s="2">
        <v>0</v>
      </c>
    </row>
    <row r="729" spans="1:2" x14ac:dyDescent="0.2">
      <c r="A729" s="10" t="s">
        <v>3446</v>
      </c>
      <c r="B729" s="2">
        <v>0</v>
      </c>
    </row>
    <row r="730" spans="1:2" x14ac:dyDescent="0.2">
      <c r="A730" s="10" t="s">
        <v>3026</v>
      </c>
      <c r="B730" s="2">
        <v>0</v>
      </c>
    </row>
    <row r="731" spans="1:2" x14ac:dyDescent="0.2">
      <c r="A731" s="10" t="s">
        <v>2726</v>
      </c>
      <c r="B731" s="2">
        <v>0</v>
      </c>
    </row>
    <row r="732" spans="1:2" x14ac:dyDescent="0.2">
      <c r="A732" s="10" t="s">
        <v>2913</v>
      </c>
      <c r="B732" s="2">
        <v>0</v>
      </c>
    </row>
    <row r="733" spans="1:2" x14ac:dyDescent="0.2">
      <c r="A733" s="10" t="s">
        <v>3321</v>
      </c>
      <c r="B733" s="2">
        <v>0</v>
      </c>
    </row>
    <row r="734" spans="1:2" x14ac:dyDescent="0.2">
      <c r="A734" s="10" t="s">
        <v>3236</v>
      </c>
      <c r="B734" s="2">
        <v>0</v>
      </c>
    </row>
    <row r="735" spans="1:2" x14ac:dyDescent="0.2">
      <c r="A735" s="10" t="s">
        <v>2904</v>
      </c>
      <c r="B735" s="2">
        <v>0</v>
      </c>
    </row>
    <row r="736" spans="1:2" x14ac:dyDescent="0.2">
      <c r="A736" s="10" t="s">
        <v>2953</v>
      </c>
      <c r="B736" s="2">
        <v>0</v>
      </c>
    </row>
    <row r="737" spans="1:2" x14ac:dyDescent="0.2">
      <c r="A737" s="10" t="s">
        <v>3025</v>
      </c>
      <c r="B737" s="2">
        <v>0</v>
      </c>
    </row>
    <row r="738" spans="1:2" x14ac:dyDescent="0.2">
      <c r="A738" s="10" t="s">
        <v>3338</v>
      </c>
      <c r="B738" s="2">
        <v>0</v>
      </c>
    </row>
    <row r="739" spans="1:2" x14ac:dyDescent="0.2">
      <c r="A739" s="10" t="s">
        <v>3189</v>
      </c>
      <c r="B739" s="2">
        <v>0</v>
      </c>
    </row>
    <row r="740" spans="1:2" x14ac:dyDescent="0.2">
      <c r="A740" s="10" t="s">
        <v>3286</v>
      </c>
      <c r="B740" s="2">
        <v>0</v>
      </c>
    </row>
    <row r="741" spans="1:2" x14ac:dyDescent="0.2">
      <c r="A741" s="10" t="s">
        <v>3086</v>
      </c>
      <c r="B741" s="2">
        <v>-176.55</v>
      </c>
    </row>
    <row r="742" spans="1:2" x14ac:dyDescent="0.2">
      <c r="A742" s="10" t="s">
        <v>3101</v>
      </c>
      <c r="B742" s="2">
        <v>176.55</v>
      </c>
    </row>
    <row r="743" spans="1:2" x14ac:dyDescent="0.2">
      <c r="A743" s="10" t="s">
        <v>3510</v>
      </c>
      <c r="B743" s="2">
        <v>0</v>
      </c>
    </row>
    <row r="744" spans="1:2" x14ac:dyDescent="0.2">
      <c r="A744" s="10" t="s">
        <v>3348</v>
      </c>
      <c r="B744" s="2">
        <v>0</v>
      </c>
    </row>
    <row r="745" spans="1:2" x14ac:dyDescent="0.2">
      <c r="A745" s="10" t="s">
        <v>2804</v>
      </c>
      <c r="B745" s="2">
        <v>7235.88</v>
      </c>
    </row>
    <row r="746" spans="1:2" x14ac:dyDescent="0.2">
      <c r="A746" s="10" t="s">
        <v>3018</v>
      </c>
      <c r="B746" s="2">
        <v>0</v>
      </c>
    </row>
    <row r="747" spans="1:2" x14ac:dyDescent="0.2">
      <c r="A747" s="10" t="s">
        <v>2968</v>
      </c>
      <c r="B747" s="2">
        <v>0</v>
      </c>
    </row>
    <row r="748" spans="1:2" x14ac:dyDescent="0.2">
      <c r="A748" s="10" t="s">
        <v>3093</v>
      </c>
      <c r="B748" s="2">
        <v>0</v>
      </c>
    </row>
    <row r="749" spans="1:2" x14ac:dyDescent="0.2">
      <c r="A749" s="10" t="s">
        <v>3027</v>
      </c>
      <c r="B749" s="2">
        <v>0</v>
      </c>
    </row>
    <row r="750" spans="1:2" x14ac:dyDescent="0.2">
      <c r="A750" s="10" t="s">
        <v>2888</v>
      </c>
      <c r="B750" s="2">
        <v>0</v>
      </c>
    </row>
    <row r="751" spans="1:2" x14ac:dyDescent="0.2">
      <c r="A751" s="10" t="s">
        <v>3318</v>
      </c>
      <c r="B751" s="2">
        <v>0</v>
      </c>
    </row>
    <row r="752" spans="1:2" x14ac:dyDescent="0.2">
      <c r="A752" s="10" t="s">
        <v>2772</v>
      </c>
      <c r="B752" s="2">
        <v>0</v>
      </c>
    </row>
    <row r="753" spans="1:2" x14ac:dyDescent="0.2">
      <c r="A753" s="10" t="s">
        <v>2664</v>
      </c>
      <c r="B753" s="2">
        <v>0</v>
      </c>
    </row>
    <row r="754" spans="1:2" x14ac:dyDescent="0.2">
      <c r="A754" s="10" t="s">
        <v>2793</v>
      </c>
      <c r="B754" s="2">
        <v>0</v>
      </c>
    </row>
    <row r="755" spans="1:2" x14ac:dyDescent="0.2">
      <c r="A755" s="10" t="s">
        <v>3185</v>
      </c>
      <c r="B755" s="2">
        <v>0</v>
      </c>
    </row>
    <row r="756" spans="1:2" x14ac:dyDescent="0.2">
      <c r="A756" s="10" t="s">
        <v>3360</v>
      </c>
      <c r="B756" s="2">
        <v>0</v>
      </c>
    </row>
    <row r="757" spans="1:2" x14ac:dyDescent="0.2">
      <c r="A757" s="10" t="s">
        <v>3159</v>
      </c>
      <c r="B757" s="2">
        <v>0</v>
      </c>
    </row>
    <row r="758" spans="1:2" x14ac:dyDescent="0.2">
      <c r="A758" s="10" t="s">
        <v>3477</v>
      </c>
      <c r="B758" s="2">
        <v>0</v>
      </c>
    </row>
    <row r="759" spans="1:2" x14ac:dyDescent="0.2">
      <c r="A759" s="10" t="s">
        <v>2759</v>
      </c>
      <c r="B759" s="2">
        <v>0</v>
      </c>
    </row>
    <row r="760" spans="1:2" x14ac:dyDescent="0.2">
      <c r="A760" s="10" t="s">
        <v>3309</v>
      </c>
      <c r="B760" s="2">
        <v>0</v>
      </c>
    </row>
    <row r="761" spans="1:2" x14ac:dyDescent="0.2">
      <c r="A761" s="10" t="s">
        <v>2753</v>
      </c>
      <c r="B761" s="2">
        <v>0</v>
      </c>
    </row>
    <row r="762" spans="1:2" x14ac:dyDescent="0.2">
      <c r="A762" s="10" t="s">
        <v>3233</v>
      </c>
      <c r="B762" s="2">
        <v>0</v>
      </c>
    </row>
    <row r="763" spans="1:2" x14ac:dyDescent="0.2">
      <c r="A763" s="10" t="s">
        <v>2942</v>
      </c>
      <c r="B763" s="2">
        <v>0</v>
      </c>
    </row>
    <row r="764" spans="1:2" x14ac:dyDescent="0.2">
      <c r="A764" s="10" t="s">
        <v>2695</v>
      </c>
      <c r="B764" s="2">
        <v>0</v>
      </c>
    </row>
    <row r="765" spans="1:2" x14ac:dyDescent="0.2">
      <c r="A765" s="10" t="s">
        <v>2766</v>
      </c>
      <c r="B765" s="2">
        <v>-1067.33</v>
      </c>
    </row>
    <row r="766" spans="1:2" x14ac:dyDescent="0.2">
      <c r="A766" s="10" t="s">
        <v>2990</v>
      </c>
      <c r="B766" s="2">
        <v>0</v>
      </c>
    </row>
    <row r="767" spans="1:2" x14ac:dyDescent="0.2">
      <c r="A767" s="10" t="s">
        <v>3239</v>
      </c>
      <c r="B767" s="2">
        <v>0</v>
      </c>
    </row>
    <row r="768" spans="1:2" x14ac:dyDescent="0.2">
      <c r="A768" s="10" t="s">
        <v>2658</v>
      </c>
      <c r="B768" s="2">
        <v>0</v>
      </c>
    </row>
    <row r="769" spans="1:2" x14ac:dyDescent="0.2">
      <c r="A769" s="10" t="s">
        <v>3100</v>
      </c>
      <c r="B769" s="2">
        <v>0</v>
      </c>
    </row>
    <row r="770" spans="1:2" x14ac:dyDescent="0.2">
      <c r="A770" s="10" t="s">
        <v>3283</v>
      </c>
      <c r="B770" s="2">
        <v>0</v>
      </c>
    </row>
    <row r="771" spans="1:2" x14ac:dyDescent="0.2">
      <c r="A771" s="10" t="s">
        <v>2732</v>
      </c>
      <c r="B771" s="2">
        <v>240.75</v>
      </c>
    </row>
    <row r="772" spans="1:2" x14ac:dyDescent="0.2">
      <c r="A772" s="10" t="s">
        <v>3378</v>
      </c>
      <c r="B772" s="2">
        <v>3.694822225952521E-13</v>
      </c>
    </row>
    <row r="773" spans="1:2" x14ac:dyDescent="0.2">
      <c r="A773" s="10" t="s">
        <v>3054</v>
      </c>
      <c r="B773" s="2">
        <v>0</v>
      </c>
    </row>
    <row r="774" spans="1:2" x14ac:dyDescent="0.2">
      <c r="A774" s="10" t="s">
        <v>3442</v>
      </c>
      <c r="B774" s="2">
        <v>0</v>
      </c>
    </row>
    <row r="775" spans="1:2" x14ac:dyDescent="0.2">
      <c r="A775" s="10" t="s">
        <v>3004</v>
      </c>
      <c r="B775" s="2">
        <v>0</v>
      </c>
    </row>
    <row r="776" spans="1:2" x14ac:dyDescent="0.2">
      <c r="A776" s="10" t="s">
        <v>3031</v>
      </c>
      <c r="B776" s="2">
        <v>0</v>
      </c>
    </row>
    <row r="777" spans="1:2" x14ac:dyDescent="0.2">
      <c r="A777" s="10" t="s">
        <v>3425</v>
      </c>
      <c r="B777" s="2">
        <v>0</v>
      </c>
    </row>
    <row r="778" spans="1:2" x14ac:dyDescent="0.2">
      <c r="A778" s="10" t="s">
        <v>2958</v>
      </c>
      <c r="B778" s="2">
        <v>0</v>
      </c>
    </row>
    <row r="779" spans="1:2" x14ac:dyDescent="0.2">
      <c r="A779" s="10" t="s">
        <v>2816</v>
      </c>
      <c r="B779" s="2">
        <v>0</v>
      </c>
    </row>
    <row r="780" spans="1:2" x14ac:dyDescent="0.2">
      <c r="A780" s="10" t="s">
        <v>2993</v>
      </c>
      <c r="B780" s="2">
        <v>0</v>
      </c>
    </row>
    <row r="781" spans="1:2" x14ac:dyDescent="0.2">
      <c r="A781" s="10" t="s">
        <v>3006</v>
      </c>
      <c r="B781" s="2">
        <v>0</v>
      </c>
    </row>
    <row r="782" spans="1:2" x14ac:dyDescent="0.2">
      <c r="A782" s="10" t="s">
        <v>3304</v>
      </c>
      <c r="B782" s="2">
        <v>0</v>
      </c>
    </row>
    <row r="783" spans="1:2" x14ac:dyDescent="0.2">
      <c r="A783" s="10" t="s">
        <v>2848</v>
      </c>
      <c r="B783" s="2">
        <v>0</v>
      </c>
    </row>
    <row r="784" spans="1:2" x14ac:dyDescent="0.2">
      <c r="A784" s="10" t="s">
        <v>3069</v>
      </c>
      <c r="B784" s="2">
        <v>0</v>
      </c>
    </row>
    <row r="785" spans="1:2" x14ac:dyDescent="0.2">
      <c r="A785" s="10" t="s">
        <v>3253</v>
      </c>
      <c r="B785" s="2">
        <v>0</v>
      </c>
    </row>
    <row r="786" spans="1:2" x14ac:dyDescent="0.2">
      <c r="A786" s="10" t="s">
        <v>3391</v>
      </c>
      <c r="B786" s="2">
        <v>0</v>
      </c>
    </row>
    <row r="787" spans="1:2" x14ac:dyDescent="0.2">
      <c r="A787" s="10" t="s">
        <v>2783</v>
      </c>
      <c r="B787" s="2">
        <v>0</v>
      </c>
    </row>
    <row r="788" spans="1:2" x14ac:dyDescent="0.2">
      <c r="A788" s="10" t="s">
        <v>2857</v>
      </c>
      <c r="B788" s="2">
        <v>0</v>
      </c>
    </row>
    <row r="789" spans="1:2" x14ac:dyDescent="0.2">
      <c r="A789" s="10" t="s">
        <v>2784</v>
      </c>
      <c r="B789" s="2">
        <v>0</v>
      </c>
    </row>
    <row r="790" spans="1:2" x14ac:dyDescent="0.2">
      <c r="A790" s="10" t="s">
        <v>3174</v>
      </c>
      <c r="B790" s="2">
        <v>0</v>
      </c>
    </row>
    <row r="791" spans="1:2" x14ac:dyDescent="0.2">
      <c r="A791" s="10" t="s">
        <v>3057</v>
      </c>
      <c r="B791" s="2">
        <v>0</v>
      </c>
    </row>
    <row r="792" spans="1:2" x14ac:dyDescent="0.2">
      <c r="A792" s="10" t="s">
        <v>2966</v>
      </c>
      <c r="B792" s="2">
        <v>-1000</v>
      </c>
    </row>
    <row r="793" spans="1:2" x14ac:dyDescent="0.2">
      <c r="A793" s="10" t="s">
        <v>3379</v>
      </c>
      <c r="B793" s="2">
        <v>-1092.0000000000002</v>
      </c>
    </row>
    <row r="794" spans="1:2" x14ac:dyDescent="0.2">
      <c r="A794" s="10" t="s">
        <v>3282</v>
      </c>
      <c r="B794" s="2">
        <v>0</v>
      </c>
    </row>
    <row r="795" spans="1:2" x14ac:dyDescent="0.2">
      <c r="A795" s="10" t="s">
        <v>3475</v>
      </c>
      <c r="B795" s="2">
        <v>0</v>
      </c>
    </row>
    <row r="796" spans="1:2" x14ac:dyDescent="0.2">
      <c r="A796" s="10" t="s">
        <v>2643</v>
      </c>
      <c r="B796" s="2">
        <v>0</v>
      </c>
    </row>
    <row r="797" spans="1:2" x14ac:dyDescent="0.2">
      <c r="A797" s="10" t="s">
        <v>2683</v>
      </c>
      <c r="B797" s="2">
        <v>0</v>
      </c>
    </row>
    <row r="798" spans="1:2" x14ac:dyDescent="0.2">
      <c r="A798" s="10" t="s">
        <v>2739</v>
      </c>
      <c r="B798" s="15">
        <v>1305.4000000000001</v>
      </c>
    </row>
    <row r="799" spans="1:2" x14ac:dyDescent="0.2">
      <c r="A799" s="10" t="s">
        <v>3541</v>
      </c>
      <c r="B799" s="2">
        <v>0</v>
      </c>
    </row>
    <row r="800" spans="1:2" x14ac:dyDescent="0.2">
      <c r="A800" s="10" t="s">
        <v>3516</v>
      </c>
      <c r="B800" s="2">
        <v>0</v>
      </c>
    </row>
    <row r="801" spans="1:2" x14ac:dyDescent="0.2">
      <c r="A801" s="10" t="s">
        <v>2721</v>
      </c>
      <c r="B801" s="2">
        <v>0</v>
      </c>
    </row>
    <row r="802" spans="1:2" x14ac:dyDescent="0.2">
      <c r="A802" s="10" t="s">
        <v>3268</v>
      </c>
      <c r="B802" s="2">
        <v>0</v>
      </c>
    </row>
    <row r="803" spans="1:2" x14ac:dyDescent="0.2">
      <c r="A803" s="10" t="s">
        <v>3167</v>
      </c>
      <c r="B803" s="2">
        <v>0</v>
      </c>
    </row>
    <row r="804" spans="1:2" x14ac:dyDescent="0.2">
      <c r="A804" s="10" t="s">
        <v>3183</v>
      </c>
      <c r="B804" s="2">
        <v>0</v>
      </c>
    </row>
    <row r="805" spans="1:2" x14ac:dyDescent="0.2">
      <c r="A805" s="10" t="s">
        <v>3349</v>
      </c>
      <c r="B805" s="2">
        <v>0</v>
      </c>
    </row>
    <row r="806" spans="1:2" x14ac:dyDescent="0.2">
      <c r="A806" s="10" t="s">
        <v>3015</v>
      </c>
      <c r="B806" s="2">
        <v>0</v>
      </c>
    </row>
    <row r="807" spans="1:2" x14ac:dyDescent="0.2">
      <c r="A807" s="10" t="s">
        <v>2646</v>
      </c>
      <c r="B807" s="2">
        <v>0</v>
      </c>
    </row>
    <row r="808" spans="1:2" x14ac:dyDescent="0.2">
      <c r="A808" s="10" t="s">
        <v>3279</v>
      </c>
      <c r="B808" s="2">
        <v>0</v>
      </c>
    </row>
    <row r="809" spans="1:2" x14ac:dyDescent="0.2">
      <c r="A809" s="10" t="s">
        <v>3297</v>
      </c>
      <c r="B809" s="2">
        <v>0</v>
      </c>
    </row>
    <row r="810" spans="1:2" x14ac:dyDescent="0.2">
      <c r="A810" s="10" t="s">
        <v>3179</v>
      </c>
      <c r="B810" s="2">
        <v>0</v>
      </c>
    </row>
    <row r="811" spans="1:2" x14ac:dyDescent="0.2">
      <c r="A811" s="10" t="s">
        <v>3366</v>
      </c>
      <c r="B811" s="2">
        <v>0</v>
      </c>
    </row>
    <row r="812" spans="1:2" x14ac:dyDescent="0.2">
      <c r="A812" s="10" t="s">
        <v>3350</v>
      </c>
      <c r="B812" s="2">
        <v>0</v>
      </c>
    </row>
    <row r="813" spans="1:2" x14ac:dyDescent="0.2">
      <c r="A813" s="10" t="s">
        <v>3066</v>
      </c>
      <c r="B813" s="2">
        <v>0</v>
      </c>
    </row>
    <row r="814" spans="1:2" x14ac:dyDescent="0.2">
      <c r="A814" s="10" t="s">
        <v>3020</v>
      </c>
      <c r="B814" s="2">
        <v>0</v>
      </c>
    </row>
    <row r="815" spans="1:2" x14ac:dyDescent="0.2">
      <c r="A815" s="10" t="s">
        <v>2843</v>
      </c>
      <c r="B815" s="2">
        <v>0</v>
      </c>
    </row>
    <row r="816" spans="1:2" x14ac:dyDescent="0.2">
      <c r="A816" s="10" t="s">
        <v>3403</v>
      </c>
      <c r="B816" s="2">
        <v>0</v>
      </c>
    </row>
    <row r="817" spans="1:2" x14ac:dyDescent="0.2">
      <c r="A817" s="10" t="s">
        <v>3473</v>
      </c>
      <c r="B817" s="2">
        <v>0</v>
      </c>
    </row>
    <row r="818" spans="1:2" x14ac:dyDescent="0.2">
      <c r="A818" s="10" t="s">
        <v>2629</v>
      </c>
      <c r="B818" s="15">
        <v>6700</v>
      </c>
    </row>
    <row r="819" spans="1:2" x14ac:dyDescent="0.2">
      <c r="A819" s="10" t="s">
        <v>2860</v>
      </c>
      <c r="B819" s="2">
        <v>0</v>
      </c>
    </row>
    <row r="820" spans="1:2" x14ac:dyDescent="0.2">
      <c r="A820" s="10" t="s">
        <v>2810</v>
      </c>
      <c r="B820" s="2">
        <v>0</v>
      </c>
    </row>
    <row r="821" spans="1:2" x14ac:dyDescent="0.2">
      <c r="A821" s="10" t="s">
        <v>3484</v>
      </c>
      <c r="B821" s="2">
        <v>0</v>
      </c>
    </row>
    <row r="822" spans="1:2" x14ac:dyDescent="0.2">
      <c r="A822" s="10" t="s">
        <v>2647</v>
      </c>
      <c r="B822" s="2">
        <v>0</v>
      </c>
    </row>
    <row r="823" spans="1:2" x14ac:dyDescent="0.2">
      <c r="A823" s="10" t="s">
        <v>2991</v>
      </c>
      <c r="B823" s="2">
        <v>0</v>
      </c>
    </row>
    <row r="824" spans="1:2" x14ac:dyDescent="0.2">
      <c r="A824" s="10" t="s">
        <v>3357</v>
      </c>
      <c r="B824" s="14">
        <v>-3435.51</v>
      </c>
    </row>
    <row r="825" spans="1:2" x14ac:dyDescent="0.2">
      <c r="A825" s="10" t="s">
        <v>2917</v>
      </c>
      <c r="B825" s="2">
        <v>0</v>
      </c>
    </row>
    <row r="826" spans="1:2" x14ac:dyDescent="0.2">
      <c r="A826" s="10" t="s">
        <v>3276</v>
      </c>
      <c r="B826" s="2">
        <v>0</v>
      </c>
    </row>
    <row r="827" spans="1:2" x14ac:dyDescent="0.2">
      <c r="A827" s="10" t="s">
        <v>2710</v>
      </c>
      <c r="B827" s="15">
        <v>3960</v>
      </c>
    </row>
    <row r="828" spans="1:2" x14ac:dyDescent="0.2">
      <c r="A828" s="10" t="s">
        <v>3049</v>
      </c>
      <c r="B828" s="2">
        <v>0</v>
      </c>
    </row>
    <row r="829" spans="1:2" x14ac:dyDescent="0.2">
      <c r="A829" s="10" t="s">
        <v>3242</v>
      </c>
      <c r="B829" s="2">
        <v>0</v>
      </c>
    </row>
    <row r="830" spans="1:2" x14ac:dyDescent="0.2">
      <c r="A830" s="10" t="s">
        <v>3284</v>
      </c>
      <c r="B830" s="2">
        <v>0</v>
      </c>
    </row>
    <row r="831" spans="1:2" x14ac:dyDescent="0.2">
      <c r="A831" s="10" t="s">
        <v>3037</v>
      </c>
      <c r="B831" s="2">
        <v>0</v>
      </c>
    </row>
    <row r="832" spans="1:2" x14ac:dyDescent="0.2">
      <c r="A832" s="10" t="s">
        <v>3358</v>
      </c>
      <c r="B832" s="2">
        <v>0</v>
      </c>
    </row>
    <row r="833" spans="1:2" x14ac:dyDescent="0.2">
      <c r="A833" s="10" t="s">
        <v>3496</v>
      </c>
      <c r="B833" s="2">
        <v>0</v>
      </c>
    </row>
    <row r="834" spans="1:2" x14ac:dyDescent="0.2">
      <c r="A834" s="10" t="s">
        <v>2949</v>
      </c>
      <c r="B834" s="2">
        <v>0</v>
      </c>
    </row>
    <row r="835" spans="1:2" x14ac:dyDescent="0.2">
      <c r="A835" s="10" t="s">
        <v>2869</v>
      </c>
      <c r="B835" s="2">
        <v>0</v>
      </c>
    </row>
    <row r="836" spans="1:2" x14ac:dyDescent="0.2">
      <c r="A836" s="10" t="s">
        <v>3013</v>
      </c>
      <c r="B836" s="2">
        <v>0</v>
      </c>
    </row>
    <row r="837" spans="1:2" x14ac:dyDescent="0.2">
      <c r="A837" s="10" t="s">
        <v>3431</v>
      </c>
      <c r="B837" s="2">
        <v>0</v>
      </c>
    </row>
    <row r="838" spans="1:2" x14ac:dyDescent="0.2">
      <c r="A838" s="10" t="s">
        <v>3459</v>
      </c>
      <c r="B838" s="2">
        <v>0</v>
      </c>
    </row>
    <row r="839" spans="1:2" x14ac:dyDescent="0.2">
      <c r="A839" s="10" t="s">
        <v>3077</v>
      </c>
      <c r="B839" s="2">
        <v>0</v>
      </c>
    </row>
    <row r="840" spans="1:2" x14ac:dyDescent="0.2">
      <c r="A840" s="10" t="s">
        <v>3301</v>
      </c>
      <c r="B840" s="2">
        <v>0</v>
      </c>
    </row>
    <row r="841" spans="1:2" x14ac:dyDescent="0.2">
      <c r="A841" s="10" t="s">
        <v>2691</v>
      </c>
      <c r="B841" s="2">
        <v>0</v>
      </c>
    </row>
    <row r="842" spans="1:2" x14ac:dyDescent="0.2">
      <c r="A842" s="10" t="s">
        <v>3227</v>
      </c>
      <c r="B842" s="2">
        <v>0</v>
      </c>
    </row>
    <row r="843" spans="1:2" x14ac:dyDescent="0.2">
      <c r="A843" s="10" t="s">
        <v>3454</v>
      </c>
      <c r="B843" s="2">
        <v>0</v>
      </c>
    </row>
    <row r="844" spans="1:2" x14ac:dyDescent="0.2">
      <c r="A844" s="10" t="s">
        <v>3153</v>
      </c>
      <c r="B844" s="2">
        <v>0</v>
      </c>
    </row>
    <row r="845" spans="1:2" x14ac:dyDescent="0.2">
      <c r="A845" s="10" t="s">
        <v>2889</v>
      </c>
      <c r="B845" s="2">
        <v>0</v>
      </c>
    </row>
    <row r="846" spans="1:2" x14ac:dyDescent="0.2">
      <c r="A846" s="10" t="s">
        <v>2812</v>
      </c>
      <c r="B846" s="2">
        <v>0</v>
      </c>
    </row>
    <row r="847" spans="1:2" x14ac:dyDescent="0.2">
      <c r="A847" s="10" t="s">
        <v>3023</v>
      </c>
      <c r="B847" s="2">
        <v>0</v>
      </c>
    </row>
    <row r="848" spans="1:2" x14ac:dyDescent="0.2">
      <c r="A848" s="10" t="s">
        <v>2778</v>
      </c>
      <c r="B848" s="2">
        <v>0</v>
      </c>
    </row>
    <row r="849" spans="1:2" x14ac:dyDescent="0.2">
      <c r="A849" s="10" t="s">
        <v>3219</v>
      </c>
      <c r="B849" s="2">
        <v>0</v>
      </c>
    </row>
    <row r="850" spans="1:2" x14ac:dyDescent="0.2">
      <c r="A850" s="10" t="s">
        <v>3176</v>
      </c>
      <c r="B850" s="2">
        <v>0</v>
      </c>
    </row>
    <row r="851" spans="1:2" x14ac:dyDescent="0.2">
      <c r="A851" s="10" t="s">
        <v>3428</v>
      </c>
      <c r="B851" s="14">
        <v>-1000</v>
      </c>
    </row>
    <row r="852" spans="1:2" x14ac:dyDescent="0.2">
      <c r="A852" s="10" t="s">
        <v>3251</v>
      </c>
      <c r="B852" s="2">
        <v>0</v>
      </c>
    </row>
    <row r="853" spans="1:2" x14ac:dyDescent="0.2">
      <c r="A853" s="10" t="s">
        <v>3342</v>
      </c>
      <c r="B853" s="2">
        <v>0</v>
      </c>
    </row>
    <row r="854" spans="1:2" x14ac:dyDescent="0.2">
      <c r="A854" s="10" t="s">
        <v>2905</v>
      </c>
      <c r="B854" s="2">
        <v>0</v>
      </c>
    </row>
    <row r="855" spans="1:2" x14ac:dyDescent="0.2">
      <c r="A855" s="10" t="s">
        <v>3087</v>
      </c>
      <c r="B855" s="2">
        <v>0</v>
      </c>
    </row>
    <row r="856" spans="1:2" x14ac:dyDescent="0.2">
      <c r="A856" s="10" t="s">
        <v>2956</v>
      </c>
      <c r="B856" s="2">
        <v>0</v>
      </c>
    </row>
    <row r="857" spans="1:2" x14ac:dyDescent="0.2">
      <c r="A857" s="10" t="s">
        <v>2855</v>
      </c>
      <c r="B857" s="2">
        <v>0</v>
      </c>
    </row>
    <row r="858" spans="1:2" x14ac:dyDescent="0.2">
      <c r="A858" s="10" t="s">
        <v>3103</v>
      </c>
      <c r="B858" s="2">
        <v>0</v>
      </c>
    </row>
    <row r="859" spans="1:2" x14ac:dyDescent="0.2">
      <c r="A859" s="10" t="s">
        <v>2922</v>
      </c>
      <c r="B859" s="2">
        <v>0</v>
      </c>
    </row>
    <row r="860" spans="1:2" x14ac:dyDescent="0.2">
      <c r="A860" s="10" t="s">
        <v>3052</v>
      </c>
      <c r="B860" s="2">
        <v>0</v>
      </c>
    </row>
    <row r="861" spans="1:2" x14ac:dyDescent="0.2">
      <c r="A861" s="10" t="s">
        <v>2718</v>
      </c>
      <c r="B861" s="2">
        <v>0</v>
      </c>
    </row>
    <row r="862" spans="1:2" x14ac:dyDescent="0.2">
      <c r="A862" s="10" t="s">
        <v>2912</v>
      </c>
      <c r="B862" s="2">
        <v>0</v>
      </c>
    </row>
    <row r="863" spans="1:2" x14ac:dyDescent="0.2">
      <c r="A863" s="10" t="s">
        <v>3209</v>
      </c>
      <c r="B863" s="2">
        <v>0</v>
      </c>
    </row>
    <row r="864" spans="1:2" x14ac:dyDescent="0.2">
      <c r="A864" s="10" t="s">
        <v>2707</v>
      </c>
      <c r="B864" s="2">
        <v>0</v>
      </c>
    </row>
    <row r="865" spans="1:2" x14ac:dyDescent="0.2">
      <c r="A865" s="10" t="s">
        <v>3385</v>
      </c>
      <c r="B865" s="2">
        <v>0</v>
      </c>
    </row>
    <row r="866" spans="1:2" x14ac:dyDescent="0.2">
      <c r="A866" s="10" t="s">
        <v>2929</v>
      </c>
      <c r="B866" s="2">
        <v>0</v>
      </c>
    </row>
    <row r="867" spans="1:2" x14ac:dyDescent="0.2">
      <c r="A867" s="10" t="s">
        <v>2910</v>
      </c>
      <c r="B867" s="15">
        <v>770.4</v>
      </c>
    </row>
    <row r="868" spans="1:2" x14ac:dyDescent="0.2">
      <c r="A868" s="10" t="s">
        <v>3002</v>
      </c>
      <c r="B868" s="2">
        <v>0</v>
      </c>
    </row>
    <row r="869" spans="1:2" x14ac:dyDescent="0.2">
      <c r="A869" s="10" t="s">
        <v>3061</v>
      </c>
      <c r="B869" s="2">
        <v>0</v>
      </c>
    </row>
    <row r="870" spans="1:2" x14ac:dyDescent="0.2">
      <c r="A870" s="10" t="s">
        <v>3355</v>
      </c>
      <c r="B870" s="2">
        <v>0</v>
      </c>
    </row>
    <row r="871" spans="1:2" x14ac:dyDescent="0.2">
      <c r="A871" s="10" t="s">
        <v>3413</v>
      </c>
      <c r="B871" s="2">
        <v>0</v>
      </c>
    </row>
    <row r="872" spans="1:2" x14ac:dyDescent="0.2">
      <c r="A872" s="10" t="s">
        <v>2787</v>
      </c>
      <c r="B872" s="2">
        <v>0</v>
      </c>
    </row>
    <row r="873" spans="1:2" x14ac:dyDescent="0.2">
      <c r="A873" s="10" t="s">
        <v>2651</v>
      </c>
      <c r="B873" s="2">
        <v>0</v>
      </c>
    </row>
    <row r="874" spans="1:2" x14ac:dyDescent="0.2">
      <c r="A874" s="10" t="s">
        <v>3102</v>
      </c>
      <c r="B874" s="2">
        <v>0</v>
      </c>
    </row>
    <row r="875" spans="1:2" x14ac:dyDescent="0.2">
      <c r="A875" s="10" t="s">
        <v>3203</v>
      </c>
      <c r="B875" s="14">
        <v>-1000</v>
      </c>
    </row>
    <row r="876" spans="1:2" x14ac:dyDescent="0.2">
      <c r="A876" s="10" t="s">
        <v>3437</v>
      </c>
      <c r="B876" s="14">
        <v>-1000</v>
      </c>
    </row>
    <row r="877" spans="1:2" x14ac:dyDescent="0.2">
      <c r="A877" s="10" t="s">
        <v>3072</v>
      </c>
      <c r="B877" s="2">
        <v>0</v>
      </c>
    </row>
    <row r="878" spans="1:2" x14ac:dyDescent="0.2">
      <c r="A878" s="10" t="s">
        <v>3096</v>
      </c>
      <c r="B878" s="2">
        <v>0</v>
      </c>
    </row>
    <row r="879" spans="1:2" x14ac:dyDescent="0.2">
      <c r="A879" s="10" t="s">
        <v>3138</v>
      </c>
      <c r="B879" s="2">
        <v>0</v>
      </c>
    </row>
    <row r="880" spans="1:2" x14ac:dyDescent="0.2">
      <c r="A880" s="10" t="s">
        <v>3467</v>
      </c>
      <c r="B880" s="2">
        <v>0</v>
      </c>
    </row>
    <row r="881" spans="1:2" x14ac:dyDescent="0.2">
      <c r="A881" s="10" t="s">
        <v>3505</v>
      </c>
      <c r="B881" s="14">
        <v>-3728.04</v>
      </c>
    </row>
    <row r="882" spans="1:2" x14ac:dyDescent="0.2">
      <c r="A882" s="10" t="s">
        <v>3423</v>
      </c>
      <c r="B882" s="2">
        <v>0</v>
      </c>
    </row>
    <row r="883" spans="1:2" x14ac:dyDescent="0.2">
      <c r="A883" s="10" t="s">
        <v>2790</v>
      </c>
      <c r="B883" s="2">
        <v>0</v>
      </c>
    </row>
    <row r="884" spans="1:2" x14ac:dyDescent="0.2">
      <c r="A884" s="10" t="s">
        <v>3368</v>
      </c>
      <c r="B884" s="2">
        <v>0</v>
      </c>
    </row>
    <row r="885" spans="1:2" x14ac:dyDescent="0.2">
      <c r="A885" s="10" t="s">
        <v>2883</v>
      </c>
      <c r="B885" s="2">
        <v>0</v>
      </c>
    </row>
    <row r="886" spans="1:2" x14ac:dyDescent="0.2">
      <c r="A886" s="10" t="s">
        <v>3381</v>
      </c>
      <c r="B886" s="2">
        <v>0</v>
      </c>
    </row>
    <row r="887" spans="1:2" x14ac:dyDescent="0.2">
      <c r="A887" s="10" t="s">
        <v>2813</v>
      </c>
      <c r="B887" s="2">
        <v>0</v>
      </c>
    </row>
    <row r="888" spans="1:2" x14ac:dyDescent="0.2">
      <c r="A888" s="10" t="s">
        <v>2649</v>
      </c>
      <c r="B888" s="2">
        <v>0</v>
      </c>
    </row>
    <row r="889" spans="1:2" x14ac:dyDescent="0.2">
      <c r="A889" s="10" t="s">
        <v>3421</v>
      </c>
      <c r="B889" s="2">
        <v>0</v>
      </c>
    </row>
    <row r="890" spans="1:2" x14ac:dyDescent="0.2">
      <c r="A890" s="10" t="s">
        <v>3464</v>
      </c>
      <c r="B890" s="2">
        <v>0</v>
      </c>
    </row>
    <row r="891" spans="1:2" x14ac:dyDescent="0.2">
      <c r="A891" s="10" t="s">
        <v>3351</v>
      </c>
      <c r="B891" s="2">
        <v>0</v>
      </c>
    </row>
    <row r="892" spans="1:2" x14ac:dyDescent="0.2">
      <c r="A892" s="10" t="s">
        <v>2921</v>
      </c>
      <c r="B892" s="13">
        <v>358.45</v>
      </c>
    </row>
    <row r="893" spans="1:2" x14ac:dyDescent="0.2">
      <c r="A893" s="10" t="s">
        <v>3171</v>
      </c>
      <c r="B893" s="2">
        <v>0</v>
      </c>
    </row>
    <row r="894" spans="1:2" x14ac:dyDescent="0.2">
      <c r="A894" s="10" t="s">
        <v>3401</v>
      </c>
      <c r="B894" s="2">
        <v>0</v>
      </c>
    </row>
    <row r="895" spans="1:2" x14ac:dyDescent="0.2">
      <c r="A895" s="10" t="s">
        <v>3016</v>
      </c>
      <c r="B895" s="2">
        <v>0</v>
      </c>
    </row>
    <row r="896" spans="1:2" x14ac:dyDescent="0.2">
      <c r="A896" s="10" t="s">
        <v>2757</v>
      </c>
      <c r="B896" s="2">
        <v>0</v>
      </c>
    </row>
    <row r="897" spans="1:2" x14ac:dyDescent="0.2">
      <c r="A897" s="10" t="s">
        <v>2965</v>
      </c>
      <c r="B897" s="2">
        <v>0</v>
      </c>
    </row>
    <row r="898" spans="1:2" x14ac:dyDescent="0.2">
      <c r="A898" s="10" t="s">
        <v>2975</v>
      </c>
      <c r="B898" s="2">
        <v>0</v>
      </c>
    </row>
    <row r="899" spans="1:2" x14ac:dyDescent="0.2">
      <c r="A899" s="10" t="s">
        <v>2807</v>
      </c>
      <c r="B899" s="2">
        <v>0</v>
      </c>
    </row>
    <row r="900" spans="1:2" x14ac:dyDescent="0.2">
      <c r="A900" s="10" t="s">
        <v>3315</v>
      </c>
      <c r="B900" s="2">
        <v>0</v>
      </c>
    </row>
    <row r="901" spans="1:2" x14ac:dyDescent="0.2">
      <c r="A901" s="10" t="s">
        <v>3540</v>
      </c>
      <c r="B901" s="2">
        <v>0</v>
      </c>
    </row>
    <row r="902" spans="1:2" x14ac:dyDescent="0.2">
      <c r="A902" s="10" t="s">
        <v>2715</v>
      </c>
      <c r="B902" s="2">
        <v>0</v>
      </c>
    </row>
    <row r="903" spans="1:2" x14ac:dyDescent="0.2">
      <c r="A903" s="10" t="s">
        <v>3499</v>
      </c>
      <c r="B903" s="2">
        <v>0</v>
      </c>
    </row>
    <row r="904" spans="1:2" x14ac:dyDescent="0.2">
      <c r="A904" s="10" t="s">
        <v>3507</v>
      </c>
      <c r="B904" s="2">
        <v>0</v>
      </c>
    </row>
    <row r="905" spans="1:2" x14ac:dyDescent="0.2">
      <c r="A905" s="10" t="s">
        <v>2730</v>
      </c>
      <c r="B905" s="2">
        <v>0</v>
      </c>
    </row>
    <row r="906" spans="1:2" x14ac:dyDescent="0.2">
      <c r="A906" s="10" t="s">
        <v>3164</v>
      </c>
      <c r="B906" s="2">
        <v>0</v>
      </c>
    </row>
    <row r="907" spans="1:2" x14ac:dyDescent="0.2">
      <c r="A907" s="10" t="s">
        <v>3335</v>
      </c>
      <c r="B907" s="2">
        <v>0</v>
      </c>
    </row>
    <row r="908" spans="1:2" x14ac:dyDescent="0.2">
      <c r="A908" s="10" t="s">
        <v>2940</v>
      </c>
      <c r="B908" s="2">
        <v>0</v>
      </c>
    </row>
    <row r="909" spans="1:2" x14ac:dyDescent="0.2">
      <c r="A909" s="10" t="s">
        <v>2760</v>
      </c>
      <c r="B909" s="2">
        <v>0</v>
      </c>
    </row>
    <row r="910" spans="1:2" x14ac:dyDescent="0.2">
      <c r="A910" s="10" t="s">
        <v>2722</v>
      </c>
      <c r="B910" s="2">
        <v>0</v>
      </c>
    </row>
    <row r="911" spans="1:2" x14ac:dyDescent="0.2">
      <c r="A911" s="10" t="s">
        <v>3125</v>
      </c>
      <c r="B911" s="2">
        <v>0</v>
      </c>
    </row>
    <row r="912" spans="1:2" x14ac:dyDescent="0.2">
      <c r="A912" s="10" t="s">
        <v>3375</v>
      </c>
      <c r="B912" s="2">
        <v>-9.0949470177292824E-13</v>
      </c>
    </row>
    <row r="913" spans="1:2" x14ac:dyDescent="0.2">
      <c r="A913" s="10" t="s">
        <v>2835</v>
      </c>
      <c r="B913" s="2">
        <v>0</v>
      </c>
    </row>
    <row r="914" spans="1:2" x14ac:dyDescent="0.2">
      <c r="A914" s="10" t="s">
        <v>2742</v>
      </c>
      <c r="B914" s="2">
        <v>0</v>
      </c>
    </row>
    <row r="915" spans="1:2" x14ac:dyDescent="0.2">
      <c r="A915" s="10" t="s">
        <v>3303</v>
      </c>
      <c r="B915" s="14">
        <v>-952.3</v>
      </c>
    </row>
    <row r="916" spans="1:2" x14ac:dyDescent="0.2">
      <c r="A916" s="10" t="s">
        <v>2668</v>
      </c>
      <c r="B916" s="15">
        <v>7366.95</v>
      </c>
    </row>
    <row r="917" spans="1:2" x14ac:dyDescent="0.2">
      <c r="A917" s="10" t="s">
        <v>3184</v>
      </c>
      <c r="B917" s="2">
        <v>0</v>
      </c>
    </row>
    <row r="918" spans="1:2" x14ac:dyDescent="0.2">
      <c r="A918" s="10" t="s">
        <v>3272</v>
      </c>
      <c r="B918" s="2">
        <v>0</v>
      </c>
    </row>
    <row r="919" spans="1:2" x14ac:dyDescent="0.2">
      <c r="A919" s="10" t="s">
        <v>4826</v>
      </c>
      <c r="B919" s="2">
        <v>0</v>
      </c>
    </row>
    <row r="920" spans="1:2" x14ac:dyDescent="0.2">
      <c r="A920" s="10" t="s">
        <v>4830</v>
      </c>
      <c r="B920" s="2">
        <v>0</v>
      </c>
    </row>
    <row r="921" spans="1:2" x14ac:dyDescent="0.2">
      <c r="A921" s="10" t="s">
        <v>4837</v>
      </c>
      <c r="B921" s="2">
        <v>0</v>
      </c>
    </row>
    <row r="922" spans="1:2" x14ac:dyDescent="0.2">
      <c r="A922" s="10" t="s">
        <v>4831</v>
      </c>
      <c r="B922" s="2">
        <v>0</v>
      </c>
    </row>
    <row r="923" spans="1:2" x14ac:dyDescent="0.2">
      <c r="A923" s="10" t="s">
        <v>4053</v>
      </c>
      <c r="B923" s="2">
        <v>0</v>
      </c>
    </row>
    <row r="924" spans="1:2" x14ac:dyDescent="0.2">
      <c r="A924" s="10" t="s">
        <v>4827</v>
      </c>
      <c r="B924" s="2">
        <v>0</v>
      </c>
    </row>
    <row r="925" spans="1:2" x14ac:dyDescent="0.2">
      <c r="A925" s="10" t="s">
        <v>4832</v>
      </c>
      <c r="B925" s="2">
        <v>0</v>
      </c>
    </row>
    <row r="926" spans="1:2" x14ac:dyDescent="0.2">
      <c r="A926" s="10" t="s">
        <v>4838</v>
      </c>
      <c r="B926" s="2">
        <v>0</v>
      </c>
    </row>
    <row r="927" spans="1:2" x14ac:dyDescent="0.2">
      <c r="A927" s="10" t="s">
        <v>4833</v>
      </c>
      <c r="B927" s="2">
        <v>0</v>
      </c>
    </row>
    <row r="928" spans="1:2" x14ac:dyDescent="0.2">
      <c r="A928" s="10" t="s">
        <v>4825</v>
      </c>
      <c r="B928" s="2">
        <v>-1557.0799999999936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34DE-C3AE-4264-A600-009E9DA8FCEF}">
  <dimension ref="A1:C53"/>
  <sheetViews>
    <sheetView workbookViewId="0">
      <selection activeCell="C2" sqref="C2:C53"/>
    </sheetView>
  </sheetViews>
  <sheetFormatPr defaultRowHeight="14.25" x14ac:dyDescent="0.2"/>
  <cols>
    <col min="1" max="1" width="18.25" customWidth="1"/>
    <col min="2" max="2" width="11.375" style="2" customWidth="1"/>
    <col min="3" max="3" width="18.375" customWidth="1"/>
  </cols>
  <sheetData>
    <row r="1" spans="1:3" x14ac:dyDescent="0.2">
      <c r="A1" t="s">
        <v>4824</v>
      </c>
      <c r="B1" s="2" t="s">
        <v>4823</v>
      </c>
    </row>
    <row r="2" spans="1:3" x14ac:dyDescent="0.2">
      <c r="A2" t="s">
        <v>2769</v>
      </c>
      <c r="B2" s="2">
        <v>232.19</v>
      </c>
      <c r="C2" t="str" cm="1">
        <f t="array" ref="C2">_xlfn.XLOOKUP(A2,'66 รับ'!A:A,'66 รับ'!A:A,'66 รับ'!A:A,)</f>
        <v>จุฑามาศ จิตกระโทก</v>
      </c>
    </row>
    <row r="3" spans="1:3" x14ac:dyDescent="0.2">
      <c r="A3" t="s">
        <v>2755</v>
      </c>
      <c r="B3" s="2">
        <v>3500</v>
      </c>
      <c r="C3" t="str" cm="1">
        <f t="array" ref="C3">_xlfn.XLOOKUP(A3,'66 รับ'!A:A,'66 รับ'!A:A,'66 รับ'!A:A,)</f>
        <v>ชนคร ขันธสม</v>
      </c>
    </row>
    <row r="4" spans="1:3" x14ac:dyDescent="0.2">
      <c r="A4" t="s">
        <v>2669</v>
      </c>
      <c r="B4" s="2">
        <v>96.300000000000182</v>
      </c>
      <c r="C4" t="str" cm="1">
        <f t="array" ref="C4">_xlfn.XLOOKUP(A4,'66 รับ'!A:A,'66 รับ'!A:A,'66 รับ'!A:A,)</f>
        <v>ชำนาญ โพธิรัชน์</v>
      </c>
    </row>
    <row r="5" spans="1:3" x14ac:dyDescent="0.2">
      <c r="A5" t="s">
        <v>2650</v>
      </c>
      <c r="B5" s="2">
        <v>3775</v>
      </c>
      <c r="C5" t="str" cm="1">
        <f t="array" ref="C5">_xlfn.XLOOKUP(A5,'66 รับ'!A:A,'66 รับ'!A:A,'66 รับ'!A:A,)</f>
        <v>ชิดชัย ประจิตร</v>
      </c>
    </row>
    <row r="6" spans="1:3" x14ac:dyDescent="0.2">
      <c r="A6" t="s">
        <v>2686</v>
      </c>
      <c r="B6" s="2">
        <v>727.6</v>
      </c>
      <c r="C6" t="str" cm="1">
        <f t="array" ref="C6">_xlfn.XLOOKUP(A6,'66 รับ'!A:A,'66 รับ'!A:A,'66 รับ'!A:A,)</f>
        <v>ชูศักดิ์ พัดทะเล</v>
      </c>
    </row>
    <row r="7" spans="1:3" x14ac:dyDescent="0.2">
      <c r="A7" t="s">
        <v>2633</v>
      </c>
      <c r="B7" s="2">
        <v>2500</v>
      </c>
      <c r="C7" t="e" cm="1" vm="1">
        <f t="array" aca="1" ref="C7" ca="1">_xlfn.XLOOKUP(A7,'66 รับ'!A:A,'66 รับ'!A:A,'66 รับ'!A:A,)</f>
        <v>#VALUE!</v>
      </c>
    </row>
    <row r="8" spans="1:3" x14ac:dyDescent="0.2">
      <c r="A8" t="s">
        <v>2638</v>
      </c>
      <c r="B8" s="2">
        <v>1304.06</v>
      </c>
      <c r="C8" t="str" cm="1">
        <f t="array" ref="C8">_xlfn.XLOOKUP(A8,'66 รับ'!A:A,'66 รับ'!A:A,'66 รับ'!A:A,)</f>
        <v>ดอน วัสขุนทด</v>
      </c>
    </row>
    <row r="9" spans="1:3" x14ac:dyDescent="0.2">
      <c r="A9" t="s">
        <v>2681</v>
      </c>
      <c r="B9" s="2">
        <v>1917.98</v>
      </c>
      <c r="C9" t="str" cm="1">
        <f t="array" ref="C9">_xlfn.XLOOKUP(A9,'66 รับ'!A:A,'66 รับ'!A:A,'66 รับ'!A:A,)</f>
        <v>ทักษิณ ประเสริฐผล</v>
      </c>
    </row>
    <row r="10" spans="1:3" x14ac:dyDescent="0.2">
      <c r="A10" t="s">
        <v>2773</v>
      </c>
      <c r="B10" s="2">
        <v>17000</v>
      </c>
      <c r="C10" t="str" cm="1">
        <f t="array" ref="C10">_xlfn.XLOOKUP(A10,'66 รับ'!A:A,'66 รับ'!A:A,'66 รับ'!A:A,)</f>
        <v>ทันตพงษ์ ต้นสกุล</v>
      </c>
    </row>
    <row r="11" spans="1:3" x14ac:dyDescent="0.2">
      <c r="A11" t="s">
        <v>2774</v>
      </c>
      <c r="B11" s="2">
        <v>770.40000000000009</v>
      </c>
      <c r="C11" t="str" cm="1">
        <f t="array" ref="C11">_xlfn.XLOOKUP(A11,'66 รับ'!A:A,'66 รับ'!A:A,'66 รับ'!A:A,)</f>
        <v>ทิวา หารประชุม</v>
      </c>
    </row>
    <row r="12" spans="1:3" x14ac:dyDescent="0.2">
      <c r="A12" t="s">
        <v>2628</v>
      </c>
      <c r="B12" s="2">
        <v>975</v>
      </c>
      <c r="C12" t="str" cm="1">
        <f t="array" ref="C12">_xlfn.XLOOKUP(A12,'66 รับ'!A:A,'66 รับ'!A:A,'66 รับ'!A:A,)</f>
        <v>นพดล พึ่งเกาะ</v>
      </c>
    </row>
    <row r="13" spans="1:3" x14ac:dyDescent="0.2">
      <c r="A13" t="s">
        <v>2670</v>
      </c>
      <c r="B13" s="2">
        <v>1093.01</v>
      </c>
      <c r="C13" t="str" cm="1">
        <f t="array" ref="C13">_xlfn.XLOOKUP(A13,'66 รับ'!A:A,'66 รับ'!A:A,'66 รับ'!A:A,)</f>
        <v>บจ.สูงเนินรวมรถ</v>
      </c>
    </row>
    <row r="14" spans="1:3" x14ac:dyDescent="0.2">
      <c r="A14" t="s">
        <v>2911</v>
      </c>
      <c r="B14" s="2">
        <v>181.9</v>
      </c>
      <c r="C14" t="e" cm="1" vm="1">
        <f t="array" aca="1" ref="C14" ca="1">_xlfn.XLOOKUP(A14,'66 รับ'!A:A,'66 รับ'!A:A,'66 รับ'!A:A,)</f>
        <v>#VALUE!</v>
      </c>
    </row>
    <row r="15" spans="1:3" x14ac:dyDescent="0.2">
      <c r="A15" t="s">
        <v>3410</v>
      </c>
      <c r="B15" s="2">
        <v>240.75</v>
      </c>
      <c r="C15" t="str" cm="1">
        <f t="array" ref="C15">_xlfn.XLOOKUP(A15,'66 รับ'!A:A,'66 รับ'!A:A,'66 รับ'!A:A,)</f>
        <v>ประชา เล้าเจริญพานิชย์</v>
      </c>
    </row>
    <row r="16" spans="1:3" x14ac:dyDescent="0.2">
      <c r="A16" t="s">
        <v>2644</v>
      </c>
      <c r="B16" s="2">
        <v>973.7</v>
      </c>
      <c r="C16" t="str" cm="1">
        <f t="array" ref="C16">_xlfn.XLOOKUP(A16,'66 รับ'!A:A,'66 รับ'!A:A,'66 รับ'!A:A,)</f>
        <v>ประภาพรรณ เนาวเพ็ชร์</v>
      </c>
    </row>
    <row r="17" spans="1:3" x14ac:dyDescent="0.2">
      <c r="A17" t="s">
        <v>3128</v>
      </c>
      <c r="B17" s="2">
        <v>6300</v>
      </c>
      <c r="C17" t="str" cm="1">
        <f t="array" ref="C17">_xlfn.XLOOKUP(A17,'66 รับ'!A:A,'66 รับ'!A:A,'66 รับ'!A:A,)</f>
        <v>ปราถนา ทิพย์อาศน์</v>
      </c>
    </row>
    <row r="18" spans="1:3" x14ac:dyDescent="0.2">
      <c r="A18" t="s">
        <v>3264</v>
      </c>
      <c r="B18" s="2">
        <v>1241.2</v>
      </c>
      <c r="C18" t="e" cm="1" vm="1">
        <f t="array" aca="1" ref="C18" ca="1">_xlfn.XLOOKUP(A18,'66 รับ'!A:A,'66 รับ'!A:A,'66 รับ'!A:A,)</f>
        <v>#VALUE!</v>
      </c>
    </row>
    <row r="19" spans="1:3" x14ac:dyDescent="0.2">
      <c r="A19" t="s">
        <v>3532</v>
      </c>
      <c r="B19" s="2">
        <v>1242.99</v>
      </c>
      <c r="C19" t="e" cm="1" vm="1">
        <f t="array" aca="1" ref="C19" ca="1">_xlfn.XLOOKUP(A19,'66 รับ'!A:A,'66 รับ'!A:A,'66 รับ'!A:A,)</f>
        <v>#VALUE!</v>
      </c>
    </row>
    <row r="20" spans="1:3" x14ac:dyDescent="0.2">
      <c r="A20" t="s">
        <v>2878</v>
      </c>
      <c r="B20" s="2">
        <v>1470</v>
      </c>
      <c r="C20" t="str" cm="1">
        <f t="array" ref="C20">_xlfn.XLOOKUP(A20,'66 รับ'!A:A,'66 รับ'!A:A,'66 รับ'!A:A,)</f>
        <v>พะยุง เขนสันเทียะ</v>
      </c>
    </row>
    <row r="21" spans="1:3" x14ac:dyDescent="0.2">
      <c r="A21" t="s">
        <v>3433</v>
      </c>
      <c r="B21" s="2">
        <v>1027.2</v>
      </c>
      <c r="C21" t="e" cm="1" vm="1">
        <f t="array" aca="1" ref="C21" ca="1">_xlfn.XLOOKUP(A21,'66 รับ'!A:A,'66 รับ'!A:A,'66 รับ'!A:A,)</f>
        <v>#VALUE!</v>
      </c>
    </row>
    <row r="22" spans="1:3" x14ac:dyDescent="0.2">
      <c r="A22" t="s">
        <v>2939</v>
      </c>
      <c r="B22" s="2">
        <v>1592.97</v>
      </c>
      <c r="C22" t="e" cm="1" vm="1">
        <f t="array" aca="1" ref="C22" ca="1">_xlfn.XLOOKUP(A22,'66 รับ'!A:A,'66 รับ'!A:A,'66 รับ'!A:A,)</f>
        <v>#VALUE!</v>
      </c>
    </row>
    <row r="23" spans="1:3" x14ac:dyDescent="0.2">
      <c r="A23" t="s">
        <v>2630</v>
      </c>
      <c r="B23" s="2">
        <v>3000</v>
      </c>
      <c r="C23" t="str" cm="1">
        <f t="array" ref="C23">_xlfn.XLOOKUP(A23,'66 รับ'!A:A,'66 รับ'!A:A,'66 รับ'!A:A,)</f>
        <v>ไพโรจน์ ปาเกลือ</v>
      </c>
    </row>
    <row r="24" spans="1:3" x14ac:dyDescent="0.2">
      <c r="A24" t="s">
        <v>3343</v>
      </c>
      <c r="B24" s="2">
        <v>1100</v>
      </c>
      <c r="C24" t="e" cm="1" vm="1">
        <f t="array" aca="1" ref="C24" ca="1">_xlfn.XLOOKUP(A24,'66 รับ'!A:A,'66 รับ'!A:A,'66 รับ'!A:A,)</f>
        <v>#VALUE!</v>
      </c>
    </row>
    <row r="25" spans="1:3" x14ac:dyDescent="0.2">
      <c r="A25" t="s">
        <v>2746</v>
      </c>
      <c r="B25" s="2">
        <v>4000</v>
      </c>
      <c r="C25" t="str" cm="1">
        <f t="array" ref="C25">_xlfn.XLOOKUP(A25,'66 รับ'!A:A,'66 รับ'!A:A,'66 รับ'!A:A,)</f>
        <v>ภาคภูมิ ศักดิ์วีระเดชกุล</v>
      </c>
    </row>
    <row r="26" spans="1:3" x14ac:dyDescent="0.2">
      <c r="A26" t="s">
        <v>2731</v>
      </c>
      <c r="B26" s="2">
        <v>1713.33</v>
      </c>
      <c r="C26" t="str" cm="1">
        <f t="array" ref="C26">_xlfn.XLOOKUP(A26,'66 รับ'!A:A,'66 รับ'!A:A,'66 รับ'!A:A,)</f>
        <v>มัลลิกา ทะลาไธสง</v>
      </c>
    </row>
    <row r="27" spans="1:3" x14ac:dyDescent="0.2">
      <c r="A27" t="s">
        <v>2640</v>
      </c>
      <c r="B27" s="2">
        <v>6663.75</v>
      </c>
      <c r="C27" t="str" cm="1">
        <f t="array" ref="C27">_xlfn.XLOOKUP(A27,'66 รับ'!A:A,'66 รับ'!A:A,'66 รับ'!A:A,)</f>
        <v>มานิต ก่ำพิมาย</v>
      </c>
    </row>
    <row r="28" spans="1:3" x14ac:dyDescent="0.2">
      <c r="A28" t="s">
        <v>3313</v>
      </c>
      <c r="B28" s="2">
        <v>952.3</v>
      </c>
      <c r="C28" t="e" cm="1" vm="1">
        <f t="array" aca="1" ref="C28" ca="1">_xlfn.XLOOKUP(A28,'66 รับ'!A:A,'66 รับ'!A:A,'66 รับ'!A:A,)</f>
        <v>#VALUE!</v>
      </c>
    </row>
    <row r="29" spans="1:3" x14ac:dyDescent="0.2">
      <c r="A29" t="s">
        <v>2652</v>
      </c>
      <c r="B29" s="2">
        <v>3000</v>
      </c>
      <c r="C29" t="str" cm="1">
        <f t="array" ref="C29">_xlfn.XLOOKUP(A29,'66 รับ'!A:A,'66 รับ'!A:A,'66 รับ'!A:A,)</f>
        <v>รัตนาภรณ์ รัตนเพช</v>
      </c>
    </row>
    <row r="30" spans="1:3" x14ac:dyDescent="0.2">
      <c r="A30" t="s">
        <v>2819</v>
      </c>
      <c r="B30" s="2">
        <v>2000</v>
      </c>
      <c r="C30" t="e" cm="1" vm="1">
        <f t="array" aca="1" ref="C30" ca="1">_xlfn.XLOOKUP(A30,'66 รับ'!A:A,'66 รับ'!A:A,'66 รับ'!A:A,)</f>
        <v>#VALUE!</v>
      </c>
    </row>
    <row r="31" spans="1:3" x14ac:dyDescent="0.2">
      <c r="A31" t="s">
        <v>3078</v>
      </c>
      <c r="B31" s="2">
        <v>3673.84</v>
      </c>
      <c r="C31" t="e" cm="1" vm="1">
        <f t="array" aca="1" ref="C31" ca="1">_xlfn.XLOOKUP(A31,'66 รับ'!A:A,'66 รับ'!A:A,'66 รับ'!A:A,)</f>
        <v>#VALUE!</v>
      </c>
    </row>
    <row r="32" spans="1:3" x14ac:dyDescent="0.2">
      <c r="A32" t="s">
        <v>3285</v>
      </c>
      <c r="B32" s="2">
        <v>9178.7000000000007</v>
      </c>
      <c r="C32" t="e" cm="1" vm="1">
        <f t="array" aca="1" ref="C32" ca="1">_xlfn.XLOOKUP(A32,'66 รับ'!A:A,'66 รับ'!A:A,'66 รับ'!A:A,)</f>
        <v>#VALUE!</v>
      </c>
    </row>
    <row r="33" spans="1:3" x14ac:dyDescent="0.2">
      <c r="A33" t="s">
        <v>3534</v>
      </c>
      <c r="B33" s="2">
        <v>210.14</v>
      </c>
      <c r="C33" t="e" cm="1" vm="1">
        <f t="array" aca="1" ref="C33" ca="1">_xlfn.XLOOKUP(A33,'66 รับ'!A:A,'66 รับ'!A:A,'66 รับ'!A:A,)</f>
        <v>#VALUE!</v>
      </c>
    </row>
    <row r="34" spans="1:3" x14ac:dyDescent="0.2">
      <c r="A34" t="s">
        <v>2663</v>
      </c>
      <c r="B34" s="2">
        <v>2660.29</v>
      </c>
      <c r="C34" t="str" cm="1">
        <f t="array" ref="C34">_xlfn.XLOOKUP(A34,'66 รับ'!A:A,'66 รับ'!A:A,'66 รับ'!A:A,)</f>
        <v>วราภรณ์ วันสุดล</v>
      </c>
    </row>
    <row r="35" spans="1:3" x14ac:dyDescent="0.2">
      <c r="A35" t="s">
        <v>2833</v>
      </c>
      <c r="B35" s="2">
        <v>2455.65</v>
      </c>
      <c r="C35" t="str" cm="1">
        <f t="array" ref="C35">_xlfn.XLOOKUP(A35,'66 รับ'!A:A,'66 รับ'!A:A,'66 รับ'!A:A,)</f>
        <v>วสุกาญจน์ การสาลี</v>
      </c>
    </row>
    <row r="36" spans="1:3" x14ac:dyDescent="0.2">
      <c r="A36" t="s">
        <v>2863</v>
      </c>
      <c r="B36" s="2">
        <v>347.75</v>
      </c>
      <c r="C36" t="e" cm="1" vm="1">
        <f t="array" aca="1" ref="C36" ca="1">_xlfn.XLOOKUP(A36,'66 รับ'!A:A,'66 รับ'!A:A,'66 รับ'!A:A,)</f>
        <v>#VALUE!</v>
      </c>
    </row>
    <row r="37" spans="1:3" x14ac:dyDescent="0.2">
      <c r="A37" t="s">
        <v>2780</v>
      </c>
      <c r="B37" s="2">
        <v>10400</v>
      </c>
      <c r="C37" t="str" cm="1">
        <f t="array" ref="C37">_xlfn.XLOOKUP(A37,'66 รับ'!A:A,'66 รับ'!A:A,'66 รับ'!A:A,)</f>
        <v>วีนัส พวงสุดรักษ์</v>
      </c>
    </row>
    <row r="38" spans="1:3" x14ac:dyDescent="0.2">
      <c r="A38" t="s">
        <v>3120</v>
      </c>
      <c r="B38" s="2">
        <v>663.4</v>
      </c>
      <c r="C38" t="e" cm="1" vm="1">
        <f t="array" aca="1" ref="C38" ca="1">_xlfn.XLOOKUP(A38,'66 รับ'!A:A,'66 รับ'!A:A,'66 รับ'!A:A,)</f>
        <v>#VALUE!</v>
      </c>
    </row>
    <row r="39" spans="1:3" x14ac:dyDescent="0.2">
      <c r="A39" t="s">
        <v>2817</v>
      </c>
      <c r="B39" s="2">
        <v>3300</v>
      </c>
      <c r="C39" t="e" cm="1" vm="1">
        <f t="array" aca="1" ref="C39" ca="1">_xlfn.XLOOKUP(A39,'66 รับ'!A:A,'66 รับ'!A:A,'66 รับ'!A:A,)</f>
        <v>#VALUE!</v>
      </c>
    </row>
    <row r="40" spans="1:3" x14ac:dyDescent="0.2">
      <c r="A40" t="s">
        <v>2713</v>
      </c>
      <c r="B40" s="2">
        <v>8000</v>
      </c>
      <c r="C40" t="str" cm="1">
        <f t="array" ref="C40">_xlfn.XLOOKUP(A40,'66 รับ'!A:A,'66 รับ'!A:A,'66 รับ'!A:A,)</f>
        <v>ศะศิมาศ พงศ์บุรีนนท์</v>
      </c>
    </row>
    <row r="41" spans="1:3" x14ac:dyDescent="0.2">
      <c r="A41" t="s">
        <v>3432</v>
      </c>
      <c r="B41" s="2">
        <v>1092</v>
      </c>
      <c r="C41" t="e" cm="1" vm="1">
        <f t="array" aca="1" ref="C41" ca="1">_xlfn.XLOOKUP(A41,'66 รับ'!A:A,'66 รับ'!A:A,'66 รับ'!A:A,)</f>
        <v>#VALUE!</v>
      </c>
    </row>
    <row r="42" spans="1:3" x14ac:dyDescent="0.2">
      <c r="A42" t="s">
        <v>3536</v>
      </c>
      <c r="B42" s="2">
        <v>27.35</v>
      </c>
      <c r="C42" t="e" cm="1" vm="1">
        <f t="array" aca="1" ref="C42" ca="1">_xlfn.XLOOKUP(A42,'66 รับ'!A:A,'66 รับ'!A:A,'66 รับ'!A:A,)</f>
        <v>#VALUE!</v>
      </c>
    </row>
    <row r="43" spans="1:3" x14ac:dyDescent="0.2">
      <c r="A43" t="s">
        <v>2903</v>
      </c>
      <c r="B43" s="2">
        <v>6219.5</v>
      </c>
      <c r="C43" t="e" cm="1" vm="1">
        <f t="array" aca="1" ref="C43" ca="1">_xlfn.XLOOKUP(A43,'66 รับ'!A:A,'66 รับ'!A:A,'66 รับ'!A:A,)</f>
        <v>#VALUE!</v>
      </c>
    </row>
    <row r="44" spans="1:3" x14ac:dyDescent="0.2">
      <c r="A44" t="s">
        <v>3101</v>
      </c>
      <c r="B44" s="2">
        <v>176.55</v>
      </c>
      <c r="C44" t="e" cm="1" vm="1">
        <f t="array" aca="1" ref="C44" ca="1">_xlfn.XLOOKUP(A44,'66 รับ'!A:A,'66 รับ'!A:A,'66 รับ'!A:A,)</f>
        <v>#VALUE!</v>
      </c>
    </row>
    <row r="45" spans="1:3" x14ac:dyDescent="0.2">
      <c r="A45" t="s">
        <v>2804</v>
      </c>
      <c r="B45" s="2">
        <v>7235.88</v>
      </c>
      <c r="C45" t="e" cm="1" vm="1">
        <f t="array" aca="1" ref="C45" ca="1">_xlfn.XLOOKUP(A45,'66 รับ'!A:A,'66 รับ'!A:A,'66 รับ'!A:A,)</f>
        <v>#VALUE!</v>
      </c>
    </row>
    <row r="46" spans="1:3" x14ac:dyDescent="0.2">
      <c r="A46" t="s">
        <v>2732</v>
      </c>
      <c r="B46" s="2">
        <v>240.75</v>
      </c>
      <c r="C46" t="e" cm="1" vm="1">
        <f t="array" aca="1" ref="C46" ca="1">_xlfn.XLOOKUP(A46,'66 รับ'!A:A,'66 รับ'!A:A,'66 รับ'!A:A,)</f>
        <v>#VALUE!</v>
      </c>
    </row>
    <row r="47" spans="1:3" x14ac:dyDescent="0.2">
      <c r="A47" t="s">
        <v>2739</v>
      </c>
      <c r="B47" s="2">
        <v>1305.4000000000001</v>
      </c>
      <c r="C47" t="e" cm="1" vm="1">
        <f t="array" aca="1" ref="C47" ca="1">_xlfn.XLOOKUP(A47,'66 รับ'!A:A,'66 รับ'!A:A,'66 รับ'!A:A,)</f>
        <v>#VALUE!</v>
      </c>
    </row>
    <row r="48" spans="1:3" x14ac:dyDescent="0.2">
      <c r="A48" t="s">
        <v>2629</v>
      </c>
      <c r="B48" s="2">
        <v>6700</v>
      </c>
      <c r="C48" t="str" cm="1">
        <f t="array" ref="C48">_xlfn.XLOOKUP(A48,'66 รับ'!A:A,'66 รับ'!A:A,'66 รับ'!A:A,)</f>
        <v>อจลญา พิกุลแก้ว</v>
      </c>
    </row>
    <row r="49" spans="1:3" x14ac:dyDescent="0.2">
      <c r="A49" t="s">
        <v>2710</v>
      </c>
      <c r="B49" s="2">
        <v>3960</v>
      </c>
      <c r="C49" t="str" cm="1">
        <f t="array" ref="C49">_xlfn.XLOOKUP(A49,'66 รับ'!A:A,'66 รับ'!A:A,'66 รับ'!A:A,)</f>
        <v>อนันทชัย หอมไม่หาย</v>
      </c>
    </row>
    <row r="50" spans="1:3" x14ac:dyDescent="0.2">
      <c r="A50" t="s">
        <v>2910</v>
      </c>
      <c r="B50" s="2">
        <v>770.4</v>
      </c>
      <c r="C50" t="str" cm="1">
        <f t="array" ref="C50">_xlfn.XLOOKUP(A50,'66 รับ'!A:A,'66 รับ'!A:A,'66 รับ'!A:A,)</f>
        <v>อัจราวรี วังกลาง</v>
      </c>
    </row>
    <row r="51" spans="1:3" x14ac:dyDescent="0.2">
      <c r="A51" t="s">
        <v>2921</v>
      </c>
      <c r="B51" s="2">
        <v>358.45</v>
      </c>
      <c r="C51" t="e" cm="1" vm="1">
        <f t="array" aca="1" ref="C51" ca="1">_xlfn.XLOOKUP(A51,'66 รับ'!A:A,'66 รับ'!A:A,'66 รับ'!A:A,)</f>
        <v>#VALUE!</v>
      </c>
    </row>
    <row r="52" spans="1:3" x14ac:dyDescent="0.2">
      <c r="A52" t="s">
        <v>2668</v>
      </c>
      <c r="B52" s="2">
        <v>7366.95</v>
      </c>
      <c r="C52" t="e" cm="1" vm="1">
        <f t="array" aca="1" ref="C52" ca="1">_xlfn.XLOOKUP(A52,'66 รับ'!A:A,'66 รับ'!A:A,'66 รับ'!A:A,)</f>
        <v>#VALUE!</v>
      </c>
    </row>
    <row r="53" spans="1:3" x14ac:dyDescent="0.2">
      <c r="B53" s="2">
        <v>146934.62999999998</v>
      </c>
      <c r="C53" cm="1">
        <f t="array" ref="C53">_xlfn.XLOOKUP(A53,'66 รับ'!A:A,'66 รับ'!A:A,'66 รับ'!A:A,)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B368-5AAE-4075-BF5A-B881FE66FBED}">
  <dimension ref="A1:F9"/>
  <sheetViews>
    <sheetView workbookViewId="0">
      <selection activeCell="L14" sqref="L14"/>
    </sheetView>
  </sheetViews>
  <sheetFormatPr defaultRowHeight="23.25" x14ac:dyDescent="0.5"/>
  <cols>
    <col min="1" max="3" width="14.25" style="87" customWidth="1"/>
    <col min="4" max="4" width="14.625" style="87" customWidth="1"/>
    <col min="5" max="6" width="9.625" style="87" customWidth="1"/>
    <col min="7" max="16384" width="9" style="87"/>
  </cols>
  <sheetData>
    <row r="1" spans="1:6" x14ac:dyDescent="0.5">
      <c r="A1" s="104" t="s">
        <v>9946</v>
      </c>
      <c r="B1" s="105"/>
      <c r="C1" s="105"/>
      <c r="D1" s="105"/>
      <c r="E1" s="105"/>
      <c r="F1" s="106"/>
    </row>
    <row r="2" spans="1:6" x14ac:dyDescent="0.5">
      <c r="A2" s="88" t="s">
        <v>9919</v>
      </c>
      <c r="B2" s="88" t="s">
        <v>9920</v>
      </c>
      <c r="C2" s="88" t="s">
        <v>9921</v>
      </c>
      <c r="D2" s="88" t="s">
        <v>9922</v>
      </c>
      <c r="E2" s="89"/>
      <c r="F2" s="89"/>
    </row>
    <row r="3" spans="1:6" x14ac:dyDescent="0.5">
      <c r="A3" s="90">
        <v>420899.89</v>
      </c>
      <c r="B3" s="90">
        <v>148491.71</v>
      </c>
      <c r="C3" s="99">
        <v>-64242.83</v>
      </c>
      <c r="D3" s="99">
        <f>A3-B3</f>
        <v>272408.18000000005</v>
      </c>
      <c r="E3" s="91"/>
      <c r="F3" s="91"/>
    </row>
    <row r="4" spans="1:6" x14ac:dyDescent="0.5">
      <c r="A4" s="91"/>
      <c r="B4" s="91"/>
      <c r="C4" s="91"/>
      <c r="D4" s="91"/>
      <c r="E4" s="91"/>
      <c r="F4" s="91"/>
    </row>
    <row r="6" spans="1:6" x14ac:dyDescent="0.5">
      <c r="A6" s="104" t="s">
        <v>9947</v>
      </c>
      <c r="B6" s="105"/>
      <c r="C6" s="105"/>
      <c r="D6" s="105"/>
      <c r="E6" s="105"/>
      <c r="F6" s="106"/>
    </row>
    <row r="7" spans="1:6" x14ac:dyDescent="0.5">
      <c r="A7" s="91" t="s">
        <v>9919</v>
      </c>
      <c r="B7" s="92" t="s">
        <v>9920</v>
      </c>
      <c r="C7" s="88" t="s">
        <v>9922</v>
      </c>
      <c r="D7" s="91"/>
      <c r="E7" s="91"/>
      <c r="F7" s="91"/>
    </row>
    <row r="8" spans="1:6" x14ac:dyDescent="0.5">
      <c r="A8" s="90">
        <v>8882169.25</v>
      </c>
      <c r="B8" s="90">
        <v>7796435.0800000001</v>
      </c>
      <c r="C8" s="90">
        <f>A8-B8</f>
        <v>1085734.17</v>
      </c>
      <c r="D8" s="91"/>
      <c r="E8" s="91"/>
      <c r="F8" s="91"/>
    </row>
    <row r="9" spans="1:6" x14ac:dyDescent="0.5">
      <c r="A9" s="91"/>
      <c r="B9" s="91"/>
      <c r="C9" s="91"/>
      <c r="D9" s="91"/>
      <c r="E9" s="91"/>
      <c r="F9" s="91"/>
    </row>
  </sheetData>
  <mergeCells count="2">
    <mergeCell ref="A1:F1"/>
    <mergeCell ref="A6:F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5826-810D-41CB-B4A9-2EF504A3C716}">
  <dimension ref="A1:K2697"/>
  <sheetViews>
    <sheetView workbookViewId="0">
      <selection activeCell="K3" sqref="K3"/>
    </sheetView>
  </sheetViews>
  <sheetFormatPr defaultRowHeight="14.25" x14ac:dyDescent="0.2"/>
  <cols>
    <col min="1" max="1" width="13.375" style="4" customWidth="1"/>
    <col min="2" max="2" width="9" style="4"/>
    <col min="3" max="3" width="19.5" customWidth="1"/>
    <col min="4" max="4" width="40.25" customWidth="1"/>
    <col min="5" max="5" width="31.5" customWidth="1"/>
    <col min="6" max="6" width="14.875" style="4" customWidth="1"/>
    <col min="7" max="7" width="11.875" style="2" customWidth="1"/>
    <col min="8" max="8" width="11" style="2" bestFit="1" customWidth="1"/>
    <col min="9" max="9" width="10.375" customWidth="1"/>
    <col min="10" max="10" width="11" customWidth="1"/>
    <col min="11" max="11" width="12" style="7" customWidth="1"/>
  </cols>
  <sheetData>
    <row r="1" spans="1:11" x14ac:dyDescent="0.2">
      <c r="A1" s="5" t="s">
        <v>10</v>
      </c>
      <c r="B1" s="5" t="s">
        <v>1494</v>
      </c>
      <c r="C1" s="5" t="s">
        <v>4819</v>
      </c>
      <c r="D1" s="5" t="s">
        <v>4820</v>
      </c>
      <c r="E1" s="5" t="s">
        <v>4821</v>
      </c>
      <c r="F1" s="5" t="s">
        <v>4822</v>
      </c>
      <c r="G1" s="6" t="s">
        <v>14</v>
      </c>
      <c r="H1" s="6" t="s">
        <v>15</v>
      </c>
      <c r="I1" s="5" t="s">
        <v>16</v>
      </c>
      <c r="J1" s="5" t="s">
        <v>17</v>
      </c>
      <c r="K1" s="7">
        <v>-418078.64</v>
      </c>
    </row>
    <row r="2" spans="1:11" x14ac:dyDescent="0.2">
      <c r="A2" s="3">
        <v>243619</v>
      </c>
      <c r="B2" s="4" t="s">
        <v>20</v>
      </c>
      <c r="C2" t="s">
        <v>21</v>
      </c>
      <c r="D2" t="s">
        <v>22</v>
      </c>
      <c r="E2" t="s">
        <v>2627</v>
      </c>
      <c r="F2" s="4" t="s">
        <v>3544</v>
      </c>
      <c r="H2" s="2">
        <v>13000</v>
      </c>
      <c r="I2" s="2">
        <f>G2-H2</f>
        <v>-13000</v>
      </c>
      <c r="J2">
        <v>-431078.64</v>
      </c>
      <c r="K2" s="8">
        <f>+K1+G2-H2</f>
        <v>-431078.64</v>
      </c>
    </row>
    <row r="3" spans="1:11" x14ac:dyDescent="0.2">
      <c r="A3" s="3">
        <v>243621</v>
      </c>
      <c r="B3" s="4" t="s">
        <v>20</v>
      </c>
      <c r="C3" t="s">
        <v>23</v>
      </c>
      <c r="D3" t="s">
        <v>24</v>
      </c>
      <c r="E3" t="s">
        <v>2628</v>
      </c>
      <c r="F3" s="4" t="s">
        <v>3545</v>
      </c>
      <c r="G3" s="2">
        <v>975</v>
      </c>
      <c r="I3" s="2">
        <f t="shared" ref="I3:I66" si="0">G3-H3</f>
        <v>975</v>
      </c>
      <c r="J3">
        <v>-430103.64</v>
      </c>
      <c r="K3" s="8">
        <f>+K2+G3-H3</f>
        <v>-430103.64</v>
      </c>
    </row>
    <row r="4" spans="1:11" x14ac:dyDescent="0.2">
      <c r="A4" s="3">
        <v>243621</v>
      </c>
      <c r="B4" s="4" t="s">
        <v>20</v>
      </c>
      <c r="C4" t="s">
        <v>25</v>
      </c>
      <c r="D4" t="s">
        <v>26</v>
      </c>
      <c r="E4" t="s">
        <v>2629</v>
      </c>
      <c r="F4" s="4" t="s">
        <v>3546</v>
      </c>
      <c r="G4" s="2">
        <v>6700</v>
      </c>
      <c r="I4" s="2">
        <f t="shared" si="0"/>
        <v>6700</v>
      </c>
      <c r="J4">
        <v>-423403.64</v>
      </c>
      <c r="K4" s="8">
        <f t="shared" ref="K4:K66" si="1">+K3+G4-H4</f>
        <v>-423403.64</v>
      </c>
    </row>
    <row r="5" spans="1:11" x14ac:dyDescent="0.2">
      <c r="A5" s="3">
        <v>243621</v>
      </c>
      <c r="B5" s="4" t="s">
        <v>20</v>
      </c>
      <c r="C5" t="s">
        <v>25</v>
      </c>
      <c r="D5" t="s">
        <v>27</v>
      </c>
      <c r="E5" t="s">
        <v>2630</v>
      </c>
      <c r="F5" s="4" t="s">
        <v>3547</v>
      </c>
      <c r="G5" s="2">
        <v>3000</v>
      </c>
      <c r="I5" s="2">
        <f t="shared" si="0"/>
        <v>3000</v>
      </c>
      <c r="J5">
        <v>-420403.64</v>
      </c>
      <c r="K5" s="8">
        <f t="shared" si="1"/>
        <v>-420403.64</v>
      </c>
    </row>
    <row r="6" spans="1:11" x14ac:dyDescent="0.2">
      <c r="A6" s="3">
        <v>243621</v>
      </c>
      <c r="B6" s="4" t="s">
        <v>20</v>
      </c>
      <c r="C6" t="s">
        <v>25</v>
      </c>
      <c r="D6" t="s">
        <v>28</v>
      </c>
      <c r="E6" t="s">
        <v>2631</v>
      </c>
      <c r="F6" s="4" t="s">
        <v>3548</v>
      </c>
      <c r="H6" s="2">
        <v>5000</v>
      </c>
      <c r="I6" s="2">
        <f t="shared" si="0"/>
        <v>-5000</v>
      </c>
      <c r="J6">
        <v>-425403.64</v>
      </c>
      <c r="K6" s="8">
        <f t="shared" si="1"/>
        <v>-425403.64</v>
      </c>
    </row>
    <row r="7" spans="1:11" x14ac:dyDescent="0.2">
      <c r="A7" s="3">
        <v>243621</v>
      </c>
      <c r="B7" s="4" t="s">
        <v>20</v>
      </c>
      <c r="C7" t="s">
        <v>25</v>
      </c>
      <c r="D7" t="s">
        <v>29</v>
      </c>
      <c r="E7" t="s">
        <v>2632</v>
      </c>
      <c r="F7" s="4" t="s">
        <v>3549</v>
      </c>
      <c r="H7" s="2">
        <v>2000</v>
      </c>
      <c r="I7" s="2">
        <f t="shared" si="0"/>
        <v>-2000</v>
      </c>
      <c r="J7">
        <v>-427403.64</v>
      </c>
      <c r="K7" s="8">
        <f t="shared" si="1"/>
        <v>-427403.64</v>
      </c>
    </row>
    <row r="8" spans="1:11" x14ac:dyDescent="0.2">
      <c r="A8" s="3">
        <v>243622</v>
      </c>
      <c r="B8" s="4" t="s">
        <v>20</v>
      </c>
      <c r="C8" t="s">
        <v>30</v>
      </c>
      <c r="D8" t="s">
        <v>31</v>
      </c>
      <c r="E8" t="s">
        <v>2633</v>
      </c>
      <c r="F8" s="4" t="s">
        <v>3550</v>
      </c>
      <c r="G8" s="2">
        <v>2500</v>
      </c>
      <c r="I8" s="2">
        <f t="shared" si="0"/>
        <v>2500</v>
      </c>
      <c r="J8">
        <v>-424903.64</v>
      </c>
      <c r="K8" s="8">
        <f t="shared" si="1"/>
        <v>-424903.64</v>
      </c>
    </row>
    <row r="9" spans="1:11" x14ac:dyDescent="0.2">
      <c r="A9" s="3">
        <v>243622</v>
      </c>
      <c r="B9" s="4" t="s">
        <v>20</v>
      </c>
      <c r="C9" t="s">
        <v>30</v>
      </c>
      <c r="D9" t="s">
        <v>32</v>
      </c>
      <c r="E9" t="s">
        <v>2634</v>
      </c>
      <c r="F9" s="4" t="s">
        <v>3551</v>
      </c>
      <c r="H9" s="2">
        <v>3000</v>
      </c>
      <c r="I9" s="2">
        <f t="shared" si="0"/>
        <v>-3000</v>
      </c>
      <c r="J9">
        <v>-427903.64</v>
      </c>
      <c r="K9" s="8">
        <f t="shared" si="1"/>
        <v>-427903.64</v>
      </c>
    </row>
    <row r="10" spans="1:11" x14ac:dyDescent="0.2">
      <c r="A10" s="3">
        <v>243622</v>
      </c>
      <c r="B10" s="4" t="s">
        <v>20</v>
      </c>
      <c r="C10" t="s">
        <v>33</v>
      </c>
      <c r="D10" t="s">
        <v>34</v>
      </c>
      <c r="E10" t="s">
        <v>2635</v>
      </c>
      <c r="F10" s="4" t="s">
        <v>3552</v>
      </c>
      <c r="H10" s="2">
        <v>20000</v>
      </c>
      <c r="I10" s="2">
        <f t="shared" si="0"/>
        <v>-20000</v>
      </c>
      <c r="J10">
        <v>-447903.64</v>
      </c>
      <c r="K10" s="8">
        <f t="shared" si="1"/>
        <v>-447903.64</v>
      </c>
    </row>
    <row r="11" spans="1:11" x14ac:dyDescent="0.2">
      <c r="A11" s="3">
        <v>243622</v>
      </c>
      <c r="B11" s="4" t="s">
        <v>20</v>
      </c>
      <c r="C11" t="s">
        <v>35</v>
      </c>
      <c r="D11" t="s">
        <v>36</v>
      </c>
      <c r="E11" t="s">
        <v>2636</v>
      </c>
      <c r="F11" s="4" t="s">
        <v>3553</v>
      </c>
      <c r="H11" s="2">
        <v>224.7</v>
      </c>
      <c r="I11" s="2">
        <f t="shared" si="0"/>
        <v>-224.7</v>
      </c>
      <c r="J11">
        <v>-448128.34</v>
      </c>
      <c r="K11" s="8">
        <f t="shared" si="1"/>
        <v>-448128.34</v>
      </c>
    </row>
    <row r="12" spans="1:11" x14ac:dyDescent="0.2">
      <c r="A12" s="3">
        <v>243622</v>
      </c>
      <c r="B12" s="4" t="s">
        <v>20</v>
      </c>
      <c r="C12" t="s">
        <v>35</v>
      </c>
      <c r="D12" t="s">
        <v>37</v>
      </c>
      <c r="E12" t="s">
        <v>2637</v>
      </c>
      <c r="F12" s="4" t="s">
        <v>3554</v>
      </c>
      <c r="H12" s="2">
        <v>652.70000000000005</v>
      </c>
      <c r="I12" s="2">
        <f t="shared" si="0"/>
        <v>-652.70000000000005</v>
      </c>
      <c r="J12">
        <v>-448781.04</v>
      </c>
      <c r="K12" s="8">
        <f t="shared" si="1"/>
        <v>-448781.04000000004</v>
      </c>
    </row>
    <row r="13" spans="1:11" x14ac:dyDescent="0.2">
      <c r="A13" s="3">
        <v>243623</v>
      </c>
      <c r="B13" s="4" t="s">
        <v>20</v>
      </c>
      <c r="C13" t="s">
        <v>38</v>
      </c>
      <c r="D13" t="s">
        <v>39</v>
      </c>
      <c r="E13" t="s">
        <v>2638</v>
      </c>
      <c r="F13" s="4" t="s">
        <v>3555</v>
      </c>
      <c r="G13" s="2">
        <v>1304.06</v>
      </c>
      <c r="I13" s="2">
        <f t="shared" si="0"/>
        <v>1304.06</v>
      </c>
      <c r="J13">
        <v>-447476.98</v>
      </c>
      <c r="K13" s="8">
        <f t="shared" si="1"/>
        <v>-447476.98000000004</v>
      </c>
    </row>
    <row r="14" spans="1:11" x14ac:dyDescent="0.2">
      <c r="A14" s="3">
        <v>243623</v>
      </c>
      <c r="B14" s="4" t="s">
        <v>20</v>
      </c>
      <c r="C14" t="s">
        <v>38</v>
      </c>
      <c r="D14" t="s">
        <v>40</v>
      </c>
      <c r="E14" t="s">
        <v>2639</v>
      </c>
      <c r="F14" s="4" t="s">
        <v>3556</v>
      </c>
      <c r="H14" s="2">
        <v>3860.03</v>
      </c>
      <c r="I14" s="2">
        <f t="shared" si="0"/>
        <v>-3860.03</v>
      </c>
      <c r="J14">
        <v>-451337.01</v>
      </c>
      <c r="K14" s="8">
        <f t="shared" si="1"/>
        <v>-451337.01000000007</v>
      </c>
    </row>
    <row r="15" spans="1:11" x14ac:dyDescent="0.2">
      <c r="A15" s="3">
        <v>243623</v>
      </c>
      <c r="B15" s="4" t="s">
        <v>20</v>
      </c>
      <c r="C15" t="s">
        <v>41</v>
      </c>
      <c r="D15" t="s">
        <v>42</v>
      </c>
      <c r="E15" t="s">
        <v>2640</v>
      </c>
      <c r="F15" s="4" t="s">
        <v>3557</v>
      </c>
      <c r="G15" s="2">
        <v>6663.75</v>
      </c>
      <c r="I15" s="2">
        <f t="shared" si="0"/>
        <v>6663.75</v>
      </c>
      <c r="J15">
        <v>-444673.26</v>
      </c>
      <c r="K15" s="8">
        <f t="shared" si="1"/>
        <v>-444673.26000000007</v>
      </c>
    </row>
    <row r="16" spans="1:11" x14ac:dyDescent="0.2">
      <c r="A16" s="3">
        <v>243623</v>
      </c>
      <c r="B16" s="4" t="s">
        <v>20</v>
      </c>
      <c r="C16" t="s">
        <v>41</v>
      </c>
      <c r="D16" t="s">
        <v>43</v>
      </c>
      <c r="E16" t="s">
        <v>2641</v>
      </c>
      <c r="F16" s="4" t="s">
        <v>3558</v>
      </c>
      <c r="H16" s="2">
        <v>7687.95</v>
      </c>
      <c r="I16" s="2">
        <f t="shared" si="0"/>
        <v>-7687.95</v>
      </c>
      <c r="J16">
        <v>-452361.21</v>
      </c>
      <c r="K16" s="8">
        <f t="shared" si="1"/>
        <v>-452361.21000000008</v>
      </c>
    </row>
    <row r="17" spans="1:11" x14ac:dyDescent="0.2">
      <c r="A17" s="3">
        <v>243623</v>
      </c>
      <c r="B17" s="4" t="s">
        <v>20</v>
      </c>
      <c r="C17" t="s">
        <v>41</v>
      </c>
      <c r="D17" t="s">
        <v>44</v>
      </c>
      <c r="E17" t="s">
        <v>2642</v>
      </c>
      <c r="F17" s="4" t="s">
        <v>3559</v>
      </c>
      <c r="H17" s="2">
        <v>11688.68</v>
      </c>
      <c r="I17" s="2">
        <f t="shared" si="0"/>
        <v>-11688.68</v>
      </c>
      <c r="J17">
        <v>-464049.89</v>
      </c>
      <c r="K17" s="8">
        <f t="shared" si="1"/>
        <v>-464049.89000000007</v>
      </c>
    </row>
    <row r="18" spans="1:11" x14ac:dyDescent="0.2">
      <c r="A18" s="3">
        <v>243623</v>
      </c>
      <c r="B18" s="4" t="s">
        <v>20</v>
      </c>
      <c r="C18" t="s">
        <v>45</v>
      </c>
      <c r="D18" t="s">
        <v>46</v>
      </c>
      <c r="E18" t="s">
        <v>2643</v>
      </c>
      <c r="F18" s="4" t="s">
        <v>3560</v>
      </c>
      <c r="H18" s="2">
        <v>1800</v>
      </c>
      <c r="I18" s="2">
        <f t="shared" si="0"/>
        <v>-1800</v>
      </c>
      <c r="J18">
        <v>-465849.89</v>
      </c>
      <c r="K18" s="8">
        <f t="shared" si="1"/>
        <v>-465849.89000000007</v>
      </c>
    </row>
    <row r="19" spans="1:11" x14ac:dyDescent="0.2">
      <c r="A19" s="3">
        <v>243623</v>
      </c>
      <c r="B19" s="4" t="s">
        <v>20</v>
      </c>
      <c r="C19" t="s">
        <v>47</v>
      </c>
      <c r="D19" t="s">
        <v>48</v>
      </c>
      <c r="E19" t="s">
        <v>2644</v>
      </c>
      <c r="F19" s="4" t="s">
        <v>3561</v>
      </c>
      <c r="G19" s="2">
        <v>973.7</v>
      </c>
      <c r="I19" s="2">
        <f t="shared" si="0"/>
        <v>973.7</v>
      </c>
      <c r="J19">
        <v>-464876.19</v>
      </c>
      <c r="K19" s="8">
        <f t="shared" si="1"/>
        <v>-464876.19000000006</v>
      </c>
    </row>
    <row r="20" spans="1:11" x14ac:dyDescent="0.2">
      <c r="A20" s="3">
        <v>243624</v>
      </c>
      <c r="B20" s="4" t="s">
        <v>20</v>
      </c>
      <c r="C20" t="s">
        <v>49</v>
      </c>
      <c r="D20" t="s">
        <v>50</v>
      </c>
      <c r="E20" t="s">
        <v>2645</v>
      </c>
      <c r="F20" s="4" t="s">
        <v>3562</v>
      </c>
      <c r="G20" s="2">
        <v>326</v>
      </c>
      <c r="I20" s="2">
        <f t="shared" si="0"/>
        <v>326</v>
      </c>
      <c r="J20">
        <v>-464550.19</v>
      </c>
      <c r="K20" s="8">
        <f t="shared" si="1"/>
        <v>-464550.19000000006</v>
      </c>
    </row>
    <row r="21" spans="1:11" x14ac:dyDescent="0.2">
      <c r="A21" s="3">
        <v>243624</v>
      </c>
      <c r="B21" s="4" t="s">
        <v>20</v>
      </c>
      <c r="C21" t="s">
        <v>49</v>
      </c>
      <c r="D21" t="s">
        <v>44</v>
      </c>
      <c r="E21" t="s">
        <v>2642</v>
      </c>
      <c r="F21" s="4" t="s">
        <v>3559</v>
      </c>
      <c r="G21" s="2">
        <v>11688.68</v>
      </c>
      <c r="I21" s="2">
        <f t="shared" si="0"/>
        <v>11688.68</v>
      </c>
      <c r="J21">
        <v>-452861.51</v>
      </c>
      <c r="K21" s="8">
        <f t="shared" si="1"/>
        <v>-452861.51000000007</v>
      </c>
    </row>
    <row r="22" spans="1:11" x14ac:dyDescent="0.2">
      <c r="A22" s="3">
        <v>243624</v>
      </c>
      <c r="B22" s="4" t="s">
        <v>20</v>
      </c>
      <c r="C22" t="s">
        <v>49</v>
      </c>
      <c r="D22" t="s">
        <v>51</v>
      </c>
      <c r="E22" t="s">
        <v>2645</v>
      </c>
      <c r="F22" s="4" t="s">
        <v>3563</v>
      </c>
      <c r="H22" s="2">
        <v>326.35000000000002</v>
      </c>
      <c r="I22" s="2">
        <f t="shared" si="0"/>
        <v>-326.35000000000002</v>
      </c>
      <c r="J22">
        <v>-453187.86</v>
      </c>
      <c r="K22" s="8">
        <f t="shared" si="1"/>
        <v>-453187.86000000004</v>
      </c>
    </row>
    <row r="23" spans="1:11" x14ac:dyDescent="0.2">
      <c r="A23" s="3">
        <v>243624</v>
      </c>
      <c r="B23" s="4" t="s">
        <v>20</v>
      </c>
      <c r="C23" t="s">
        <v>49</v>
      </c>
      <c r="D23" t="s">
        <v>50</v>
      </c>
      <c r="E23" t="s">
        <v>2645</v>
      </c>
      <c r="F23" s="4" t="s">
        <v>3562</v>
      </c>
      <c r="H23" s="2">
        <v>326</v>
      </c>
      <c r="I23" s="2">
        <f t="shared" si="0"/>
        <v>-326</v>
      </c>
      <c r="J23">
        <v>-453513.86</v>
      </c>
      <c r="K23" s="8">
        <f t="shared" si="1"/>
        <v>-453513.86000000004</v>
      </c>
    </row>
    <row r="24" spans="1:11" x14ac:dyDescent="0.2">
      <c r="A24" s="3">
        <v>243624</v>
      </c>
      <c r="B24" s="4" t="s">
        <v>20</v>
      </c>
      <c r="C24" t="s">
        <v>52</v>
      </c>
      <c r="D24" t="s">
        <v>53</v>
      </c>
      <c r="E24" t="s">
        <v>2646</v>
      </c>
      <c r="F24" s="4" t="s">
        <v>3564</v>
      </c>
      <c r="H24" s="2">
        <v>4700</v>
      </c>
      <c r="I24" s="2">
        <f t="shared" si="0"/>
        <v>-4700</v>
      </c>
      <c r="J24">
        <v>-458213.86</v>
      </c>
      <c r="K24" s="8">
        <f t="shared" si="1"/>
        <v>-458213.86000000004</v>
      </c>
    </row>
    <row r="25" spans="1:11" x14ac:dyDescent="0.2">
      <c r="A25" s="3">
        <v>243624</v>
      </c>
      <c r="B25" s="4" t="s">
        <v>20</v>
      </c>
      <c r="C25" t="s">
        <v>52</v>
      </c>
      <c r="D25" t="s">
        <v>54</v>
      </c>
      <c r="E25" t="s">
        <v>2647</v>
      </c>
      <c r="F25" s="4" t="s">
        <v>3565</v>
      </c>
      <c r="H25" s="2">
        <v>4400</v>
      </c>
      <c r="I25" s="2">
        <f t="shared" si="0"/>
        <v>-4400</v>
      </c>
      <c r="J25">
        <v>-462613.86</v>
      </c>
      <c r="K25" s="8">
        <f t="shared" si="1"/>
        <v>-462613.86000000004</v>
      </c>
    </row>
    <row r="26" spans="1:11" x14ac:dyDescent="0.2">
      <c r="A26" s="3">
        <v>243624</v>
      </c>
      <c r="B26" s="4" t="s">
        <v>20</v>
      </c>
      <c r="C26" t="s">
        <v>52</v>
      </c>
      <c r="D26" t="s">
        <v>55</v>
      </c>
      <c r="E26" t="s">
        <v>2648</v>
      </c>
      <c r="F26" s="4" t="s">
        <v>3566</v>
      </c>
      <c r="H26" s="2">
        <v>492.2</v>
      </c>
      <c r="I26" s="2">
        <f t="shared" si="0"/>
        <v>-492.2</v>
      </c>
      <c r="J26">
        <v>-463106.06</v>
      </c>
      <c r="K26" s="8">
        <f t="shared" si="1"/>
        <v>-463106.06000000006</v>
      </c>
    </row>
    <row r="27" spans="1:11" x14ac:dyDescent="0.2">
      <c r="A27" s="3">
        <v>243624</v>
      </c>
      <c r="B27" s="4" t="s">
        <v>20</v>
      </c>
      <c r="C27" t="s">
        <v>52</v>
      </c>
      <c r="D27" t="s">
        <v>56</v>
      </c>
      <c r="E27" t="s">
        <v>2649</v>
      </c>
      <c r="F27" s="4" t="s">
        <v>3567</v>
      </c>
      <c r="H27" s="2">
        <v>144.44999999999999</v>
      </c>
      <c r="I27" s="2">
        <f t="shared" si="0"/>
        <v>-144.44999999999999</v>
      </c>
      <c r="J27">
        <v>-463250.51</v>
      </c>
      <c r="K27" s="8">
        <f t="shared" si="1"/>
        <v>-463250.51000000007</v>
      </c>
    </row>
    <row r="28" spans="1:11" x14ac:dyDescent="0.2">
      <c r="A28" s="3">
        <v>243624</v>
      </c>
      <c r="B28" s="4" t="s">
        <v>20</v>
      </c>
      <c r="C28" t="s">
        <v>57</v>
      </c>
      <c r="D28" t="s">
        <v>36</v>
      </c>
      <c r="E28" t="s">
        <v>2636</v>
      </c>
      <c r="F28" s="4" t="s">
        <v>3553</v>
      </c>
      <c r="G28" s="2">
        <v>224.7</v>
      </c>
      <c r="I28" s="2">
        <f t="shared" si="0"/>
        <v>224.7</v>
      </c>
      <c r="J28">
        <v>-463025.81</v>
      </c>
      <c r="K28" s="8">
        <f t="shared" si="1"/>
        <v>-463025.81000000006</v>
      </c>
    </row>
    <row r="29" spans="1:11" x14ac:dyDescent="0.2">
      <c r="A29" s="3">
        <v>243625</v>
      </c>
      <c r="B29" s="4" t="s">
        <v>20</v>
      </c>
      <c r="C29" t="s">
        <v>58</v>
      </c>
      <c r="D29" t="s">
        <v>59</v>
      </c>
      <c r="E29" t="s">
        <v>2650</v>
      </c>
      <c r="F29" s="4" t="s">
        <v>3568</v>
      </c>
      <c r="G29" s="2">
        <v>1885</v>
      </c>
      <c r="I29" s="2">
        <f t="shared" si="0"/>
        <v>1885</v>
      </c>
      <c r="J29">
        <v>-461140.81</v>
      </c>
      <c r="K29" s="8">
        <f t="shared" si="1"/>
        <v>-461140.81000000006</v>
      </c>
    </row>
    <row r="30" spans="1:11" x14ac:dyDescent="0.2">
      <c r="A30" s="3">
        <v>243625</v>
      </c>
      <c r="B30" s="4" t="s">
        <v>20</v>
      </c>
      <c r="C30" t="s">
        <v>58</v>
      </c>
      <c r="D30" t="s">
        <v>60</v>
      </c>
      <c r="E30" t="s">
        <v>2650</v>
      </c>
      <c r="F30" s="4" t="s">
        <v>3569</v>
      </c>
      <c r="G30" s="2">
        <v>1890</v>
      </c>
      <c r="I30" s="2">
        <f t="shared" si="0"/>
        <v>1890</v>
      </c>
      <c r="J30">
        <v>-459250.81</v>
      </c>
      <c r="K30" s="8">
        <f t="shared" si="1"/>
        <v>-459250.81000000006</v>
      </c>
    </row>
    <row r="31" spans="1:11" x14ac:dyDescent="0.2">
      <c r="A31" s="3">
        <v>243625</v>
      </c>
      <c r="B31" s="4" t="s">
        <v>20</v>
      </c>
      <c r="C31" t="s">
        <v>61</v>
      </c>
      <c r="D31" t="s">
        <v>62</v>
      </c>
      <c r="E31" t="s">
        <v>2651</v>
      </c>
      <c r="F31" s="4" t="s">
        <v>3570</v>
      </c>
      <c r="H31" s="2">
        <v>1872.5</v>
      </c>
      <c r="I31" s="2">
        <f t="shared" si="0"/>
        <v>-1872.5</v>
      </c>
      <c r="J31">
        <v>-461123.31</v>
      </c>
      <c r="K31" s="8">
        <f t="shared" si="1"/>
        <v>-461123.31000000006</v>
      </c>
    </row>
    <row r="32" spans="1:11" x14ac:dyDescent="0.2">
      <c r="A32" s="3">
        <v>243625</v>
      </c>
      <c r="B32" s="4" t="s">
        <v>20</v>
      </c>
      <c r="C32" t="s">
        <v>63</v>
      </c>
      <c r="D32" t="s">
        <v>64</v>
      </c>
      <c r="E32" t="s">
        <v>2652</v>
      </c>
      <c r="F32" s="4" t="s">
        <v>3571</v>
      </c>
      <c r="G32" s="2">
        <v>3000</v>
      </c>
      <c r="I32" s="2">
        <f t="shared" si="0"/>
        <v>3000</v>
      </c>
      <c r="J32">
        <v>-458123.31</v>
      </c>
      <c r="K32" s="8">
        <f t="shared" si="1"/>
        <v>-458123.31000000006</v>
      </c>
    </row>
    <row r="33" spans="1:11" x14ac:dyDescent="0.2">
      <c r="A33" s="3">
        <v>243627</v>
      </c>
      <c r="B33" s="4" t="s">
        <v>20</v>
      </c>
      <c r="C33" t="s">
        <v>65</v>
      </c>
      <c r="D33" t="s">
        <v>66</v>
      </c>
      <c r="E33" t="s">
        <v>2653</v>
      </c>
      <c r="F33" s="4" t="s">
        <v>3572</v>
      </c>
      <c r="G33" s="2">
        <v>347.75</v>
      </c>
      <c r="I33" s="2">
        <f t="shared" si="0"/>
        <v>347.75</v>
      </c>
      <c r="J33">
        <v>-457775.56</v>
      </c>
      <c r="K33" s="8">
        <f t="shared" si="1"/>
        <v>-457775.56000000006</v>
      </c>
    </row>
    <row r="34" spans="1:11" x14ac:dyDescent="0.2">
      <c r="A34" s="3">
        <v>243627</v>
      </c>
      <c r="B34" s="4" t="s">
        <v>20</v>
      </c>
      <c r="C34" t="s">
        <v>65</v>
      </c>
      <c r="D34" t="s">
        <v>67</v>
      </c>
      <c r="E34" t="s">
        <v>2639</v>
      </c>
      <c r="F34" s="4" t="s">
        <v>3573</v>
      </c>
      <c r="G34" s="2">
        <v>3860.03</v>
      </c>
      <c r="I34" s="2">
        <f t="shared" si="0"/>
        <v>3860.03</v>
      </c>
      <c r="J34">
        <v>-453915.53</v>
      </c>
      <c r="K34" s="8">
        <f t="shared" si="1"/>
        <v>-453915.53</v>
      </c>
    </row>
    <row r="35" spans="1:11" x14ac:dyDescent="0.2">
      <c r="A35" s="3">
        <v>243627</v>
      </c>
      <c r="B35" s="4" t="s">
        <v>20</v>
      </c>
      <c r="C35" t="s">
        <v>65</v>
      </c>
      <c r="D35" t="s">
        <v>68</v>
      </c>
      <c r="E35" t="s">
        <v>2655</v>
      </c>
      <c r="F35" s="4" t="s">
        <v>3574</v>
      </c>
      <c r="H35" s="2">
        <v>3222</v>
      </c>
      <c r="I35" s="2">
        <f t="shared" si="0"/>
        <v>-3222</v>
      </c>
      <c r="J35">
        <v>-457137.53</v>
      </c>
      <c r="K35" s="8">
        <f t="shared" si="1"/>
        <v>-457137.53</v>
      </c>
    </row>
    <row r="36" spans="1:11" x14ac:dyDescent="0.2">
      <c r="A36" s="3">
        <v>243627</v>
      </c>
      <c r="B36" s="4" t="s">
        <v>20</v>
      </c>
      <c r="C36" t="s">
        <v>65</v>
      </c>
      <c r="D36" t="s">
        <v>69</v>
      </c>
      <c r="E36" t="s">
        <v>2656</v>
      </c>
      <c r="F36" s="4" t="s">
        <v>3575</v>
      </c>
      <c r="H36" s="2">
        <v>5770</v>
      </c>
      <c r="I36" s="2">
        <f t="shared" si="0"/>
        <v>-5770</v>
      </c>
      <c r="J36">
        <v>-462907.53</v>
      </c>
      <c r="K36" s="8">
        <f t="shared" si="1"/>
        <v>-462907.53</v>
      </c>
    </row>
    <row r="37" spans="1:11" x14ac:dyDescent="0.2">
      <c r="A37" s="3">
        <v>243627</v>
      </c>
      <c r="B37" s="4" t="s">
        <v>20</v>
      </c>
      <c r="C37" t="s">
        <v>65</v>
      </c>
      <c r="D37" t="s">
        <v>70</v>
      </c>
      <c r="E37" t="s">
        <v>2657</v>
      </c>
      <c r="F37" s="4" t="s">
        <v>3576</v>
      </c>
      <c r="H37" s="2">
        <v>321</v>
      </c>
      <c r="I37" s="2">
        <f t="shared" si="0"/>
        <v>-321</v>
      </c>
      <c r="J37">
        <v>-463228.53</v>
      </c>
      <c r="K37" s="8">
        <f t="shared" si="1"/>
        <v>-463228.53</v>
      </c>
    </row>
    <row r="38" spans="1:11" x14ac:dyDescent="0.2">
      <c r="A38" s="3">
        <v>243627</v>
      </c>
      <c r="B38" s="4" t="s">
        <v>20</v>
      </c>
      <c r="C38" t="s">
        <v>71</v>
      </c>
      <c r="D38" t="s">
        <v>53</v>
      </c>
      <c r="E38" t="s">
        <v>2646</v>
      </c>
      <c r="F38" s="4" t="s">
        <v>3564</v>
      </c>
      <c r="G38" s="2">
        <v>4700</v>
      </c>
      <c r="I38" s="2">
        <f t="shared" si="0"/>
        <v>4700</v>
      </c>
      <c r="J38">
        <v>-458528.53</v>
      </c>
      <c r="K38" s="8">
        <f t="shared" si="1"/>
        <v>-458528.53</v>
      </c>
    </row>
    <row r="39" spans="1:11" x14ac:dyDescent="0.2">
      <c r="A39" s="3">
        <v>243627</v>
      </c>
      <c r="B39" s="4" t="s">
        <v>20</v>
      </c>
      <c r="C39" t="s">
        <v>71</v>
      </c>
      <c r="D39" t="s">
        <v>72</v>
      </c>
      <c r="E39" t="s">
        <v>2658</v>
      </c>
      <c r="F39" s="4" t="s">
        <v>3577</v>
      </c>
      <c r="H39" s="2">
        <v>13524.8</v>
      </c>
      <c r="I39" s="2">
        <f t="shared" si="0"/>
        <v>-13524.8</v>
      </c>
      <c r="J39">
        <v>-472053.33</v>
      </c>
      <c r="K39" s="8">
        <f t="shared" si="1"/>
        <v>-472053.33</v>
      </c>
    </row>
    <row r="40" spans="1:11" x14ac:dyDescent="0.2">
      <c r="A40" s="3">
        <v>243627</v>
      </c>
      <c r="B40" s="4" t="s">
        <v>20</v>
      </c>
      <c r="C40" t="s">
        <v>71</v>
      </c>
      <c r="D40" t="s">
        <v>73</v>
      </c>
      <c r="E40" t="s">
        <v>2659</v>
      </c>
      <c r="F40" s="4" t="s">
        <v>3578</v>
      </c>
      <c r="H40" s="2">
        <v>9000</v>
      </c>
      <c r="I40" s="2">
        <f t="shared" si="0"/>
        <v>-9000</v>
      </c>
      <c r="J40">
        <v>-481053.33</v>
      </c>
      <c r="K40" s="8">
        <f t="shared" si="1"/>
        <v>-481053.33</v>
      </c>
    </row>
    <row r="41" spans="1:11" x14ac:dyDescent="0.2">
      <c r="A41" s="3">
        <v>243627</v>
      </c>
      <c r="B41" s="4" t="s">
        <v>20</v>
      </c>
      <c r="C41" t="s">
        <v>71</v>
      </c>
      <c r="D41" t="s">
        <v>74</v>
      </c>
      <c r="E41" t="s">
        <v>2660</v>
      </c>
      <c r="F41" s="4" t="s">
        <v>3579</v>
      </c>
      <c r="H41" s="2">
        <v>5530.83</v>
      </c>
      <c r="I41" s="2">
        <f t="shared" si="0"/>
        <v>-5530.83</v>
      </c>
      <c r="J41">
        <v>-486584.16</v>
      </c>
      <c r="K41" s="8">
        <f t="shared" si="1"/>
        <v>-486584.16000000003</v>
      </c>
    </row>
    <row r="42" spans="1:11" x14ac:dyDescent="0.2">
      <c r="A42" s="3">
        <v>243627</v>
      </c>
      <c r="B42" s="4" t="s">
        <v>20</v>
      </c>
      <c r="C42" t="s">
        <v>71</v>
      </c>
      <c r="D42" t="s">
        <v>75</v>
      </c>
      <c r="E42" t="s">
        <v>2661</v>
      </c>
      <c r="F42" s="4" t="s">
        <v>3580</v>
      </c>
      <c r="H42" s="2">
        <v>2958.02</v>
      </c>
      <c r="I42" s="2">
        <f t="shared" si="0"/>
        <v>-2958.02</v>
      </c>
      <c r="J42">
        <v>-489542.18</v>
      </c>
      <c r="K42" s="8">
        <f t="shared" si="1"/>
        <v>-489542.18000000005</v>
      </c>
    </row>
    <row r="43" spans="1:11" x14ac:dyDescent="0.2">
      <c r="A43" s="3">
        <v>243627</v>
      </c>
      <c r="B43" s="4" t="s">
        <v>20</v>
      </c>
      <c r="C43" t="s">
        <v>71</v>
      </c>
      <c r="D43" t="s">
        <v>76</v>
      </c>
      <c r="E43" t="s">
        <v>2662</v>
      </c>
      <c r="F43" s="4" t="s">
        <v>3581</v>
      </c>
      <c r="H43" s="2">
        <v>2352.4</v>
      </c>
      <c r="I43" s="2">
        <f t="shared" si="0"/>
        <v>-2352.4</v>
      </c>
      <c r="J43">
        <v>-491894.58</v>
      </c>
      <c r="K43" s="8">
        <f t="shared" si="1"/>
        <v>-491894.58000000007</v>
      </c>
    </row>
    <row r="44" spans="1:11" x14ac:dyDescent="0.2">
      <c r="A44" s="3">
        <v>243627</v>
      </c>
      <c r="B44" s="4" t="s">
        <v>20</v>
      </c>
      <c r="C44" t="s">
        <v>77</v>
      </c>
      <c r="D44" t="s">
        <v>78</v>
      </c>
      <c r="E44" t="s">
        <v>2663</v>
      </c>
      <c r="F44" s="4" t="s">
        <v>3582</v>
      </c>
      <c r="G44" s="2">
        <v>2660.29</v>
      </c>
      <c r="I44" s="2">
        <f t="shared" si="0"/>
        <v>2660.29</v>
      </c>
      <c r="J44">
        <v>-489234.29</v>
      </c>
      <c r="K44" s="8">
        <f t="shared" si="1"/>
        <v>-489234.2900000001</v>
      </c>
    </row>
    <row r="45" spans="1:11" x14ac:dyDescent="0.2">
      <c r="A45" s="3">
        <v>243627</v>
      </c>
      <c r="B45" s="4" t="s">
        <v>20</v>
      </c>
      <c r="C45" t="s">
        <v>77</v>
      </c>
      <c r="D45" t="s">
        <v>79</v>
      </c>
      <c r="E45" t="s">
        <v>2664</v>
      </c>
      <c r="F45" s="4" t="s">
        <v>3583</v>
      </c>
      <c r="H45" s="2">
        <v>1967.2</v>
      </c>
      <c r="I45" s="2">
        <f t="shared" si="0"/>
        <v>-1967.2</v>
      </c>
      <c r="J45">
        <v>-491201.49</v>
      </c>
      <c r="K45" s="8">
        <f t="shared" si="1"/>
        <v>-491201.49000000011</v>
      </c>
    </row>
    <row r="46" spans="1:11" x14ac:dyDescent="0.2">
      <c r="A46" s="3">
        <v>243628</v>
      </c>
      <c r="B46" s="4" t="s">
        <v>20</v>
      </c>
      <c r="C46" t="s">
        <v>80</v>
      </c>
      <c r="D46" t="s">
        <v>81</v>
      </c>
      <c r="E46" t="s">
        <v>2665</v>
      </c>
      <c r="F46" s="4" t="s">
        <v>3584</v>
      </c>
      <c r="H46" s="2">
        <v>1139.55</v>
      </c>
      <c r="I46" s="2">
        <f t="shared" si="0"/>
        <v>-1139.55</v>
      </c>
      <c r="J46">
        <v>-492341.04</v>
      </c>
      <c r="K46" s="8">
        <f t="shared" si="1"/>
        <v>-492341.0400000001</v>
      </c>
    </row>
    <row r="47" spans="1:11" x14ac:dyDescent="0.2">
      <c r="A47" s="3">
        <v>243628</v>
      </c>
      <c r="B47" s="4" t="s">
        <v>20</v>
      </c>
      <c r="C47" t="s">
        <v>82</v>
      </c>
      <c r="D47" t="s">
        <v>46</v>
      </c>
      <c r="E47" t="s">
        <v>2643</v>
      </c>
      <c r="F47" s="4" t="s">
        <v>3560</v>
      </c>
      <c r="G47" s="2">
        <v>1800</v>
      </c>
      <c r="I47" s="2">
        <f t="shared" si="0"/>
        <v>1800</v>
      </c>
      <c r="J47">
        <v>-490541.04</v>
      </c>
      <c r="K47" s="8">
        <f t="shared" si="1"/>
        <v>-490541.0400000001</v>
      </c>
    </row>
    <row r="48" spans="1:11" x14ac:dyDescent="0.2">
      <c r="A48" s="3">
        <v>243628</v>
      </c>
      <c r="B48" s="4" t="s">
        <v>20</v>
      </c>
      <c r="C48" t="s">
        <v>83</v>
      </c>
      <c r="D48" t="s">
        <v>84</v>
      </c>
      <c r="E48" t="s">
        <v>2666</v>
      </c>
      <c r="F48" s="4" t="s">
        <v>3585</v>
      </c>
      <c r="H48" s="2">
        <v>449.4</v>
      </c>
      <c r="I48" s="2">
        <f t="shared" si="0"/>
        <v>-449.4</v>
      </c>
      <c r="J48">
        <v>-490990.44</v>
      </c>
      <c r="K48" s="8">
        <f t="shared" si="1"/>
        <v>-490990.44000000012</v>
      </c>
    </row>
    <row r="49" spans="1:11" x14ac:dyDescent="0.2">
      <c r="A49" s="3">
        <v>243628</v>
      </c>
      <c r="B49" s="4" t="s">
        <v>20</v>
      </c>
      <c r="C49" t="s">
        <v>83</v>
      </c>
      <c r="D49" t="s">
        <v>85</v>
      </c>
      <c r="E49" t="s">
        <v>2667</v>
      </c>
      <c r="F49" s="4" t="s">
        <v>3586</v>
      </c>
      <c r="H49" s="2">
        <v>3135.1</v>
      </c>
      <c r="I49" s="2">
        <f t="shared" si="0"/>
        <v>-3135.1</v>
      </c>
      <c r="J49">
        <v>-494125.54</v>
      </c>
      <c r="K49" s="8">
        <f t="shared" si="1"/>
        <v>-494125.5400000001</v>
      </c>
    </row>
    <row r="50" spans="1:11" x14ac:dyDescent="0.2">
      <c r="A50" s="3">
        <v>243628</v>
      </c>
      <c r="B50" s="4" t="s">
        <v>20</v>
      </c>
      <c r="C50" t="s">
        <v>86</v>
      </c>
      <c r="D50" t="s">
        <v>87</v>
      </c>
      <c r="E50" t="s">
        <v>2668</v>
      </c>
      <c r="F50" s="4" t="s">
        <v>3587</v>
      </c>
      <c r="G50" s="2">
        <v>7366.95</v>
      </c>
      <c r="I50" s="2">
        <f t="shared" si="0"/>
        <v>7366.95</v>
      </c>
      <c r="J50">
        <v>-486758.59</v>
      </c>
      <c r="K50" s="8">
        <f t="shared" si="1"/>
        <v>-486758.59000000008</v>
      </c>
    </row>
    <row r="51" spans="1:11" x14ac:dyDescent="0.2">
      <c r="A51" s="3">
        <v>243628</v>
      </c>
      <c r="B51" s="4" t="s">
        <v>20</v>
      </c>
      <c r="C51" t="s">
        <v>86</v>
      </c>
      <c r="D51" t="s">
        <v>88</v>
      </c>
      <c r="E51" t="s">
        <v>2669</v>
      </c>
      <c r="F51" s="4" t="s">
        <v>3588</v>
      </c>
      <c r="G51" s="2">
        <v>96.3</v>
      </c>
      <c r="I51" s="2">
        <f t="shared" si="0"/>
        <v>96.3</v>
      </c>
      <c r="J51">
        <v>-486662.29</v>
      </c>
      <c r="K51" s="8">
        <f t="shared" si="1"/>
        <v>-486662.2900000001</v>
      </c>
    </row>
    <row r="52" spans="1:11" x14ac:dyDescent="0.2">
      <c r="A52" s="3">
        <v>243628</v>
      </c>
      <c r="B52" s="4" t="s">
        <v>20</v>
      </c>
      <c r="C52" t="s">
        <v>86</v>
      </c>
      <c r="D52" t="s">
        <v>89</v>
      </c>
      <c r="E52" t="s">
        <v>2670</v>
      </c>
      <c r="F52" s="4" t="s">
        <v>3589</v>
      </c>
      <c r="G52" s="2">
        <v>1093.01</v>
      </c>
      <c r="I52" s="2">
        <f t="shared" si="0"/>
        <v>1093.01</v>
      </c>
      <c r="J52">
        <v>-485569.28000000003</v>
      </c>
      <c r="K52" s="8">
        <f t="shared" si="1"/>
        <v>-485569.28000000009</v>
      </c>
    </row>
    <row r="53" spans="1:11" x14ac:dyDescent="0.2">
      <c r="A53" s="3">
        <v>243629</v>
      </c>
      <c r="B53" s="4" t="s">
        <v>20</v>
      </c>
      <c r="C53" t="s">
        <v>90</v>
      </c>
      <c r="D53" t="s">
        <v>91</v>
      </c>
      <c r="E53" t="s">
        <v>2645</v>
      </c>
      <c r="F53" s="4" t="s">
        <v>3563</v>
      </c>
      <c r="G53" s="2">
        <v>326.35000000000002</v>
      </c>
      <c r="I53" s="2">
        <f t="shared" si="0"/>
        <v>326.35000000000002</v>
      </c>
      <c r="J53">
        <v>-485242.93</v>
      </c>
      <c r="K53" s="8">
        <f t="shared" si="1"/>
        <v>-485242.93000000011</v>
      </c>
    </row>
    <row r="54" spans="1:11" x14ac:dyDescent="0.2">
      <c r="A54" s="3">
        <v>243629</v>
      </c>
      <c r="B54" s="4" t="s">
        <v>20</v>
      </c>
      <c r="C54" t="s">
        <v>90</v>
      </c>
      <c r="D54" t="s">
        <v>92</v>
      </c>
      <c r="E54" t="s">
        <v>2692</v>
      </c>
      <c r="F54" s="4" t="s">
        <v>3590</v>
      </c>
      <c r="H54" s="2">
        <v>1083.3800000000001</v>
      </c>
      <c r="I54" s="2">
        <f t="shared" si="0"/>
        <v>-1083.3800000000001</v>
      </c>
      <c r="J54">
        <v>-486326.31</v>
      </c>
      <c r="K54" s="8">
        <f t="shared" si="1"/>
        <v>-486326.31000000011</v>
      </c>
    </row>
    <row r="55" spans="1:11" x14ac:dyDescent="0.2">
      <c r="A55" s="3">
        <v>243629</v>
      </c>
      <c r="B55" s="4" t="s">
        <v>20</v>
      </c>
      <c r="C55" t="s">
        <v>93</v>
      </c>
      <c r="D55" t="s">
        <v>94</v>
      </c>
      <c r="E55" t="s">
        <v>2671</v>
      </c>
      <c r="F55" s="4" t="s">
        <v>3591</v>
      </c>
      <c r="H55" s="2">
        <v>1600</v>
      </c>
      <c r="I55" s="2">
        <f t="shared" si="0"/>
        <v>-1600</v>
      </c>
      <c r="J55">
        <v>-487926.31</v>
      </c>
      <c r="K55" s="8">
        <f t="shared" si="1"/>
        <v>-487926.31000000011</v>
      </c>
    </row>
    <row r="56" spans="1:11" x14ac:dyDescent="0.2">
      <c r="A56" s="3">
        <v>243629</v>
      </c>
      <c r="B56" s="4" t="s">
        <v>20</v>
      </c>
      <c r="C56" t="s">
        <v>95</v>
      </c>
      <c r="D56" t="s">
        <v>96</v>
      </c>
      <c r="E56" t="s">
        <v>2672</v>
      </c>
      <c r="F56" s="4" t="s">
        <v>3592</v>
      </c>
      <c r="H56" s="2">
        <v>1700</v>
      </c>
      <c r="I56" s="2">
        <f t="shared" si="0"/>
        <v>-1700</v>
      </c>
      <c r="J56">
        <v>-489626.31</v>
      </c>
      <c r="K56" s="8">
        <f t="shared" si="1"/>
        <v>-489626.31000000011</v>
      </c>
    </row>
    <row r="57" spans="1:11" x14ac:dyDescent="0.2">
      <c r="A57" s="3">
        <v>243629</v>
      </c>
      <c r="B57" s="4" t="s">
        <v>20</v>
      </c>
      <c r="C57" t="s">
        <v>95</v>
      </c>
      <c r="D57" t="s">
        <v>97</v>
      </c>
      <c r="E57" t="s">
        <v>2673</v>
      </c>
      <c r="F57" s="4" t="s">
        <v>3593</v>
      </c>
      <c r="H57" s="2">
        <v>6700</v>
      </c>
      <c r="I57" s="2">
        <f t="shared" si="0"/>
        <v>-6700</v>
      </c>
      <c r="J57">
        <v>-496326.31</v>
      </c>
      <c r="K57" s="8">
        <f t="shared" si="1"/>
        <v>-496326.31000000011</v>
      </c>
    </row>
    <row r="58" spans="1:11" x14ac:dyDescent="0.2">
      <c r="A58" s="3">
        <v>243629</v>
      </c>
      <c r="B58" s="4" t="s">
        <v>20</v>
      </c>
      <c r="C58" t="s">
        <v>95</v>
      </c>
      <c r="D58" t="s">
        <v>98</v>
      </c>
      <c r="E58" t="s">
        <v>2674</v>
      </c>
      <c r="F58" s="4" t="s">
        <v>3594</v>
      </c>
      <c r="H58" s="2">
        <v>2600.1</v>
      </c>
      <c r="I58" s="2">
        <f t="shared" si="0"/>
        <v>-2600.1</v>
      </c>
      <c r="J58">
        <v>-498926.41</v>
      </c>
      <c r="K58" s="8">
        <f t="shared" si="1"/>
        <v>-498926.41000000009</v>
      </c>
    </row>
    <row r="59" spans="1:11" x14ac:dyDescent="0.2">
      <c r="A59" s="3">
        <v>243629</v>
      </c>
      <c r="B59" s="4" t="s">
        <v>20</v>
      </c>
      <c r="C59" t="s">
        <v>95</v>
      </c>
      <c r="D59" t="s">
        <v>99</v>
      </c>
      <c r="E59" t="s">
        <v>2714</v>
      </c>
      <c r="F59" s="4" t="s">
        <v>3595</v>
      </c>
      <c r="H59" s="2">
        <v>17325</v>
      </c>
      <c r="I59" s="2">
        <f t="shared" si="0"/>
        <v>-17325</v>
      </c>
      <c r="J59">
        <v>-516251.41</v>
      </c>
      <c r="K59" s="8">
        <f t="shared" si="1"/>
        <v>-516251.41000000009</v>
      </c>
    </row>
    <row r="60" spans="1:11" x14ac:dyDescent="0.2">
      <c r="A60" s="3">
        <v>243629</v>
      </c>
      <c r="B60" s="4" t="s">
        <v>20</v>
      </c>
      <c r="C60" t="s">
        <v>100</v>
      </c>
      <c r="D60" t="s">
        <v>54</v>
      </c>
      <c r="E60" t="s">
        <v>2647</v>
      </c>
      <c r="F60" s="4" t="s">
        <v>3565</v>
      </c>
      <c r="G60" s="2">
        <v>4400</v>
      </c>
      <c r="I60" s="2">
        <f t="shared" si="0"/>
        <v>4400</v>
      </c>
      <c r="J60">
        <v>-511851.41</v>
      </c>
      <c r="K60" s="8">
        <f t="shared" si="1"/>
        <v>-511851.41000000009</v>
      </c>
    </row>
    <row r="61" spans="1:11" x14ac:dyDescent="0.2">
      <c r="A61" s="3">
        <v>243629</v>
      </c>
      <c r="B61" s="4" t="s">
        <v>20</v>
      </c>
      <c r="C61" t="s">
        <v>100</v>
      </c>
      <c r="D61" t="s">
        <v>22</v>
      </c>
      <c r="E61" t="s">
        <v>2627</v>
      </c>
      <c r="F61" s="4" t="s">
        <v>3544</v>
      </c>
      <c r="G61" s="2">
        <v>13000</v>
      </c>
      <c r="I61" s="2">
        <f t="shared" si="0"/>
        <v>13000</v>
      </c>
      <c r="J61">
        <v>-498851.41</v>
      </c>
      <c r="K61" s="8">
        <f t="shared" si="1"/>
        <v>-498851.41000000009</v>
      </c>
    </row>
    <row r="62" spans="1:11" x14ac:dyDescent="0.2">
      <c r="A62" s="3">
        <v>243629</v>
      </c>
      <c r="B62" s="4" t="s">
        <v>20</v>
      </c>
      <c r="C62" t="s">
        <v>100</v>
      </c>
      <c r="D62" t="s">
        <v>79</v>
      </c>
      <c r="E62" t="s">
        <v>2664</v>
      </c>
      <c r="F62" s="4" t="s">
        <v>3583</v>
      </c>
      <c r="G62" s="2">
        <v>1967.2</v>
      </c>
      <c r="I62" s="2">
        <f t="shared" si="0"/>
        <v>1967.2</v>
      </c>
      <c r="J62">
        <v>-496884.21</v>
      </c>
      <c r="K62" s="8">
        <f t="shared" si="1"/>
        <v>-496884.21000000008</v>
      </c>
    </row>
    <row r="63" spans="1:11" x14ac:dyDescent="0.2">
      <c r="A63" s="3">
        <v>243629</v>
      </c>
      <c r="B63" s="4" t="s">
        <v>20</v>
      </c>
      <c r="C63" t="s">
        <v>100</v>
      </c>
      <c r="D63" t="s">
        <v>74</v>
      </c>
      <c r="E63" t="s">
        <v>2660</v>
      </c>
      <c r="F63" s="4" t="s">
        <v>3579</v>
      </c>
      <c r="G63" s="2">
        <v>5530.83</v>
      </c>
      <c r="I63" s="2">
        <f t="shared" si="0"/>
        <v>5530.83</v>
      </c>
      <c r="J63">
        <v>-491353.38</v>
      </c>
      <c r="K63" s="8">
        <f t="shared" si="1"/>
        <v>-491353.38000000006</v>
      </c>
    </row>
    <row r="64" spans="1:11" x14ac:dyDescent="0.2">
      <c r="A64" s="3">
        <v>243629</v>
      </c>
      <c r="B64" s="4" t="s">
        <v>20</v>
      </c>
      <c r="C64" t="s">
        <v>100</v>
      </c>
      <c r="D64" t="s">
        <v>75</v>
      </c>
      <c r="E64" t="s">
        <v>2661</v>
      </c>
      <c r="F64" s="4" t="s">
        <v>3580</v>
      </c>
      <c r="G64" s="2">
        <v>2958.02</v>
      </c>
      <c r="I64" s="2">
        <f t="shared" si="0"/>
        <v>2958.02</v>
      </c>
      <c r="J64">
        <v>-488395.36</v>
      </c>
      <c r="K64" s="8">
        <f t="shared" si="1"/>
        <v>-488395.36000000004</v>
      </c>
    </row>
    <row r="65" spans="1:11" x14ac:dyDescent="0.2">
      <c r="A65" s="3">
        <v>243629</v>
      </c>
      <c r="B65" s="4" t="s">
        <v>20</v>
      </c>
      <c r="C65" t="s">
        <v>100</v>
      </c>
      <c r="D65" t="s">
        <v>76</v>
      </c>
      <c r="E65" t="s">
        <v>2662</v>
      </c>
      <c r="F65" s="4" t="s">
        <v>3581</v>
      </c>
      <c r="G65" s="2">
        <v>2352.4</v>
      </c>
      <c r="I65" s="2">
        <f t="shared" si="0"/>
        <v>2352.4</v>
      </c>
      <c r="J65">
        <v>-486042.96</v>
      </c>
      <c r="K65" s="8">
        <f t="shared" si="1"/>
        <v>-486042.96</v>
      </c>
    </row>
    <row r="66" spans="1:11" x14ac:dyDescent="0.2">
      <c r="A66" s="3">
        <v>243629</v>
      </c>
      <c r="B66" s="4" t="s">
        <v>20</v>
      </c>
      <c r="C66" t="s">
        <v>100</v>
      </c>
      <c r="D66" t="s">
        <v>101</v>
      </c>
      <c r="E66" t="s">
        <v>2676</v>
      </c>
      <c r="F66" s="4" t="s">
        <v>3596</v>
      </c>
      <c r="H66" s="2">
        <v>1500</v>
      </c>
      <c r="I66" s="2">
        <f t="shared" si="0"/>
        <v>-1500</v>
      </c>
      <c r="J66">
        <v>-487542.96</v>
      </c>
      <c r="K66" s="8">
        <f t="shared" si="1"/>
        <v>-487542.96</v>
      </c>
    </row>
    <row r="67" spans="1:11" x14ac:dyDescent="0.2">
      <c r="A67" s="3">
        <v>243630</v>
      </c>
      <c r="B67" s="4" t="s">
        <v>20</v>
      </c>
      <c r="C67" t="s">
        <v>102</v>
      </c>
      <c r="D67" t="s">
        <v>103</v>
      </c>
      <c r="E67" t="s">
        <v>2655</v>
      </c>
      <c r="F67" s="4" t="s">
        <v>3574</v>
      </c>
      <c r="G67" s="2">
        <v>3222</v>
      </c>
      <c r="I67" s="2">
        <f t="shared" ref="I67:I130" si="2">G67-H67</f>
        <v>3222</v>
      </c>
      <c r="J67">
        <v>-484320.96</v>
      </c>
      <c r="K67" s="8">
        <f t="shared" ref="K67:K130" si="3">+K66+G67-H67</f>
        <v>-484320.96</v>
      </c>
    </row>
    <row r="68" spans="1:11" x14ac:dyDescent="0.2">
      <c r="A68" s="3">
        <v>243630</v>
      </c>
      <c r="B68" s="4" t="s">
        <v>20</v>
      </c>
      <c r="C68" t="s">
        <v>102</v>
      </c>
      <c r="D68" t="s">
        <v>104</v>
      </c>
      <c r="E68" t="s">
        <v>2677</v>
      </c>
      <c r="F68" s="4" t="s">
        <v>3597</v>
      </c>
      <c r="H68" s="2">
        <v>6403.95</v>
      </c>
      <c r="I68" s="2">
        <f t="shared" si="2"/>
        <v>-6403.95</v>
      </c>
      <c r="J68">
        <v>-490724.91</v>
      </c>
      <c r="K68" s="8">
        <f t="shared" si="3"/>
        <v>-490724.91000000003</v>
      </c>
    </row>
    <row r="69" spans="1:11" x14ac:dyDescent="0.2">
      <c r="A69" s="3">
        <v>243630</v>
      </c>
      <c r="B69" s="4" t="s">
        <v>20</v>
      </c>
      <c r="C69" t="s">
        <v>105</v>
      </c>
      <c r="D69" t="s">
        <v>106</v>
      </c>
      <c r="E69" t="s">
        <v>2678</v>
      </c>
      <c r="F69" s="4" t="s">
        <v>3598</v>
      </c>
      <c r="H69" s="2">
        <v>1392.34</v>
      </c>
      <c r="I69" s="2">
        <f t="shared" si="2"/>
        <v>-1392.34</v>
      </c>
      <c r="J69">
        <v>-492117.25</v>
      </c>
      <c r="K69" s="8">
        <f t="shared" si="3"/>
        <v>-492117.25000000006</v>
      </c>
    </row>
    <row r="70" spans="1:11" x14ac:dyDescent="0.2">
      <c r="A70" s="3">
        <v>243630</v>
      </c>
      <c r="B70" s="4" t="s">
        <v>20</v>
      </c>
      <c r="C70" t="s">
        <v>105</v>
      </c>
      <c r="D70" t="s">
        <v>107</v>
      </c>
      <c r="E70" t="s">
        <v>2679</v>
      </c>
      <c r="F70" s="4" t="s">
        <v>3599</v>
      </c>
      <c r="H70" s="2">
        <v>2400</v>
      </c>
      <c r="I70" s="2">
        <f t="shared" si="2"/>
        <v>-2400</v>
      </c>
      <c r="J70">
        <v>-494517.25</v>
      </c>
      <c r="K70" s="8">
        <f t="shared" si="3"/>
        <v>-494517.25000000006</v>
      </c>
    </row>
    <row r="71" spans="1:11" x14ac:dyDescent="0.2">
      <c r="A71" s="3">
        <v>243630</v>
      </c>
      <c r="B71" s="4" t="s">
        <v>20</v>
      </c>
      <c r="C71" t="s">
        <v>105</v>
      </c>
      <c r="D71" t="s">
        <v>108</v>
      </c>
      <c r="E71" t="s">
        <v>2680</v>
      </c>
      <c r="F71" s="4" t="s">
        <v>3600</v>
      </c>
      <c r="H71" s="2">
        <v>14862.3</v>
      </c>
      <c r="I71" s="2">
        <f t="shared" si="2"/>
        <v>-14862.3</v>
      </c>
      <c r="J71">
        <v>-509379.55</v>
      </c>
      <c r="K71" s="8">
        <f t="shared" si="3"/>
        <v>-509379.55000000005</v>
      </c>
    </row>
    <row r="72" spans="1:11" x14ac:dyDescent="0.2">
      <c r="A72" s="3">
        <v>243630</v>
      </c>
      <c r="B72" s="4" t="s">
        <v>20</v>
      </c>
      <c r="C72" t="s">
        <v>109</v>
      </c>
      <c r="D72" t="s">
        <v>110</v>
      </c>
      <c r="E72" t="s">
        <v>2681</v>
      </c>
      <c r="F72" s="4" t="s">
        <v>3601</v>
      </c>
      <c r="G72" s="2">
        <v>1917.98</v>
      </c>
      <c r="I72" s="2">
        <f t="shared" si="2"/>
        <v>1917.98</v>
      </c>
      <c r="J72">
        <v>-507461.57</v>
      </c>
      <c r="K72" s="8">
        <f t="shared" si="3"/>
        <v>-507461.57000000007</v>
      </c>
    </row>
    <row r="73" spans="1:11" x14ac:dyDescent="0.2">
      <c r="A73" s="3">
        <v>243631</v>
      </c>
      <c r="B73" s="4" t="s">
        <v>20</v>
      </c>
      <c r="C73" t="s">
        <v>111</v>
      </c>
      <c r="D73" t="s">
        <v>81</v>
      </c>
      <c r="E73" t="s">
        <v>2665</v>
      </c>
      <c r="F73" s="4" t="s">
        <v>3584</v>
      </c>
      <c r="G73" s="2">
        <v>1139.55</v>
      </c>
      <c r="I73" s="2">
        <f t="shared" si="2"/>
        <v>1139.55</v>
      </c>
      <c r="J73">
        <v>-506322.02</v>
      </c>
      <c r="K73" s="8">
        <f t="shared" si="3"/>
        <v>-506322.02000000008</v>
      </c>
    </row>
    <row r="74" spans="1:11" x14ac:dyDescent="0.2">
      <c r="A74" s="3">
        <v>243631</v>
      </c>
      <c r="B74" s="4" t="s">
        <v>20</v>
      </c>
      <c r="C74" t="s">
        <v>111</v>
      </c>
      <c r="D74" t="s">
        <v>112</v>
      </c>
      <c r="E74" t="s">
        <v>2682</v>
      </c>
      <c r="F74" s="4" t="s">
        <v>3602</v>
      </c>
      <c r="H74" s="2">
        <v>1968.8</v>
      </c>
      <c r="I74" s="2">
        <f t="shared" si="2"/>
        <v>-1968.8</v>
      </c>
      <c r="J74">
        <v>-508290.82</v>
      </c>
      <c r="K74" s="8">
        <f t="shared" si="3"/>
        <v>-508290.82000000007</v>
      </c>
    </row>
    <row r="75" spans="1:11" x14ac:dyDescent="0.2">
      <c r="A75" s="3">
        <v>243631</v>
      </c>
      <c r="B75" s="4" t="s">
        <v>20</v>
      </c>
      <c r="C75" t="s">
        <v>113</v>
      </c>
      <c r="D75" t="s">
        <v>114</v>
      </c>
      <c r="E75" t="s">
        <v>2683</v>
      </c>
      <c r="F75" s="4" t="s">
        <v>3603</v>
      </c>
      <c r="H75" s="2">
        <v>1035.23</v>
      </c>
      <c r="I75" s="2">
        <f t="shared" si="2"/>
        <v>-1035.23</v>
      </c>
      <c r="J75">
        <v>-509326.05</v>
      </c>
      <c r="K75" s="8">
        <f t="shared" si="3"/>
        <v>-509326.05000000005</v>
      </c>
    </row>
    <row r="76" spans="1:11" x14ac:dyDescent="0.2">
      <c r="A76" s="3">
        <v>243631</v>
      </c>
      <c r="B76" s="4" t="s">
        <v>20</v>
      </c>
      <c r="C76" t="s">
        <v>113</v>
      </c>
      <c r="D76" t="s">
        <v>115</v>
      </c>
      <c r="E76" t="s">
        <v>2670</v>
      </c>
      <c r="F76" s="4" t="s">
        <v>3604</v>
      </c>
      <c r="H76" s="2">
        <v>1171.08</v>
      </c>
      <c r="I76" s="2">
        <f t="shared" si="2"/>
        <v>-1171.08</v>
      </c>
      <c r="J76">
        <v>-510497.13</v>
      </c>
      <c r="K76" s="8">
        <f t="shared" si="3"/>
        <v>-510497.13000000006</v>
      </c>
    </row>
    <row r="77" spans="1:11" x14ac:dyDescent="0.2">
      <c r="A77" s="3">
        <v>243631</v>
      </c>
      <c r="B77" s="4" t="s">
        <v>20</v>
      </c>
      <c r="C77" t="s">
        <v>113</v>
      </c>
      <c r="D77" t="s">
        <v>116</v>
      </c>
      <c r="E77" t="s">
        <v>2684</v>
      </c>
      <c r="F77" s="4" t="s">
        <v>3605</v>
      </c>
      <c r="H77" s="2">
        <v>1900</v>
      </c>
      <c r="I77" s="2">
        <f t="shared" si="2"/>
        <v>-1900</v>
      </c>
      <c r="J77">
        <v>-512397.13</v>
      </c>
      <c r="K77" s="8">
        <f t="shared" si="3"/>
        <v>-512397.13000000006</v>
      </c>
    </row>
    <row r="78" spans="1:11" x14ac:dyDescent="0.2">
      <c r="A78" s="3">
        <v>243631</v>
      </c>
      <c r="B78" s="4" t="s">
        <v>20</v>
      </c>
      <c r="C78" t="s">
        <v>113</v>
      </c>
      <c r="D78" t="s">
        <v>117</v>
      </c>
      <c r="E78" t="s">
        <v>2724</v>
      </c>
      <c r="F78" s="4" t="s">
        <v>3606</v>
      </c>
      <c r="H78" s="2">
        <v>96.3</v>
      </c>
      <c r="I78" s="2">
        <f t="shared" si="2"/>
        <v>-96.3</v>
      </c>
      <c r="J78">
        <v>-512493.43</v>
      </c>
      <c r="K78" s="8">
        <f t="shared" si="3"/>
        <v>-512493.43000000005</v>
      </c>
    </row>
    <row r="79" spans="1:11" x14ac:dyDescent="0.2">
      <c r="A79" s="3">
        <v>243631</v>
      </c>
      <c r="B79" s="4" t="s">
        <v>20</v>
      </c>
      <c r="C79" t="s">
        <v>113</v>
      </c>
      <c r="D79" t="s">
        <v>118</v>
      </c>
      <c r="E79" t="s">
        <v>2685</v>
      </c>
      <c r="F79" s="4" t="s">
        <v>3607</v>
      </c>
      <c r="H79" s="2">
        <v>2981.29</v>
      </c>
      <c r="I79" s="2">
        <f t="shared" si="2"/>
        <v>-2981.29</v>
      </c>
      <c r="J79">
        <v>-515474.72</v>
      </c>
      <c r="K79" s="8">
        <f t="shared" si="3"/>
        <v>-515474.72000000003</v>
      </c>
    </row>
    <row r="80" spans="1:11" x14ac:dyDescent="0.2">
      <c r="A80" s="3">
        <v>243631</v>
      </c>
      <c r="B80" s="4" t="s">
        <v>20</v>
      </c>
      <c r="C80" t="s">
        <v>119</v>
      </c>
      <c r="D80" t="s">
        <v>107</v>
      </c>
      <c r="E80" t="s">
        <v>2679</v>
      </c>
      <c r="F80" s="4" t="s">
        <v>3599</v>
      </c>
      <c r="G80" s="2">
        <v>2400</v>
      </c>
      <c r="I80" s="2">
        <f t="shared" si="2"/>
        <v>2400</v>
      </c>
      <c r="J80">
        <v>-513074.72</v>
      </c>
      <c r="K80" s="8">
        <f t="shared" si="3"/>
        <v>-513074.72000000003</v>
      </c>
    </row>
    <row r="81" spans="1:11" x14ac:dyDescent="0.2">
      <c r="A81" s="3">
        <v>243631</v>
      </c>
      <c r="B81" s="4" t="s">
        <v>20</v>
      </c>
      <c r="C81" t="s">
        <v>119</v>
      </c>
      <c r="D81" t="s">
        <v>72</v>
      </c>
      <c r="E81" t="s">
        <v>2658</v>
      </c>
      <c r="F81" s="4" t="s">
        <v>3577</v>
      </c>
      <c r="G81" s="2">
        <v>13524.8</v>
      </c>
      <c r="I81" s="2">
        <f t="shared" si="2"/>
        <v>13524.8</v>
      </c>
      <c r="J81">
        <v>-499549.92</v>
      </c>
      <c r="K81" s="8">
        <f t="shared" si="3"/>
        <v>-499549.92000000004</v>
      </c>
    </row>
    <row r="82" spans="1:11" x14ac:dyDescent="0.2">
      <c r="A82" s="3">
        <v>243632</v>
      </c>
      <c r="B82" s="4" t="s">
        <v>20</v>
      </c>
      <c r="C82" t="s">
        <v>120</v>
      </c>
      <c r="D82" t="s">
        <v>121</v>
      </c>
      <c r="E82" t="s">
        <v>2686</v>
      </c>
      <c r="F82" s="4" t="s">
        <v>3608</v>
      </c>
      <c r="G82" s="2">
        <v>727.6</v>
      </c>
      <c r="I82" s="2">
        <f t="shared" si="2"/>
        <v>727.6</v>
      </c>
      <c r="J82">
        <v>-498822.32</v>
      </c>
      <c r="K82" s="8">
        <f t="shared" si="3"/>
        <v>-498822.32000000007</v>
      </c>
    </row>
    <row r="83" spans="1:11" x14ac:dyDescent="0.2">
      <c r="A83" s="3">
        <v>243632</v>
      </c>
      <c r="B83" s="4" t="s">
        <v>20</v>
      </c>
      <c r="C83" t="s">
        <v>120</v>
      </c>
      <c r="D83" t="s">
        <v>122</v>
      </c>
      <c r="E83" t="s">
        <v>2657</v>
      </c>
      <c r="F83" s="4" t="s">
        <v>3576</v>
      </c>
      <c r="G83" s="2">
        <v>321</v>
      </c>
      <c r="I83" s="2">
        <f t="shared" si="2"/>
        <v>321</v>
      </c>
      <c r="J83">
        <v>-498501.32</v>
      </c>
      <c r="K83" s="8">
        <f t="shared" si="3"/>
        <v>-498501.32000000007</v>
      </c>
    </row>
    <row r="84" spans="1:11" x14ac:dyDescent="0.2">
      <c r="A84" s="3">
        <v>243632</v>
      </c>
      <c r="B84" s="4" t="s">
        <v>20</v>
      </c>
      <c r="C84" t="s">
        <v>120</v>
      </c>
      <c r="D84" t="s">
        <v>123</v>
      </c>
      <c r="E84" t="s">
        <v>2687</v>
      </c>
      <c r="F84" s="4" t="s">
        <v>3609</v>
      </c>
      <c r="H84" s="2">
        <v>1484.53</v>
      </c>
      <c r="I84" s="2">
        <f t="shared" si="2"/>
        <v>-1484.53</v>
      </c>
      <c r="J84">
        <v>-499985.85</v>
      </c>
      <c r="K84" s="8">
        <f t="shared" si="3"/>
        <v>-499985.85000000009</v>
      </c>
    </row>
    <row r="85" spans="1:11" x14ac:dyDescent="0.2">
      <c r="A85" s="3">
        <v>243632</v>
      </c>
      <c r="B85" s="4" t="s">
        <v>20</v>
      </c>
      <c r="C85" t="s">
        <v>120</v>
      </c>
      <c r="D85" t="s">
        <v>124</v>
      </c>
      <c r="E85" t="s">
        <v>2688</v>
      </c>
      <c r="F85" s="4" t="s">
        <v>3610</v>
      </c>
      <c r="H85" s="2">
        <v>1432</v>
      </c>
      <c r="I85" s="2">
        <f t="shared" si="2"/>
        <v>-1432</v>
      </c>
      <c r="J85">
        <v>-501417.85</v>
      </c>
      <c r="K85" s="8">
        <f t="shared" si="3"/>
        <v>-501417.85000000009</v>
      </c>
    </row>
    <row r="86" spans="1:11" x14ac:dyDescent="0.2">
      <c r="A86" s="3">
        <v>243632</v>
      </c>
      <c r="B86" s="4" t="s">
        <v>20</v>
      </c>
      <c r="C86" t="s">
        <v>125</v>
      </c>
      <c r="D86" t="s">
        <v>126</v>
      </c>
      <c r="E86" t="s">
        <v>2689</v>
      </c>
      <c r="F86" s="4" t="s">
        <v>3611</v>
      </c>
      <c r="H86" s="2">
        <v>2220</v>
      </c>
      <c r="I86" s="2">
        <f t="shared" si="2"/>
        <v>-2220</v>
      </c>
      <c r="J86">
        <v>-503637.85</v>
      </c>
      <c r="K86" s="8">
        <f t="shared" si="3"/>
        <v>-503637.85000000009</v>
      </c>
    </row>
    <row r="87" spans="1:11" x14ac:dyDescent="0.2">
      <c r="A87" s="3">
        <v>243632</v>
      </c>
      <c r="B87" s="4" t="s">
        <v>20</v>
      </c>
      <c r="C87" t="s">
        <v>127</v>
      </c>
      <c r="D87" t="s">
        <v>128</v>
      </c>
      <c r="E87" t="s">
        <v>2690</v>
      </c>
      <c r="F87" s="4" t="s">
        <v>3612</v>
      </c>
      <c r="H87" s="2">
        <v>192.6</v>
      </c>
      <c r="I87" s="2">
        <f t="shared" si="2"/>
        <v>-192.6</v>
      </c>
      <c r="J87">
        <v>-503830.45</v>
      </c>
      <c r="K87" s="8">
        <f t="shared" si="3"/>
        <v>-503830.45000000007</v>
      </c>
    </row>
    <row r="88" spans="1:11" x14ac:dyDescent="0.2">
      <c r="A88" s="3">
        <v>243633</v>
      </c>
      <c r="B88" s="4" t="s">
        <v>20</v>
      </c>
      <c r="C88" t="s">
        <v>129</v>
      </c>
      <c r="D88" t="s">
        <v>130</v>
      </c>
      <c r="E88" t="s">
        <v>2691</v>
      </c>
      <c r="F88" s="4" t="s">
        <v>3613</v>
      </c>
      <c r="G88" s="2">
        <v>4429.8</v>
      </c>
      <c r="I88" s="2">
        <f t="shared" si="2"/>
        <v>4429.8</v>
      </c>
      <c r="J88">
        <v>-499400.65</v>
      </c>
      <c r="K88" s="8">
        <f t="shared" si="3"/>
        <v>-499400.65000000008</v>
      </c>
    </row>
    <row r="89" spans="1:11" x14ac:dyDescent="0.2">
      <c r="A89" s="3">
        <v>243633</v>
      </c>
      <c r="B89" s="4" t="s">
        <v>20</v>
      </c>
      <c r="C89" t="s">
        <v>129</v>
      </c>
      <c r="D89" t="s">
        <v>130</v>
      </c>
      <c r="E89" t="s">
        <v>2691</v>
      </c>
      <c r="F89" s="4" t="s">
        <v>3613</v>
      </c>
      <c r="H89" s="2">
        <v>4429.8</v>
      </c>
      <c r="I89" s="2">
        <f t="shared" si="2"/>
        <v>-4429.8</v>
      </c>
      <c r="J89">
        <v>-503830.45</v>
      </c>
      <c r="K89" s="8">
        <f t="shared" si="3"/>
        <v>-503830.45000000007</v>
      </c>
    </row>
    <row r="90" spans="1:11" x14ac:dyDescent="0.2">
      <c r="A90" s="3">
        <v>243633</v>
      </c>
      <c r="B90" s="4" t="s">
        <v>20</v>
      </c>
      <c r="C90" t="s">
        <v>129</v>
      </c>
      <c r="D90" t="s">
        <v>131</v>
      </c>
      <c r="E90" t="s">
        <v>2691</v>
      </c>
      <c r="F90" s="4" t="s">
        <v>3614</v>
      </c>
      <c r="H90" s="2">
        <v>2214.9</v>
      </c>
      <c r="I90" s="2">
        <f t="shared" si="2"/>
        <v>-2214.9</v>
      </c>
      <c r="J90">
        <v>-506045.35</v>
      </c>
      <c r="K90" s="8">
        <f t="shared" si="3"/>
        <v>-506045.35000000009</v>
      </c>
    </row>
    <row r="91" spans="1:11" x14ac:dyDescent="0.2">
      <c r="A91" s="3">
        <v>243634</v>
      </c>
      <c r="B91" s="4" t="s">
        <v>20</v>
      </c>
      <c r="C91" t="s">
        <v>132</v>
      </c>
      <c r="D91" t="s">
        <v>133</v>
      </c>
      <c r="E91" t="s">
        <v>2692</v>
      </c>
      <c r="F91" s="4" t="s">
        <v>3590</v>
      </c>
      <c r="G91" s="2">
        <v>1083.3800000000001</v>
      </c>
      <c r="I91" s="2">
        <f t="shared" si="2"/>
        <v>1083.3800000000001</v>
      </c>
      <c r="J91">
        <v>-504961.97</v>
      </c>
      <c r="K91" s="8">
        <f t="shared" si="3"/>
        <v>-504961.97000000009</v>
      </c>
    </row>
    <row r="92" spans="1:11" x14ac:dyDescent="0.2">
      <c r="A92" s="3">
        <v>243634</v>
      </c>
      <c r="B92" s="4" t="s">
        <v>20</v>
      </c>
      <c r="C92" t="s">
        <v>134</v>
      </c>
      <c r="D92" t="s">
        <v>135</v>
      </c>
      <c r="E92" t="s">
        <v>2693</v>
      </c>
      <c r="F92" s="4" t="s">
        <v>3615</v>
      </c>
      <c r="H92" s="2">
        <v>9700</v>
      </c>
      <c r="I92" s="2">
        <f t="shared" si="2"/>
        <v>-9700</v>
      </c>
      <c r="J92">
        <v>-514661.97</v>
      </c>
      <c r="K92" s="8">
        <f t="shared" si="3"/>
        <v>-514661.97000000009</v>
      </c>
    </row>
    <row r="93" spans="1:11" x14ac:dyDescent="0.2">
      <c r="A93" s="3">
        <v>243634</v>
      </c>
      <c r="B93" s="4" t="s">
        <v>20</v>
      </c>
      <c r="C93" t="s">
        <v>134</v>
      </c>
      <c r="D93" t="s">
        <v>136</v>
      </c>
      <c r="E93" t="s">
        <v>2694</v>
      </c>
      <c r="F93" s="4" t="s">
        <v>3616</v>
      </c>
      <c r="H93" s="2">
        <v>7725.4</v>
      </c>
      <c r="I93" s="2">
        <f t="shared" si="2"/>
        <v>-7725.4</v>
      </c>
      <c r="J93">
        <v>-522387.37</v>
      </c>
      <c r="K93" s="8">
        <f t="shared" si="3"/>
        <v>-522387.37000000011</v>
      </c>
    </row>
    <row r="94" spans="1:11" x14ac:dyDescent="0.2">
      <c r="A94" s="3">
        <v>243634</v>
      </c>
      <c r="B94" s="4" t="s">
        <v>20</v>
      </c>
      <c r="C94" t="s">
        <v>137</v>
      </c>
      <c r="D94" t="s">
        <v>138</v>
      </c>
      <c r="E94" t="s">
        <v>2715</v>
      </c>
      <c r="F94" s="4" t="s">
        <v>3617</v>
      </c>
      <c r="H94" s="2">
        <v>6462.8</v>
      </c>
      <c r="I94" s="2">
        <f t="shared" si="2"/>
        <v>-6462.8</v>
      </c>
      <c r="J94">
        <v>-528850.17000000004</v>
      </c>
      <c r="K94" s="8">
        <f t="shared" si="3"/>
        <v>-528850.17000000016</v>
      </c>
    </row>
    <row r="95" spans="1:11" x14ac:dyDescent="0.2">
      <c r="A95" s="3">
        <v>243634</v>
      </c>
      <c r="B95" s="4" t="s">
        <v>20</v>
      </c>
      <c r="C95" t="s">
        <v>139</v>
      </c>
      <c r="D95" t="s">
        <v>56</v>
      </c>
      <c r="E95" t="s">
        <v>2649</v>
      </c>
      <c r="F95" s="4" t="s">
        <v>3567</v>
      </c>
      <c r="G95" s="2">
        <v>144.44999999999999</v>
      </c>
      <c r="I95" s="2">
        <f t="shared" si="2"/>
        <v>144.44999999999999</v>
      </c>
      <c r="J95">
        <v>-528705.72</v>
      </c>
      <c r="K95" s="8">
        <f t="shared" si="3"/>
        <v>-528705.7200000002</v>
      </c>
    </row>
    <row r="96" spans="1:11" x14ac:dyDescent="0.2">
      <c r="A96" s="3">
        <v>243634</v>
      </c>
      <c r="B96" s="4" t="s">
        <v>20</v>
      </c>
      <c r="C96" t="s">
        <v>139</v>
      </c>
      <c r="D96" t="s">
        <v>98</v>
      </c>
      <c r="E96" t="s">
        <v>2674</v>
      </c>
      <c r="F96" s="4" t="s">
        <v>3594</v>
      </c>
      <c r="G96" s="2">
        <v>2600.1</v>
      </c>
      <c r="I96" s="2">
        <f t="shared" si="2"/>
        <v>2600.1</v>
      </c>
      <c r="J96">
        <v>-526105.62</v>
      </c>
      <c r="K96" s="8">
        <f t="shared" si="3"/>
        <v>-526105.62000000023</v>
      </c>
    </row>
    <row r="97" spans="1:11" x14ac:dyDescent="0.2">
      <c r="A97" s="3">
        <v>243634</v>
      </c>
      <c r="B97" s="4" t="s">
        <v>20</v>
      </c>
      <c r="C97" t="s">
        <v>139</v>
      </c>
      <c r="D97" t="s">
        <v>106</v>
      </c>
      <c r="E97" t="s">
        <v>2678</v>
      </c>
      <c r="F97" s="4" t="s">
        <v>3598</v>
      </c>
      <c r="G97" s="2">
        <v>1392.34</v>
      </c>
      <c r="I97" s="2">
        <f t="shared" si="2"/>
        <v>1392.34</v>
      </c>
      <c r="J97">
        <v>-524713.28</v>
      </c>
      <c r="K97" s="8">
        <f t="shared" si="3"/>
        <v>-524713.28000000026</v>
      </c>
    </row>
    <row r="98" spans="1:11" x14ac:dyDescent="0.2">
      <c r="A98" s="3">
        <v>243634</v>
      </c>
      <c r="B98" s="4" t="s">
        <v>20</v>
      </c>
      <c r="C98" t="s">
        <v>139</v>
      </c>
      <c r="D98" t="s">
        <v>140</v>
      </c>
      <c r="E98" t="s">
        <v>2695</v>
      </c>
      <c r="F98" s="4" t="s">
        <v>3618</v>
      </c>
      <c r="H98" s="2">
        <v>5007.6000000000004</v>
      </c>
      <c r="I98" s="2">
        <f t="shared" si="2"/>
        <v>-5007.6000000000004</v>
      </c>
      <c r="J98">
        <v>-529720.88</v>
      </c>
      <c r="K98" s="8">
        <f t="shared" si="3"/>
        <v>-529720.88000000024</v>
      </c>
    </row>
    <row r="99" spans="1:11" x14ac:dyDescent="0.2">
      <c r="A99" s="3">
        <v>243635</v>
      </c>
      <c r="B99" s="4" t="s">
        <v>20</v>
      </c>
      <c r="C99" t="s">
        <v>141</v>
      </c>
      <c r="D99" t="s">
        <v>142</v>
      </c>
      <c r="E99" t="s">
        <v>2656</v>
      </c>
      <c r="F99" s="4" t="s">
        <v>3575</v>
      </c>
      <c r="G99" s="2">
        <v>5770</v>
      </c>
      <c r="I99" s="2">
        <f t="shared" si="2"/>
        <v>5770</v>
      </c>
      <c r="J99">
        <v>-523950.88</v>
      </c>
      <c r="K99" s="8">
        <f t="shared" si="3"/>
        <v>-523950.88000000024</v>
      </c>
    </row>
    <row r="100" spans="1:11" x14ac:dyDescent="0.2">
      <c r="A100" s="3">
        <v>243635</v>
      </c>
      <c r="B100" s="4" t="s">
        <v>20</v>
      </c>
      <c r="C100" t="s">
        <v>143</v>
      </c>
      <c r="D100" t="s">
        <v>144</v>
      </c>
      <c r="E100" t="s">
        <v>2697</v>
      </c>
      <c r="F100" s="4" t="s">
        <v>3619</v>
      </c>
      <c r="H100" s="2">
        <v>1200</v>
      </c>
      <c r="I100" s="2">
        <f t="shared" si="2"/>
        <v>-1200</v>
      </c>
      <c r="J100">
        <v>-525150.88</v>
      </c>
      <c r="K100" s="8">
        <f t="shared" si="3"/>
        <v>-525150.88000000024</v>
      </c>
    </row>
    <row r="101" spans="1:11" x14ac:dyDescent="0.2">
      <c r="A101" s="3">
        <v>243635</v>
      </c>
      <c r="B101" s="4" t="s">
        <v>20</v>
      </c>
      <c r="C101" t="s">
        <v>145</v>
      </c>
      <c r="D101" t="s">
        <v>146</v>
      </c>
      <c r="E101" t="s">
        <v>2698</v>
      </c>
      <c r="F101" s="4" t="s">
        <v>3620</v>
      </c>
      <c r="H101" s="2">
        <v>15000</v>
      </c>
      <c r="I101" s="2">
        <f t="shared" si="2"/>
        <v>-15000</v>
      </c>
      <c r="J101">
        <v>-540150.88</v>
      </c>
      <c r="K101" s="8">
        <f t="shared" si="3"/>
        <v>-540150.88000000024</v>
      </c>
    </row>
    <row r="102" spans="1:11" x14ac:dyDescent="0.2">
      <c r="A102" s="3">
        <v>243635</v>
      </c>
      <c r="B102" s="4" t="s">
        <v>20</v>
      </c>
      <c r="C102" t="s">
        <v>145</v>
      </c>
      <c r="D102" t="s">
        <v>147</v>
      </c>
      <c r="E102" t="s">
        <v>2699</v>
      </c>
      <c r="F102" s="4" t="s">
        <v>3621</v>
      </c>
      <c r="H102" s="2">
        <v>3514.95</v>
      </c>
      <c r="I102" s="2">
        <f t="shared" si="2"/>
        <v>-3514.95</v>
      </c>
      <c r="J102">
        <v>-543665.82999999996</v>
      </c>
      <c r="K102" s="8">
        <f t="shared" si="3"/>
        <v>-543665.83000000019</v>
      </c>
    </row>
    <row r="103" spans="1:11" x14ac:dyDescent="0.2">
      <c r="A103" s="3">
        <v>243635</v>
      </c>
      <c r="B103" s="4" t="s">
        <v>20</v>
      </c>
      <c r="C103" t="s">
        <v>145</v>
      </c>
      <c r="D103" t="s">
        <v>148</v>
      </c>
      <c r="E103" t="s">
        <v>2700</v>
      </c>
      <c r="F103" s="4" t="s">
        <v>3622</v>
      </c>
      <c r="H103" s="2">
        <v>8722.81</v>
      </c>
      <c r="I103" s="2">
        <f t="shared" si="2"/>
        <v>-8722.81</v>
      </c>
      <c r="J103">
        <v>-552388.64</v>
      </c>
      <c r="K103" s="8">
        <f t="shared" si="3"/>
        <v>-552388.64000000025</v>
      </c>
    </row>
    <row r="104" spans="1:11" x14ac:dyDescent="0.2">
      <c r="A104" s="3">
        <v>243635</v>
      </c>
      <c r="B104" s="4" t="s">
        <v>20</v>
      </c>
      <c r="C104" t="s">
        <v>145</v>
      </c>
      <c r="D104" t="s">
        <v>149</v>
      </c>
      <c r="E104" t="s">
        <v>2701</v>
      </c>
      <c r="F104" s="4" t="s">
        <v>3623</v>
      </c>
      <c r="H104" s="2">
        <v>26800</v>
      </c>
      <c r="I104" s="2">
        <f t="shared" si="2"/>
        <v>-26800</v>
      </c>
      <c r="J104">
        <v>-579188.64</v>
      </c>
      <c r="K104" s="8">
        <f t="shared" si="3"/>
        <v>-579188.64000000025</v>
      </c>
    </row>
    <row r="105" spans="1:11" x14ac:dyDescent="0.2">
      <c r="A105" s="3">
        <v>243635</v>
      </c>
      <c r="B105" s="4" t="s">
        <v>20</v>
      </c>
      <c r="C105" t="s">
        <v>150</v>
      </c>
      <c r="D105" t="s">
        <v>55</v>
      </c>
      <c r="E105" t="s">
        <v>2648</v>
      </c>
      <c r="F105" s="4" t="s">
        <v>3566</v>
      </c>
      <c r="G105" s="2">
        <v>492.2</v>
      </c>
      <c r="I105" s="2">
        <f t="shared" si="2"/>
        <v>492.2</v>
      </c>
      <c r="J105">
        <v>-578696.43999999994</v>
      </c>
      <c r="K105" s="8">
        <f t="shared" si="3"/>
        <v>-578696.44000000029</v>
      </c>
    </row>
    <row r="106" spans="1:11" x14ac:dyDescent="0.2">
      <c r="A106" s="3">
        <v>243635</v>
      </c>
      <c r="B106" s="4" t="s">
        <v>20</v>
      </c>
      <c r="C106" t="s">
        <v>150</v>
      </c>
      <c r="D106" t="s">
        <v>73</v>
      </c>
      <c r="E106" t="s">
        <v>2659</v>
      </c>
      <c r="F106" s="4" t="s">
        <v>3578</v>
      </c>
      <c r="G106" s="2">
        <v>9000</v>
      </c>
      <c r="I106" s="2">
        <f t="shared" si="2"/>
        <v>9000</v>
      </c>
      <c r="J106">
        <v>-569696.43999999994</v>
      </c>
      <c r="K106" s="8">
        <f t="shared" si="3"/>
        <v>-569696.44000000029</v>
      </c>
    </row>
    <row r="107" spans="1:11" x14ac:dyDescent="0.2">
      <c r="A107" s="3">
        <v>243635</v>
      </c>
      <c r="B107" s="4" t="s">
        <v>20</v>
      </c>
      <c r="C107" t="s">
        <v>150</v>
      </c>
      <c r="D107" t="s">
        <v>101</v>
      </c>
      <c r="E107" t="s">
        <v>2676</v>
      </c>
      <c r="F107" s="4" t="s">
        <v>3596</v>
      </c>
      <c r="G107" s="2">
        <v>1500</v>
      </c>
      <c r="I107" s="2">
        <f t="shared" si="2"/>
        <v>1500</v>
      </c>
      <c r="J107">
        <v>-568196.43999999994</v>
      </c>
      <c r="K107" s="8">
        <f t="shared" si="3"/>
        <v>-568196.44000000029</v>
      </c>
    </row>
    <row r="108" spans="1:11" x14ac:dyDescent="0.2">
      <c r="A108" s="3">
        <v>243635</v>
      </c>
      <c r="B108" s="4" t="s">
        <v>20</v>
      </c>
      <c r="C108" t="s">
        <v>150</v>
      </c>
      <c r="D108" t="s">
        <v>151</v>
      </c>
      <c r="E108" t="s">
        <v>2702</v>
      </c>
      <c r="F108" s="4" t="s">
        <v>3624</v>
      </c>
      <c r="H108" s="2">
        <v>8675.56</v>
      </c>
      <c r="I108" s="2">
        <f t="shared" si="2"/>
        <v>-8675.56</v>
      </c>
      <c r="J108">
        <v>-576872</v>
      </c>
      <c r="K108" s="8">
        <f t="shared" si="3"/>
        <v>-576872.00000000035</v>
      </c>
    </row>
    <row r="109" spans="1:11" x14ac:dyDescent="0.2">
      <c r="A109" s="3">
        <v>243635</v>
      </c>
      <c r="B109" s="4" t="s">
        <v>20</v>
      </c>
      <c r="C109" t="s">
        <v>150</v>
      </c>
      <c r="D109" t="s">
        <v>152</v>
      </c>
      <c r="E109" s="10" t="s">
        <v>2702</v>
      </c>
      <c r="F109" s="4" t="s">
        <v>3625</v>
      </c>
      <c r="H109" s="2">
        <v>155.15</v>
      </c>
      <c r="I109" s="2">
        <f t="shared" si="2"/>
        <v>-155.15</v>
      </c>
      <c r="J109">
        <v>-577027.15</v>
      </c>
      <c r="K109" s="8">
        <f t="shared" si="3"/>
        <v>-577027.15000000037</v>
      </c>
    </row>
    <row r="110" spans="1:11" x14ac:dyDescent="0.2">
      <c r="A110" s="3">
        <v>243636</v>
      </c>
      <c r="B110" s="4" t="s">
        <v>20</v>
      </c>
      <c r="C110" t="s">
        <v>153</v>
      </c>
      <c r="D110" t="s">
        <v>154</v>
      </c>
      <c r="E110" t="s">
        <v>2703</v>
      </c>
      <c r="F110" s="4" t="s">
        <v>3626</v>
      </c>
      <c r="H110" s="2">
        <v>515</v>
      </c>
      <c r="I110" s="2">
        <f t="shared" si="2"/>
        <v>-515</v>
      </c>
      <c r="J110">
        <v>-577542.15</v>
      </c>
      <c r="K110" s="8">
        <f t="shared" si="3"/>
        <v>-577542.15000000037</v>
      </c>
    </row>
    <row r="111" spans="1:11" x14ac:dyDescent="0.2">
      <c r="A111" s="3">
        <v>243636</v>
      </c>
      <c r="B111" s="4" t="s">
        <v>20</v>
      </c>
      <c r="C111" t="s">
        <v>153</v>
      </c>
      <c r="D111" t="s">
        <v>155</v>
      </c>
      <c r="E111" t="s">
        <v>2704</v>
      </c>
      <c r="F111" s="4" t="s">
        <v>3627</v>
      </c>
      <c r="H111" s="2">
        <v>7632</v>
      </c>
      <c r="I111" s="2">
        <f t="shared" si="2"/>
        <v>-7632</v>
      </c>
      <c r="J111">
        <v>-585174.15</v>
      </c>
      <c r="K111" s="8">
        <f t="shared" si="3"/>
        <v>-585174.15000000037</v>
      </c>
    </row>
    <row r="112" spans="1:11" x14ac:dyDescent="0.2">
      <c r="A112" s="3">
        <v>243636</v>
      </c>
      <c r="B112" s="4" t="s">
        <v>20</v>
      </c>
      <c r="C112" t="s">
        <v>153</v>
      </c>
      <c r="D112" t="s">
        <v>156</v>
      </c>
      <c r="E112" t="s">
        <v>2705</v>
      </c>
      <c r="F112" s="4" t="s">
        <v>3628</v>
      </c>
      <c r="H112" s="2">
        <v>1083.75</v>
      </c>
      <c r="I112" s="2">
        <f t="shared" si="2"/>
        <v>-1083.75</v>
      </c>
      <c r="J112">
        <v>-586257.9</v>
      </c>
      <c r="K112" s="8">
        <f t="shared" si="3"/>
        <v>-586257.90000000037</v>
      </c>
    </row>
    <row r="113" spans="1:11" x14ac:dyDescent="0.2">
      <c r="A113" s="3">
        <v>243636</v>
      </c>
      <c r="B113" s="4" t="s">
        <v>20</v>
      </c>
      <c r="C113" t="s">
        <v>157</v>
      </c>
      <c r="D113" t="s">
        <v>158</v>
      </c>
      <c r="E113" t="s">
        <v>2706</v>
      </c>
      <c r="F113" s="4" t="s">
        <v>3629</v>
      </c>
      <c r="H113" s="2">
        <v>10000</v>
      </c>
      <c r="I113" s="2">
        <f t="shared" si="2"/>
        <v>-10000</v>
      </c>
      <c r="J113">
        <v>-596257.9</v>
      </c>
      <c r="K113" s="8">
        <f t="shared" si="3"/>
        <v>-596257.90000000037</v>
      </c>
    </row>
    <row r="114" spans="1:11" x14ac:dyDescent="0.2">
      <c r="A114" s="3">
        <v>243636</v>
      </c>
      <c r="B114" s="4" t="s">
        <v>20</v>
      </c>
      <c r="C114" t="s">
        <v>159</v>
      </c>
      <c r="D114" t="s">
        <v>160</v>
      </c>
      <c r="E114" t="s">
        <v>2637</v>
      </c>
      <c r="F114" s="4" t="s">
        <v>3554</v>
      </c>
      <c r="G114" s="2">
        <v>652.70000000000005</v>
      </c>
      <c r="I114" s="2">
        <f t="shared" si="2"/>
        <v>652.70000000000005</v>
      </c>
      <c r="J114">
        <v>-595605.19999999995</v>
      </c>
      <c r="K114" s="8">
        <f t="shared" si="3"/>
        <v>-595605.20000000042</v>
      </c>
    </row>
    <row r="115" spans="1:11" x14ac:dyDescent="0.2">
      <c r="A115" s="3">
        <v>243636</v>
      </c>
      <c r="B115" s="4" t="s">
        <v>20</v>
      </c>
      <c r="C115" t="s">
        <v>159</v>
      </c>
      <c r="D115" t="s">
        <v>161</v>
      </c>
      <c r="E115" t="s">
        <v>2680</v>
      </c>
      <c r="F115" s="4" t="s">
        <v>3600</v>
      </c>
      <c r="G115" s="2">
        <v>14862.3</v>
      </c>
      <c r="I115" s="2">
        <f t="shared" si="2"/>
        <v>14862.3</v>
      </c>
      <c r="J115">
        <v>-580742.9</v>
      </c>
      <c r="K115" s="8">
        <f t="shared" si="3"/>
        <v>-580742.90000000037</v>
      </c>
    </row>
    <row r="116" spans="1:11" x14ac:dyDescent="0.2">
      <c r="A116" s="3">
        <v>243636</v>
      </c>
      <c r="B116" s="4" t="s">
        <v>20</v>
      </c>
      <c r="C116" t="s">
        <v>159</v>
      </c>
      <c r="D116" t="s">
        <v>162</v>
      </c>
      <c r="E116" t="s">
        <v>2667</v>
      </c>
      <c r="F116" s="4" t="s">
        <v>3586</v>
      </c>
      <c r="G116" s="2">
        <v>3135.1</v>
      </c>
      <c r="I116" s="2">
        <f t="shared" si="2"/>
        <v>3135.1</v>
      </c>
      <c r="J116">
        <v>-577607.80000000005</v>
      </c>
      <c r="K116" s="8">
        <f t="shared" si="3"/>
        <v>-577607.8000000004</v>
      </c>
    </row>
    <row r="117" spans="1:11" x14ac:dyDescent="0.2">
      <c r="A117" s="3">
        <v>243636</v>
      </c>
      <c r="B117" s="4" t="s">
        <v>20</v>
      </c>
      <c r="C117" t="s">
        <v>159</v>
      </c>
      <c r="D117" t="s">
        <v>163</v>
      </c>
      <c r="E117" t="s">
        <v>2683</v>
      </c>
      <c r="F117" s="4" t="s">
        <v>3603</v>
      </c>
      <c r="G117" s="2">
        <v>1035.23</v>
      </c>
      <c r="I117" s="2">
        <f t="shared" si="2"/>
        <v>1035.23</v>
      </c>
      <c r="J117">
        <v>-576572.56999999995</v>
      </c>
      <c r="K117" s="8">
        <f t="shared" si="3"/>
        <v>-576572.57000000041</v>
      </c>
    </row>
    <row r="118" spans="1:11" x14ac:dyDescent="0.2">
      <c r="A118" s="3">
        <v>243636</v>
      </c>
      <c r="B118" s="4" t="s">
        <v>20</v>
      </c>
      <c r="C118" t="s">
        <v>159</v>
      </c>
      <c r="D118" t="s">
        <v>164</v>
      </c>
      <c r="E118" t="s">
        <v>2670</v>
      </c>
      <c r="F118" s="4" t="s">
        <v>3604</v>
      </c>
      <c r="G118" s="2">
        <v>1171.08</v>
      </c>
      <c r="I118" s="2">
        <f t="shared" si="2"/>
        <v>1171.08</v>
      </c>
      <c r="J118">
        <v>-575401.49</v>
      </c>
      <c r="K118" s="8">
        <f t="shared" si="3"/>
        <v>-575401.49000000046</v>
      </c>
    </row>
    <row r="119" spans="1:11" x14ac:dyDescent="0.2">
      <c r="A119" s="3">
        <v>243636</v>
      </c>
      <c r="B119" s="4" t="s">
        <v>20</v>
      </c>
      <c r="C119" t="s">
        <v>159</v>
      </c>
      <c r="D119" t="s">
        <v>165</v>
      </c>
      <c r="E119" t="s">
        <v>2707</v>
      </c>
      <c r="F119" s="4" t="s">
        <v>3630</v>
      </c>
      <c r="H119" s="2">
        <v>10731.98</v>
      </c>
      <c r="I119" s="2">
        <f t="shared" si="2"/>
        <v>-10731.98</v>
      </c>
      <c r="J119">
        <v>-586133.47</v>
      </c>
      <c r="K119" s="8">
        <f t="shared" si="3"/>
        <v>-586133.47000000044</v>
      </c>
    </row>
    <row r="120" spans="1:11" x14ac:dyDescent="0.2">
      <c r="A120" s="3">
        <v>243636</v>
      </c>
      <c r="B120" s="4" t="s">
        <v>20</v>
      </c>
      <c r="C120" t="s">
        <v>159</v>
      </c>
      <c r="D120" t="s">
        <v>166</v>
      </c>
      <c r="E120" t="s">
        <v>2708</v>
      </c>
      <c r="F120" s="4" t="s">
        <v>3631</v>
      </c>
      <c r="H120" s="2">
        <v>9906.86</v>
      </c>
      <c r="I120" s="2">
        <f t="shared" si="2"/>
        <v>-9906.86</v>
      </c>
      <c r="J120">
        <v>-596040.32999999996</v>
      </c>
      <c r="K120" s="8">
        <f t="shared" si="3"/>
        <v>-596040.33000000042</v>
      </c>
    </row>
    <row r="121" spans="1:11" x14ac:dyDescent="0.2">
      <c r="A121" s="3">
        <v>243636</v>
      </c>
      <c r="B121" s="4" t="s">
        <v>20</v>
      </c>
      <c r="C121" t="s">
        <v>159</v>
      </c>
      <c r="D121" t="s">
        <v>167</v>
      </c>
      <c r="E121" t="s">
        <v>2709</v>
      </c>
      <c r="F121" s="4" t="s">
        <v>3632</v>
      </c>
      <c r="H121" s="2">
        <v>7017.86</v>
      </c>
      <c r="I121" s="2">
        <f t="shared" si="2"/>
        <v>-7017.86</v>
      </c>
      <c r="J121">
        <v>-603058.18999999994</v>
      </c>
      <c r="K121" s="8">
        <f t="shared" si="3"/>
        <v>-603058.19000000041</v>
      </c>
    </row>
    <row r="122" spans="1:11" x14ac:dyDescent="0.2">
      <c r="A122" s="3">
        <v>243637</v>
      </c>
      <c r="B122" s="4" t="s">
        <v>20</v>
      </c>
      <c r="C122" t="s">
        <v>168</v>
      </c>
      <c r="D122" t="s">
        <v>169</v>
      </c>
      <c r="E122" t="s">
        <v>2682</v>
      </c>
      <c r="F122" s="4" t="s">
        <v>3602</v>
      </c>
      <c r="G122" s="2">
        <v>1968.8</v>
      </c>
      <c r="I122" s="2">
        <f t="shared" si="2"/>
        <v>1968.8</v>
      </c>
      <c r="J122">
        <v>-601089.39</v>
      </c>
      <c r="K122" s="8">
        <f t="shared" si="3"/>
        <v>-601089.39000000036</v>
      </c>
    </row>
    <row r="123" spans="1:11" x14ac:dyDescent="0.2">
      <c r="A123" s="3">
        <v>243637</v>
      </c>
      <c r="B123" s="4" t="s">
        <v>20</v>
      </c>
      <c r="C123" t="s">
        <v>168</v>
      </c>
      <c r="D123" t="s">
        <v>170</v>
      </c>
      <c r="E123" t="s">
        <v>2677</v>
      </c>
      <c r="F123" s="4" t="s">
        <v>3597</v>
      </c>
      <c r="G123" s="2">
        <v>6403.95</v>
      </c>
      <c r="I123" s="2">
        <f t="shared" si="2"/>
        <v>6403.95</v>
      </c>
      <c r="J123">
        <v>-594685.43999999994</v>
      </c>
      <c r="K123" s="8">
        <f t="shared" si="3"/>
        <v>-594685.44000000041</v>
      </c>
    </row>
    <row r="124" spans="1:11" x14ac:dyDescent="0.2">
      <c r="A124" s="3">
        <v>243637</v>
      </c>
      <c r="B124" s="4" t="s">
        <v>20</v>
      </c>
      <c r="C124" t="s">
        <v>168</v>
      </c>
      <c r="D124" t="s">
        <v>171</v>
      </c>
      <c r="E124" t="s">
        <v>2710</v>
      </c>
      <c r="F124" s="4" t="s">
        <v>3633</v>
      </c>
      <c r="G124" s="2">
        <v>3960</v>
      </c>
      <c r="I124" s="2">
        <f t="shared" si="2"/>
        <v>3960</v>
      </c>
      <c r="J124">
        <v>-590725.43999999994</v>
      </c>
      <c r="K124" s="8">
        <f t="shared" si="3"/>
        <v>-590725.44000000041</v>
      </c>
    </row>
    <row r="125" spans="1:11" x14ac:dyDescent="0.2">
      <c r="A125" s="3">
        <v>243637</v>
      </c>
      <c r="B125" s="4" t="s">
        <v>20</v>
      </c>
      <c r="C125" t="s">
        <v>168</v>
      </c>
      <c r="D125" t="s">
        <v>172</v>
      </c>
      <c r="E125" t="s">
        <v>2688</v>
      </c>
      <c r="F125" s="4" t="s">
        <v>3610</v>
      </c>
      <c r="G125" s="2">
        <v>1432</v>
      </c>
      <c r="I125" s="2">
        <f t="shared" si="2"/>
        <v>1432</v>
      </c>
      <c r="J125">
        <v>-589293.43999999994</v>
      </c>
      <c r="K125" s="8">
        <f t="shared" si="3"/>
        <v>-589293.44000000041</v>
      </c>
    </row>
    <row r="126" spans="1:11" x14ac:dyDescent="0.2">
      <c r="A126" s="3">
        <v>243637</v>
      </c>
      <c r="B126" s="4" t="s">
        <v>20</v>
      </c>
      <c r="C126" t="s">
        <v>168</v>
      </c>
      <c r="D126" t="s">
        <v>173</v>
      </c>
      <c r="E126" t="s">
        <v>2711</v>
      </c>
      <c r="F126" s="4" t="s">
        <v>3634</v>
      </c>
      <c r="H126" s="2">
        <v>2831.25</v>
      </c>
      <c r="I126" s="2">
        <f t="shared" si="2"/>
        <v>-2831.25</v>
      </c>
      <c r="J126">
        <v>-592124.68999999994</v>
      </c>
      <c r="K126" s="8">
        <f t="shared" si="3"/>
        <v>-592124.69000000041</v>
      </c>
    </row>
    <row r="127" spans="1:11" x14ac:dyDescent="0.2">
      <c r="A127" s="3">
        <v>243637</v>
      </c>
      <c r="B127" s="4" t="s">
        <v>20</v>
      </c>
      <c r="C127" t="s">
        <v>168</v>
      </c>
      <c r="D127" t="s">
        <v>174</v>
      </c>
      <c r="E127" t="s">
        <v>2677</v>
      </c>
      <c r="F127" s="4" t="s">
        <v>3635</v>
      </c>
      <c r="H127" s="2">
        <v>13706.7</v>
      </c>
      <c r="I127" s="2">
        <f t="shared" si="2"/>
        <v>-13706.7</v>
      </c>
      <c r="J127">
        <v>-605831.39</v>
      </c>
      <c r="K127" s="8">
        <f t="shared" si="3"/>
        <v>-605831.39000000036</v>
      </c>
    </row>
    <row r="128" spans="1:11" x14ac:dyDescent="0.2">
      <c r="A128" s="3">
        <v>243637</v>
      </c>
      <c r="B128" s="4" t="s">
        <v>20</v>
      </c>
      <c r="C128" t="s">
        <v>175</v>
      </c>
      <c r="D128" t="s">
        <v>94</v>
      </c>
      <c r="E128" t="s">
        <v>2671</v>
      </c>
      <c r="F128" s="4" t="s">
        <v>3591</v>
      </c>
      <c r="G128" s="2">
        <v>1600</v>
      </c>
      <c r="I128" s="2">
        <f t="shared" si="2"/>
        <v>1600</v>
      </c>
      <c r="J128">
        <v>-604231.39</v>
      </c>
      <c r="K128" s="8">
        <f t="shared" si="3"/>
        <v>-604231.39000000036</v>
      </c>
    </row>
    <row r="129" spans="1:11" x14ac:dyDescent="0.2">
      <c r="A129" s="3">
        <v>243637</v>
      </c>
      <c r="B129" s="4" t="s">
        <v>20</v>
      </c>
      <c r="C129" t="s">
        <v>175</v>
      </c>
      <c r="D129" t="s">
        <v>176</v>
      </c>
      <c r="E129" t="s">
        <v>2712</v>
      </c>
      <c r="F129" s="4" t="s">
        <v>3636</v>
      </c>
      <c r="H129" s="2">
        <v>10000</v>
      </c>
      <c r="I129" s="2">
        <f t="shared" si="2"/>
        <v>-10000</v>
      </c>
      <c r="J129">
        <v>-614231.39</v>
      </c>
      <c r="K129" s="8">
        <f t="shared" si="3"/>
        <v>-614231.39000000036</v>
      </c>
    </row>
    <row r="130" spans="1:11" x14ac:dyDescent="0.2">
      <c r="A130" s="3">
        <v>243637</v>
      </c>
      <c r="B130" s="4" t="s">
        <v>20</v>
      </c>
      <c r="C130" t="s">
        <v>177</v>
      </c>
      <c r="D130" t="s">
        <v>178</v>
      </c>
      <c r="E130" t="s">
        <v>2713</v>
      </c>
      <c r="F130" s="4" t="s">
        <v>3637</v>
      </c>
      <c r="G130" s="2">
        <v>8000</v>
      </c>
      <c r="I130" s="2">
        <f t="shared" si="2"/>
        <v>8000</v>
      </c>
      <c r="J130">
        <v>-606231.39</v>
      </c>
      <c r="K130" s="8">
        <f t="shared" si="3"/>
        <v>-606231.39000000036</v>
      </c>
    </row>
    <row r="131" spans="1:11" x14ac:dyDescent="0.2">
      <c r="A131" s="3">
        <v>243637</v>
      </c>
      <c r="B131" s="4" t="s">
        <v>20</v>
      </c>
      <c r="C131" t="s">
        <v>177</v>
      </c>
      <c r="D131" t="s">
        <v>179</v>
      </c>
      <c r="E131" t="s">
        <v>2714</v>
      </c>
      <c r="F131" s="4" t="s">
        <v>3595</v>
      </c>
      <c r="G131" s="2">
        <v>17325</v>
      </c>
      <c r="I131" s="2">
        <f t="shared" ref="I131:I194" si="4">G131-H131</f>
        <v>17325</v>
      </c>
      <c r="J131">
        <v>-588906.39</v>
      </c>
      <c r="K131" s="8">
        <f t="shared" ref="K131:K194" si="5">+K130+G131-H131</f>
        <v>-588906.39000000036</v>
      </c>
    </row>
    <row r="132" spans="1:11" x14ac:dyDescent="0.2">
      <c r="A132" s="3">
        <v>243637</v>
      </c>
      <c r="B132" s="4" t="s">
        <v>20</v>
      </c>
      <c r="C132" t="s">
        <v>177</v>
      </c>
      <c r="D132" t="s">
        <v>180</v>
      </c>
      <c r="E132" t="s">
        <v>2673</v>
      </c>
      <c r="F132" s="4" t="s">
        <v>3593</v>
      </c>
      <c r="G132" s="2">
        <v>6700</v>
      </c>
      <c r="I132" s="2">
        <f t="shared" si="4"/>
        <v>6700</v>
      </c>
      <c r="J132">
        <v>-582206.39</v>
      </c>
      <c r="K132" s="8">
        <f t="shared" si="5"/>
        <v>-582206.39000000036</v>
      </c>
    </row>
    <row r="133" spans="1:11" x14ac:dyDescent="0.2">
      <c r="A133" s="3">
        <v>243637</v>
      </c>
      <c r="B133" s="4" t="s">
        <v>20</v>
      </c>
      <c r="C133" t="s">
        <v>177</v>
      </c>
      <c r="D133" t="s">
        <v>181</v>
      </c>
      <c r="E133" t="s">
        <v>2715</v>
      </c>
      <c r="F133" s="4" t="s">
        <v>3617</v>
      </c>
      <c r="G133" s="2">
        <v>6462.8</v>
      </c>
      <c r="I133" s="2">
        <f t="shared" si="4"/>
        <v>6462.8</v>
      </c>
      <c r="J133">
        <v>-575743.59</v>
      </c>
      <c r="K133" s="8">
        <f t="shared" si="5"/>
        <v>-575743.59000000032</v>
      </c>
    </row>
    <row r="134" spans="1:11" x14ac:dyDescent="0.2">
      <c r="A134" s="3">
        <v>243637</v>
      </c>
      <c r="B134" s="4" t="s">
        <v>20</v>
      </c>
      <c r="C134" t="s">
        <v>177</v>
      </c>
      <c r="D134" t="s">
        <v>182</v>
      </c>
      <c r="E134" t="s">
        <v>2716</v>
      </c>
      <c r="F134" s="4" t="s">
        <v>3638</v>
      </c>
      <c r="H134" s="2">
        <v>8000</v>
      </c>
      <c r="I134" s="2">
        <f t="shared" si="4"/>
        <v>-8000</v>
      </c>
      <c r="J134">
        <v>-583743.59</v>
      </c>
      <c r="K134" s="8">
        <f t="shared" si="5"/>
        <v>-583743.59000000032</v>
      </c>
    </row>
    <row r="135" spans="1:11" x14ac:dyDescent="0.2">
      <c r="A135" s="3">
        <v>243637</v>
      </c>
      <c r="B135" s="4" t="s">
        <v>20</v>
      </c>
      <c r="C135" t="s">
        <v>177</v>
      </c>
      <c r="D135" t="s">
        <v>183</v>
      </c>
      <c r="E135" t="s">
        <v>2717</v>
      </c>
      <c r="F135" s="4" t="s">
        <v>3639</v>
      </c>
      <c r="H135" s="2">
        <v>4590.57</v>
      </c>
      <c r="I135" s="2">
        <f t="shared" si="4"/>
        <v>-4590.57</v>
      </c>
      <c r="J135">
        <v>-588334.16</v>
      </c>
      <c r="K135" s="8">
        <f t="shared" si="5"/>
        <v>-588334.16000000027</v>
      </c>
    </row>
    <row r="136" spans="1:11" x14ac:dyDescent="0.2">
      <c r="A136" s="3">
        <v>243637</v>
      </c>
      <c r="B136" s="4" t="s">
        <v>20</v>
      </c>
      <c r="C136" t="s">
        <v>177</v>
      </c>
      <c r="D136" t="s">
        <v>184</v>
      </c>
      <c r="E136" t="s">
        <v>2718</v>
      </c>
      <c r="F136" s="4" t="s">
        <v>3640</v>
      </c>
      <c r="H136" s="2">
        <v>4622.3999999999996</v>
      </c>
      <c r="I136" s="2">
        <f t="shared" si="4"/>
        <v>-4622.3999999999996</v>
      </c>
      <c r="J136">
        <v>-592956.56000000006</v>
      </c>
      <c r="K136" s="8">
        <f t="shared" si="5"/>
        <v>-592956.56000000029</v>
      </c>
    </row>
    <row r="137" spans="1:11" x14ac:dyDescent="0.2">
      <c r="A137" s="3">
        <v>243638</v>
      </c>
      <c r="B137" s="4" t="s">
        <v>20</v>
      </c>
      <c r="C137" t="s">
        <v>185</v>
      </c>
      <c r="D137" t="s">
        <v>186</v>
      </c>
      <c r="E137" t="s">
        <v>2719</v>
      </c>
      <c r="F137" s="4" t="s">
        <v>3641</v>
      </c>
      <c r="H137" s="2">
        <v>1400</v>
      </c>
      <c r="I137" s="2">
        <f t="shared" si="4"/>
        <v>-1400</v>
      </c>
      <c r="J137">
        <v>-594356.56000000006</v>
      </c>
      <c r="K137" s="8">
        <f t="shared" si="5"/>
        <v>-594356.56000000029</v>
      </c>
    </row>
    <row r="138" spans="1:11" x14ac:dyDescent="0.2">
      <c r="A138" s="3">
        <v>243638</v>
      </c>
      <c r="B138" s="4" t="s">
        <v>20</v>
      </c>
      <c r="C138" t="s">
        <v>187</v>
      </c>
      <c r="D138" t="s">
        <v>136</v>
      </c>
      <c r="E138" t="s">
        <v>2694</v>
      </c>
      <c r="F138" s="4" t="s">
        <v>3616</v>
      </c>
      <c r="G138" s="2">
        <v>7725.4</v>
      </c>
      <c r="I138" s="2">
        <f t="shared" si="4"/>
        <v>7725.4</v>
      </c>
      <c r="J138">
        <v>-586631.16</v>
      </c>
      <c r="K138" s="8">
        <f t="shared" si="5"/>
        <v>-586631.16000000027</v>
      </c>
    </row>
    <row r="139" spans="1:11" x14ac:dyDescent="0.2">
      <c r="A139" s="3">
        <v>243638</v>
      </c>
      <c r="B139" s="4" t="s">
        <v>20</v>
      </c>
      <c r="C139" t="s">
        <v>187</v>
      </c>
      <c r="D139" t="s">
        <v>34</v>
      </c>
      <c r="E139" t="s">
        <v>2635</v>
      </c>
      <c r="F139" s="4" t="s">
        <v>3552</v>
      </c>
      <c r="G139" s="2">
        <v>20000</v>
      </c>
      <c r="I139" s="2">
        <f t="shared" si="4"/>
        <v>20000</v>
      </c>
      <c r="J139">
        <v>-566631.16</v>
      </c>
      <c r="K139" s="8">
        <f t="shared" si="5"/>
        <v>-566631.16000000027</v>
      </c>
    </row>
    <row r="140" spans="1:11" x14ac:dyDescent="0.2">
      <c r="A140" s="3">
        <v>243639</v>
      </c>
      <c r="B140" s="4" t="s">
        <v>20</v>
      </c>
      <c r="C140" t="s">
        <v>188</v>
      </c>
      <c r="D140" t="s">
        <v>123</v>
      </c>
      <c r="E140" t="s">
        <v>2687</v>
      </c>
      <c r="F140" s="4" t="s">
        <v>3609</v>
      </c>
      <c r="G140" s="2">
        <v>1484.53</v>
      </c>
      <c r="I140" s="2">
        <f t="shared" si="4"/>
        <v>1484.53</v>
      </c>
      <c r="J140">
        <v>-565146.63</v>
      </c>
      <c r="K140" s="8">
        <f t="shared" si="5"/>
        <v>-565146.63000000024</v>
      </c>
    </row>
    <row r="141" spans="1:11" x14ac:dyDescent="0.2">
      <c r="A141" s="3">
        <v>243639</v>
      </c>
      <c r="B141" s="4" t="s">
        <v>20</v>
      </c>
      <c r="C141" t="s">
        <v>189</v>
      </c>
      <c r="D141" t="s">
        <v>190</v>
      </c>
      <c r="E141" t="s">
        <v>2684</v>
      </c>
      <c r="F141" s="4" t="s">
        <v>3605</v>
      </c>
      <c r="G141" s="2">
        <v>1900</v>
      </c>
      <c r="I141" s="2">
        <f t="shared" si="4"/>
        <v>1900</v>
      </c>
      <c r="J141">
        <v>-563246.63</v>
      </c>
      <c r="K141" s="8">
        <f t="shared" si="5"/>
        <v>-563246.63000000024</v>
      </c>
    </row>
    <row r="142" spans="1:11" x14ac:dyDescent="0.2">
      <c r="A142" s="3">
        <v>243639</v>
      </c>
      <c r="B142" s="4" t="s">
        <v>20</v>
      </c>
      <c r="C142" t="s">
        <v>189</v>
      </c>
      <c r="D142" t="s">
        <v>191</v>
      </c>
      <c r="E142" t="s">
        <v>2695</v>
      </c>
      <c r="F142" s="4" t="s">
        <v>3618</v>
      </c>
      <c r="G142" s="2">
        <v>5007.6000000000004</v>
      </c>
      <c r="I142" s="2">
        <f t="shared" si="4"/>
        <v>5007.6000000000004</v>
      </c>
      <c r="J142">
        <v>-558239.03</v>
      </c>
      <c r="K142" s="8">
        <f t="shared" si="5"/>
        <v>-558239.03000000026</v>
      </c>
    </row>
    <row r="143" spans="1:11" x14ac:dyDescent="0.2">
      <c r="A143" s="3">
        <v>243639</v>
      </c>
      <c r="B143" s="4" t="s">
        <v>20</v>
      </c>
      <c r="C143" t="s">
        <v>189</v>
      </c>
      <c r="D143" t="s">
        <v>192</v>
      </c>
      <c r="E143" s="10" t="s">
        <v>2702</v>
      </c>
      <c r="F143" s="4" t="s">
        <v>3625</v>
      </c>
      <c r="G143" s="2">
        <v>155.15</v>
      </c>
      <c r="I143" s="2">
        <f t="shared" si="4"/>
        <v>155.15</v>
      </c>
      <c r="J143">
        <v>-558083.88</v>
      </c>
      <c r="K143" s="8">
        <f t="shared" si="5"/>
        <v>-558083.88000000024</v>
      </c>
    </row>
    <row r="144" spans="1:11" x14ac:dyDescent="0.2">
      <c r="A144" s="3">
        <v>243639</v>
      </c>
      <c r="B144" s="4" t="s">
        <v>20</v>
      </c>
      <c r="C144" t="s">
        <v>189</v>
      </c>
      <c r="D144" t="s">
        <v>193</v>
      </c>
      <c r="E144" t="s">
        <v>2690</v>
      </c>
      <c r="F144" s="4" t="s">
        <v>3612</v>
      </c>
      <c r="G144" s="2">
        <v>192.6</v>
      </c>
      <c r="I144" s="2">
        <f t="shared" si="4"/>
        <v>192.6</v>
      </c>
      <c r="J144">
        <v>-557891.28</v>
      </c>
      <c r="K144" s="8">
        <f t="shared" si="5"/>
        <v>-557891.28000000026</v>
      </c>
    </row>
    <row r="145" spans="1:11" x14ac:dyDescent="0.2">
      <c r="A145" s="3">
        <v>243639</v>
      </c>
      <c r="B145" s="4" t="s">
        <v>20</v>
      </c>
      <c r="C145" t="s">
        <v>189</v>
      </c>
      <c r="D145" t="s">
        <v>194</v>
      </c>
      <c r="E145" t="s">
        <v>2720</v>
      </c>
      <c r="F145" s="4" t="s">
        <v>3642</v>
      </c>
      <c r="H145" s="2">
        <v>4756.1499999999996</v>
      </c>
      <c r="I145" s="2">
        <f t="shared" si="4"/>
        <v>-4756.1499999999996</v>
      </c>
      <c r="J145">
        <v>-562647.43000000005</v>
      </c>
      <c r="K145" s="8">
        <f t="shared" si="5"/>
        <v>-562647.43000000028</v>
      </c>
    </row>
    <row r="146" spans="1:11" x14ac:dyDescent="0.2">
      <c r="A146" s="3">
        <v>243639</v>
      </c>
      <c r="B146" s="4" t="s">
        <v>20</v>
      </c>
      <c r="C146" t="s">
        <v>189</v>
      </c>
      <c r="D146" t="s">
        <v>195</v>
      </c>
      <c r="E146" t="s">
        <v>2721</v>
      </c>
      <c r="F146" s="4" t="s">
        <v>3643</v>
      </c>
      <c r="H146" s="2">
        <v>707.2</v>
      </c>
      <c r="I146" s="2">
        <f t="shared" si="4"/>
        <v>-707.2</v>
      </c>
      <c r="J146">
        <v>-563354.63</v>
      </c>
      <c r="K146" s="8">
        <f t="shared" si="5"/>
        <v>-563354.63000000024</v>
      </c>
    </row>
    <row r="147" spans="1:11" x14ac:dyDescent="0.2">
      <c r="A147" s="3">
        <v>243639</v>
      </c>
      <c r="B147" s="4" t="s">
        <v>20</v>
      </c>
      <c r="C147" t="s">
        <v>189</v>
      </c>
      <c r="D147" t="s">
        <v>196</v>
      </c>
      <c r="E147" t="s">
        <v>2722</v>
      </c>
      <c r="F147" s="4" t="s">
        <v>3644</v>
      </c>
      <c r="H147" s="2">
        <v>5150.18</v>
      </c>
      <c r="I147" s="2">
        <f t="shared" si="4"/>
        <v>-5150.18</v>
      </c>
      <c r="J147">
        <v>-568504.81000000006</v>
      </c>
      <c r="K147" s="8">
        <f t="shared" si="5"/>
        <v>-568504.81000000029</v>
      </c>
    </row>
    <row r="148" spans="1:11" x14ac:dyDescent="0.2">
      <c r="A148" s="3">
        <v>243639</v>
      </c>
      <c r="B148" s="4" t="s">
        <v>20</v>
      </c>
      <c r="C148" t="s">
        <v>189</v>
      </c>
      <c r="D148" t="s">
        <v>197</v>
      </c>
      <c r="E148" t="s">
        <v>2805</v>
      </c>
      <c r="F148" s="4" t="s">
        <v>3645</v>
      </c>
      <c r="H148" s="2">
        <v>11252.12</v>
      </c>
      <c r="I148" s="2">
        <f t="shared" si="4"/>
        <v>-11252.12</v>
      </c>
      <c r="J148">
        <v>-579756.93000000005</v>
      </c>
      <c r="K148" s="8">
        <f t="shared" si="5"/>
        <v>-579756.93000000028</v>
      </c>
    </row>
    <row r="149" spans="1:11" x14ac:dyDescent="0.2">
      <c r="A149" s="3">
        <v>243639</v>
      </c>
      <c r="B149" s="4" t="s">
        <v>20</v>
      </c>
      <c r="C149" t="s">
        <v>189</v>
      </c>
      <c r="D149" t="s">
        <v>198</v>
      </c>
      <c r="E149" t="s">
        <v>2723</v>
      </c>
      <c r="F149" s="4" t="s">
        <v>3646</v>
      </c>
      <c r="H149" s="2">
        <v>7235.88</v>
      </c>
      <c r="I149" s="2">
        <f t="shared" si="4"/>
        <v>-7235.88</v>
      </c>
      <c r="J149">
        <v>-586992.81000000006</v>
      </c>
      <c r="K149" s="8">
        <f t="shared" si="5"/>
        <v>-586992.81000000029</v>
      </c>
    </row>
    <row r="150" spans="1:11" x14ac:dyDescent="0.2">
      <c r="A150" s="3">
        <v>243640</v>
      </c>
      <c r="B150" s="4" t="s">
        <v>20</v>
      </c>
      <c r="C150" t="s">
        <v>199</v>
      </c>
      <c r="D150" t="s">
        <v>200</v>
      </c>
      <c r="E150" t="s">
        <v>2724</v>
      </c>
      <c r="F150" s="4" t="s">
        <v>3606</v>
      </c>
      <c r="G150" s="2">
        <v>96.3</v>
      </c>
      <c r="I150" s="2">
        <f t="shared" si="4"/>
        <v>96.3</v>
      </c>
      <c r="J150">
        <v>-586896.51</v>
      </c>
      <c r="K150" s="8">
        <f t="shared" si="5"/>
        <v>-586896.51000000024</v>
      </c>
    </row>
    <row r="151" spans="1:11" x14ac:dyDescent="0.2">
      <c r="A151" s="3">
        <v>243640</v>
      </c>
      <c r="B151" s="4" t="s">
        <v>20</v>
      </c>
      <c r="C151" t="s">
        <v>199</v>
      </c>
      <c r="D151" t="s">
        <v>201</v>
      </c>
      <c r="E151" t="s">
        <v>2725</v>
      </c>
      <c r="F151" s="4" t="s">
        <v>3647</v>
      </c>
      <c r="H151" s="2">
        <v>3600</v>
      </c>
      <c r="I151" s="2">
        <f t="shared" si="4"/>
        <v>-3600</v>
      </c>
      <c r="J151">
        <v>-590496.51</v>
      </c>
      <c r="K151" s="8">
        <f t="shared" si="5"/>
        <v>-590496.51000000024</v>
      </c>
    </row>
    <row r="152" spans="1:11" x14ac:dyDescent="0.2">
      <c r="A152" s="3">
        <v>243640</v>
      </c>
      <c r="B152" s="4" t="s">
        <v>20</v>
      </c>
      <c r="C152" t="s">
        <v>199</v>
      </c>
      <c r="D152" t="s">
        <v>202</v>
      </c>
      <c r="E152" t="s">
        <v>2726</v>
      </c>
      <c r="F152" s="4" t="s">
        <v>3648</v>
      </c>
      <c r="H152" s="2">
        <v>11167.59</v>
      </c>
      <c r="I152" s="2">
        <f t="shared" si="4"/>
        <v>-11167.59</v>
      </c>
      <c r="J152">
        <v>-601664.1</v>
      </c>
      <c r="K152" s="8">
        <f t="shared" si="5"/>
        <v>-601664.10000000021</v>
      </c>
    </row>
    <row r="153" spans="1:11" x14ac:dyDescent="0.2">
      <c r="A153" s="3">
        <v>243641</v>
      </c>
      <c r="B153" s="4" t="s">
        <v>20</v>
      </c>
      <c r="C153" t="s">
        <v>203</v>
      </c>
      <c r="D153" t="s">
        <v>156</v>
      </c>
      <c r="E153" t="s">
        <v>2705</v>
      </c>
      <c r="F153" s="4" t="s">
        <v>3628</v>
      </c>
      <c r="G153" s="2">
        <v>1083.75</v>
      </c>
      <c r="I153" s="2">
        <f t="shared" si="4"/>
        <v>1083.75</v>
      </c>
      <c r="J153">
        <v>-600580.35</v>
      </c>
      <c r="K153" s="8">
        <f t="shared" si="5"/>
        <v>-600580.35000000021</v>
      </c>
    </row>
    <row r="154" spans="1:11" x14ac:dyDescent="0.2">
      <c r="A154" s="3">
        <v>243641</v>
      </c>
      <c r="B154" s="4" t="s">
        <v>20</v>
      </c>
      <c r="C154" t="s">
        <v>203</v>
      </c>
      <c r="D154" t="s">
        <v>204</v>
      </c>
      <c r="E154" t="s">
        <v>2727</v>
      </c>
      <c r="F154" s="4" t="s">
        <v>3649</v>
      </c>
      <c r="H154" s="2">
        <v>12173.93</v>
      </c>
      <c r="I154" s="2">
        <f t="shared" si="4"/>
        <v>-12173.93</v>
      </c>
      <c r="J154">
        <v>-612754.28</v>
      </c>
      <c r="K154" s="8">
        <f t="shared" si="5"/>
        <v>-612754.28000000026</v>
      </c>
    </row>
    <row r="155" spans="1:11" x14ac:dyDescent="0.2">
      <c r="A155" s="3">
        <v>243641</v>
      </c>
      <c r="B155" s="4" t="s">
        <v>20</v>
      </c>
      <c r="C155" t="s">
        <v>205</v>
      </c>
      <c r="D155" t="s">
        <v>206</v>
      </c>
      <c r="E155" t="s">
        <v>2641</v>
      </c>
      <c r="F155" s="4" t="s">
        <v>3558</v>
      </c>
      <c r="G155" s="2">
        <v>7687.95</v>
      </c>
      <c r="I155" s="2">
        <f t="shared" si="4"/>
        <v>7687.95</v>
      </c>
      <c r="J155">
        <v>-605066.32999999996</v>
      </c>
      <c r="K155" s="8">
        <f t="shared" si="5"/>
        <v>-605066.33000000031</v>
      </c>
    </row>
    <row r="156" spans="1:11" x14ac:dyDescent="0.2">
      <c r="A156" s="3">
        <v>243641</v>
      </c>
      <c r="B156" s="4" t="s">
        <v>20</v>
      </c>
      <c r="C156" t="s">
        <v>205</v>
      </c>
      <c r="D156" t="s">
        <v>207</v>
      </c>
      <c r="E156" t="s">
        <v>2728</v>
      </c>
      <c r="F156" s="4" t="s">
        <v>3650</v>
      </c>
      <c r="H156" s="2">
        <v>53.5</v>
      </c>
      <c r="I156" s="2">
        <f t="shared" si="4"/>
        <v>-53.5</v>
      </c>
      <c r="J156">
        <v>-605119.82999999996</v>
      </c>
      <c r="K156" s="8">
        <f t="shared" si="5"/>
        <v>-605119.83000000031</v>
      </c>
    </row>
    <row r="157" spans="1:11" x14ac:dyDescent="0.2">
      <c r="A157" s="3">
        <v>243641</v>
      </c>
      <c r="B157" s="4" t="s">
        <v>20</v>
      </c>
      <c r="C157" t="s">
        <v>205</v>
      </c>
      <c r="D157" t="s">
        <v>208</v>
      </c>
      <c r="E157" t="s">
        <v>2729</v>
      </c>
      <c r="F157" s="4" t="s">
        <v>3651</v>
      </c>
      <c r="H157" s="2">
        <v>23080.97</v>
      </c>
      <c r="I157" s="2">
        <f t="shared" si="4"/>
        <v>-23080.97</v>
      </c>
      <c r="J157">
        <v>-628200.80000000005</v>
      </c>
      <c r="K157" s="8">
        <f t="shared" si="5"/>
        <v>-628200.80000000028</v>
      </c>
    </row>
    <row r="158" spans="1:11" x14ac:dyDescent="0.2">
      <c r="A158" s="3">
        <v>243641</v>
      </c>
      <c r="B158" s="4" t="s">
        <v>20</v>
      </c>
      <c r="C158" t="s">
        <v>209</v>
      </c>
      <c r="D158" t="s">
        <v>210</v>
      </c>
      <c r="E158" t="s">
        <v>2730</v>
      </c>
      <c r="F158" s="4" t="s">
        <v>3652</v>
      </c>
      <c r="H158" s="2">
        <v>10000</v>
      </c>
      <c r="I158" s="2">
        <f t="shared" si="4"/>
        <v>-10000</v>
      </c>
      <c r="J158">
        <v>-638200.80000000005</v>
      </c>
      <c r="K158" s="8">
        <f t="shared" si="5"/>
        <v>-638200.80000000028</v>
      </c>
    </row>
    <row r="159" spans="1:11" x14ac:dyDescent="0.2">
      <c r="A159" s="3">
        <v>243641</v>
      </c>
      <c r="B159" s="4" t="s">
        <v>20</v>
      </c>
      <c r="C159" t="s">
        <v>211</v>
      </c>
      <c r="D159" t="s">
        <v>212</v>
      </c>
      <c r="E159" t="s">
        <v>2699</v>
      </c>
      <c r="F159" s="4" t="s">
        <v>3653</v>
      </c>
      <c r="G159" s="2">
        <v>3514.95</v>
      </c>
      <c r="I159" s="2">
        <f t="shared" si="4"/>
        <v>3514.95</v>
      </c>
      <c r="J159">
        <v>-634685.85</v>
      </c>
      <c r="K159" s="8">
        <f t="shared" si="5"/>
        <v>-634685.85000000033</v>
      </c>
    </row>
    <row r="160" spans="1:11" x14ac:dyDescent="0.2">
      <c r="A160" s="3">
        <v>243641</v>
      </c>
      <c r="B160" s="4" t="s">
        <v>20</v>
      </c>
      <c r="C160" t="s">
        <v>211</v>
      </c>
      <c r="D160" t="s">
        <v>213</v>
      </c>
      <c r="E160" t="s">
        <v>2731</v>
      </c>
      <c r="F160" s="4" t="s">
        <v>3654</v>
      </c>
      <c r="G160" s="2">
        <v>1713.33</v>
      </c>
      <c r="I160" s="2">
        <f t="shared" si="4"/>
        <v>1713.33</v>
      </c>
      <c r="J160">
        <v>-632972.52</v>
      </c>
      <c r="K160" s="8">
        <f t="shared" si="5"/>
        <v>-632972.52000000037</v>
      </c>
    </row>
    <row r="161" spans="1:11" x14ac:dyDescent="0.2">
      <c r="A161" s="3">
        <v>243641</v>
      </c>
      <c r="B161" s="4" t="s">
        <v>20</v>
      </c>
      <c r="C161" t="s">
        <v>211</v>
      </c>
      <c r="D161" t="s">
        <v>214</v>
      </c>
      <c r="E161" t="s">
        <v>2685</v>
      </c>
      <c r="F161" s="4" t="s">
        <v>3607</v>
      </c>
      <c r="G161" s="2">
        <v>2981.29</v>
      </c>
      <c r="I161" s="2">
        <f t="shared" si="4"/>
        <v>2981.29</v>
      </c>
      <c r="J161">
        <v>-629991.23</v>
      </c>
      <c r="K161" s="8">
        <f t="shared" si="5"/>
        <v>-629991.23000000033</v>
      </c>
    </row>
    <row r="162" spans="1:11" x14ac:dyDescent="0.2">
      <c r="A162" s="3">
        <v>243641</v>
      </c>
      <c r="B162" s="4" t="s">
        <v>20</v>
      </c>
      <c r="C162" t="s">
        <v>211</v>
      </c>
      <c r="D162" t="s">
        <v>184</v>
      </c>
      <c r="E162" t="s">
        <v>2718</v>
      </c>
      <c r="F162" s="4" t="s">
        <v>3640</v>
      </c>
      <c r="G162" s="2">
        <v>4622.3999999999996</v>
      </c>
      <c r="I162" s="2">
        <f t="shared" si="4"/>
        <v>4622.3999999999996</v>
      </c>
      <c r="J162">
        <v>-625368.82999999996</v>
      </c>
      <c r="K162" s="8">
        <f t="shared" si="5"/>
        <v>-625368.83000000031</v>
      </c>
    </row>
    <row r="163" spans="1:11" x14ac:dyDescent="0.2">
      <c r="A163" s="3">
        <v>243641</v>
      </c>
      <c r="B163" s="4" t="s">
        <v>20</v>
      </c>
      <c r="C163" t="s">
        <v>211</v>
      </c>
      <c r="D163" t="s">
        <v>195</v>
      </c>
      <c r="E163" t="s">
        <v>2721</v>
      </c>
      <c r="F163" s="4" t="s">
        <v>3643</v>
      </c>
      <c r="G163" s="2">
        <v>707.2</v>
      </c>
      <c r="I163" s="2">
        <f t="shared" si="4"/>
        <v>707.2</v>
      </c>
      <c r="J163">
        <v>-624661.63</v>
      </c>
      <c r="K163" s="8">
        <f t="shared" si="5"/>
        <v>-624661.63000000035</v>
      </c>
    </row>
    <row r="164" spans="1:11" x14ac:dyDescent="0.2">
      <c r="A164" s="3">
        <v>243641</v>
      </c>
      <c r="B164" s="4" t="s">
        <v>20</v>
      </c>
      <c r="C164" t="s">
        <v>211</v>
      </c>
      <c r="D164" t="s">
        <v>215</v>
      </c>
      <c r="E164" t="s">
        <v>2732</v>
      </c>
      <c r="F164" s="4" t="s">
        <v>3655</v>
      </c>
      <c r="G164" s="2">
        <v>240.75</v>
      </c>
      <c r="I164" s="2">
        <f t="shared" si="4"/>
        <v>240.75</v>
      </c>
      <c r="J164">
        <v>-624420.88</v>
      </c>
      <c r="K164" s="8">
        <f t="shared" si="5"/>
        <v>-624420.88000000035</v>
      </c>
    </row>
    <row r="165" spans="1:11" x14ac:dyDescent="0.2">
      <c r="A165" s="3">
        <v>243641</v>
      </c>
      <c r="B165" s="4" t="s">
        <v>20</v>
      </c>
      <c r="C165" t="s">
        <v>211</v>
      </c>
      <c r="D165" t="s">
        <v>216</v>
      </c>
      <c r="E165" t="s">
        <v>2733</v>
      </c>
      <c r="F165" s="4" t="s">
        <v>3656</v>
      </c>
      <c r="H165" s="2">
        <v>1910</v>
      </c>
      <c r="I165" s="2">
        <f t="shared" si="4"/>
        <v>-1910</v>
      </c>
      <c r="J165">
        <v>-626330.88</v>
      </c>
      <c r="K165" s="8">
        <f t="shared" si="5"/>
        <v>-626330.88000000035</v>
      </c>
    </row>
    <row r="166" spans="1:11" x14ac:dyDescent="0.2">
      <c r="A166" s="3">
        <v>243642</v>
      </c>
      <c r="B166" s="4" t="s">
        <v>20</v>
      </c>
      <c r="C166" t="s">
        <v>217</v>
      </c>
      <c r="D166" t="s">
        <v>158</v>
      </c>
      <c r="E166" t="s">
        <v>2706</v>
      </c>
      <c r="F166" s="4" t="s">
        <v>3629</v>
      </c>
      <c r="G166" s="2">
        <v>10000</v>
      </c>
      <c r="I166" s="2">
        <f t="shared" si="4"/>
        <v>10000</v>
      </c>
      <c r="J166">
        <v>-616330.88</v>
      </c>
      <c r="K166" s="8">
        <f t="shared" si="5"/>
        <v>-616330.88000000035</v>
      </c>
    </row>
    <row r="167" spans="1:11" x14ac:dyDescent="0.2">
      <c r="A167" s="3">
        <v>243642</v>
      </c>
      <c r="B167" s="4" t="s">
        <v>20</v>
      </c>
      <c r="C167" t="s">
        <v>217</v>
      </c>
      <c r="D167" t="s">
        <v>218</v>
      </c>
      <c r="E167" t="s">
        <v>2734</v>
      </c>
      <c r="F167" s="4" t="s">
        <v>3657</v>
      </c>
      <c r="H167" s="2">
        <v>1900</v>
      </c>
      <c r="I167" s="2">
        <f t="shared" si="4"/>
        <v>-1900</v>
      </c>
      <c r="J167">
        <v>-618230.88</v>
      </c>
      <c r="K167" s="8">
        <f t="shared" si="5"/>
        <v>-618230.88000000035</v>
      </c>
    </row>
    <row r="168" spans="1:11" x14ac:dyDescent="0.2">
      <c r="A168" s="3">
        <v>243642</v>
      </c>
      <c r="B168" s="4" t="s">
        <v>20</v>
      </c>
      <c r="C168" t="s">
        <v>219</v>
      </c>
      <c r="D168" t="s">
        <v>220</v>
      </c>
      <c r="E168" t="s">
        <v>2698</v>
      </c>
      <c r="F168" s="4" t="s">
        <v>3620</v>
      </c>
      <c r="G168" s="2">
        <v>15000</v>
      </c>
      <c r="I168" s="2">
        <f t="shared" si="4"/>
        <v>15000</v>
      </c>
      <c r="J168">
        <v>-603230.88</v>
      </c>
      <c r="K168" s="8">
        <f t="shared" si="5"/>
        <v>-603230.88000000035</v>
      </c>
    </row>
    <row r="169" spans="1:11" x14ac:dyDescent="0.2">
      <c r="A169" s="3">
        <v>243642</v>
      </c>
      <c r="B169" s="4" t="s">
        <v>20</v>
      </c>
      <c r="C169" t="s">
        <v>219</v>
      </c>
      <c r="D169" t="s">
        <v>221</v>
      </c>
      <c r="E169" t="s">
        <v>2709</v>
      </c>
      <c r="F169" s="4" t="s">
        <v>3632</v>
      </c>
      <c r="G169" s="2">
        <v>7017.86</v>
      </c>
      <c r="I169" s="2">
        <f t="shared" si="4"/>
        <v>7017.86</v>
      </c>
      <c r="J169">
        <v>-596213.02</v>
      </c>
      <c r="K169" s="8">
        <f t="shared" si="5"/>
        <v>-596213.02000000037</v>
      </c>
    </row>
    <row r="170" spans="1:11" x14ac:dyDescent="0.2">
      <c r="A170" s="3">
        <v>243642</v>
      </c>
      <c r="B170" s="4" t="s">
        <v>20</v>
      </c>
      <c r="C170" t="s">
        <v>219</v>
      </c>
      <c r="D170" t="s">
        <v>165</v>
      </c>
      <c r="E170" t="s">
        <v>2707</v>
      </c>
      <c r="F170" s="4" t="s">
        <v>3630</v>
      </c>
      <c r="G170" s="2">
        <v>10731.98</v>
      </c>
      <c r="I170" s="2">
        <f t="shared" si="4"/>
        <v>10731.98</v>
      </c>
      <c r="J170">
        <v>-585481.04</v>
      </c>
      <c r="K170" s="8">
        <f t="shared" si="5"/>
        <v>-585481.04000000039</v>
      </c>
    </row>
    <row r="171" spans="1:11" x14ac:dyDescent="0.2">
      <c r="A171" s="3">
        <v>243643</v>
      </c>
      <c r="B171" s="4" t="s">
        <v>20</v>
      </c>
      <c r="C171" t="s">
        <v>222</v>
      </c>
      <c r="D171" t="s">
        <v>223</v>
      </c>
      <c r="E171" s="10" t="s">
        <v>2697</v>
      </c>
      <c r="F171" s="4" t="s">
        <v>3619</v>
      </c>
      <c r="G171" s="2">
        <v>1200</v>
      </c>
      <c r="I171" s="2">
        <f t="shared" si="4"/>
        <v>1200</v>
      </c>
      <c r="J171">
        <v>-584281.04</v>
      </c>
      <c r="K171" s="8">
        <f t="shared" si="5"/>
        <v>-584281.04000000039</v>
      </c>
    </row>
    <row r="172" spans="1:11" x14ac:dyDescent="0.2">
      <c r="A172" s="3">
        <v>243643</v>
      </c>
      <c r="B172" s="4" t="s">
        <v>20</v>
      </c>
      <c r="C172" t="s">
        <v>222</v>
      </c>
      <c r="D172" t="s">
        <v>224</v>
      </c>
      <c r="E172" t="s">
        <v>2735</v>
      </c>
      <c r="F172" s="4" t="s">
        <v>3658</v>
      </c>
      <c r="H172" s="2">
        <v>2094.52</v>
      </c>
      <c r="I172" s="2">
        <f t="shared" si="4"/>
        <v>-2094.52</v>
      </c>
      <c r="J172">
        <v>-586375.56000000006</v>
      </c>
      <c r="K172" s="8">
        <f t="shared" si="5"/>
        <v>-586375.56000000041</v>
      </c>
    </row>
    <row r="173" spans="1:11" x14ac:dyDescent="0.2">
      <c r="A173" s="3">
        <v>243644</v>
      </c>
      <c r="B173" s="4" t="s">
        <v>20</v>
      </c>
      <c r="C173" t="s">
        <v>225</v>
      </c>
      <c r="D173" t="s">
        <v>155</v>
      </c>
      <c r="E173" t="s">
        <v>2704</v>
      </c>
      <c r="F173" s="4" t="s">
        <v>3627</v>
      </c>
      <c r="G173" s="2">
        <v>7632</v>
      </c>
      <c r="I173" s="2">
        <f t="shared" si="4"/>
        <v>7632</v>
      </c>
      <c r="J173">
        <v>-578743.56000000006</v>
      </c>
      <c r="K173" s="8">
        <f t="shared" si="5"/>
        <v>-578743.56000000041</v>
      </c>
    </row>
    <row r="174" spans="1:11" x14ac:dyDescent="0.2">
      <c r="A174" s="3">
        <v>243644</v>
      </c>
      <c r="B174" s="4" t="s">
        <v>20</v>
      </c>
      <c r="C174" t="s">
        <v>225</v>
      </c>
      <c r="D174" t="s">
        <v>174</v>
      </c>
      <c r="E174" t="s">
        <v>2677</v>
      </c>
      <c r="F174" s="4" t="s">
        <v>3635</v>
      </c>
      <c r="G174" s="2">
        <v>13706.7</v>
      </c>
      <c r="I174" s="2">
        <f t="shared" si="4"/>
        <v>13706.7</v>
      </c>
      <c r="J174">
        <v>-565036.86</v>
      </c>
      <c r="K174" s="8">
        <f t="shared" si="5"/>
        <v>-565036.86000000045</v>
      </c>
    </row>
    <row r="175" spans="1:11" x14ac:dyDescent="0.2">
      <c r="A175" s="3">
        <v>243644</v>
      </c>
      <c r="B175" s="4" t="s">
        <v>20</v>
      </c>
      <c r="C175" t="s">
        <v>225</v>
      </c>
      <c r="D175" t="s">
        <v>226</v>
      </c>
      <c r="E175" t="s">
        <v>2736</v>
      </c>
      <c r="F175" s="4" t="s">
        <v>3659</v>
      </c>
      <c r="H175" s="2">
        <v>1769.52</v>
      </c>
      <c r="I175" s="2">
        <f t="shared" si="4"/>
        <v>-1769.52</v>
      </c>
      <c r="J175">
        <v>-566806.38</v>
      </c>
      <c r="K175" s="8">
        <f t="shared" si="5"/>
        <v>-566806.38000000047</v>
      </c>
    </row>
    <row r="176" spans="1:11" x14ac:dyDescent="0.2">
      <c r="A176" s="3">
        <v>243644</v>
      </c>
      <c r="B176" s="4" t="s">
        <v>20</v>
      </c>
      <c r="C176" t="s">
        <v>225</v>
      </c>
      <c r="D176" t="s">
        <v>227</v>
      </c>
      <c r="E176" t="s">
        <v>2865</v>
      </c>
      <c r="F176" s="4" t="s">
        <v>3660</v>
      </c>
      <c r="H176" s="2">
        <v>1811.25</v>
      </c>
      <c r="I176" s="2">
        <f t="shared" si="4"/>
        <v>-1811.25</v>
      </c>
      <c r="J176">
        <v>-568617.63</v>
      </c>
      <c r="K176" s="8">
        <f t="shared" si="5"/>
        <v>-568617.63000000047</v>
      </c>
    </row>
    <row r="177" spans="1:11" x14ac:dyDescent="0.2">
      <c r="A177" s="3">
        <v>243644</v>
      </c>
      <c r="B177" s="4" t="s">
        <v>20</v>
      </c>
      <c r="C177" t="s">
        <v>228</v>
      </c>
      <c r="D177" t="s">
        <v>135</v>
      </c>
      <c r="E177" t="s">
        <v>2693</v>
      </c>
      <c r="F177" s="4" t="s">
        <v>3615</v>
      </c>
      <c r="G177" s="2">
        <v>9700</v>
      </c>
      <c r="I177" s="2">
        <f t="shared" si="4"/>
        <v>9700</v>
      </c>
      <c r="J177">
        <v>-558917.63</v>
      </c>
      <c r="K177" s="8">
        <f t="shared" si="5"/>
        <v>-558917.63000000047</v>
      </c>
    </row>
    <row r="178" spans="1:11" x14ac:dyDescent="0.2">
      <c r="A178" s="3">
        <v>243644</v>
      </c>
      <c r="B178" s="4" t="s">
        <v>20</v>
      </c>
      <c r="C178" t="s">
        <v>228</v>
      </c>
      <c r="D178" t="s">
        <v>229</v>
      </c>
      <c r="E178" t="s">
        <v>2737</v>
      </c>
      <c r="F178" s="4" t="s">
        <v>3661</v>
      </c>
      <c r="H178" s="2">
        <v>2600</v>
      </c>
      <c r="I178" s="2">
        <f t="shared" si="4"/>
        <v>-2600</v>
      </c>
      <c r="J178">
        <v>-561517.63</v>
      </c>
      <c r="K178" s="8">
        <f t="shared" si="5"/>
        <v>-561517.63000000047</v>
      </c>
    </row>
    <row r="179" spans="1:11" x14ac:dyDescent="0.2">
      <c r="A179" s="3">
        <v>243645</v>
      </c>
      <c r="B179" s="4" t="s">
        <v>20</v>
      </c>
      <c r="C179" t="s">
        <v>230</v>
      </c>
      <c r="D179" t="s">
        <v>173</v>
      </c>
      <c r="E179" t="s">
        <v>2711</v>
      </c>
      <c r="F179" s="4" t="s">
        <v>3634</v>
      </c>
      <c r="G179" s="2">
        <v>2831.25</v>
      </c>
      <c r="I179" s="2">
        <f t="shared" si="4"/>
        <v>2831.25</v>
      </c>
      <c r="J179">
        <v>-558686.38</v>
      </c>
      <c r="K179" s="8">
        <f t="shared" si="5"/>
        <v>-558686.38000000047</v>
      </c>
    </row>
    <row r="180" spans="1:11" x14ac:dyDescent="0.2">
      <c r="A180" s="3">
        <v>243645</v>
      </c>
      <c r="B180" s="4" t="s">
        <v>20</v>
      </c>
      <c r="C180" t="s">
        <v>230</v>
      </c>
      <c r="D180" t="s">
        <v>231</v>
      </c>
      <c r="E180" t="s">
        <v>2719</v>
      </c>
      <c r="F180" s="4" t="s">
        <v>3641</v>
      </c>
      <c r="G180" s="2">
        <v>1400</v>
      </c>
      <c r="I180" s="2">
        <f t="shared" si="4"/>
        <v>1400</v>
      </c>
      <c r="J180">
        <v>-557286.38</v>
      </c>
      <c r="K180" s="8">
        <f t="shared" si="5"/>
        <v>-557286.38000000047</v>
      </c>
    </row>
    <row r="181" spans="1:11" x14ac:dyDescent="0.2">
      <c r="A181" s="3">
        <v>243645</v>
      </c>
      <c r="B181" s="4" t="s">
        <v>20</v>
      </c>
      <c r="C181" t="s">
        <v>230</v>
      </c>
      <c r="D181" t="s">
        <v>232</v>
      </c>
      <c r="E181" t="s">
        <v>2738</v>
      </c>
      <c r="F181" s="4" t="s">
        <v>3662</v>
      </c>
      <c r="H181" s="2">
        <v>972.63</v>
      </c>
      <c r="I181" s="2">
        <f t="shared" si="4"/>
        <v>-972.63</v>
      </c>
      <c r="J181">
        <v>-558259.01</v>
      </c>
      <c r="K181" s="8">
        <f t="shared" si="5"/>
        <v>-558259.01000000047</v>
      </c>
    </row>
    <row r="182" spans="1:11" x14ac:dyDescent="0.2">
      <c r="A182" s="3">
        <v>243645</v>
      </c>
      <c r="B182" s="4" t="s">
        <v>20</v>
      </c>
      <c r="C182" t="s">
        <v>233</v>
      </c>
      <c r="D182" t="s">
        <v>62</v>
      </c>
      <c r="E182" t="s">
        <v>2651</v>
      </c>
      <c r="F182" s="4" t="s">
        <v>3570</v>
      </c>
      <c r="G182" s="2">
        <v>1872.5</v>
      </c>
      <c r="I182" s="2">
        <f t="shared" si="4"/>
        <v>1872.5</v>
      </c>
      <c r="J182">
        <v>-556386.51</v>
      </c>
      <c r="K182" s="8">
        <f t="shared" si="5"/>
        <v>-556386.51000000047</v>
      </c>
    </row>
    <row r="183" spans="1:11" x14ac:dyDescent="0.2">
      <c r="A183" s="3">
        <v>243645</v>
      </c>
      <c r="B183" s="4" t="s">
        <v>20</v>
      </c>
      <c r="C183" t="s">
        <v>233</v>
      </c>
      <c r="D183" t="s">
        <v>234</v>
      </c>
      <c r="E183" t="s">
        <v>2739</v>
      </c>
      <c r="F183" s="4" t="s">
        <v>3663</v>
      </c>
      <c r="G183" s="2">
        <v>1305.4000000000001</v>
      </c>
      <c r="I183" s="2">
        <f t="shared" si="4"/>
        <v>1305.4000000000001</v>
      </c>
      <c r="J183">
        <v>-555081.11</v>
      </c>
      <c r="K183" s="8">
        <f t="shared" si="5"/>
        <v>-555081.11000000045</v>
      </c>
    </row>
    <row r="184" spans="1:11" x14ac:dyDescent="0.2">
      <c r="A184" s="3">
        <v>243645</v>
      </c>
      <c r="B184" s="4" t="s">
        <v>20</v>
      </c>
      <c r="C184" t="s">
        <v>233</v>
      </c>
      <c r="D184" t="s">
        <v>235</v>
      </c>
      <c r="E184" t="s">
        <v>2730</v>
      </c>
      <c r="F184" s="4" t="s">
        <v>3652</v>
      </c>
      <c r="G184" s="2">
        <v>10000</v>
      </c>
      <c r="I184" s="2">
        <f t="shared" si="4"/>
        <v>10000</v>
      </c>
      <c r="J184">
        <v>-545081.11</v>
      </c>
      <c r="K184" s="8">
        <f t="shared" si="5"/>
        <v>-545081.11000000045</v>
      </c>
    </row>
    <row r="185" spans="1:11" x14ac:dyDescent="0.2">
      <c r="A185" s="3">
        <v>243645</v>
      </c>
      <c r="B185" s="4" t="s">
        <v>20</v>
      </c>
      <c r="C185" t="s">
        <v>233</v>
      </c>
      <c r="D185" t="s">
        <v>236</v>
      </c>
      <c r="E185" t="s">
        <v>2740</v>
      </c>
      <c r="F185" s="4" t="s">
        <v>3664</v>
      </c>
      <c r="H185" s="2">
        <v>165.85</v>
      </c>
      <c r="I185" s="2">
        <f t="shared" si="4"/>
        <v>-165.85</v>
      </c>
      <c r="J185">
        <v>-545246.96</v>
      </c>
      <c r="K185" s="8">
        <f t="shared" si="5"/>
        <v>-545246.96000000043</v>
      </c>
    </row>
    <row r="186" spans="1:11" x14ac:dyDescent="0.2">
      <c r="A186" s="3">
        <v>243645</v>
      </c>
      <c r="B186" s="4" t="s">
        <v>20</v>
      </c>
      <c r="C186" t="s">
        <v>237</v>
      </c>
      <c r="D186" t="s">
        <v>238</v>
      </c>
      <c r="E186" t="s">
        <v>2741</v>
      </c>
      <c r="F186" s="4" t="s">
        <v>3665</v>
      </c>
      <c r="H186" s="2">
        <v>1160.95</v>
      </c>
      <c r="I186" s="2">
        <f t="shared" si="4"/>
        <v>-1160.95</v>
      </c>
      <c r="J186">
        <v>-546407.91</v>
      </c>
      <c r="K186" s="8">
        <f t="shared" si="5"/>
        <v>-546407.91000000038</v>
      </c>
    </row>
    <row r="187" spans="1:11" x14ac:dyDescent="0.2">
      <c r="A187" s="3">
        <v>243645</v>
      </c>
      <c r="B187" s="4" t="s">
        <v>20</v>
      </c>
      <c r="C187" t="s">
        <v>239</v>
      </c>
      <c r="D187" t="s">
        <v>182</v>
      </c>
      <c r="E187" t="s">
        <v>2716</v>
      </c>
      <c r="F187" s="4" t="s">
        <v>3638</v>
      </c>
      <c r="G187" s="2">
        <v>8000</v>
      </c>
      <c r="I187" s="2">
        <f t="shared" si="4"/>
        <v>8000</v>
      </c>
      <c r="J187">
        <v>-538407.91</v>
      </c>
      <c r="K187" s="8">
        <f t="shared" si="5"/>
        <v>-538407.91000000038</v>
      </c>
    </row>
    <row r="188" spans="1:11" x14ac:dyDescent="0.2">
      <c r="A188" s="3">
        <v>243645</v>
      </c>
      <c r="B188" s="4" t="s">
        <v>20</v>
      </c>
      <c r="C188" t="s">
        <v>239</v>
      </c>
      <c r="D188" t="s">
        <v>240</v>
      </c>
      <c r="E188" t="s">
        <v>2742</v>
      </c>
      <c r="F188" s="4" t="s">
        <v>3666</v>
      </c>
      <c r="H188" s="2">
        <v>553.73</v>
      </c>
      <c r="I188" s="2">
        <f t="shared" si="4"/>
        <v>-553.73</v>
      </c>
      <c r="J188">
        <v>-538961.64</v>
      </c>
      <c r="K188" s="8">
        <f t="shared" si="5"/>
        <v>-538961.64000000036</v>
      </c>
    </row>
    <row r="189" spans="1:11" x14ac:dyDescent="0.2">
      <c r="A189" s="3">
        <v>243645</v>
      </c>
      <c r="B189" s="4" t="s">
        <v>20</v>
      </c>
      <c r="C189" t="s">
        <v>239</v>
      </c>
      <c r="D189" t="s">
        <v>241</v>
      </c>
      <c r="E189" t="s">
        <v>2743</v>
      </c>
      <c r="F189" s="4" t="s">
        <v>3667</v>
      </c>
      <c r="H189" s="2">
        <v>9200</v>
      </c>
      <c r="I189" s="2">
        <f t="shared" si="4"/>
        <v>-9200</v>
      </c>
      <c r="J189">
        <v>-548161.64</v>
      </c>
      <c r="K189" s="8">
        <f t="shared" si="5"/>
        <v>-548161.64000000036</v>
      </c>
    </row>
    <row r="190" spans="1:11" x14ac:dyDescent="0.2">
      <c r="A190" s="3">
        <v>243645</v>
      </c>
      <c r="B190" s="4" t="s">
        <v>20</v>
      </c>
      <c r="C190" t="s">
        <v>242</v>
      </c>
      <c r="D190" t="s">
        <v>201</v>
      </c>
      <c r="E190" t="s">
        <v>2725</v>
      </c>
      <c r="F190" s="4" t="s">
        <v>3647</v>
      </c>
      <c r="G190" s="2">
        <v>3600</v>
      </c>
      <c r="I190" s="2">
        <f t="shared" si="4"/>
        <v>3600</v>
      </c>
      <c r="J190">
        <v>-544561.64</v>
      </c>
      <c r="K190" s="8">
        <f t="shared" si="5"/>
        <v>-544561.64000000036</v>
      </c>
    </row>
    <row r="191" spans="1:11" x14ac:dyDescent="0.2">
      <c r="A191" s="3">
        <v>243646</v>
      </c>
      <c r="B191" s="4" t="s">
        <v>20</v>
      </c>
      <c r="C191" t="s">
        <v>243</v>
      </c>
      <c r="D191" t="s">
        <v>244</v>
      </c>
      <c r="E191" t="s">
        <v>2744</v>
      </c>
      <c r="F191" s="4" t="s">
        <v>3668</v>
      </c>
      <c r="H191" s="2">
        <v>1481.95</v>
      </c>
      <c r="I191" s="2">
        <f t="shared" si="4"/>
        <v>-1481.95</v>
      </c>
      <c r="J191">
        <v>-546043.59</v>
      </c>
      <c r="K191" s="8">
        <f t="shared" si="5"/>
        <v>-546043.59000000032</v>
      </c>
    </row>
    <row r="192" spans="1:11" x14ac:dyDescent="0.2">
      <c r="A192" s="3">
        <v>243646</v>
      </c>
      <c r="B192" s="4" t="s">
        <v>20</v>
      </c>
      <c r="C192" t="s">
        <v>243</v>
      </c>
      <c r="D192" t="s">
        <v>245</v>
      </c>
      <c r="E192" t="s">
        <v>2711</v>
      </c>
      <c r="F192" s="4" t="s">
        <v>3669</v>
      </c>
      <c r="H192" s="2">
        <v>13706.7</v>
      </c>
      <c r="I192" s="2">
        <f t="shared" si="4"/>
        <v>-13706.7</v>
      </c>
      <c r="J192">
        <v>-559750.29</v>
      </c>
      <c r="K192" s="8">
        <f t="shared" si="5"/>
        <v>-559750.29000000027</v>
      </c>
    </row>
    <row r="193" spans="1:11" x14ac:dyDescent="0.2">
      <c r="A193" s="3">
        <v>243646</v>
      </c>
      <c r="B193" s="4" t="s">
        <v>20</v>
      </c>
      <c r="C193" t="s">
        <v>246</v>
      </c>
      <c r="D193" t="s">
        <v>247</v>
      </c>
      <c r="E193" t="s">
        <v>2745</v>
      </c>
      <c r="F193" s="4" t="s">
        <v>3670</v>
      </c>
      <c r="H193" s="2">
        <v>96.3</v>
      </c>
      <c r="I193" s="2">
        <f t="shared" si="4"/>
        <v>-96.3</v>
      </c>
      <c r="J193">
        <v>-559846.59</v>
      </c>
      <c r="K193" s="8">
        <f t="shared" si="5"/>
        <v>-559846.59000000032</v>
      </c>
    </row>
    <row r="194" spans="1:11" x14ac:dyDescent="0.2">
      <c r="A194" s="3">
        <v>243647</v>
      </c>
      <c r="B194" s="4" t="s">
        <v>20</v>
      </c>
      <c r="C194" t="s">
        <v>248</v>
      </c>
      <c r="D194" t="s">
        <v>249</v>
      </c>
      <c r="E194" t="s">
        <v>2746</v>
      </c>
      <c r="F194" s="4" t="s">
        <v>3671</v>
      </c>
      <c r="G194" s="2">
        <v>4000</v>
      </c>
      <c r="I194" s="2">
        <f t="shared" si="4"/>
        <v>4000</v>
      </c>
      <c r="J194">
        <v>-555846.59</v>
      </c>
      <c r="K194" s="8">
        <f t="shared" si="5"/>
        <v>-555846.59000000032</v>
      </c>
    </row>
    <row r="195" spans="1:11" x14ac:dyDescent="0.2">
      <c r="A195" s="3">
        <v>243647</v>
      </c>
      <c r="B195" s="4" t="s">
        <v>20</v>
      </c>
      <c r="C195" t="s">
        <v>248</v>
      </c>
      <c r="D195" t="s">
        <v>250</v>
      </c>
      <c r="E195" t="s">
        <v>2747</v>
      </c>
      <c r="F195" s="4" t="s">
        <v>3672</v>
      </c>
      <c r="H195" s="2">
        <v>1064.6500000000001</v>
      </c>
      <c r="I195" s="2">
        <f t="shared" ref="I195:I258" si="6">G195-H195</f>
        <v>-1064.6500000000001</v>
      </c>
      <c r="J195">
        <v>-556911.24</v>
      </c>
      <c r="K195" s="8">
        <f t="shared" ref="K195:K258" si="7">+K194+G195-H195</f>
        <v>-556911.24000000034</v>
      </c>
    </row>
    <row r="196" spans="1:11" x14ac:dyDescent="0.2">
      <c r="A196" s="3">
        <v>243647</v>
      </c>
      <c r="B196" s="4" t="s">
        <v>20</v>
      </c>
      <c r="C196" t="s">
        <v>248</v>
      </c>
      <c r="D196" t="s">
        <v>251</v>
      </c>
      <c r="E196" t="s">
        <v>2746</v>
      </c>
      <c r="F196" s="4" t="s">
        <v>3673</v>
      </c>
      <c r="H196" s="2">
        <v>13500</v>
      </c>
      <c r="I196" s="2">
        <f t="shared" si="6"/>
        <v>-13500</v>
      </c>
      <c r="J196">
        <v>-570411.24</v>
      </c>
      <c r="K196" s="8">
        <f t="shared" si="7"/>
        <v>-570411.24000000034</v>
      </c>
    </row>
    <row r="197" spans="1:11" x14ac:dyDescent="0.2">
      <c r="A197" s="3">
        <v>243647</v>
      </c>
      <c r="B197" s="4" t="s">
        <v>20</v>
      </c>
      <c r="C197" t="s">
        <v>248</v>
      </c>
      <c r="D197" t="s">
        <v>252</v>
      </c>
      <c r="E197" t="s">
        <v>2748</v>
      </c>
      <c r="F197" s="4" t="s">
        <v>3674</v>
      </c>
      <c r="H197" s="2">
        <v>802.5</v>
      </c>
      <c r="I197" s="2">
        <f t="shared" si="6"/>
        <v>-802.5</v>
      </c>
      <c r="J197">
        <v>-571213.74</v>
      </c>
      <c r="K197" s="8">
        <f t="shared" si="7"/>
        <v>-571213.74000000034</v>
      </c>
    </row>
    <row r="198" spans="1:11" x14ac:dyDescent="0.2">
      <c r="A198" s="3">
        <v>243648</v>
      </c>
      <c r="B198" s="4" t="s">
        <v>20</v>
      </c>
      <c r="C198" t="s">
        <v>253</v>
      </c>
      <c r="D198" t="s">
        <v>218</v>
      </c>
      <c r="E198" t="s">
        <v>2734</v>
      </c>
      <c r="F198" s="4" t="s">
        <v>3657</v>
      </c>
      <c r="G198" s="2">
        <v>1900</v>
      </c>
      <c r="I198" s="2">
        <f t="shared" si="6"/>
        <v>1900</v>
      </c>
      <c r="J198">
        <v>-569313.74</v>
      </c>
      <c r="K198" s="8">
        <f t="shared" si="7"/>
        <v>-569313.74000000034</v>
      </c>
    </row>
    <row r="199" spans="1:11" x14ac:dyDescent="0.2">
      <c r="A199" s="3">
        <v>243648</v>
      </c>
      <c r="B199" s="4" t="s">
        <v>20</v>
      </c>
      <c r="C199" t="s">
        <v>253</v>
      </c>
      <c r="D199" t="s">
        <v>254</v>
      </c>
      <c r="E199" t="s">
        <v>2749</v>
      </c>
      <c r="F199" s="4" t="s">
        <v>3675</v>
      </c>
      <c r="H199" s="2">
        <v>5000</v>
      </c>
      <c r="I199" s="2">
        <f t="shared" si="6"/>
        <v>-5000</v>
      </c>
      <c r="J199">
        <v>-574313.74</v>
      </c>
      <c r="K199" s="8">
        <f t="shared" si="7"/>
        <v>-574313.74000000034</v>
      </c>
    </row>
    <row r="200" spans="1:11" x14ac:dyDescent="0.2">
      <c r="A200" s="3">
        <v>243648</v>
      </c>
      <c r="B200" s="4" t="s">
        <v>20</v>
      </c>
      <c r="C200" t="s">
        <v>253</v>
      </c>
      <c r="D200" t="s">
        <v>255</v>
      </c>
      <c r="E200" t="s">
        <v>2750</v>
      </c>
      <c r="F200" s="4" t="s">
        <v>3676</v>
      </c>
      <c r="H200" s="2">
        <v>1800</v>
      </c>
      <c r="I200" s="2">
        <f t="shared" si="6"/>
        <v>-1800</v>
      </c>
      <c r="J200">
        <v>-576113.74</v>
      </c>
      <c r="K200" s="8">
        <f t="shared" si="7"/>
        <v>-576113.74000000034</v>
      </c>
    </row>
    <row r="201" spans="1:11" x14ac:dyDescent="0.2">
      <c r="A201" s="3">
        <v>243648</v>
      </c>
      <c r="B201" s="4" t="s">
        <v>20</v>
      </c>
      <c r="C201" t="s">
        <v>256</v>
      </c>
      <c r="D201" t="s">
        <v>257</v>
      </c>
      <c r="E201" t="s">
        <v>2751</v>
      </c>
      <c r="F201" s="4" t="s">
        <v>3677</v>
      </c>
      <c r="H201" s="2">
        <v>3547.05</v>
      </c>
      <c r="I201" s="2">
        <f t="shared" si="6"/>
        <v>-3547.05</v>
      </c>
      <c r="J201">
        <v>-579660.79</v>
      </c>
      <c r="K201" s="8">
        <f t="shared" si="7"/>
        <v>-579660.79000000039</v>
      </c>
    </row>
    <row r="202" spans="1:11" x14ac:dyDescent="0.2">
      <c r="A202" s="3">
        <v>243648</v>
      </c>
      <c r="B202" s="4" t="s">
        <v>20</v>
      </c>
      <c r="C202" t="s">
        <v>256</v>
      </c>
      <c r="D202" t="s">
        <v>258</v>
      </c>
      <c r="E202" t="s">
        <v>2752</v>
      </c>
      <c r="F202" s="4" t="s">
        <v>3678</v>
      </c>
      <c r="H202" s="2">
        <v>1326.8</v>
      </c>
      <c r="I202" s="2">
        <f t="shared" si="6"/>
        <v>-1326.8</v>
      </c>
      <c r="J202">
        <v>-580987.59</v>
      </c>
      <c r="K202" s="8">
        <f t="shared" si="7"/>
        <v>-580987.59000000043</v>
      </c>
    </row>
    <row r="203" spans="1:11" x14ac:dyDescent="0.2">
      <c r="A203" s="3">
        <v>243648</v>
      </c>
      <c r="B203" s="4" t="s">
        <v>20</v>
      </c>
      <c r="C203" t="s">
        <v>256</v>
      </c>
      <c r="D203" t="s">
        <v>259</v>
      </c>
      <c r="E203" t="s">
        <v>2789</v>
      </c>
      <c r="F203" s="4" t="s">
        <v>3679</v>
      </c>
      <c r="H203" s="2">
        <v>5000</v>
      </c>
      <c r="I203" s="2">
        <f t="shared" si="6"/>
        <v>-5000</v>
      </c>
      <c r="J203">
        <v>-585987.59</v>
      </c>
      <c r="K203" s="8">
        <f t="shared" si="7"/>
        <v>-585987.59000000043</v>
      </c>
    </row>
    <row r="204" spans="1:11" x14ac:dyDescent="0.2">
      <c r="A204" s="3">
        <v>243648</v>
      </c>
      <c r="B204" s="4" t="s">
        <v>20</v>
      </c>
      <c r="C204" t="s">
        <v>256</v>
      </c>
      <c r="D204" t="s">
        <v>260</v>
      </c>
      <c r="E204" t="s">
        <v>2753</v>
      </c>
      <c r="F204" s="4" t="s">
        <v>3680</v>
      </c>
      <c r="H204" s="2">
        <v>1275.98</v>
      </c>
      <c r="I204" s="2">
        <f t="shared" si="6"/>
        <v>-1275.98</v>
      </c>
      <c r="J204">
        <v>-587263.56999999995</v>
      </c>
      <c r="K204" s="8">
        <f t="shared" si="7"/>
        <v>-587263.57000000041</v>
      </c>
    </row>
    <row r="205" spans="1:11" x14ac:dyDescent="0.2">
      <c r="A205" s="3">
        <v>243648</v>
      </c>
      <c r="B205" s="4" t="s">
        <v>20</v>
      </c>
      <c r="C205" t="s">
        <v>256</v>
      </c>
      <c r="D205" t="s">
        <v>216</v>
      </c>
      <c r="E205" t="s">
        <v>2733</v>
      </c>
      <c r="F205" s="4" t="s">
        <v>3656</v>
      </c>
      <c r="G205" s="2">
        <v>1910</v>
      </c>
      <c r="I205" s="2">
        <f t="shared" si="6"/>
        <v>1910</v>
      </c>
      <c r="J205">
        <v>-585353.56999999995</v>
      </c>
      <c r="K205" s="8">
        <f t="shared" si="7"/>
        <v>-585353.57000000041</v>
      </c>
    </row>
    <row r="206" spans="1:11" x14ac:dyDescent="0.2">
      <c r="A206" s="3">
        <v>243648</v>
      </c>
      <c r="B206" s="4" t="s">
        <v>20</v>
      </c>
      <c r="C206" t="s">
        <v>256</v>
      </c>
      <c r="D206" t="s">
        <v>261</v>
      </c>
      <c r="E206" t="s">
        <v>2754</v>
      </c>
      <c r="F206" s="4" t="s">
        <v>3681</v>
      </c>
      <c r="H206" s="2">
        <v>5800</v>
      </c>
      <c r="I206" s="2">
        <f t="shared" si="6"/>
        <v>-5800</v>
      </c>
      <c r="J206">
        <v>-591153.56999999995</v>
      </c>
      <c r="K206" s="8">
        <f t="shared" si="7"/>
        <v>-591153.57000000041</v>
      </c>
    </row>
    <row r="207" spans="1:11" x14ac:dyDescent="0.2">
      <c r="A207" s="3">
        <v>243649</v>
      </c>
      <c r="B207" s="4" t="s">
        <v>20</v>
      </c>
      <c r="C207" t="s">
        <v>262</v>
      </c>
      <c r="D207" t="s">
        <v>224</v>
      </c>
      <c r="E207" t="s">
        <v>2735</v>
      </c>
      <c r="F207" s="4" t="s">
        <v>3658</v>
      </c>
      <c r="G207" s="2">
        <v>2094.52</v>
      </c>
      <c r="I207" s="2">
        <f t="shared" si="6"/>
        <v>2094.52</v>
      </c>
      <c r="J207">
        <v>-589059.05000000005</v>
      </c>
      <c r="K207" s="8">
        <f t="shared" si="7"/>
        <v>-589059.0500000004</v>
      </c>
    </row>
    <row r="208" spans="1:11" x14ac:dyDescent="0.2">
      <c r="A208" s="3">
        <v>243649</v>
      </c>
      <c r="B208" s="4" t="s">
        <v>20</v>
      </c>
      <c r="C208" t="s">
        <v>263</v>
      </c>
      <c r="D208" t="s">
        <v>264</v>
      </c>
      <c r="E208" t="s">
        <v>2755</v>
      </c>
      <c r="F208" s="4" t="s">
        <v>3682</v>
      </c>
      <c r="G208" s="2">
        <v>3500</v>
      </c>
      <c r="I208" s="2">
        <f t="shared" si="6"/>
        <v>3500</v>
      </c>
      <c r="J208">
        <v>-585559.05000000005</v>
      </c>
      <c r="K208" s="8">
        <f t="shared" si="7"/>
        <v>-585559.0500000004</v>
      </c>
    </row>
    <row r="209" spans="1:11" x14ac:dyDescent="0.2">
      <c r="A209" s="3">
        <v>243649</v>
      </c>
      <c r="B209" s="4" t="s">
        <v>20</v>
      </c>
      <c r="C209" t="s">
        <v>265</v>
      </c>
      <c r="D209" t="s">
        <v>266</v>
      </c>
      <c r="E209" t="s">
        <v>2756</v>
      </c>
      <c r="F209" s="4" t="s">
        <v>3683</v>
      </c>
      <c r="H209" s="2">
        <v>6500</v>
      </c>
      <c r="I209" s="2">
        <f t="shared" si="6"/>
        <v>-6500</v>
      </c>
      <c r="J209">
        <v>-592059.05000000005</v>
      </c>
      <c r="K209" s="8">
        <f t="shared" si="7"/>
        <v>-592059.0500000004</v>
      </c>
    </row>
    <row r="210" spans="1:11" x14ac:dyDescent="0.2">
      <c r="A210" s="3">
        <v>243649</v>
      </c>
      <c r="B210" s="4" t="s">
        <v>20</v>
      </c>
      <c r="C210" t="s">
        <v>265</v>
      </c>
      <c r="D210" t="s">
        <v>267</v>
      </c>
      <c r="E210" t="s">
        <v>2757</v>
      </c>
      <c r="F210" s="4" t="s">
        <v>3684</v>
      </c>
      <c r="H210" s="2">
        <v>5900</v>
      </c>
      <c r="I210" s="2">
        <f t="shared" si="6"/>
        <v>-5900</v>
      </c>
      <c r="J210">
        <v>-597959.05000000005</v>
      </c>
      <c r="K210" s="8">
        <f t="shared" si="7"/>
        <v>-597959.0500000004</v>
      </c>
    </row>
    <row r="211" spans="1:11" x14ac:dyDescent="0.2">
      <c r="A211" s="3">
        <v>243649</v>
      </c>
      <c r="B211" s="4" t="s">
        <v>20</v>
      </c>
      <c r="C211" t="s">
        <v>265</v>
      </c>
      <c r="D211" t="s">
        <v>268</v>
      </c>
      <c r="E211" t="s">
        <v>2758</v>
      </c>
      <c r="F211" s="4" t="s">
        <v>3685</v>
      </c>
      <c r="H211" s="2">
        <v>3500</v>
      </c>
      <c r="I211" s="2">
        <f t="shared" si="6"/>
        <v>-3500</v>
      </c>
      <c r="J211">
        <v>-601459.05000000005</v>
      </c>
      <c r="K211" s="8">
        <f t="shared" si="7"/>
        <v>-601459.0500000004</v>
      </c>
    </row>
    <row r="212" spans="1:11" x14ac:dyDescent="0.2">
      <c r="A212" s="3">
        <v>243649</v>
      </c>
      <c r="B212" s="4" t="s">
        <v>20</v>
      </c>
      <c r="C212" t="s">
        <v>265</v>
      </c>
      <c r="D212" t="s">
        <v>269</v>
      </c>
      <c r="E212" t="s">
        <v>2672</v>
      </c>
      <c r="F212" s="4" t="s">
        <v>3686</v>
      </c>
      <c r="H212" s="2">
        <v>1761.49</v>
      </c>
      <c r="I212" s="2">
        <f t="shared" si="6"/>
        <v>-1761.49</v>
      </c>
      <c r="J212">
        <v>-603220.54</v>
      </c>
      <c r="K212" s="8">
        <f t="shared" si="7"/>
        <v>-603220.54000000039</v>
      </c>
    </row>
    <row r="213" spans="1:11" x14ac:dyDescent="0.2">
      <c r="A213" s="3">
        <v>243649</v>
      </c>
      <c r="B213" s="4" t="s">
        <v>20</v>
      </c>
      <c r="C213" t="s">
        <v>265</v>
      </c>
      <c r="D213" t="s">
        <v>270</v>
      </c>
      <c r="E213" t="s">
        <v>2759</v>
      </c>
      <c r="F213" s="4" t="s">
        <v>3687</v>
      </c>
      <c r="H213" s="2">
        <v>10000</v>
      </c>
      <c r="I213" s="2">
        <f t="shared" si="6"/>
        <v>-10000</v>
      </c>
      <c r="J213">
        <v>-613220.54</v>
      </c>
      <c r="K213" s="8">
        <f t="shared" si="7"/>
        <v>-613220.54000000039</v>
      </c>
    </row>
    <row r="214" spans="1:11" x14ac:dyDescent="0.2">
      <c r="A214" s="3">
        <v>243649</v>
      </c>
      <c r="B214" s="4" t="s">
        <v>20</v>
      </c>
      <c r="C214" t="s">
        <v>265</v>
      </c>
      <c r="D214" t="s">
        <v>271</v>
      </c>
      <c r="E214" t="s">
        <v>2760</v>
      </c>
      <c r="F214" s="4" t="s">
        <v>3688</v>
      </c>
      <c r="H214" s="2">
        <v>1775</v>
      </c>
      <c r="I214" s="2">
        <f t="shared" si="6"/>
        <v>-1775</v>
      </c>
      <c r="J214">
        <v>-614995.54</v>
      </c>
      <c r="K214" s="8">
        <f t="shared" si="7"/>
        <v>-614995.54000000039</v>
      </c>
    </row>
    <row r="215" spans="1:11" x14ac:dyDescent="0.2">
      <c r="A215" s="3">
        <v>243649</v>
      </c>
      <c r="B215" s="4" t="s">
        <v>20</v>
      </c>
      <c r="C215" t="s">
        <v>265</v>
      </c>
      <c r="D215" t="s">
        <v>272</v>
      </c>
      <c r="E215" t="s">
        <v>2672</v>
      </c>
      <c r="F215" s="4" t="s">
        <v>3592</v>
      </c>
      <c r="G215" s="2">
        <v>1700</v>
      </c>
      <c r="I215" s="2">
        <f t="shared" si="6"/>
        <v>1700</v>
      </c>
      <c r="J215">
        <v>-613295.54</v>
      </c>
      <c r="K215" s="8">
        <f t="shared" si="7"/>
        <v>-613295.54000000039</v>
      </c>
    </row>
    <row r="216" spans="1:11" x14ac:dyDescent="0.2">
      <c r="A216" s="3">
        <v>243649</v>
      </c>
      <c r="B216" s="4" t="s">
        <v>20</v>
      </c>
      <c r="C216" t="s">
        <v>273</v>
      </c>
      <c r="D216" t="s">
        <v>274</v>
      </c>
      <c r="E216" t="s">
        <v>2761</v>
      </c>
      <c r="F216" s="4" t="s">
        <v>3689</v>
      </c>
      <c r="H216" s="2">
        <v>4568.37</v>
      </c>
      <c r="I216" s="2">
        <f t="shared" si="6"/>
        <v>-4568.37</v>
      </c>
      <c r="J216">
        <v>-617863.91</v>
      </c>
      <c r="K216" s="8">
        <f t="shared" si="7"/>
        <v>-617863.91000000038</v>
      </c>
    </row>
    <row r="217" spans="1:11" x14ac:dyDescent="0.2">
      <c r="A217" s="3">
        <v>243649</v>
      </c>
      <c r="B217" s="4" t="s">
        <v>20</v>
      </c>
      <c r="C217" t="s">
        <v>273</v>
      </c>
      <c r="D217" t="s">
        <v>275</v>
      </c>
      <c r="E217" t="s">
        <v>2762</v>
      </c>
      <c r="F217" s="4" t="s">
        <v>3690</v>
      </c>
      <c r="H217" s="2">
        <v>4600</v>
      </c>
      <c r="I217" s="2">
        <f t="shared" si="6"/>
        <v>-4600</v>
      </c>
      <c r="J217">
        <v>-622463.91</v>
      </c>
      <c r="K217" s="8">
        <f t="shared" si="7"/>
        <v>-622463.91000000038</v>
      </c>
    </row>
    <row r="218" spans="1:11" x14ac:dyDescent="0.2">
      <c r="A218" s="3">
        <v>243649</v>
      </c>
      <c r="B218" s="4" t="s">
        <v>20</v>
      </c>
      <c r="C218" t="s">
        <v>273</v>
      </c>
      <c r="D218" t="s">
        <v>276</v>
      </c>
      <c r="E218" t="s">
        <v>2701</v>
      </c>
      <c r="F218" s="4" t="s">
        <v>3623</v>
      </c>
      <c r="G218" s="2">
        <v>26800</v>
      </c>
      <c r="I218" s="2">
        <f t="shared" si="6"/>
        <v>26800</v>
      </c>
      <c r="J218">
        <v>-595663.91</v>
      </c>
      <c r="K218" s="8">
        <f t="shared" si="7"/>
        <v>-595663.91000000038</v>
      </c>
    </row>
    <row r="219" spans="1:11" x14ac:dyDescent="0.2">
      <c r="A219" s="3">
        <v>243649</v>
      </c>
      <c r="B219" s="4" t="s">
        <v>20</v>
      </c>
      <c r="C219" t="s">
        <v>277</v>
      </c>
      <c r="D219" t="s">
        <v>278</v>
      </c>
      <c r="E219" t="s">
        <v>2758</v>
      </c>
      <c r="F219" s="4" t="s">
        <v>3691</v>
      </c>
      <c r="H219" s="2">
        <v>2621.5</v>
      </c>
      <c r="I219" s="2">
        <f t="shared" si="6"/>
        <v>-2621.5</v>
      </c>
      <c r="J219">
        <v>-598285.41</v>
      </c>
      <c r="K219" s="8">
        <f t="shared" si="7"/>
        <v>-598285.41000000038</v>
      </c>
    </row>
    <row r="220" spans="1:11" x14ac:dyDescent="0.2">
      <c r="A220" s="3">
        <v>243650</v>
      </c>
      <c r="B220" s="4" t="s">
        <v>20</v>
      </c>
      <c r="C220" t="s">
        <v>279</v>
      </c>
      <c r="D220" t="s">
        <v>280</v>
      </c>
      <c r="E220" t="s">
        <v>2729</v>
      </c>
      <c r="F220" s="4" t="s">
        <v>3651</v>
      </c>
      <c r="G220" s="2">
        <v>23080.97</v>
      </c>
      <c r="I220" s="2">
        <f t="shared" si="6"/>
        <v>23080.97</v>
      </c>
      <c r="J220">
        <v>-575204.43999999994</v>
      </c>
      <c r="K220" s="8">
        <f t="shared" si="7"/>
        <v>-575204.44000000041</v>
      </c>
    </row>
    <row r="221" spans="1:11" x14ac:dyDescent="0.2">
      <c r="A221" s="3">
        <v>243650</v>
      </c>
      <c r="B221" s="4" t="s">
        <v>20</v>
      </c>
      <c r="C221" t="s">
        <v>279</v>
      </c>
      <c r="D221" t="s">
        <v>281</v>
      </c>
      <c r="E221" t="s">
        <v>2763</v>
      </c>
      <c r="F221" s="4" t="s">
        <v>3692</v>
      </c>
      <c r="H221" s="2">
        <v>4477.5</v>
      </c>
      <c r="I221" s="2">
        <f t="shared" si="6"/>
        <v>-4477.5</v>
      </c>
      <c r="J221">
        <v>-579681.93999999994</v>
      </c>
      <c r="K221" s="8">
        <f t="shared" si="7"/>
        <v>-579681.94000000041</v>
      </c>
    </row>
    <row r="222" spans="1:11" x14ac:dyDescent="0.2">
      <c r="A222" s="3">
        <v>243650</v>
      </c>
      <c r="B222" s="4" t="s">
        <v>20</v>
      </c>
      <c r="C222" t="s">
        <v>279</v>
      </c>
      <c r="D222" t="s">
        <v>282</v>
      </c>
      <c r="E222" t="s">
        <v>2764</v>
      </c>
      <c r="F222" s="4" t="s">
        <v>3693</v>
      </c>
      <c r="H222" s="2">
        <v>3170</v>
      </c>
      <c r="I222" s="2">
        <f t="shared" si="6"/>
        <v>-3170</v>
      </c>
      <c r="J222">
        <v>-582851.93999999994</v>
      </c>
      <c r="K222" s="8">
        <f t="shared" si="7"/>
        <v>-582851.94000000041</v>
      </c>
    </row>
    <row r="223" spans="1:11" x14ac:dyDescent="0.2">
      <c r="A223" s="3">
        <v>243650</v>
      </c>
      <c r="B223" s="4" t="s">
        <v>20</v>
      </c>
      <c r="C223" t="s">
        <v>279</v>
      </c>
      <c r="D223" t="s">
        <v>283</v>
      </c>
      <c r="E223" t="s">
        <v>2765</v>
      </c>
      <c r="F223" s="4" t="s">
        <v>3694</v>
      </c>
      <c r="H223" s="2">
        <v>15646.75</v>
      </c>
      <c r="I223" s="2">
        <f t="shared" si="6"/>
        <v>-15646.75</v>
      </c>
      <c r="J223">
        <v>-598498.68999999994</v>
      </c>
      <c r="K223" s="8">
        <f t="shared" si="7"/>
        <v>-598498.69000000041</v>
      </c>
    </row>
    <row r="224" spans="1:11" x14ac:dyDescent="0.2">
      <c r="A224" s="3">
        <v>243650</v>
      </c>
      <c r="B224" s="4" t="s">
        <v>20</v>
      </c>
      <c r="C224" t="s">
        <v>284</v>
      </c>
      <c r="D224" t="s">
        <v>285</v>
      </c>
      <c r="E224" t="s">
        <v>2727</v>
      </c>
      <c r="F224" s="4" t="s">
        <v>3649</v>
      </c>
      <c r="G224" s="2">
        <v>12173.93</v>
      </c>
      <c r="I224" s="2">
        <f t="shared" si="6"/>
        <v>12173.93</v>
      </c>
      <c r="J224">
        <v>-586324.76</v>
      </c>
      <c r="K224" s="8">
        <f t="shared" si="7"/>
        <v>-586324.76000000036</v>
      </c>
    </row>
    <row r="225" spans="1:11" x14ac:dyDescent="0.2">
      <c r="A225" s="3">
        <v>243650</v>
      </c>
      <c r="B225" s="4" t="s">
        <v>20</v>
      </c>
      <c r="C225" t="s">
        <v>284</v>
      </c>
      <c r="D225" t="s">
        <v>286</v>
      </c>
      <c r="E225" t="s">
        <v>2738</v>
      </c>
      <c r="F225" s="4" t="s">
        <v>3662</v>
      </c>
      <c r="G225" s="2">
        <v>972.63</v>
      </c>
      <c r="I225" s="2">
        <f t="shared" si="6"/>
        <v>972.63</v>
      </c>
      <c r="J225">
        <v>-585352.13</v>
      </c>
      <c r="K225" s="8">
        <f t="shared" si="7"/>
        <v>-585352.13000000035</v>
      </c>
    </row>
    <row r="226" spans="1:11" x14ac:dyDescent="0.2">
      <c r="A226" s="3">
        <v>243650</v>
      </c>
      <c r="B226" s="4" t="s">
        <v>20</v>
      </c>
      <c r="C226" t="s">
        <v>284</v>
      </c>
      <c r="D226" t="s">
        <v>287</v>
      </c>
      <c r="E226" t="s">
        <v>2766</v>
      </c>
      <c r="F226" s="4" t="s">
        <v>3695</v>
      </c>
      <c r="H226" s="2">
        <v>1067.33</v>
      </c>
      <c r="I226" s="2">
        <f t="shared" si="6"/>
        <v>-1067.33</v>
      </c>
      <c r="J226">
        <v>-586419.46</v>
      </c>
      <c r="K226" s="8">
        <f t="shared" si="7"/>
        <v>-586419.46000000031</v>
      </c>
    </row>
    <row r="227" spans="1:11" x14ac:dyDescent="0.2">
      <c r="A227" s="3">
        <v>243650</v>
      </c>
      <c r="B227" s="4" t="s">
        <v>20</v>
      </c>
      <c r="C227" t="s">
        <v>284</v>
      </c>
      <c r="D227" t="s">
        <v>288</v>
      </c>
      <c r="E227" s="10" t="s">
        <v>2767</v>
      </c>
      <c r="F227" s="4" t="s">
        <v>3696</v>
      </c>
      <c r="H227" s="2">
        <v>1507.5</v>
      </c>
      <c r="I227" s="2">
        <f t="shared" si="6"/>
        <v>-1507.5</v>
      </c>
      <c r="J227">
        <v>-587926.96</v>
      </c>
      <c r="K227" s="8">
        <f t="shared" si="7"/>
        <v>-587926.96000000031</v>
      </c>
    </row>
    <row r="228" spans="1:11" x14ac:dyDescent="0.2">
      <c r="A228" s="3">
        <v>243650</v>
      </c>
      <c r="B228" s="4" t="s">
        <v>20</v>
      </c>
      <c r="C228" t="s">
        <v>284</v>
      </c>
      <c r="D228" t="s">
        <v>289</v>
      </c>
      <c r="E228" t="s">
        <v>2768</v>
      </c>
      <c r="F228" s="4" t="s">
        <v>3697</v>
      </c>
      <c r="H228" s="2">
        <v>4942.5</v>
      </c>
      <c r="I228" s="2">
        <f t="shared" si="6"/>
        <v>-4942.5</v>
      </c>
      <c r="J228">
        <v>-592869.46</v>
      </c>
      <c r="K228" s="8">
        <f t="shared" si="7"/>
        <v>-592869.46000000031</v>
      </c>
    </row>
    <row r="229" spans="1:11" x14ac:dyDescent="0.2">
      <c r="A229" s="3">
        <v>243650</v>
      </c>
      <c r="B229" s="4" t="s">
        <v>20</v>
      </c>
      <c r="C229" t="s">
        <v>290</v>
      </c>
      <c r="D229" t="s">
        <v>291</v>
      </c>
      <c r="E229" t="s">
        <v>2769</v>
      </c>
      <c r="F229" s="4" t="s">
        <v>3698</v>
      </c>
      <c r="G229" s="2">
        <v>232.19</v>
      </c>
      <c r="I229" s="2">
        <f t="shared" si="6"/>
        <v>232.19</v>
      </c>
      <c r="J229">
        <v>-592637.27</v>
      </c>
      <c r="K229" s="8">
        <f t="shared" si="7"/>
        <v>-592637.27000000037</v>
      </c>
    </row>
    <row r="230" spans="1:11" x14ac:dyDescent="0.2">
      <c r="A230" s="3">
        <v>243650</v>
      </c>
      <c r="B230" s="4" t="s">
        <v>20</v>
      </c>
      <c r="C230" t="s">
        <v>290</v>
      </c>
      <c r="D230" t="s">
        <v>292</v>
      </c>
      <c r="E230" t="s">
        <v>2770</v>
      </c>
      <c r="F230" s="4" t="s">
        <v>3699</v>
      </c>
      <c r="H230" s="2">
        <v>6300</v>
      </c>
      <c r="I230" s="2">
        <f t="shared" si="6"/>
        <v>-6300</v>
      </c>
      <c r="J230">
        <v>-598937.27</v>
      </c>
      <c r="K230" s="8">
        <f t="shared" si="7"/>
        <v>-598937.27000000037</v>
      </c>
    </row>
    <row r="231" spans="1:11" x14ac:dyDescent="0.2">
      <c r="A231" s="3">
        <v>243650</v>
      </c>
      <c r="B231" s="4" t="s">
        <v>20</v>
      </c>
      <c r="C231" t="s">
        <v>290</v>
      </c>
      <c r="D231" t="s">
        <v>293</v>
      </c>
      <c r="E231" t="s">
        <v>2771</v>
      </c>
      <c r="F231" s="4" t="s">
        <v>3700</v>
      </c>
      <c r="H231" s="2">
        <v>7500</v>
      </c>
      <c r="I231" s="2">
        <f t="shared" si="6"/>
        <v>-7500</v>
      </c>
      <c r="J231">
        <v>-606437.27</v>
      </c>
      <c r="K231" s="8">
        <f t="shared" si="7"/>
        <v>-606437.27000000037</v>
      </c>
    </row>
    <row r="232" spans="1:11" x14ac:dyDescent="0.2">
      <c r="A232" s="3">
        <v>243650</v>
      </c>
      <c r="B232" s="4" t="s">
        <v>20</v>
      </c>
      <c r="C232" t="s">
        <v>290</v>
      </c>
      <c r="D232" t="s">
        <v>294</v>
      </c>
      <c r="E232" t="s">
        <v>2772</v>
      </c>
      <c r="F232" s="4" t="s">
        <v>3701</v>
      </c>
      <c r="H232" s="2">
        <v>321</v>
      </c>
      <c r="I232" s="2">
        <f t="shared" si="6"/>
        <v>-321</v>
      </c>
      <c r="J232">
        <v>-606758.27</v>
      </c>
      <c r="K232" s="8">
        <f t="shared" si="7"/>
        <v>-606758.27000000037</v>
      </c>
    </row>
    <row r="233" spans="1:11" x14ac:dyDescent="0.2">
      <c r="A233" s="3">
        <v>243651</v>
      </c>
      <c r="B233" s="4" t="s">
        <v>20</v>
      </c>
      <c r="C233" t="s">
        <v>295</v>
      </c>
      <c r="D233" t="s">
        <v>227</v>
      </c>
      <c r="E233" t="s">
        <v>2865</v>
      </c>
      <c r="F233" s="4" t="s">
        <v>3660</v>
      </c>
      <c r="G233" s="2">
        <v>1811.25</v>
      </c>
      <c r="I233" s="2">
        <f t="shared" si="6"/>
        <v>1811.25</v>
      </c>
      <c r="J233">
        <v>-604947.02</v>
      </c>
      <c r="K233" s="8">
        <f t="shared" si="7"/>
        <v>-604947.02000000037</v>
      </c>
    </row>
    <row r="234" spans="1:11" x14ac:dyDescent="0.2">
      <c r="A234" s="3">
        <v>243651</v>
      </c>
      <c r="B234" s="4" t="s">
        <v>20</v>
      </c>
      <c r="C234" t="s">
        <v>295</v>
      </c>
      <c r="D234" t="s">
        <v>296</v>
      </c>
      <c r="E234" t="s">
        <v>2865</v>
      </c>
      <c r="F234" s="4" t="s">
        <v>3702</v>
      </c>
      <c r="H234" s="2">
        <v>2275.09</v>
      </c>
      <c r="I234" s="2">
        <f t="shared" si="6"/>
        <v>-2275.09</v>
      </c>
      <c r="J234">
        <v>-607222.11</v>
      </c>
      <c r="K234" s="8">
        <f t="shared" si="7"/>
        <v>-607222.11000000034</v>
      </c>
    </row>
    <row r="235" spans="1:11" x14ac:dyDescent="0.2">
      <c r="A235" s="3">
        <v>243651</v>
      </c>
      <c r="B235" s="4" t="s">
        <v>20</v>
      </c>
      <c r="C235" t="s">
        <v>297</v>
      </c>
      <c r="D235" t="s">
        <v>298</v>
      </c>
      <c r="E235" t="s">
        <v>2740</v>
      </c>
      <c r="F235" s="4" t="s">
        <v>3664</v>
      </c>
      <c r="G235" s="2">
        <v>165.85</v>
      </c>
      <c r="I235" s="2">
        <f t="shared" si="6"/>
        <v>165.85</v>
      </c>
      <c r="J235">
        <v>-607056.26</v>
      </c>
      <c r="K235" s="8">
        <f t="shared" si="7"/>
        <v>-607056.26000000036</v>
      </c>
    </row>
    <row r="236" spans="1:11" x14ac:dyDescent="0.2">
      <c r="A236" s="3">
        <v>243651</v>
      </c>
      <c r="B236" s="4" t="s">
        <v>20</v>
      </c>
      <c r="C236" t="s">
        <v>297</v>
      </c>
      <c r="D236" t="s">
        <v>299</v>
      </c>
      <c r="E236" t="s">
        <v>2712</v>
      </c>
      <c r="F236" s="4" t="s">
        <v>3636</v>
      </c>
      <c r="G236" s="2">
        <v>10000</v>
      </c>
      <c r="I236" s="2">
        <f t="shared" si="6"/>
        <v>10000</v>
      </c>
      <c r="J236">
        <v>-597056.26</v>
      </c>
      <c r="K236" s="8">
        <f t="shared" si="7"/>
        <v>-597056.26000000036</v>
      </c>
    </row>
    <row r="237" spans="1:11" x14ac:dyDescent="0.2">
      <c r="A237" s="3">
        <v>243651</v>
      </c>
      <c r="B237" s="4" t="s">
        <v>20</v>
      </c>
      <c r="C237" t="s">
        <v>297</v>
      </c>
      <c r="D237" t="s">
        <v>300</v>
      </c>
      <c r="E237" t="s">
        <v>2773</v>
      </c>
      <c r="F237" s="4" t="s">
        <v>3703</v>
      </c>
      <c r="G237" s="2">
        <v>17000</v>
      </c>
      <c r="I237" s="2">
        <f t="shared" si="6"/>
        <v>17000</v>
      </c>
      <c r="J237">
        <v>-580056.26</v>
      </c>
      <c r="K237" s="8">
        <f t="shared" si="7"/>
        <v>-580056.26000000036</v>
      </c>
    </row>
    <row r="238" spans="1:11" x14ac:dyDescent="0.2">
      <c r="A238" s="3">
        <v>243652</v>
      </c>
      <c r="B238" s="4" t="s">
        <v>20</v>
      </c>
      <c r="C238" t="s">
        <v>301</v>
      </c>
      <c r="D238" t="s">
        <v>245</v>
      </c>
      <c r="E238" t="s">
        <v>2711</v>
      </c>
      <c r="F238" s="4" t="s">
        <v>3669</v>
      </c>
      <c r="G238" s="2">
        <v>13706.7</v>
      </c>
      <c r="I238" s="2">
        <f t="shared" si="6"/>
        <v>13706.7</v>
      </c>
      <c r="J238">
        <v>-566349.56000000006</v>
      </c>
      <c r="K238" s="8">
        <f t="shared" si="7"/>
        <v>-566349.56000000041</v>
      </c>
    </row>
    <row r="239" spans="1:11" x14ac:dyDescent="0.2">
      <c r="A239" s="3">
        <v>243652</v>
      </c>
      <c r="B239" s="4" t="s">
        <v>20</v>
      </c>
      <c r="C239" t="s">
        <v>301</v>
      </c>
      <c r="D239" t="s">
        <v>302</v>
      </c>
      <c r="E239" t="s">
        <v>2774</v>
      </c>
      <c r="F239" s="4" t="s">
        <v>3704</v>
      </c>
      <c r="G239" s="2">
        <v>770.4</v>
      </c>
      <c r="I239" s="2">
        <f t="shared" si="6"/>
        <v>770.4</v>
      </c>
      <c r="J239">
        <v>-565579.16</v>
      </c>
      <c r="K239" s="8">
        <f t="shared" si="7"/>
        <v>-565579.16000000038</v>
      </c>
    </row>
    <row r="240" spans="1:11" x14ac:dyDescent="0.2">
      <c r="A240" s="3">
        <v>243652</v>
      </c>
      <c r="B240" s="4" t="s">
        <v>20</v>
      </c>
      <c r="C240" t="s">
        <v>301</v>
      </c>
      <c r="D240" t="s">
        <v>303</v>
      </c>
      <c r="E240" t="s">
        <v>2764</v>
      </c>
      <c r="F240" s="4" t="s">
        <v>3693</v>
      </c>
      <c r="G240" s="2">
        <v>3170</v>
      </c>
      <c r="I240" s="2">
        <f t="shared" si="6"/>
        <v>3170</v>
      </c>
      <c r="J240">
        <v>-562409.16</v>
      </c>
      <c r="K240" s="8">
        <f t="shared" si="7"/>
        <v>-562409.16000000038</v>
      </c>
    </row>
    <row r="241" spans="1:11" x14ac:dyDescent="0.2">
      <c r="A241" s="3">
        <v>243652</v>
      </c>
      <c r="B241" s="4" t="s">
        <v>20</v>
      </c>
      <c r="C241" t="s">
        <v>301</v>
      </c>
      <c r="D241" t="s">
        <v>304</v>
      </c>
      <c r="E241" t="s">
        <v>2775</v>
      </c>
      <c r="F241" s="4" t="s">
        <v>3705</v>
      </c>
      <c r="H241" s="2">
        <v>1444.5</v>
      </c>
      <c r="I241" s="2">
        <f t="shared" si="6"/>
        <v>-1444.5</v>
      </c>
      <c r="J241">
        <v>-563853.66</v>
      </c>
      <c r="K241" s="8">
        <f t="shared" si="7"/>
        <v>-563853.66000000038</v>
      </c>
    </row>
    <row r="242" spans="1:11" x14ac:dyDescent="0.2">
      <c r="A242" s="3">
        <v>243652</v>
      </c>
      <c r="B242" s="4" t="s">
        <v>20</v>
      </c>
      <c r="C242" t="s">
        <v>301</v>
      </c>
      <c r="D242" t="s">
        <v>305</v>
      </c>
      <c r="E242" t="s">
        <v>2774</v>
      </c>
      <c r="F242" s="4" t="s">
        <v>3706</v>
      </c>
      <c r="H242" s="2">
        <v>3354.45</v>
      </c>
      <c r="I242" s="2">
        <f t="shared" si="6"/>
        <v>-3354.45</v>
      </c>
      <c r="J242">
        <v>-567208.11</v>
      </c>
      <c r="K242" s="8">
        <f t="shared" si="7"/>
        <v>-567208.11000000034</v>
      </c>
    </row>
    <row r="243" spans="1:11" x14ac:dyDescent="0.2">
      <c r="A243" s="3">
        <v>243652</v>
      </c>
      <c r="B243" s="4" t="s">
        <v>20</v>
      </c>
      <c r="C243" t="s">
        <v>301</v>
      </c>
      <c r="D243" t="s">
        <v>306</v>
      </c>
      <c r="E243" t="s">
        <v>2776</v>
      </c>
      <c r="F243" s="4" t="s">
        <v>3707</v>
      </c>
      <c r="H243" s="2">
        <v>5360.7</v>
      </c>
      <c r="I243" s="2">
        <f t="shared" si="6"/>
        <v>-5360.7</v>
      </c>
      <c r="J243">
        <v>-572568.81000000006</v>
      </c>
      <c r="K243" s="8">
        <f t="shared" si="7"/>
        <v>-572568.81000000029</v>
      </c>
    </row>
    <row r="244" spans="1:11" x14ac:dyDescent="0.2">
      <c r="A244" s="3">
        <v>243652</v>
      </c>
      <c r="B244" s="4" t="s">
        <v>20</v>
      </c>
      <c r="C244" t="s">
        <v>301</v>
      </c>
      <c r="D244" t="s">
        <v>307</v>
      </c>
      <c r="E244" t="s">
        <v>2777</v>
      </c>
      <c r="F244" s="4" t="s">
        <v>3708</v>
      </c>
      <c r="H244" s="2">
        <v>1027</v>
      </c>
      <c r="I244" s="2">
        <f t="shared" si="6"/>
        <v>-1027</v>
      </c>
      <c r="J244">
        <v>-573595.81000000006</v>
      </c>
      <c r="K244" s="8">
        <f t="shared" si="7"/>
        <v>-573595.81000000029</v>
      </c>
    </row>
    <row r="245" spans="1:11" x14ac:dyDescent="0.2">
      <c r="A245" s="3">
        <v>243652</v>
      </c>
      <c r="B245" s="4" t="s">
        <v>20</v>
      </c>
      <c r="C245" t="s">
        <v>301</v>
      </c>
      <c r="D245" t="s">
        <v>308</v>
      </c>
      <c r="E245" t="s">
        <v>2778</v>
      </c>
      <c r="F245" s="4" t="s">
        <v>3709</v>
      </c>
      <c r="H245" s="2">
        <v>931</v>
      </c>
      <c r="I245" s="2">
        <f t="shared" si="6"/>
        <v>-931</v>
      </c>
      <c r="J245">
        <v>-574526.81000000006</v>
      </c>
      <c r="K245" s="8">
        <f t="shared" si="7"/>
        <v>-574526.81000000029</v>
      </c>
    </row>
    <row r="246" spans="1:11" x14ac:dyDescent="0.2">
      <c r="A246" s="3">
        <v>243652</v>
      </c>
      <c r="B246" s="4" t="s">
        <v>20</v>
      </c>
      <c r="C246" t="s">
        <v>309</v>
      </c>
      <c r="D246" t="s">
        <v>247</v>
      </c>
      <c r="E246" t="s">
        <v>2745</v>
      </c>
      <c r="F246" s="4" t="s">
        <v>3670</v>
      </c>
      <c r="G246" s="2">
        <v>96.3</v>
      </c>
      <c r="I246" s="2">
        <f t="shared" si="6"/>
        <v>96.3</v>
      </c>
      <c r="J246">
        <v>-574430.51</v>
      </c>
      <c r="K246" s="8">
        <f t="shared" si="7"/>
        <v>-574430.51000000024</v>
      </c>
    </row>
    <row r="247" spans="1:11" x14ac:dyDescent="0.2">
      <c r="A247" s="3">
        <v>243652</v>
      </c>
      <c r="B247" s="4" t="s">
        <v>20</v>
      </c>
      <c r="C247" t="s">
        <v>309</v>
      </c>
      <c r="D247" t="s">
        <v>310</v>
      </c>
      <c r="E247" t="s">
        <v>2779</v>
      </c>
      <c r="F247" s="4" t="s">
        <v>3710</v>
      </c>
      <c r="H247" s="2">
        <v>1904.6</v>
      </c>
      <c r="I247" s="2">
        <f t="shared" si="6"/>
        <v>-1904.6</v>
      </c>
      <c r="J247">
        <v>-576335.11</v>
      </c>
      <c r="K247" s="8">
        <f t="shared" si="7"/>
        <v>-576335.11000000022</v>
      </c>
    </row>
    <row r="248" spans="1:11" x14ac:dyDescent="0.2">
      <c r="A248" s="3">
        <v>243652</v>
      </c>
      <c r="B248" s="4" t="s">
        <v>20</v>
      </c>
      <c r="C248" t="s">
        <v>311</v>
      </c>
      <c r="D248" t="s">
        <v>312</v>
      </c>
      <c r="E248" t="s">
        <v>2753</v>
      </c>
      <c r="F248" s="4" t="s">
        <v>3680</v>
      </c>
      <c r="G248" s="2">
        <v>1275.98</v>
      </c>
      <c r="I248" s="2">
        <f t="shared" si="6"/>
        <v>1275.98</v>
      </c>
      <c r="J248">
        <v>-575059.13</v>
      </c>
      <c r="K248" s="8">
        <f t="shared" si="7"/>
        <v>-575059.13000000024</v>
      </c>
    </row>
    <row r="249" spans="1:11" x14ac:dyDescent="0.2">
      <c r="A249" s="3">
        <v>243652</v>
      </c>
      <c r="B249" s="4" t="s">
        <v>20</v>
      </c>
      <c r="C249" t="s">
        <v>311</v>
      </c>
      <c r="D249" t="s">
        <v>313</v>
      </c>
      <c r="E249" t="s">
        <v>2743</v>
      </c>
      <c r="F249" s="4" t="s">
        <v>3667</v>
      </c>
      <c r="G249" s="2">
        <v>9200</v>
      </c>
      <c r="I249" s="2">
        <f t="shared" si="6"/>
        <v>9200</v>
      </c>
      <c r="J249">
        <v>-565859.13</v>
      </c>
      <c r="K249" s="8">
        <f t="shared" si="7"/>
        <v>-565859.13000000024</v>
      </c>
    </row>
    <row r="250" spans="1:11" x14ac:dyDescent="0.2">
      <c r="A250" s="3">
        <v>243652</v>
      </c>
      <c r="B250" s="4" t="s">
        <v>20</v>
      </c>
      <c r="C250" t="s">
        <v>311</v>
      </c>
      <c r="D250" t="s">
        <v>314</v>
      </c>
      <c r="E250" t="s">
        <v>2780</v>
      </c>
      <c r="F250" s="4" t="s">
        <v>3711</v>
      </c>
      <c r="G250" s="2">
        <v>10400</v>
      </c>
      <c r="I250" s="2">
        <f t="shared" si="6"/>
        <v>10400</v>
      </c>
      <c r="J250">
        <v>-555459.13</v>
      </c>
      <c r="K250" s="8">
        <f t="shared" si="7"/>
        <v>-555459.13000000024</v>
      </c>
    </row>
    <row r="251" spans="1:11" x14ac:dyDescent="0.2">
      <c r="A251" s="3">
        <v>243652</v>
      </c>
      <c r="B251" s="4" t="s">
        <v>20</v>
      </c>
      <c r="C251" t="s">
        <v>311</v>
      </c>
      <c r="D251" t="s">
        <v>315</v>
      </c>
      <c r="E251" t="s">
        <v>2781</v>
      </c>
      <c r="F251" s="4" t="s">
        <v>3712</v>
      </c>
      <c r="H251" s="2">
        <v>2451.1</v>
      </c>
      <c r="I251" s="2">
        <f t="shared" si="6"/>
        <v>-2451.1</v>
      </c>
      <c r="J251">
        <v>-557910.23</v>
      </c>
      <c r="K251" s="8">
        <f t="shared" si="7"/>
        <v>-557910.23000000021</v>
      </c>
    </row>
    <row r="252" spans="1:11" x14ac:dyDescent="0.2">
      <c r="A252" s="3">
        <v>243652</v>
      </c>
      <c r="B252" s="4" t="s">
        <v>20</v>
      </c>
      <c r="C252" t="s">
        <v>311</v>
      </c>
      <c r="D252" t="s">
        <v>316</v>
      </c>
      <c r="E252" t="s">
        <v>2782</v>
      </c>
      <c r="F252" s="4" t="s">
        <v>3713</v>
      </c>
      <c r="H252" s="2">
        <v>3000</v>
      </c>
      <c r="I252" s="2">
        <f t="shared" si="6"/>
        <v>-3000</v>
      </c>
      <c r="J252">
        <v>-560910.23</v>
      </c>
      <c r="K252" s="8">
        <f t="shared" si="7"/>
        <v>-560910.23000000021</v>
      </c>
    </row>
    <row r="253" spans="1:11" x14ac:dyDescent="0.2">
      <c r="A253" s="3">
        <v>243652</v>
      </c>
      <c r="B253" s="4" t="s">
        <v>20</v>
      </c>
      <c r="C253" t="s">
        <v>311</v>
      </c>
      <c r="D253" t="s">
        <v>317</v>
      </c>
      <c r="E253" t="s">
        <v>2780</v>
      </c>
      <c r="F253" s="4" t="s">
        <v>3714</v>
      </c>
      <c r="H253" s="2">
        <v>1053.95</v>
      </c>
      <c r="I253" s="2">
        <f t="shared" si="6"/>
        <v>-1053.95</v>
      </c>
      <c r="J253">
        <v>-561964.18000000005</v>
      </c>
      <c r="K253" s="8">
        <f t="shared" si="7"/>
        <v>-561964.18000000017</v>
      </c>
    </row>
    <row r="254" spans="1:11" x14ac:dyDescent="0.2">
      <c r="A254" s="3">
        <v>243652</v>
      </c>
      <c r="B254" s="4" t="s">
        <v>20</v>
      </c>
      <c r="C254" t="s">
        <v>318</v>
      </c>
      <c r="D254" t="s">
        <v>319</v>
      </c>
      <c r="E254" t="s">
        <v>2754</v>
      </c>
      <c r="F254" s="4" t="s">
        <v>3681</v>
      </c>
      <c r="G254" s="2">
        <v>5800</v>
      </c>
      <c r="I254" s="2">
        <f t="shared" si="6"/>
        <v>5800</v>
      </c>
      <c r="J254">
        <v>-556164.18000000005</v>
      </c>
      <c r="K254" s="8">
        <f t="shared" si="7"/>
        <v>-556164.18000000017</v>
      </c>
    </row>
    <row r="255" spans="1:11" x14ac:dyDescent="0.2">
      <c r="A255" s="3">
        <v>243652</v>
      </c>
      <c r="B255" s="4" t="s">
        <v>20</v>
      </c>
      <c r="C255" t="s">
        <v>318</v>
      </c>
      <c r="D255" t="s">
        <v>320</v>
      </c>
      <c r="E255" t="s">
        <v>2751</v>
      </c>
      <c r="F255" s="4" t="s">
        <v>3677</v>
      </c>
      <c r="G255" s="2">
        <v>3547.05</v>
      </c>
      <c r="I255" s="2">
        <f t="shared" si="6"/>
        <v>3547.05</v>
      </c>
      <c r="J255">
        <v>-552617.13</v>
      </c>
      <c r="K255" s="8">
        <f t="shared" si="7"/>
        <v>-552617.13000000012</v>
      </c>
    </row>
    <row r="256" spans="1:11" x14ac:dyDescent="0.2">
      <c r="A256" s="3">
        <v>243652</v>
      </c>
      <c r="B256" s="4" t="s">
        <v>20</v>
      </c>
      <c r="C256" t="s">
        <v>318</v>
      </c>
      <c r="D256" t="s">
        <v>321</v>
      </c>
      <c r="E256" t="s">
        <v>2742</v>
      </c>
      <c r="F256" s="4" t="s">
        <v>3666</v>
      </c>
      <c r="G256" s="2">
        <v>553.73</v>
      </c>
      <c r="I256" s="2">
        <f t="shared" si="6"/>
        <v>553.73</v>
      </c>
      <c r="J256">
        <v>-552063.4</v>
      </c>
      <c r="K256" s="8">
        <f t="shared" si="7"/>
        <v>-552063.40000000014</v>
      </c>
    </row>
    <row r="257" spans="1:11" x14ac:dyDescent="0.2">
      <c r="A257" s="3">
        <v>243652</v>
      </c>
      <c r="B257" s="4" t="s">
        <v>20</v>
      </c>
      <c r="C257" t="s">
        <v>318</v>
      </c>
      <c r="D257" t="s">
        <v>322</v>
      </c>
      <c r="E257" t="s">
        <v>2783</v>
      </c>
      <c r="F257" s="4" t="s">
        <v>3715</v>
      </c>
      <c r="H257" s="2">
        <v>433.35</v>
      </c>
      <c r="I257" s="2">
        <f t="shared" si="6"/>
        <v>-433.35</v>
      </c>
      <c r="J257">
        <v>-552496.75</v>
      </c>
      <c r="K257" s="8">
        <f t="shared" si="7"/>
        <v>-552496.75000000012</v>
      </c>
    </row>
    <row r="258" spans="1:11" x14ac:dyDescent="0.2">
      <c r="A258" s="3">
        <v>243652</v>
      </c>
      <c r="B258" s="4" t="s">
        <v>20</v>
      </c>
      <c r="C258" t="s">
        <v>318</v>
      </c>
      <c r="D258" t="s">
        <v>323</v>
      </c>
      <c r="E258" t="s">
        <v>2784</v>
      </c>
      <c r="F258" s="4" t="s">
        <v>3716</v>
      </c>
      <c r="H258" s="2">
        <v>23356.12</v>
      </c>
      <c r="I258" s="2">
        <f t="shared" si="6"/>
        <v>-23356.12</v>
      </c>
      <c r="J258">
        <v>-575852.87</v>
      </c>
      <c r="K258" s="8">
        <f t="shared" si="7"/>
        <v>-575852.87000000011</v>
      </c>
    </row>
    <row r="259" spans="1:11" x14ac:dyDescent="0.2">
      <c r="A259" s="3">
        <v>243653</v>
      </c>
      <c r="B259" s="4" t="s">
        <v>20</v>
      </c>
      <c r="C259" t="s">
        <v>324</v>
      </c>
      <c r="D259" t="s">
        <v>154</v>
      </c>
      <c r="E259" t="s">
        <v>2703</v>
      </c>
      <c r="F259" s="4" t="s">
        <v>3626</v>
      </c>
      <c r="G259" s="2">
        <v>515</v>
      </c>
      <c r="I259" s="2">
        <f t="shared" ref="I259:I322" si="8">G259-H259</f>
        <v>515</v>
      </c>
      <c r="J259">
        <v>-575337.87</v>
      </c>
      <c r="K259" s="8">
        <f t="shared" ref="K259:K322" si="9">+K258+G259-H259</f>
        <v>-575337.87000000011</v>
      </c>
    </row>
    <row r="260" spans="1:11" x14ac:dyDescent="0.2">
      <c r="A260" s="3">
        <v>243653</v>
      </c>
      <c r="B260" s="4" t="s">
        <v>20</v>
      </c>
      <c r="C260" t="s">
        <v>324</v>
      </c>
      <c r="D260" t="s">
        <v>325</v>
      </c>
      <c r="E260" t="s">
        <v>2792</v>
      </c>
      <c r="F260" s="4" t="s">
        <v>3717</v>
      </c>
      <c r="H260" s="2">
        <v>294.25</v>
      </c>
      <c r="I260" s="2">
        <f t="shared" si="8"/>
        <v>-294.25</v>
      </c>
      <c r="J260">
        <v>-575632.12</v>
      </c>
      <c r="K260" s="8">
        <f t="shared" si="9"/>
        <v>-575632.12000000011</v>
      </c>
    </row>
    <row r="261" spans="1:11" x14ac:dyDescent="0.2">
      <c r="A261" s="3">
        <v>243653</v>
      </c>
      <c r="B261" s="4" t="s">
        <v>20</v>
      </c>
      <c r="C261" t="s">
        <v>324</v>
      </c>
      <c r="D261" t="s">
        <v>326</v>
      </c>
      <c r="E261" t="s">
        <v>2785</v>
      </c>
      <c r="F261" s="4" t="s">
        <v>3718</v>
      </c>
      <c r="H261" s="2">
        <v>1712.14</v>
      </c>
      <c r="I261" s="2">
        <f t="shared" si="8"/>
        <v>-1712.14</v>
      </c>
      <c r="J261">
        <v>-577344.26</v>
      </c>
      <c r="K261" s="8">
        <f t="shared" si="9"/>
        <v>-577344.26000000013</v>
      </c>
    </row>
    <row r="262" spans="1:11" x14ac:dyDescent="0.2">
      <c r="A262" s="3">
        <v>243653</v>
      </c>
      <c r="B262" s="4" t="s">
        <v>20</v>
      </c>
      <c r="C262" t="s">
        <v>324</v>
      </c>
      <c r="D262" t="s">
        <v>327</v>
      </c>
      <c r="E262" t="s">
        <v>2786</v>
      </c>
      <c r="F262" s="4" t="s">
        <v>3719</v>
      </c>
      <c r="H262" s="2">
        <v>24463.95</v>
      </c>
      <c r="I262" s="2">
        <f t="shared" si="8"/>
        <v>-24463.95</v>
      </c>
      <c r="J262">
        <v>-601808.21</v>
      </c>
      <c r="K262" s="8">
        <f t="shared" si="9"/>
        <v>-601808.21000000008</v>
      </c>
    </row>
    <row r="263" spans="1:11" x14ac:dyDescent="0.2">
      <c r="A263" s="3">
        <v>243653</v>
      </c>
      <c r="B263" s="4" t="s">
        <v>20</v>
      </c>
      <c r="C263" t="s">
        <v>328</v>
      </c>
      <c r="D263" t="s">
        <v>329</v>
      </c>
      <c r="E263" t="s">
        <v>2750</v>
      </c>
      <c r="F263" s="4" t="s">
        <v>3676</v>
      </c>
      <c r="G263" s="2">
        <v>1800</v>
      </c>
      <c r="I263" s="2">
        <f t="shared" si="8"/>
        <v>1800</v>
      </c>
      <c r="J263">
        <v>-600008.21</v>
      </c>
      <c r="K263" s="8">
        <f t="shared" si="9"/>
        <v>-600008.21000000008</v>
      </c>
    </row>
    <row r="264" spans="1:11" x14ac:dyDescent="0.2">
      <c r="A264" s="3">
        <v>243655</v>
      </c>
      <c r="B264" s="4" t="s">
        <v>20</v>
      </c>
      <c r="C264" t="s">
        <v>330</v>
      </c>
      <c r="D264" t="s">
        <v>304</v>
      </c>
      <c r="E264" t="s">
        <v>2775</v>
      </c>
      <c r="F264" s="4" t="s">
        <v>3705</v>
      </c>
      <c r="G264" s="2">
        <v>1444.5</v>
      </c>
      <c r="I264" s="2">
        <f t="shared" si="8"/>
        <v>1444.5</v>
      </c>
      <c r="J264">
        <v>-598563.71</v>
      </c>
      <c r="K264" s="8">
        <f t="shared" si="9"/>
        <v>-598563.71000000008</v>
      </c>
    </row>
    <row r="265" spans="1:11" x14ac:dyDescent="0.2">
      <c r="A265" s="3">
        <v>243655</v>
      </c>
      <c r="B265" s="4" t="s">
        <v>20</v>
      </c>
      <c r="C265" t="s">
        <v>330</v>
      </c>
      <c r="D265" t="s">
        <v>331</v>
      </c>
      <c r="E265" t="s">
        <v>2796</v>
      </c>
      <c r="F265" s="4" t="s">
        <v>3720</v>
      </c>
      <c r="H265" s="2">
        <v>85.6</v>
      </c>
      <c r="I265" s="2">
        <f t="shared" si="8"/>
        <v>-85.6</v>
      </c>
      <c r="J265">
        <v>-598649.31000000006</v>
      </c>
      <c r="K265" s="8">
        <f t="shared" si="9"/>
        <v>-598649.31000000006</v>
      </c>
    </row>
    <row r="266" spans="1:11" x14ac:dyDescent="0.2">
      <c r="A266" s="3">
        <v>243655</v>
      </c>
      <c r="B266" s="4" t="s">
        <v>20</v>
      </c>
      <c r="C266" t="s">
        <v>332</v>
      </c>
      <c r="D266" t="s">
        <v>126</v>
      </c>
      <c r="E266" t="s">
        <v>2689</v>
      </c>
      <c r="F266" s="4" t="s">
        <v>3611</v>
      </c>
      <c r="G266" s="2">
        <v>2220</v>
      </c>
      <c r="I266" s="2">
        <f t="shared" si="8"/>
        <v>2220</v>
      </c>
      <c r="J266">
        <v>-596449.31000000006</v>
      </c>
      <c r="K266" s="8">
        <f t="shared" si="9"/>
        <v>-596429.31000000006</v>
      </c>
    </row>
    <row r="267" spans="1:11" x14ac:dyDescent="0.2">
      <c r="A267" s="3">
        <v>243655</v>
      </c>
      <c r="B267" s="4" t="s">
        <v>20</v>
      </c>
      <c r="C267" t="s">
        <v>333</v>
      </c>
      <c r="D267" t="s">
        <v>334</v>
      </c>
      <c r="E267" t="s">
        <v>2746</v>
      </c>
      <c r="F267" s="4" t="s">
        <v>3673</v>
      </c>
      <c r="G267" s="2">
        <v>13500</v>
      </c>
      <c r="I267" s="2">
        <f t="shared" si="8"/>
        <v>13500</v>
      </c>
      <c r="J267">
        <v>-582949.31000000006</v>
      </c>
      <c r="K267" s="8">
        <f t="shared" si="9"/>
        <v>-582929.31000000006</v>
      </c>
    </row>
    <row r="268" spans="1:11" x14ac:dyDescent="0.2">
      <c r="A268" s="3">
        <v>243655</v>
      </c>
      <c r="B268" s="4" t="s">
        <v>20</v>
      </c>
      <c r="C268" t="s">
        <v>333</v>
      </c>
      <c r="D268" t="s">
        <v>335</v>
      </c>
      <c r="E268" t="s">
        <v>2747</v>
      </c>
      <c r="F268" s="4" t="s">
        <v>3672</v>
      </c>
      <c r="G268" s="2">
        <v>1064.6500000000001</v>
      </c>
      <c r="I268" s="2">
        <f t="shared" si="8"/>
        <v>1064.6500000000001</v>
      </c>
      <c r="J268">
        <v>-581884.66</v>
      </c>
      <c r="K268" s="8">
        <f t="shared" si="9"/>
        <v>-581864.66</v>
      </c>
    </row>
    <row r="269" spans="1:11" x14ac:dyDescent="0.2">
      <c r="A269" s="3">
        <v>243655</v>
      </c>
      <c r="B269" s="4" t="s">
        <v>20</v>
      </c>
      <c r="C269" t="s">
        <v>333</v>
      </c>
      <c r="D269" t="s">
        <v>336</v>
      </c>
      <c r="E269" t="s">
        <v>2787</v>
      </c>
      <c r="F269" s="4" t="s">
        <v>3721</v>
      </c>
      <c r="H269" s="2">
        <v>1320</v>
      </c>
      <c r="I269" s="2">
        <f t="shared" si="8"/>
        <v>-1320</v>
      </c>
      <c r="J269">
        <v>-583204.66</v>
      </c>
      <c r="K269" s="8">
        <f t="shared" si="9"/>
        <v>-583184.66</v>
      </c>
    </row>
    <row r="270" spans="1:11" x14ac:dyDescent="0.2">
      <c r="A270" s="3">
        <v>243655</v>
      </c>
      <c r="B270" s="4" t="s">
        <v>20</v>
      </c>
      <c r="C270" t="s">
        <v>333</v>
      </c>
      <c r="D270" t="s">
        <v>337</v>
      </c>
      <c r="E270" t="s">
        <v>2788</v>
      </c>
      <c r="F270" s="4" t="s">
        <v>3722</v>
      </c>
      <c r="H270" s="2">
        <v>1738.75</v>
      </c>
      <c r="I270" s="2">
        <f t="shared" si="8"/>
        <v>-1738.75</v>
      </c>
      <c r="J270">
        <v>-584943.41</v>
      </c>
      <c r="K270" s="8">
        <f t="shared" si="9"/>
        <v>-584923.41</v>
      </c>
    </row>
    <row r="271" spans="1:11" x14ac:dyDescent="0.2">
      <c r="A271" s="3">
        <v>243655</v>
      </c>
      <c r="B271" s="4" t="s">
        <v>20</v>
      </c>
      <c r="C271" t="s">
        <v>338</v>
      </c>
      <c r="D271" t="s">
        <v>339</v>
      </c>
      <c r="E271" t="s">
        <v>2756</v>
      </c>
      <c r="F271" s="4" t="s">
        <v>3683</v>
      </c>
      <c r="G271" s="2">
        <v>6500</v>
      </c>
      <c r="I271" s="2">
        <f t="shared" si="8"/>
        <v>6500</v>
      </c>
      <c r="J271">
        <v>-578443.41</v>
      </c>
      <c r="K271" s="8">
        <f t="shared" si="9"/>
        <v>-578423.41</v>
      </c>
    </row>
    <row r="272" spans="1:11" x14ac:dyDescent="0.2">
      <c r="A272" s="3">
        <v>243655</v>
      </c>
      <c r="B272" s="4" t="s">
        <v>20</v>
      </c>
      <c r="C272" t="s">
        <v>338</v>
      </c>
      <c r="D272" t="s">
        <v>340</v>
      </c>
      <c r="E272" t="s">
        <v>2789</v>
      </c>
      <c r="F272" s="4" t="s">
        <v>3679</v>
      </c>
      <c r="G272" s="2">
        <v>5000</v>
      </c>
      <c r="I272" s="2">
        <f t="shared" si="8"/>
        <v>5000</v>
      </c>
      <c r="J272">
        <v>-573443.41</v>
      </c>
      <c r="K272" s="8">
        <f t="shared" si="9"/>
        <v>-573423.41</v>
      </c>
    </row>
    <row r="273" spans="1:11" x14ac:dyDescent="0.2">
      <c r="A273" s="3">
        <v>243655</v>
      </c>
      <c r="B273" s="4" t="s">
        <v>20</v>
      </c>
      <c r="C273" t="s">
        <v>338</v>
      </c>
      <c r="D273" t="s">
        <v>341</v>
      </c>
      <c r="E273" t="s">
        <v>2790</v>
      </c>
      <c r="F273" s="4" t="s">
        <v>3723</v>
      </c>
      <c r="H273" s="2">
        <v>1284</v>
      </c>
      <c r="I273" s="2">
        <f t="shared" si="8"/>
        <v>-1284</v>
      </c>
      <c r="J273">
        <v>-574727.41</v>
      </c>
      <c r="K273" s="8">
        <f t="shared" si="9"/>
        <v>-574707.41</v>
      </c>
    </row>
    <row r="274" spans="1:11" x14ac:dyDescent="0.2">
      <c r="A274" s="3">
        <v>243656</v>
      </c>
      <c r="B274" s="4" t="s">
        <v>20</v>
      </c>
      <c r="C274" t="s">
        <v>342</v>
      </c>
      <c r="D274" t="s">
        <v>343</v>
      </c>
      <c r="E274" t="s">
        <v>2791</v>
      </c>
      <c r="F274" s="4" t="s">
        <v>3724</v>
      </c>
      <c r="H274" s="2">
        <v>2800</v>
      </c>
      <c r="I274" s="2">
        <f t="shared" si="8"/>
        <v>-2800</v>
      </c>
      <c r="J274">
        <v>-577527.41</v>
      </c>
      <c r="K274" s="8">
        <f t="shared" si="9"/>
        <v>-577507.41</v>
      </c>
    </row>
    <row r="275" spans="1:11" x14ac:dyDescent="0.2">
      <c r="A275" s="3">
        <v>243656</v>
      </c>
      <c r="B275" s="4" t="s">
        <v>20</v>
      </c>
      <c r="C275" t="s">
        <v>344</v>
      </c>
      <c r="D275" t="s">
        <v>345</v>
      </c>
      <c r="E275" t="s">
        <v>2672</v>
      </c>
      <c r="F275" s="4" t="s">
        <v>3686</v>
      </c>
      <c r="G275" s="2">
        <v>1761.49</v>
      </c>
      <c r="I275" s="2">
        <f t="shared" si="8"/>
        <v>1761.49</v>
      </c>
      <c r="J275">
        <v>-575765.92000000004</v>
      </c>
      <c r="K275" s="8">
        <f t="shared" si="9"/>
        <v>-575745.92000000004</v>
      </c>
    </row>
    <row r="276" spans="1:11" x14ac:dyDescent="0.2">
      <c r="A276" s="3">
        <v>243656</v>
      </c>
      <c r="B276" s="4" t="s">
        <v>20</v>
      </c>
      <c r="C276" t="s">
        <v>344</v>
      </c>
      <c r="D276" t="s">
        <v>346</v>
      </c>
      <c r="E276" t="s">
        <v>2762</v>
      </c>
      <c r="F276" s="4" t="s">
        <v>3690</v>
      </c>
      <c r="G276" s="2">
        <v>4600</v>
      </c>
      <c r="I276" s="2">
        <f t="shared" si="8"/>
        <v>4600</v>
      </c>
      <c r="J276">
        <v>-571165.92000000004</v>
      </c>
      <c r="K276" s="8">
        <f t="shared" si="9"/>
        <v>-571145.92000000004</v>
      </c>
    </row>
    <row r="277" spans="1:11" x14ac:dyDescent="0.2">
      <c r="A277" s="3">
        <v>243656</v>
      </c>
      <c r="B277" s="4" t="s">
        <v>20</v>
      </c>
      <c r="C277" t="s">
        <v>344</v>
      </c>
      <c r="D277" t="s">
        <v>347</v>
      </c>
      <c r="E277" t="s">
        <v>2757</v>
      </c>
      <c r="F277" s="4" t="s">
        <v>3684</v>
      </c>
      <c r="G277" s="2">
        <v>5900</v>
      </c>
      <c r="I277" s="2">
        <f t="shared" si="8"/>
        <v>5900</v>
      </c>
      <c r="J277">
        <v>-565265.92000000004</v>
      </c>
      <c r="K277" s="8">
        <f t="shared" si="9"/>
        <v>-565245.92000000004</v>
      </c>
    </row>
    <row r="278" spans="1:11" x14ac:dyDescent="0.2">
      <c r="A278" s="3">
        <v>243657</v>
      </c>
      <c r="B278" s="4" t="s">
        <v>20</v>
      </c>
      <c r="C278" t="s">
        <v>348</v>
      </c>
      <c r="D278" t="s">
        <v>308</v>
      </c>
      <c r="E278" t="s">
        <v>2778</v>
      </c>
      <c r="F278" s="4" t="s">
        <v>3709</v>
      </c>
      <c r="G278" s="2">
        <v>931</v>
      </c>
      <c r="I278" s="2">
        <f t="shared" si="8"/>
        <v>931</v>
      </c>
      <c r="J278">
        <v>-564334.92000000004</v>
      </c>
      <c r="K278" s="8">
        <f t="shared" si="9"/>
        <v>-564314.92000000004</v>
      </c>
    </row>
    <row r="279" spans="1:11" x14ac:dyDescent="0.2">
      <c r="A279" s="3">
        <v>243657</v>
      </c>
      <c r="B279" s="4" t="s">
        <v>20</v>
      </c>
      <c r="C279" t="s">
        <v>348</v>
      </c>
      <c r="D279" t="s">
        <v>349</v>
      </c>
      <c r="E279" t="s">
        <v>2792</v>
      </c>
      <c r="F279" s="4" t="s">
        <v>3725</v>
      </c>
      <c r="G279" s="2">
        <v>294.25</v>
      </c>
      <c r="I279" s="2">
        <f t="shared" si="8"/>
        <v>294.25</v>
      </c>
      <c r="J279">
        <v>-564040.67000000004</v>
      </c>
      <c r="K279" s="8">
        <f t="shared" si="9"/>
        <v>-564020.67000000004</v>
      </c>
    </row>
    <row r="280" spans="1:11" x14ac:dyDescent="0.2">
      <c r="A280" s="3">
        <v>243657</v>
      </c>
      <c r="B280" s="4" t="s">
        <v>20</v>
      </c>
      <c r="C280" t="s">
        <v>348</v>
      </c>
      <c r="D280" t="s">
        <v>350</v>
      </c>
      <c r="E280" t="s">
        <v>2770</v>
      </c>
      <c r="F280" s="4" t="s">
        <v>3699</v>
      </c>
      <c r="G280" s="2">
        <v>6300</v>
      </c>
      <c r="I280" s="2">
        <f t="shared" si="8"/>
        <v>6300</v>
      </c>
      <c r="J280">
        <v>-557740.67000000004</v>
      </c>
      <c r="K280" s="8">
        <f t="shared" si="9"/>
        <v>-557720.67000000004</v>
      </c>
    </row>
    <row r="281" spans="1:11" x14ac:dyDescent="0.2">
      <c r="A281" s="3">
        <v>243657</v>
      </c>
      <c r="B281" s="4" t="s">
        <v>20</v>
      </c>
      <c r="C281" t="s">
        <v>348</v>
      </c>
      <c r="D281" t="s">
        <v>288</v>
      </c>
      <c r="E281" t="s">
        <v>2767</v>
      </c>
      <c r="F281" s="4" t="s">
        <v>3696</v>
      </c>
      <c r="G281" s="2">
        <v>1507.5</v>
      </c>
      <c r="I281" s="2">
        <f t="shared" si="8"/>
        <v>1507.5</v>
      </c>
      <c r="J281">
        <v>-556233.17000000004</v>
      </c>
      <c r="K281" s="8">
        <f t="shared" si="9"/>
        <v>-556213.17000000004</v>
      </c>
    </row>
    <row r="282" spans="1:11" x14ac:dyDescent="0.2">
      <c r="A282" s="3">
        <v>243657</v>
      </c>
      <c r="B282" s="4" t="s">
        <v>20</v>
      </c>
      <c r="C282" t="s">
        <v>348</v>
      </c>
      <c r="D282" t="s">
        <v>294</v>
      </c>
      <c r="E282" t="s">
        <v>2772</v>
      </c>
      <c r="F282" s="4" t="s">
        <v>3701</v>
      </c>
      <c r="G282" s="2">
        <v>321</v>
      </c>
      <c r="I282" s="2">
        <f t="shared" si="8"/>
        <v>321</v>
      </c>
      <c r="J282">
        <v>-555912.17000000004</v>
      </c>
      <c r="K282" s="8">
        <f t="shared" si="9"/>
        <v>-555892.17000000004</v>
      </c>
    </row>
    <row r="283" spans="1:11" x14ac:dyDescent="0.2">
      <c r="A283" s="3">
        <v>243657</v>
      </c>
      <c r="B283" s="4" t="s">
        <v>20</v>
      </c>
      <c r="C283" t="s">
        <v>348</v>
      </c>
      <c r="D283" t="s">
        <v>351</v>
      </c>
      <c r="E283" t="s">
        <v>2778</v>
      </c>
      <c r="F283" s="4" t="s">
        <v>3726</v>
      </c>
      <c r="H283" s="2">
        <v>743.65</v>
      </c>
      <c r="I283" s="2">
        <f t="shared" si="8"/>
        <v>-743.65</v>
      </c>
      <c r="J283">
        <v>-556655.81999999995</v>
      </c>
      <c r="K283" s="8">
        <f t="shared" si="9"/>
        <v>-556635.82000000007</v>
      </c>
    </row>
    <row r="284" spans="1:11" x14ac:dyDescent="0.2">
      <c r="A284" s="3">
        <v>243657</v>
      </c>
      <c r="B284" s="4" t="s">
        <v>20</v>
      </c>
      <c r="C284" t="s">
        <v>352</v>
      </c>
      <c r="D284" t="s">
        <v>283</v>
      </c>
      <c r="E284" t="s">
        <v>2765</v>
      </c>
      <c r="F284" s="4" t="s">
        <v>3694</v>
      </c>
      <c r="G284" s="2">
        <v>15646.75</v>
      </c>
      <c r="I284" s="2">
        <f t="shared" si="8"/>
        <v>15646.75</v>
      </c>
      <c r="J284">
        <v>-541009.06999999995</v>
      </c>
      <c r="K284" s="8">
        <f t="shared" si="9"/>
        <v>-540989.07000000007</v>
      </c>
    </row>
    <row r="285" spans="1:11" x14ac:dyDescent="0.2">
      <c r="A285" s="3">
        <v>243657</v>
      </c>
      <c r="B285" s="4" t="s">
        <v>20</v>
      </c>
      <c r="C285" t="s">
        <v>352</v>
      </c>
      <c r="D285" t="s">
        <v>353</v>
      </c>
      <c r="E285" t="s">
        <v>2786</v>
      </c>
      <c r="F285" s="4" t="s">
        <v>3719</v>
      </c>
      <c r="G285" s="2">
        <v>24463.95</v>
      </c>
      <c r="I285" s="2">
        <f t="shared" si="8"/>
        <v>24463.95</v>
      </c>
      <c r="J285">
        <v>-516545.12</v>
      </c>
      <c r="K285" s="8">
        <f t="shared" si="9"/>
        <v>-516525.12000000005</v>
      </c>
    </row>
    <row r="286" spans="1:11" x14ac:dyDescent="0.2">
      <c r="A286" s="3">
        <v>243657</v>
      </c>
      <c r="B286" s="4" t="s">
        <v>20</v>
      </c>
      <c r="C286" t="s">
        <v>352</v>
      </c>
      <c r="D286" t="s">
        <v>354</v>
      </c>
      <c r="E286" t="s">
        <v>2793</v>
      </c>
      <c r="F286" s="4" t="s">
        <v>3727</v>
      </c>
      <c r="H286" s="2">
        <v>9675</v>
      </c>
      <c r="I286" s="2">
        <f t="shared" si="8"/>
        <v>-9675</v>
      </c>
      <c r="J286">
        <v>-526220.12</v>
      </c>
      <c r="K286" s="8">
        <f t="shared" si="9"/>
        <v>-526200.12000000011</v>
      </c>
    </row>
    <row r="287" spans="1:11" x14ac:dyDescent="0.2">
      <c r="A287" s="3">
        <v>243657</v>
      </c>
      <c r="B287" s="4" t="s">
        <v>20</v>
      </c>
      <c r="C287" t="s">
        <v>352</v>
      </c>
      <c r="D287" t="s">
        <v>355</v>
      </c>
      <c r="E287" t="s">
        <v>2794</v>
      </c>
      <c r="F287" s="4" t="s">
        <v>3728</v>
      </c>
      <c r="H287" s="2">
        <v>834.6</v>
      </c>
      <c r="I287" s="2">
        <f t="shared" si="8"/>
        <v>-834.6</v>
      </c>
      <c r="J287">
        <v>-527054.72</v>
      </c>
      <c r="K287" s="8">
        <f t="shared" si="9"/>
        <v>-527034.72000000009</v>
      </c>
    </row>
    <row r="288" spans="1:11" x14ac:dyDescent="0.2">
      <c r="A288" s="3">
        <v>243657</v>
      </c>
      <c r="B288" s="4" t="s">
        <v>20</v>
      </c>
      <c r="C288" t="s">
        <v>352</v>
      </c>
      <c r="D288" t="s">
        <v>356</v>
      </c>
      <c r="E288" t="s">
        <v>2795</v>
      </c>
      <c r="F288" s="4" t="s">
        <v>3729</v>
      </c>
      <c r="H288" s="2">
        <v>1516.72</v>
      </c>
      <c r="I288" s="2">
        <f t="shared" si="8"/>
        <v>-1516.72</v>
      </c>
      <c r="J288">
        <v>-528571.43999999994</v>
      </c>
      <c r="K288" s="8">
        <f t="shared" si="9"/>
        <v>-528551.44000000006</v>
      </c>
    </row>
    <row r="289" spans="1:11" x14ac:dyDescent="0.2">
      <c r="A289" s="3">
        <v>243657</v>
      </c>
      <c r="B289" s="4" t="s">
        <v>20</v>
      </c>
      <c r="C289" t="s">
        <v>357</v>
      </c>
      <c r="D289" t="s">
        <v>358</v>
      </c>
      <c r="E289" t="s">
        <v>2761</v>
      </c>
      <c r="F289" s="4" t="s">
        <v>3689</v>
      </c>
      <c r="G289" s="2">
        <v>4568.37</v>
      </c>
      <c r="I289" s="2">
        <f t="shared" si="8"/>
        <v>4568.37</v>
      </c>
      <c r="J289">
        <v>-524003.07</v>
      </c>
      <c r="K289" s="8">
        <f t="shared" si="9"/>
        <v>-523983.07000000007</v>
      </c>
    </row>
    <row r="290" spans="1:11" x14ac:dyDescent="0.2">
      <c r="A290" s="3">
        <v>243658</v>
      </c>
      <c r="B290" s="4" t="s">
        <v>20</v>
      </c>
      <c r="C290" t="s">
        <v>359</v>
      </c>
      <c r="D290" t="s">
        <v>281</v>
      </c>
      <c r="E290" t="s">
        <v>2763</v>
      </c>
      <c r="F290" s="4" t="s">
        <v>3692</v>
      </c>
      <c r="G290" s="2">
        <v>4477.5</v>
      </c>
      <c r="I290" s="2">
        <f t="shared" si="8"/>
        <v>4477.5</v>
      </c>
      <c r="J290">
        <v>-519525.57</v>
      </c>
      <c r="K290" s="8">
        <f t="shared" si="9"/>
        <v>-519505.57000000007</v>
      </c>
    </row>
    <row r="291" spans="1:11" x14ac:dyDescent="0.2">
      <c r="A291" s="3">
        <v>243658</v>
      </c>
      <c r="B291" s="4" t="s">
        <v>20</v>
      </c>
      <c r="C291" t="s">
        <v>359</v>
      </c>
      <c r="D291" t="s">
        <v>360</v>
      </c>
      <c r="E291" t="s">
        <v>2796</v>
      </c>
      <c r="F291" s="4" t="s">
        <v>3720</v>
      </c>
      <c r="G291" s="2">
        <v>85.6</v>
      </c>
      <c r="I291" s="2">
        <f t="shared" si="8"/>
        <v>85.6</v>
      </c>
      <c r="J291">
        <v>-519439.97</v>
      </c>
      <c r="K291" s="8">
        <f t="shared" si="9"/>
        <v>-519419.97000000009</v>
      </c>
    </row>
    <row r="292" spans="1:11" x14ac:dyDescent="0.2">
      <c r="A292" s="3">
        <v>243658</v>
      </c>
      <c r="B292" s="4" t="s">
        <v>20</v>
      </c>
      <c r="C292" t="s">
        <v>359</v>
      </c>
      <c r="D292" t="s">
        <v>361</v>
      </c>
      <c r="E292" t="s">
        <v>2797</v>
      </c>
      <c r="F292" s="4" t="s">
        <v>3730</v>
      </c>
      <c r="H292" s="2">
        <v>55</v>
      </c>
      <c r="I292" s="2">
        <f t="shared" si="8"/>
        <v>-55</v>
      </c>
      <c r="J292">
        <v>-519494.97</v>
      </c>
      <c r="K292" s="8">
        <f t="shared" si="9"/>
        <v>-519474.97000000009</v>
      </c>
    </row>
    <row r="293" spans="1:11" x14ac:dyDescent="0.2">
      <c r="A293" s="3">
        <v>243658</v>
      </c>
      <c r="B293" s="4" t="s">
        <v>20</v>
      </c>
      <c r="C293" t="s">
        <v>362</v>
      </c>
      <c r="D293" t="s">
        <v>310</v>
      </c>
      <c r="E293" t="s">
        <v>2779</v>
      </c>
      <c r="F293" s="4" t="s">
        <v>3710</v>
      </c>
      <c r="G293" s="2">
        <v>1904.6</v>
      </c>
      <c r="I293" s="2">
        <f t="shared" si="8"/>
        <v>1904.6</v>
      </c>
      <c r="J293">
        <v>-517590.37</v>
      </c>
      <c r="K293" s="8">
        <f t="shared" si="9"/>
        <v>-517570.37000000011</v>
      </c>
    </row>
    <row r="294" spans="1:11" x14ac:dyDescent="0.2">
      <c r="A294" s="3">
        <v>243658</v>
      </c>
      <c r="B294" s="4" t="s">
        <v>20</v>
      </c>
      <c r="C294" t="s">
        <v>363</v>
      </c>
      <c r="D294" t="s">
        <v>341</v>
      </c>
      <c r="E294" t="s">
        <v>2790</v>
      </c>
      <c r="F294" s="4" t="s">
        <v>3723</v>
      </c>
      <c r="G294" s="2">
        <v>1284</v>
      </c>
      <c r="I294" s="2">
        <f t="shared" si="8"/>
        <v>1284</v>
      </c>
      <c r="J294">
        <v>-516306.37</v>
      </c>
      <c r="K294" s="8">
        <f t="shared" si="9"/>
        <v>-516286.37000000011</v>
      </c>
    </row>
    <row r="295" spans="1:11" x14ac:dyDescent="0.2">
      <c r="A295" s="3">
        <v>243658</v>
      </c>
      <c r="B295" s="4" t="s">
        <v>20</v>
      </c>
      <c r="C295" t="s">
        <v>363</v>
      </c>
      <c r="D295" t="s">
        <v>315</v>
      </c>
      <c r="E295" t="s">
        <v>2781</v>
      </c>
      <c r="F295" s="4" t="s">
        <v>3712</v>
      </c>
      <c r="G295" s="2">
        <v>2451.1</v>
      </c>
      <c r="I295" s="2">
        <f t="shared" si="8"/>
        <v>2451.1</v>
      </c>
      <c r="J295">
        <v>-513855.27</v>
      </c>
      <c r="K295" s="8">
        <f t="shared" si="9"/>
        <v>-513835.27000000014</v>
      </c>
    </row>
    <row r="296" spans="1:11" x14ac:dyDescent="0.2">
      <c r="A296" s="3">
        <v>243658</v>
      </c>
      <c r="B296" s="4" t="s">
        <v>20</v>
      </c>
      <c r="C296" t="s">
        <v>363</v>
      </c>
      <c r="D296" t="s">
        <v>316</v>
      </c>
      <c r="E296" t="s">
        <v>2782</v>
      </c>
      <c r="F296" s="4" t="s">
        <v>3713</v>
      </c>
      <c r="G296" s="2">
        <v>3000</v>
      </c>
      <c r="I296" s="2">
        <f t="shared" si="8"/>
        <v>3000</v>
      </c>
      <c r="J296">
        <v>-510855.27</v>
      </c>
      <c r="K296" s="8">
        <f t="shared" si="9"/>
        <v>-510835.27000000014</v>
      </c>
    </row>
    <row r="297" spans="1:11" x14ac:dyDescent="0.2">
      <c r="A297" s="3">
        <v>243658</v>
      </c>
      <c r="B297" s="4" t="s">
        <v>20</v>
      </c>
      <c r="C297" t="s">
        <v>363</v>
      </c>
      <c r="D297" t="s">
        <v>364</v>
      </c>
      <c r="E297" t="s">
        <v>2798</v>
      </c>
      <c r="F297" s="4" t="s">
        <v>3731</v>
      </c>
      <c r="H297" s="2">
        <v>3616.6</v>
      </c>
      <c r="I297" s="2">
        <f t="shared" si="8"/>
        <v>-3616.6</v>
      </c>
      <c r="J297">
        <v>-514471.87</v>
      </c>
      <c r="K297" s="8">
        <f t="shared" si="9"/>
        <v>-514451.87000000011</v>
      </c>
    </row>
    <row r="298" spans="1:11" x14ac:dyDescent="0.2">
      <c r="A298" s="3">
        <v>243658</v>
      </c>
      <c r="B298" s="4" t="s">
        <v>20</v>
      </c>
      <c r="C298" t="s">
        <v>363</v>
      </c>
      <c r="D298" t="s">
        <v>365</v>
      </c>
      <c r="E298" t="s">
        <v>2799</v>
      </c>
      <c r="F298" s="4" t="s">
        <v>3732</v>
      </c>
      <c r="H298" s="2">
        <v>85.6</v>
      </c>
      <c r="I298" s="2">
        <f t="shared" si="8"/>
        <v>-85.6</v>
      </c>
      <c r="J298">
        <v>-514557.47</v>
      </c>
      <c r="K298" s="8">
        <f t="shared" si="9"/>
        <v>-514537.47000000009</v>
      </c>
    </row>
    <row r="299" spans="1:11" x14ac:dyDescent="0.2">
      <c r="A299" s="3">
        <v>243659</v>
      </c>
      <c r="B299" s="4" t="s">
        <v>20</v>
      </c>
      <c r="C299" t="s">
        <v>366</v>
      </c>
      <c r="D299" t="s">
        <v>293</v>
      </c>
      <c r="E299" t="s">
        <v>2771</v>
      </c>
      <c r="F299" s="4" t="s">
        <v>3700</v>
      </c>
      <c r="G299" s="2">
        <v>7500</v>
      </c>
      <c r="I299" s="2">
        <f t="shared" si="8"/>
        <v>7500</v>
      </c>
      <c r="J299">
        <v>-507057.47</v>
      </c>
      <c r="K299" s="8">
        <f t="shared" si="9"/>
        <v>-507037.47000000009</v>
      </c>
    </row>
    <row r="300" spans="1:11" x14ac:dyDescent="0.2">
      <c r="A300" s="3">
        <v>243659</v>
      </c>
      <c r="B300" s="4" t="s">
        <v>20</v>
      </c>
      <c r="C300" t="s">
        <v>366</v>
      </c>
      <c r="D300" t="s">
        <v>367</v>
      </c>
      <c r="E300" t="s">
        <v>2800</v>
      </c>
      <c r="F300" s="4" t="s">
        <v>3733</v>
      </c>
      <c r="H300" s="2">
        <v>18710.02</v>
      </c>
      <c r="I300" s="2">
        <f t="shared" si="8"/>
        <v>-18710.02</v>
      </c>
      <c r="J300">
        <v>-525767.49</v>
      </c>
      <c r="K300" s="8">
        <f t="shared" si="9"/>
        <v>-525747.49000000011</v>
      </c>
    </row>
    <row r="301" spans="1:11" x14ac:dyDescent="0.2">
      <c r="A301" s="3">
        <v>243659</v>
      </c>
      <c r="B301" s="4" t="s">
        <v>20</v>
      </c>
      <c r="C301" t="s">
        <v>368</v>
      </c>
      <c r="D301" t="s">
        <v>317</v>
      </c>
      <c r="E301" t="s">
        <v>2780</v>
      </c>
      <c r="F301" s="4" t="s">
        <v>3714</v>
      </c>
      <c r="G301" s="2">
        <v>1053.95</v>
      </c>
      <c r="I301" s="2">
        <f t="shared" si="8"/>
        <v>1053.95</v>
      </c>
      <c r="J301">
        <v>-524713.54</v>
      </c>
      <c r="K301" s="8">
        <f t="shared" si="9"/>
        <v>-524693.54000000015</v>
      </c>
    </row>
    <row r="302" spans="1:11" x14ac:dyDescent="0.2">
      <c r="A302" s="3">
        <v>243659</v>
      </c>
      <c r="B302" s="4" t="s">
        <v>20</v>
      </c>
      <c r="C302" t="s">
        <v>368</v>
      </c>
      <c r="D302" t="s">
        <v>323</v>
      </c>
      <c r="E302" t="s">
        <v>2784</v>
      </c>
      <c r="F302" s="4" t="s">
        <v>3716</v>
      </c>
      <c r="G302" s="2">
        <v>23356.12</v>
      </c>
      <c r="I302" s="2">
        <f t="shared" si="8"/>
        <v>23356.12</v>
      </c>
      <c r="J302">
        <v>-501357.42</v>
      </c>
      <c r="K302" s="8">
        <f t="shared" si="9"/>
        <v>-501337.42000000016</v>
      </c>
    </row>
    <row r="303" spans="1:11" x14ac:dyDescent="0.2">
      <c r="A303" s="3">
        <v>243660</v>
      </c>
      <c r="B303" s="4" t="s">
        <v>20</v>
      </c>
      <c r="C303" t="s">
        <v>369</v>
      </c>
      <c r="D303" t="s">
        <v>370</v>
      </c>
      <c r="E303" t="s">
        <v>2801</v>
      </c>
      <c r="F303" s="4" t="s">
        <v>3734</v>
      </c>
      <c r="H303" s="2">
        <v>1400</v>
      </c>
      <c r="I303" s="2">
        <f t="shared" si="8"/>
        <v>-1400</v>
      </c>
      <c r="J303">
        <v>-502757.42</v>
      </c>
      <c r="K303" s="8">
        <f t="shared" si="9"/>
        <v>-502737.42000000016</v>
      </c>
    </row>
    <row r="304" spans="1:11" x14ac:dyDescent="0.2">
      <c r="A304" s="3">
        <v>243661</v>
      </c>
      <c r="B304" s="4" t="s">
        <v>20</v>
      </c>
      <c r="C304" t="s">
        <v>371</v>
      </c>
      <c r="D304" t="s">
        <v>336</v>
      </c>
      <c r="E304" t="s">
        <v>2787</v>
      </c>
      <c r="F304" s="4" t="s">
        <v>3721</v>
      </c>
      <c r="G304" s="2">
        <v>1320</v>
      </c>
      <c r="I304" s="2">
        <f t="shared" si="8"/>
        <v>1320</v>
      </c>
      <c r="J304">
        <v>-501437.42</v>
      </c>
      <c r="K304" s="8">
        <f t="shared" si="9"/>
        <v>-501417.42000000016</v>
      </c>
    </row>
    <row r="305" spans="1:11" x14ac:dyDescent="0.2">
      <c r="A305" s="3">
        <v>243661</v>
      </c>
      <c r="B305" s="4" t="s">
        <v>20</v>
      </c>
      <c r="C305" t="s">
        <v>371</v>
      </c>
      <c r="D305" t="s">
        <v>372</v>
      </c>
      <c r="E305" t="s">
        <v>2748</v>
      </c>
      <c r="F305" s="4" t="s">
        <v>3674</v>
      </c>
      <c r="G305" s="2">
        <v>802.5</v>
      </c>
      <c r="I305" s="2">
        <f t="shared" si="8"/>
        <v>802.5</v>
      </c>
      <c r="J305">
        <v>-500634.92</v>
      </c>
      <c r="K305" s="8">
        <f t="shared" si="9"/>
        <v>-500614.92000000016</v>
      </c>
    </row>
    <row r="306" spans="1:11" x14ac:dyDescent="0.2">
      <c r="A306" s="3">
        <v>243661</v>
      </c>
      <c r="B306" s="4" t="s">
        <v>20</v>
      </c>
      <c r="C306" t="s">
        <v>371</v>
      </c>
      <c r="D306" t="s">
        <v>337</v>
      </c>
      <c r="E306" t="s">
        <v>2788</v>
      </c>
      <c r="F306" s="4" t="s">
        <v>3722</v>
      </c>
      <c r="G306" s="2">
        <v>1738.75</v>
      </c>
      <c r="I306" s="2">
        <f t="shared" si="8"/>
        <v>1738.75</v>
      </c>
      <c r="J306">
        <v>-498896.17</v>
      </c>
      <c r="K306" s="8">
        <f t="shared" si="9"/>
        <v>-498876.17000000016</v>
      </c>
    </row>
    <row r="307" spans="1:11" x14ac:dyDescent="0.2">
      <c r="A307" s="3">
        <v>243661</v>
      </c>
      <c r="B307" s="4" t="s">
        <v>20</v>
      </c>
      <c r="C307" t="s">
        <v>371</v>
      </c>
      <c r="D307" t="s">
        <v>373</v>
      </c>
      <c r="E307" t="s">
        <v>2759</v>
      </c>
      <c r="F307" s="4" t="s">
        <v>3687</v>
      </c>
      <c r="G307" s="2">
        <v>10000</v>
      </c>
      <c r="I307" s="2">
        <f t="shared" si="8"/>
        <v>10000</v>
      </c>
      <c r="J307">
        <v>-488896.17</v>
      </c>
      <c r="K307" s="8">
        <f t="shared" si="9"/>
        <v>-488876.17000000016</v>
      </c>
    </row>
    <row r="308" spans="1:11" x14ac:dyDescent="0.2">
      <c r="A308" s="3">
        <v>243661</v>
      </c>
      <c r="B308" s="4" t="s">
        <v>20</v>
      </c>
      <c r="C308" t="s">
        <v>371</v>
      </c>
      <c r="D308" t="s">
        <v>374</v>
      </c>
      <c r="E308" t="s">
        <v>2802</v>
      </c>
      <c r="F308" s="4" t="s">
        <v>3735</v>
      </c>
      <c r="H308" s="2">
        <v>3691.5</v>
      </c>
      <c r="I308" s="2">
        <f t="shared" si="8"/>
        <v>-3691.5</v>
      </c>
      <c r="J308">
        <v>-492587.67</v>
      </c>
      <c r="K308" s="8">
        <f t="shared" si="9"/>
        <v>-492567.67000000016</v>
      </c>
    </row>
    <row r="309" spans="1:11" x14ac:dyDescent="0.2">
      <c r="A309" s="3">
        <v>243662</v>
      </c>
      <c r="B309" s="4" t="s">
        <v>20</v>
      </c>
      <c r="C309" t="s">
        <v>375</v>
      </c>
      <c r="D309" t="s">
        <v>376</v>
      </c>
      <c r="E309" t="s">
        <v>2800</v>
      </c>
      <c r="F309" s="4" t="s">
        <v>3736</v>
      </c>
      <c r="G309" s="2">
        <v>18710.02</v>
      </c>
      <c r="I309" s="2">
        <f t="shared" si="8"/>
        <v>18710.02</v>
      </c>
      <c r="J309">
        <v>-473877.65</v>
      </c>
      <c r="K309" s="8">
        <f t="shared" si="9"/>
        <v>-473857.65000000014</v>
      </c>
    </row>
    <row r="310" spans="1:11" x14ac:dyDescent="0.2">
      <c r="A310" s="3">
        <v>243662</v>
      </c>
      <c r="B310" s="4" t="s">
        <v>20</v>
      </c>
      <c r="C310" t="s">
        <v>375</v>
      </c>
      <c r="D310" t="s">
        <v>361</v>
      </c>
      <c r="E310" t="s">
        <v>2797</v>
      </c>
      <c r="F310" s="4" t="s">
        <v>3730</v>
      </c>
      <c r="G310" s="2">
        <v>55</v>
      </c>
      <c r="I310" s="2">
        <f t="shared" si="8"/>
        <v>55</v>
      </c>
      <c r="J310">
        <v>-473822.65</v>
      </c>
      <c r="K310" s="8">
        <f t="shared" si="9"/>
        <v>-473802.65000000014</v>
      </c>
    </row>
    <row r="311" spans="1:11" x14ac:dyDescent="0.2">
      <c r="A311" s="3">
        <v>243662</v>
      </c>
      <c r="B311" s="4" t="s">
        <v>20</v>
      </c>
      <c r="C311" t="s">
        <v>375</v>
      </c>
      <c r="D311" t="s">
        <v>377</v>
      </c>
      <c r="E311" t="s">
        <v>2803</v>
      </c>
      <c r="F311" s="4" t="s">
        <v>3737</v>
      </c>
      <c r="H311" s="2">
        <v>13482</v>
      </c>
      <c r="I311" s="2">
        <f t="shared" si="8"/>
        <v>-13482</v>
      </c>
      <c r="J311">
        <v>-487304.65</v>
      </c>
      <c r="K311" s="8">
        <f t="shared" si="9"/>
        <v>-487284.65000000014</v>
      </c>
    </row>
    <row r="312" spans="1:11" x14ac:dyDescent="0.2">
      <c r="A312" s="3">
        <v>243662</v>
      </c>
      <c r="B312" s="4" t="s">
        <v>20</v>
      </c>
      <c r="C312" t="s">
        <v>378</v>
      </c>
      <c r="D312" t="s">
        <v>379</v>
      </c>
      <c r="E312" t="s">
        <v>2804</v>
      </c>
      <c r="F312" s="4" t="s">
        <v>3646</v>
      </c>
      <c r="G312" s="2">
        <v>7235.88</v>
      </c>
      <c r="I312" s="2">
        <f t="shared" si="8"/>
        <v>7235.88</v>
      </c>
      <c r="J312">
        <v>-480068.77</v>
      </c>
      <c r="K312" s="8">
        <f t="shared" si="9"/>
        <v>-480048.77000000014</v>
      </c>
    </row>
    <row r="313" spans="1:11" x14ac:dyDescent="0.2">
      <c r="A313" s="3">
        <v>243662</v>
      </c>
      <c r="B313" s="4" t="s">
        <v>20</v>
      </c>
      <c r="C313" t="s">
        <v>378</v>
      </c>
      <c r="D313" t="s">
        <v>380</v>
      </c>
      <c r="E313" t="s">
        <v>2717</v>
      </c>
      <c r="F313" s="4" t="s">
        <v>3639</v>
      </c>
      <c r="G313" s="2">
        <v>4590.57</v>
      </c>
      <c r="I313" s="2">
        <f t="shared" si="8"/>
        <v>4590.57</v>
      </c>
      <c r="J313">
        <v>-475478.2</v>
      </c>
      <c r="K313" s="8">
        <f t="shared" si="9"/>
        <v>-475458.20000000013</v>
      </c>
    </row>
    <row r="314" spans="1:11" x14ac:dyDescent="0.2">
      <c r="A314" s="3">
        <v>243662</v>
      </c>
      <c r="B314" s="4" t="s">
        <v>20</v>
      </c>
      <c r="C314" t="s">
        <v>378</v>
      </c>
      <c r="D314" t="s">
        <v>381</v>
      </c>
      <c r="E314" t="s">
        <v>2702</v>
      </c>
      <c r="F314" s="4" t="s">
        <v>3624</v>
      </c>
      <c r="G314" s="2">
        <v>8675.56</v>
      </c>
      <c r="I314" s="2">
        <f t="shared" si="8"/>
        <v>8675.56</v>
      </c>
      <c r="J314">
        <v>-466802.64</v>
      </c>
      <c r="K314" s="8">
        <f t="shared" si="9"/>
        <v>-466782.64000000013</v>
      </c>
    </row>
    <row r="315" spans="1:11" x14ac:dyDescent="0.2">
      <c r="A315" s="3">
        <v>243662</v>
      </c>
      <c r="B315" s="4" t="s">
        <v>20</v>
      </c>
      <c r="C315" t="s">
        <v>378</v>
      </c>
      <c r="D315" t="s">
        <v>382</v>
      </c>
      <c r="E315" t="s">
        <v>2722</v>
      </c>
      <c r="F315" s="4" t="s">
        <v>3644</v>
      </c>
      <c r="G315" s="2">
        <v>5150.18</v>
      </c>
      <c r="I315" s="2">
        <f t="shared" si="8"/>
        <v>5150.18</v>
      </c>
      <c r="J315">
        <v>-461652.46</v>
      </c>
      <c r="K315" s="8">
        <f t="shared" si="9"/>
        <v>-461632.46000000014</v>
      </c>
    </row>
    <row r="316" spans="1:11" x14ac:dyDescent="0.2">
      <c r="A316" s="3">
        <v>243662</v>
      </c>
      <c r="B316" s="4" t="s">
        <v>20</v>
      </c>
      <c r="C316" t="s">
        <v>378</v>
      </c>
      <c r="D316" t="s">
        <v>383</v>
      </c>
      <c r="E316" t="s">
        <v>2805</v>
      </c>
      <c r="F316" s="4" t="s">
        <v>3645</v>
      </c>
      <c r="G316" s="2">
        <v>11252.12</v>
      </c>
      <c r="I316" s="2">
        <f t="shared" si="8"/>
        <v>11252.12</v>
      </c>
      <c r="J316">
        <v>-450400.34</v>
      </c>
      <c r="K316" s="8">
        <f t="shared" si="9"/>
        <v>-450380.34000000014</v>
      </c>
    </row>
    <row r="317" spans="1:11" x14ac:dyDescent="0.2">
      <c r="A317" s="3">
        <v>243662</v>
      </c>
      <c r="B317" s="4" t="s">
        <v>20</v>
      </c>
      <c r="C317" t="s">
        <v>378</v>
      </c>
      <c r="D317" t="s">
        <v>384</v>
      </c>
      <c r="E317" t="s">
        <v>2726</v>
      </c>
      <c r="F317" s="4" t="s">
        <v>3648</v>
      </c>
      <c r="G317" s="2">
        <v>11167.59</v>
      </c>
      <c r="I317" s="2">
        <f t="shared" si="8"/>
        <v>11167.59</v>
      </c>
      <c r="J317">
        <v>-439232.75</v>
      </c>
      <c r="K317" s="8">
        <f t="shared" si="9"/>
        <v>-439212.75000000012</v>
      </c>
    </row>
    <row r="318" spans="1:11" x14ac:dyDescent="0.2">
      <c r="A318" s="3">
        <v>243662</v>
      </c>
      <c r="B318" s="4" t="s">
        <v>20</v>
      </c>
      <c r="C318" t="s">
        <v>378</v>
      </c>
      <c r="D318" t="s">
        <v>385</v>
      </c>
      <c r="E318" t="s">
        <v>2700</v>
      </c>
      <c r="F318" s="4" t="s">
        <v>3622</v>
      </c>
      <c r="G318" s="2">
        <v>8722.81</v>
      </c>
      <c r="I318" s="2">
        <f t="shared" si="8"/>
        <v>8722.81</v>
      </c>
      <c r="J318">
        <v>-430509.94</v>
      </c>
      <c r="K318" s="8">
        <f t="shared" si="9"/>
        <v>-430489.94000000012</v>
      </c>
    </row>
    <row r="319" spans="1:11" x14ac:dyDescent="0.2">
      <c r="A319" s="3">
        <v>243662</v>
      </c>
      <c r="B319" s="4" t="s">
        <v>20</v>
      </c>
      <c r="C319" t="s">
        <v>378</v>
      </c>
      <c r="D319" t="s">
        <v>386</v>
      </c>
      <c r="E319" t="s">
        <v>2806</v>
      </c>
      <c r="F319" s="4" t="s">
        <v>3738</v>
      </c>
      <c r="H319" s="2">
        <v>3061.54</v>
      </c>
      <c r="I319" s="2">
        <f t="shared" si="8"/>
        <v>-3061.54</v>
      </c>
      <c r="J319">
        <v>-433571.48</v>
      </c>
      <c r="K319" s="8">
        <f t="shared" si="9"/>
        <v>-433551.4800000001</v>
      </c>
    </row>
    <row r="320" spans="1:11" x14ac:dyDescent="0.2">
      <c r="A320" s="3">
        <v>243662</v>
      </c>
      <c r="B320" s="4" t="s">
        <v>20</v>
      </c>
      <c r="C320" t="s">
        <v>378</v>
      </c>
      <c r="D320" t="s">
        <v>387</v>
      </c>
      <c r="E320" t="s">
        <v>2807</v>
      </c>
      <c r="F320" s="4" t="s">
        <v>3739</v>
      </c>
      <c r="H320" s="2">
        <v>1000</v>
      </c>
      <c r="I320" s="2">
        <f t="shared" si="8"/>
        <v>-1000</v>
      </c>
      <c r="J320">
        <v>-434571.48</v>
      </c>
      <c r="K320" s="8">
        <f t="shared" si="9"/>
        <v>-434551.4800000001</v>
      </c>
    </row>
    <row r="321" spans="1:11" x14ac:dyDescent="0.2">
      <c r="A321" s="3">
        <v>243663</v>
      </c>
      <c r="B321" s="4" t="s">
        <v>20</v>
      </c>
      <c r="C321" t="s">
        <v>388</v>
      </c>
      <c r="D321" t="s">
        <v>389</v>
      </c>
      <c r="E321" t="s">
        <v>2785</v>
      </c>
      <c r="F321" s="4" t="s">
        <v>3718</v>
      </c>
      <c r="G321" s="2">
        <v>1712.14</v>
      </c>
      <c r="I321" s="2">
        <f t="shared" si="8"/>
        <v>1712.14</v>
      </c>
      <c r="J321">
        <v>-432859.34</v>
      </c>
      <c r="K321" s="8">
        <f t="shared" si="9"/>
        <v>-432839.34000000008</v>
      </c>
    </row>
    <row r="322" spans="1:11" x14ac:dyDescent="0.2">
      <c r="A322" s="3">
        <v>243663</v>
      </c>
      <c r="B322" s="4" t="s">
        <v>20</v>
      </c>
      <c r="C322" t="s">
        <v>388</v>
      </c>
      <c r="D322" t="s">
        <v>390</v>
      </c>
      <c r="E322" t="s">
        <v>2808</v>
      </c>
      <c r="F322" s="4" t="s">
        <v>3740</v>
      </c>
      <c r="H322" s="2">
        <v>4700</v>
      </c>
      <c r="I322" s="2">
        <f t="shared" si="8"/>
        <v>-4700</v>
      </c>
      <c r="J322">
        <v>-437559.34</v>
      </c>
      <c r="K322" s="8">
        <f t="shared" si="9"/>
        <v>-437539.34000000008</v>
      </c>
    </row>
    <row r="323" spans="1:11" x14ac:dyDescent="0.2">
      <c r="A323" s="3">
        <v>243663</v>
      </c>
      <c r="B323" s="4" t="s">
        <v>20</v>
      </c>
      <c r="C323" t="s">
        <v>391</v>
      </c>
      <c r="D323" t="s">
        <v>392</v>
      </c>
      <c r="E323" t="s">
        <v>2809</v>
      </c>
      <c r="F323" s="4" t="s">
        <v>3741</v>
      </c>
      <c r="H323" s="2">
        <v>4967.4799999999996</v>
      </c>
      <c r="I323" s="2">
        <f t="shared" ref="I323:I386" si="10">G323-H323</f>
        <v>-4967.4799999999996</v>
      </c>
      <c r="J323">
        <v>-442526.82</v>
      </c>
      <c r="K323" s="8">
        <f t="shared" ref="K323:K386" si="11">+K322+G323-H323</f>
        <v>-442506.82000000007</v>
      </c>
    </row>
    <row r="324" spans="1:11" x14ac:dyDescent="0.2">
      <c r="A324" s="3">
        <v>243663</v>
      </c>
      <c r="B324" s="4" t="s">
        <v>20</v>
      </c>
      <c r="C324" t="s">
        <v>391</v>
      </c>
      <c r="D324" t="s">
        <v>393</v>
      </c>
      <c r="E324" t="s">
        <v>2810</v>
      </c>
      <c r="F324" s="4" t="s">
        <v>3742</v>
      </c>
      <c r="H324" s="2">
        <v>3500</v>
      </c>
      <c r="I324" s="2">
        <f t="shared" si="10"/>
        <v>-3500</v>
      </c>
      <c r="J324">
        <v>-446026.82</v>
      </c>
      <c r="K324" s="8">
        <f t="shared" si="11"/>
        <v>-446006.82000000007</v>
      </c>
    </row>
    <row r="325" spans="1:11" x14ac:dyDescent="0.2">
      <c r="A325" s="3">
        <v>243664</v>
      </c>
      <c r="B325" s="4" t="s">
        <v>20</v>
      </c>
      <c r="C325" t="s">
        <v>394</v>
      </c>
      <c r="D325" t="s">
        <v>395</v>
      </c>
      <c r="E325" t="s">
        <v>2778</v>
      </c>
      <c r="F325" s="4" t="s">
        <v>3726</v>
      </c>
      <c r="G325" s="2">
        <v>743.65</v>
      </c>
      <c r="I325" s="2">
        <f t="shared" si="10"/>
        <v>743.65</v>
      </c>
      <c r="J325">
        <v>-445283.17</v>
      </c>
      <c r="K325" s="8">
        <f t="shared" si="11"/>
        <v>-445263.17000000004</v>
      </c>
    </row>
    <row r="326" spans="1:11" x14ac:dyDescent="0.2">
      <c r="A326" s="3">
        <v>243664</v>
      </c>
      <c r="B326" s="4" t="s">
        <v>20</v>
      </c>
      <c r="C326" t="s">
        <v>396</v>
      </c>
      <c r="D326" t="s">
        <v>343</v>
      </c>
      <c r="E326" t="s">
        <v>2791</v>
      </c>
      <c r="F326" s="4" t="s">
        <v>3724</v>
      </c>
      <c r="G326" s="2">
        <v>2800</v>
      </c>
      <c r="I326" s="2">
        <f t="shared" si="10"/>
        <v>2800</v>
      </c>
      <c r="J326">
        <v>-442483.17</v>
      </c>
      <c r="K326" s="8">
        <f t="shared" si="11"/>
        <v>-442463.17000000004</v>
      </c>
    </row>
    <row r="327" spans="1:11" x14ac:dyDescent="0.2">
      <c r="A327" s="3">
        <v>243664</v>
      </c>
      <c r="B327" s="4" t="s">
        <v>20</v>
      </c>
      <c r="C327" t="s">
        <v>397</v>
      </c>
      <c r="D327" t="s">
        <v>365</v>
      </c>
      <c r="E327" t="s">
        <v>2799</v>
      </c>
      <c r="F327" s="4" t="s">
        <v>3732</v>
      </c>
      <c r="G327" s="2">
        <v>85.6</v>
      </c>
      <c r="I327" s="2">
        <f t="shared" si="10"/>
        <v>85.6</v>
      </c>
      <c r="J327">
        <v>-442397.57</v>
      </c>
      <c r="K327" s="8">
        <f t="shared" si="11"/>
        <v>-442377.57000000007</v>
      </c>
    </row>
    <row r="328" spans="1:11" x14ac:dyDescent="0.2">
      <c r="A328" s="3">
        <v>243664</v>
      </c>
      <c r="B328" s="4" t="s">
        <v>20</v>
      </c>
      <c r="C328" t="s">
        <v>397</v>
      </c>
      <c r="D328" t="s">
        <v>398</v>
      </c>
      <c r="E328" t="s">
        <v>2811</v>
      </c>
      <c r="F328" s="4" t="s">
        <v>3743</v>
      </c>
      <c r="G328" s="2">
        <v>941.6</v>
      </c>
      <c r="I328" s="2">
        <f t="shared" si="10"/>
        <v>941.6</v>
      </c>
      <c r="J328">
        <v>-441455.97</v>
      </c>
      <c r="K328" s="8">
        <f t="shared" si="11"/>
        <v>-441435.97000000009</v>
      </c>
    </row>
    <row r="329" spans="1:11" x14ac:dyDescent="0.2">
      <c r="A329" s="3">
        <v>243664</v>
      </c>
      <c r="B329" s="4" t="s">
        <v>20</v>
      </c>
      <c r="C329" t="s">
        <v>397</v>
      </c>
      <c r="D329" t="s">
        <v>398</v>
      </c>
      <c r="E329" t="s">
        <v>2811</v>
      </c>
      <c r="F329" s="4" t="s">
        <v>3743</v>
      </c>
      <c r="H329" s="2">
        <v>941.6</v>
      </c>
      <c r="I329" s="2">
        <f t="shared" si="10"/>
        <v>-941.6</v>
      </c>
      <c r="J329">
        <v>-442397.57</v>
      </c>
      <c r="K329" s="8">
        <f t="shared" si="11"/>
        <v>-442377.57000000007</v>
      </c>
    </row>
    <row r="330" spans="1:11" x14ac:dyDescent="0.2">
      <c r="A330" s="3">
        <v>243664</v>
      </c>
      <c r="B330" s="4" t="s">
        <v>20</v>
      </c>
      <c r="C330" t="s">
        <v>397</v>
      </c>
      <c r="D330" t="s">
        <v>399</v>
      </c>
      <c r="E330" t="s">
        <v>2811</v>
      </c>
      <c r="F330" s="4" t="s">
        <v>3744</v>
      </c>
      <c r="H330" s="2">
        <v>107</v>
      </c>
      <c r="I330" s="2">
        <f t="shared" si="10"/>
        <v>-107</v>
      </c>
      <c r="J330">
        <v>-442504.57</v>
      </c>
      <c r="K330" s="8">
        <f t="shared" si="11"/>
        <v>-442484.57000000007</v>
      </c>
    </row>
    <row r="331" spans="1:11" x14ac:dyDescent="0.2">
      <c r="A331" s="3">
        <v>243665</v>
      </c>
      <c r="B331" s="4" t="s">
        <v>20</v>
      </c>
      <c r="C331" t="s">
        <v>400</v>
      </c>
      <c r="D331" t="s">
        <v>306</v>
      </c>
      <c r="E331" t="s">
        <v>2776</v>
      </c>
      <c r="F331" s="4" t="s">
        <v>3707</v>
      </c>
      <c r="G331" s="2">
        <v>5360.7</v>
      </c>
      <c r="I331" s="2">
        <f t="shared" si="10"/>
        <v>5360.7</v>
      </c>
      <c r="J331">
        <v>-437143.87</v>
      </c>
      <c r="K331" s="8">
        <f t="shared" si="11"/>
        <v>-437123.87000000005</v>
      </c>
    </row>
    <row r="332" spans="1:11" x14ac:dyDescent="0.2">
      <c r="A332" s="3">
        <v>243665</v>
      </c>
      <c r="B332" s="4" t="s">
        <v>20</v>
      </c>
      <c r="C332" t="s">
        <v>400</v>
      </c>
      <c r="D332" t="s">
        <v>401</v>
      </c>
      <c r="E332" t="s">
        <v>2768</v>
      </c>
      <c r="F332" s="4" t="s">
        <v>3697</v>
      </c>
      <c r="G332" s="2">
        <v>4942.5</v>
      </c>
      <c r="I332" s="2">
        <f t="shared" si="10"/>
        <v>4942.5</v>
      </c>
      <c r="J332">
        <v>-432201.37</v>
      </c>
      <c r="K332" s="8">
        <f t="shared" si="11"/>
        <v>-432181.37000000005</v>
      </c>
    </row>
    <row r="333" spans="1:11" x14ac:dyDescent="0.2">
      <c r="A333" s="3">
        <v>243665</v>
      </c>
      <c r="B333" s="4" t="s">
        <v>20</v>
      </c>
      <c r="C333" t="s">
        <v>400</v>
      </c>
      <c r="D333" t="s">
        <v>356</v>
      </c>
      <c r="E333" t="s">
        <v>2795</v>
      </c>
      <c r="F333" s="4" t="s">
        <v>3729</v>
      </c>
      <c r="G333" s="2">
        <v>1516.72</v>
      </c>
      <c r="I333" s="2">
        <f t="shared" si="10"/>
        <v>1516.72</v>
      </c>
      <c r="J333">
        <v>-430684.65</v>
      </c>
      <c r="K333" s="8">
        <f t="shared" si="11"/>
        <v>-430664.65000000008</v>
      </c>
    </row>
    <row r="334" spans="1:11" x14ac:dyDescent="0.2">
      <c r="A334" s="3">
        <v>243665</v>
      </c>
      <c r="B334" s="4" t="s">
        <v>20</v>
      </c>
      <c r="C334" t="s">
        <v>400</v>
      </c>
      <c r="D334" t="s">
        <v>354</v>
      </c>
      <c r="E334" t="s">
        <v>2793</v>
      </c>
      <c r="F334" s="4" t="s">
        <v>3727</v>
      </c>
      <c r="G334" s="2">
        <v>9675</v>
      </c>
      <c r="I334" s="2">
        <f t="shared" si="10"/>
        <v>9675</v>
      </c>
      <c r="J334">
        <v>-421009.65</v>
      </c>
      <c r="K334" s="8">
        <f t="shared" si="11"/>
        <v>-420989.65000000008</v>
      </c>
    </row>
    <row r="335" spans="1:11" x14ac:dyDescent="0.2">
      <c r="A335" s="3">
        <v>243665</v>
      </c>
      <c r="B335" s="4" t="s">
        <v>20</v>
      </c>
      <c r="C335" t="s">
        <v>400</v>
      </c>
      <c r="D335" t="s">
        <v>402</v>
      </c>
      <c r="E335" t="s">
        <v>2812</v>
      </c>
      <c r="F335" s="4" t="s">
        <v>3745</v>
      </c>
      <c r="H335" s="2">
        <v>1857.79</v>
      </c>
      <c r="I335" s="2">
        <f t="shared" si="10"/>
        <v>-1857.79</v>
      </c>
      <c r="J335">
        <v>-422867.44</v>
      </c>
      <c r="K335" s="8">
        <f t="shared" si="11"/>
        <v>-422847.44000000006</v>
      </c>
    </row>
    <row r="336" spans="1:11" x14ac:dyDescent="0.2">
      <c r="A336" s="3">
        <v>243665</v>
      </c>
      <c r="B336" s="4" t="s">
        <v>20</v>
      </c>
      <c r="C336" t="s">
        <v>403</v>
      </c>
      <c r="D336" t="s">
        <v>370</v>
      </c>
      <c r="E336" t="s">
        <v>2801</v>
      </c>
      <c r="F336" s="4" t="s">
        <v>3734</v>
      </c>
      <c r="G336" s="2">
        <v>1400</v>
      </c>
      <c r="I336" s="2">
        <f t="shared" si="10"/>
        <v>1400</v>
      </c>
      <c r="J336">
        <v>-421467.44</v>
      </c>
      <c r="K336" s="8">
        <f t="shared" si="11"/>
        <v>-421447.44000000006</v>
      </c>
    </row>
    <row r="337" spans="1:11" x14ac:dyDescent="0.2">
      <c r="A337" s="3">
        <v>243666</v>
      </c>
      <c r="B337" s="4" t="s">
        <v>20</v>
      </c>
      <c r="C337" t="s">
        <v>404</v>
      </c>
      <c r="D337" t="s">
        <v>244</v>
      </c>
      <c r="E337" t="s">
        <v>2744</v>
      </c>
      <c r="F337" s="4" t="s">
        <v>3668</v>
      </c>
      <c r="G337" s="2">
        <v>1481.95</v>
      </c>
      <c r="I337" s="2">
        <f t="shared" si="10"/>
        <v>1481.95</v>
      </c>
      <c r="J337">
        <v>-419985.49</v>
      </c>
      <c r="K337" s="8">
        <f t="shared" si="11"/>
        <v>-419965.49000000005</v>
      </c>
    </row>
    <row r="338" spans="1:11" x14ac:dyDescent="0.2">
      <c r="A338" s="3">
        <v>243666</v>
      </c>
      <c r="B338" s="4" t="s">
        <v>20</v>
      </c>
      <c r="C338" t="s">
        <v>404</v>
      </c>
      <c r="D338" t="s">
        <v>405</v>
      </c>
      <c r="E338" t="s">
        <v>2813</v>
      </c>
      <c r="F338" s="4" t="s">
        <v>3746</v>
      </c>
      <c r="H338" s="2">
        <v>9250</v>
      </c>
      <c r="I338" s="2">
        <f t="shared" si="10"/>
        <v>-9250</v>
      </c>
      <c r="J338">
        <v>-429235.49</v>
      </c>
      <c r="K338" s="8">
        <f t="shared" si="11"/>
        <v>-429215.49000000005</v>
      </c>
    </row>
    <row r="339" spans="1:11" x14ac:dyDescent="0.2">
      <c r="A339" s="3">
        <v>243666</v>
      </c>
      <c r="B339" s="4" t="s">
        <v>20</v>
      </c>
      <c r="C339" t="s">
        <v>406</v>
      </c>
      <c r="D339" t="s">
        <v>407</v>
      </c>
      <c r="E339" t="s">
        <v>2814</v>
      </c>
      <c r="F339" s="4" t="s">
        <v>3747</v>
      </c>
      <c r="H339" s="2">
        <v>3266.17</v>
      </c>
      <c r="I339" s="2">
        <f t="shared" si="10"/>
        <v>-3266.17</v>
      </c>
      <c r="J339">
        <v>-432501.66</v>
      </c>
      <c r="K339" s="8">
        <f t="shared" si="11"/>
        <v>-432481.66000000003</v>
      </c>
    </row>
    <row r="340" spans="1:11" x14ac:dyDescent="0.2">
      <c r="A340" s="3">
        <v>243666</v>
      </c>
      <c r="B340" s="4" t="s">
        <v>20</v>
      </c>
      <c r="C340" t="s">
        <v>408</v>
      </c>
      <c r="D340" t="s">
        <v>374</v>
      </c>
      <c r="E340" t="s">
        <v>2802</v>
      </c>
      <c r="F340" s="4" t="s">
        <v>3735</v>
      </c>
      <c r="G340" s="2">
        <v>3691.5</v>
      </c>
      <c r="I340" s="2">
        <f t="shared" si="10"/>
        <v>3691.5</v>
      </c>
      <c r="J340">
        <v>-428810.16</v>
      </c>
      <c r="K340" s="8">
        <f t="shared" si="11"/>
        <v>-428790.16000000003</v>
      </c>
    </row>
    <row r="341" spans="1:11" x14ac:dyDescent="0.2">
      <c r="A341" s="3">
        <v>243666</v>
      </c>
      <c r="B341" s="4" t="s">
        <v>20</v>
      </c>
      <c r="C341" t="s">
        <v>408</v>
      </c>
      <c r="D341" t="s">
        <v>409</v>
      </c>
      <c r="E341" t="s">
        <v>2815</v>
      </c>
      <c r="F341" s="4" t="s">
        <v>3748</v>
      </c>
      <c r="H341" s="2">
        <v>3972.37</v>
      </c>
      <c r="I341" s="2">
        <f t="shared" si="10"/>
        <v>-3972.37</v>
      </c>
      <c r="J341">
        <v>-432782.53</v>
      </c>
      <c r="K341" s="8">
        <f t="shared" si="11"/>
        <v>-432762.53</v>
      </c>
    </row>
    <row r="342" spans="1:11" x14ac:dyDescent="0.2">
      <c r="A342" s="3">
        <v>243666</v>
      </c>
      <c r="B342" s="4" t="s">
        <v>20</v>
      </c>
      <c r="C342" t="s">
        <v>408</v>
      </c>
      <c r="D342" t="s">
        <v>410</v>
      </c>
      <c r="E342" t="s">
        <v>2816</v>
      </c>
      <c r="F342" s="4" t="s">
        <v>3749</v>
      </c>
      <c r="H342" s="2">
        <v>428</v>
      </c>
      <c r="I342" s="2">
        <f t="shared" si="10"/>
        <v>-428</v>
      </c>
      <c r="J342">
        <v>-433210.53</v>
      </c>
      <c r="K342" s="8">
        <f t="shared" si="11"/>
        <v>-433190.53</v>
      </c>
    </row>
    <row r="343" spans="1:11" x14ac:dyDescent="0.2">
      <c r="A343" s="3">
        <v>243667</v>
      </c>
      <c r="B343" s="4" t="s">
        <v>20</v>
      </c>
      <c r="C343" t="s">
        <v>411</v>
      </c>
      <c r="D343" t="s">
        <v>412</v>
      </c>
      <c r="E343" t="s">
        <v>2817</v>
      </c>
      <c r="F343" s="4" t="s">
        <v>3750</v>
      </c>
      <c r="G343" s="2">
        <v>3300</v>
      </c>
      <c r="I343" s="2">
        <f t="shared" si="10"/>
        <v>3300</v>
      </c>
      <c r="J343">
        <v>-429910.53</v>
      </c>
      <c r="K343" s="8">
        <f t="shared" si="11"/>
        <v>-429890.53</v>
      </c>
    </row>
    <row r="344" spans="1:11" x14ac:dyDescent="0.2">
      <c r="A344" s="3">
        <v>243667</v>
      </c>
      <c r="B344" s="4" t="s">
        <v>20</v>
      </c>
      <c r="C344" t="s">
        <v>411</v>
      </c>
      <c r="D344" t="s">
        <v>305</v>
      </c>
      <c r="E344" t="s">
        <v>2774</v>
      </c>
      <c r="F344" s="4" t="s">
        <v>3706</v>
      </c>
      <c r="G344" s="2">
        <v>3354.45</v>
      </c>
      <c r="I344" s="2">
        <f t="shared" si="10"/>
        <v>3354.45</v>
      </c>
      <c r="J344">
        <v>-426556.08</v>
      </c>
      <c r="K344" s="8">
        <f t="shared" si="11"/>
        <v>-426536.08</v>
      </c>
    </row>
    <row r="345" spans="1:11" x14ac:dyDescent="0.2">
      <c r="A345" s="3">
        <v>243667</v>
      </c>
      <c r="B345" s="4" t="s">
        <v>20</v>
      </c>
      <c r="C345" t="s">
        <v>413</v>
      </c>
      <c r="D345" t="s">
        <v>414</v>
      </c>
      <c r="E345" t="s">
        <v>2818</v>
      </c>
      <c r="F345" s="4" t="s">
        <v>3751</v>
      </c>
      <c r="H345" s="2">
        <v>5000</v>
      </c>
      <c r="I345" s="2">
        <f t="shared" si="10"/>
        <v>-5000</v>
      </c>
      <c r="J345">
        <v>-431556.08</v>
      </c>
      <c r="K345" s="8">
        <f t="shared" si="11"/>
        <v>-431536.08</v>
      </c>
    </row>
    <row r="346" spans="1:11" x14ac:dyDescent="0.2">
      <c r="A346" s="3">
        <v>243668</v>
      </c>
      <c r="B346" s="4" t="s">
        <v>20</v>
      </c>
      <c r="C346" t="s">
        <v>415</v>
      </c>
      <c r="D346" t="s">
        <v>416</v>
      </c>
      <c r="E346" t="s">
        <v>2819</v>
      </c>
      <c r="F346" s="4" t="s">
        <v>3752</v>
      </c>
      <c r="G346" s="2">
        <v>1000</v>
      </c>
      <c r="I346" s="2">
        <f t="shared" si="10"/>
        <v>1000</v>
      </c>
      <c r="J346">
        <v>-430556.08</v>
      </c>
      <c r="K346" s="8">
        <f t="shared" si="11"/>
        <v>-430536.08</v>
      </c>
    </row>
    <row r="347" spans="1:11" x14ac:dyDescent="0.2">
      <c r="A347" s="3">
        <v>243669</v>
      </c>
      <c r="B347" s="4" t="s">
        <v>20</v>
      </c>
      <c r="C347" t="s">
        <v>417</v>
      </c>
      <c r="D347" t="s">
        <v>418</v>
      </c>
      <c r="E347" t="s">
        <v>2820</v>
      </c>
      <c r="F347" s="4" t="s">
        <v>3753</v>
      </c>
      <c r="H347" s="2">
        <v>537</v>
      </c>
      <c r="I347" s="2">
        <f t="shared" si="10"/>
        <v>-537</v>
      </c>
      <c r="J347">
        <v>-431093.08</v>
      </c>
      <c r="K347" s="8">
        <f t="shared" si="11"/>
        <v>-431073.08</v>
      </c>
    </row>
    <row r="348" spans="1:11" x14ac:dyDescent="0.2">
      <c r="A348" s="3">
        <v>243669</v>
      </c>
      <c r="B348" s="4" t="s">
        <v>20</v>
      </c>
      <c r="C348" t="s">
        <v>417</v>
      </c>
      <c r="D348" t="s">
        <v>419</v>
      </c>
      <c r="E348" t="s">
        <v>2821</v>
      </c>
      <c r="F348" s="4" t="s">
        <v>3754</v>
      </c>
      <c r="H348" s="2">
        <v>550</v>
      </c>
      <c r="I348" s="2">
        <f t="shared" si="10"/>
        <v>-550</v>
      </c>
      <c r="J348">
        <v>-431643.08</v>
      </c>
      <c r="K348" s="8">
        <f t="shared" si="11"/>
        <v>-431623.08</v>
      </c>
    </row>
    <row r="349" spans="1:11" x14ac:dyDescent="0.2">
      <c r="A349" s="3">
        <v>243669</v>
      </c>
      <c r="B349" s="4" t="s">
        <v>20</v>
      </c>
      <c r="C349" t="s">
        <v>417</v>
      </c>
      <c r="D349" t="s">
        <v>420</v>
      </c>
      <c r="E349" t="s">
        <v>2822</v>
      </c>
      <c r="F349" s="4" t="s">
        <v>3755</v>
      </c>
      <c r="H349" s="2">
        <v>588.5</v>
      </c>
      <c r="I349" s="2">
        <f t="shared" si="10"/>
        <v>-588.5</v>
      </c>
      <c r="J349">
        <v>-432231.58</v>
      </c>
      <c r="K349" s="8">
        <f t="shared" si="11"/>
        <v>-432211.58</v>
      </c>
    </row>
    <row r="350" spans="1:11" x14ac:dyDescent="0.2">
      <c r="A350" s="3">
        <v>243669</v>
      </c>
      <c r="B350" s="4" t="s">
        <v>20</v>
      </c>
      <c r="C350" t="s">
        <v>421</v>
      </c>
      <c r="D350" t="s">
        <v>422</v>
      </c>
      <c r="E350" t="s">
        <v>2823</v>
      </c>
      <c r="F350" s="4" t="s">
        <v>3756</v>
      </c>
      <c r="H350" s="2">
        <v>27000</v>
      </c>
      <c r="I350" s="2">
        <f t="shared" si="10"/>
        <v>-27000</v>
      </c>
      <c r="J350">
        <v>-459231.58</v>
      </c>
      <c r="K350" s="8">
        <f t="shared" si="11"/>
        <v>-459211.58</v>
      </c>
    </row>
    <row r="351" spans="1:11" x14ac:dyDescent="0.2">
      <c r="A351" s="3">
        <v>243669</v>
      </c>
      <c r="B351" s="4" t="s">
        <v>20</v>
      </c>
      <c r="C351" t="s">
        <v>421</v>
      </c>
      <c r="D351" t="s">
        <v>423</v>
      </c>
      <c r="E351" t="s">
        <v>2824</v>
      </c>
      <c r="F351" s="4" t="s">
        <v>3757</v>
      </c>
      <c r="H351" s="2">
        <v>2200</v>
      </c>
      <c r="I351" s="2">
        <f t="shared" si="10"/>
        <v>-2200</v>
      </c>
      <c r="J351">
        <v>-461431.58</v>
      </c>
      <c r="K351" s="8">
        <f t="shared" si="11"/>
        <v>-461411.58</v>
      </c>
    </row>
    <row r="352" spans="1:11" x14ac:dyDescent="0.2">
      <c r="A352" s="3">
        <v>243669</v>
      </c>
      <c r="B352" s="4" t="s">
        <v>20</v>
      </c>
      <c r="C352" t="s">
        <v>424</v>
      </c>
      <c r="D352" t="s">
        <v>425</v>
      </c>
      <c r="E352" t="s">
        <v>2720</v>
      </c>
      <c r="F352" s="4" t="s">
        <v>3642</v>
      </c>
      <c r="G352" s="2">
        <v>4756.1499999999996</v>
      </c>
      <c r="I352" s="2">
        <f t="shared" si="10"/>
        <v>4756.1499999999996</v>
      </c>
      <c r="J352">
        <v>-456675.43</v>
      </c>
      <c r="K352" s="8">
        <f t="shared" si="11"/>
        <v>-456655.43</v>
      </c>
    </row>
    <row r="353" spans="1:11" x14ac:dyDescent="0.2">
      <c r="A353" s="3">
        <v>243669</v>
      </c>
      <c r="B353" s="4" t="s">
        <v>20</v>
      </c>
      <c r="C353" t="s">
        <v>424</v>
      </c>
      <c r="D353" t="s">
        <v>426</v>
      </c>
      <c r="E353" t="s">
        <v>2825</v>
      </c>
      <c r="F353" s="4" t="s">
        <v>3758</v>
      </c>
      <c r="H353" s="2">
        <v>7667.89</v>
      </c>
      <c r="I353" s="2">
        <f t="shared" si="10"/>
        <v>-7667.89</v>
      </c>
      <c r="J353">
        <v>-464343.32</v>
      </c>
      <c r="K353" s="8">
        <f t="shared" si="11"/>
        <v>-464323.32</v>
      </c>
    </row>
    <row r="354" spans="1:11" x14ac:dyDescent="0.2">
      <c r="A354" s="3">
        <v>243669</v>
      </c>
      <c r="B354" s="4" t="s">
        <v>20</v>
      </c>
      <c r="C354" t="s">
        <v>424</v>
      </c>
      <c r="D354" t="s">
        <v>427</v>
      </c>
      <c r="E354" t="s">
        <v>2826</v>
      </c>
      <c r="F354" s="4" t="s">
        <v>3759</v>
      </c>
      <c r="H354" s="2">
        <v>1813.65</v>
      </c>
      <c r="I354" s="2">
        <f t="shared" si="10"/>
        <v>-1813.65</v>
      </c>
      <c r="J354">
        <v>-466156.97</v>
      </c>
      <c r="K354" s="8">
        <f t="shared" si="11"/>
        <v>-466136.97000000003</v>
      </c>
    </row>
    <row r="355" spans="1:11" x14ac:dyDescent="0.2">
      <c r="A355" s="3">
        <v>243669</v>
      </c>
      <c r="B355" s="4" t="s">
        <v>20</v>
      </c>
      <c r="C355" t="s">
        <v>424</v>
      </c>
      <c r="D355" t="s">
        <v>428</v>
      </c>
      <c r="E355" t="s">
        <v>2809</v>
      </c>
      <c r="F355" s="4" t="s">
        <v>3760</v>
      </c>
      <c r="H355" s="2">
        <v>1128.8499999999999</v>
      </c>
      <c r="I355" s="2">
        <f t="shared" si="10"/>
        <v>-1128.8499999999999</v>
      </c>
      <c r="J355">
        <v>-467285.82</v>
      </c>
      <c r="K355" s="8">
        <f t="shared" si="11"/>
        <v>-467265.82</v>
      </c>
    </row>
    <row r="356" spans="1:11" x14ac:dyDescent="0.2">
      <c r="A356" s="3">
        <v>243670</v>
      </c>
      <c r="B356" s="4" t="s">
        <v>20</v>
      </c>
      <c r="C356" t="s">
        <v>429</v>
      </c>
      <c r="D356" t="s">
        <v>226</v>
      </c>
      <c r="E356" t="s">
        <v>2736</v>
      </c>
      <c r="F356" s="4" t="s">
        <v>3659</v>
      </c>
      <c r="G356" s="2">
        <v>1769.52</v>
      </c>
      <c r="I356" s="2">
        <f t="shared" si="10"/>
        <v>1769.52</v>
      </c>
      <c r="J356">
        <v>-465516.3</v>
      </c>
      <c r="K356" s="8">
        <f t="shared" si="11"/>
        <v>-465496.3</v>
      </c>
    </row>
    <row r="357" spans="1:11" x14ac:dyDescent="0.2">
      <c r="A357" s="3">
        <v>243670</v>
      </c>
      <c r="B357" s="4" t="s">
        <v>20</v>
      </c>
      <c r="C357" t="s">
        <v>429</v>
      </c>
      <c r="D357" t="s">
        <v>430</v>
      </c>
      <c r="E357" t="s">
        <v>2803</v>
      </c>
      <c r="F357" s="4" t="s">
        <v>3737</v>
      </c>
      <c r="G357" s="2">
        <v>13482</v>
      </c>
      <c r="I357" s="2">
        <f t="shared" si="10"/>
        <v>13482</v>
      </c>
      <c r="J357">
        <v>-452034.3</v>
      </c>
      <c r="K357" s="8">
        <f t="shared" si="11"/>
        <v>-452014.3</v>
      </c>
    </row>
    <row r="358" spans="1:11" x14ac:dyDescent="0.2">
      <c r="A358" s="3">
        <v>243670</v>
      </c>
      <c r="B358" s="4" t="s">
        <v>20</v>
      </c>
      <c r="C358" t="s">
        <v>429</v>
      </c>
      <c r="D358" t="s">
        <v>431</v>
      </c>
      <c r="E358" t="s">
        <v>2777</v>
      </c>
      <c r="F358" s="4" t="s">
        <v>3708</v>
      </c>
      <c r="G358" s="2">
        <v>1027</v>
      </c>
      <c r="I358" s="2">
        <f t="shared" si="10"/>
        <v>1027</v>
      </c>
      <c r="J358">
        <v>-451007.3</v>
      </c>
      <c r="K358" s="8">
        <f t="shared" si="11"/>
        <v>-450987.3</v>
      </c>
    </row>
    <row r="359" spans="1:11" x14ac:dyDescent="0.2">
      <c r="A359" s="3">
        <v>243670</v>
      </c>
      <c r="B359" s="4" t="s">
        <v>20</v>
      </c>
      <c r="C359" t="s">
        <v>429</v>
      </c>
      <c r="D359" t="s">
        <v>432</v>
      </c>
      <c r="E359" t="s">
        <v>2803</v>
      </c>
      <c r="F359" s="4" t="s">
        <v>3761</v>
      </c>
      <c r="H359" s="2">
        <v>567.1</v>
      </c>
      <c r="I359" s="2">
        <f t="shared" si="10"/>
        <v>-567.1</v>
      </c>
      <c r="J359">
        <v>-451574.4</v>
      </c>
      <c r="K359" s="8">
        <f t="shared" si="11"/>
        <v>-451554.39999999997</v>
      </c>
    </row>
    <row r="360" spans="1:11" x14ac:dyDescent="0.2">
      <c r="A360" s="3">
        <v>243670</v>
      </c>
      <c r="B360" s="4" t="s">
        <v>20</v>
      </c>
      <c r="C360" t="s">
        <v>433</v>
      </c>
      <c r="D360" t="s">
        <v>434</v>
      </c>
      <c r="E360" t="s">
        <v>2760</v>
      </c>
      <c r="F360" s="4" t="s">
        <v>3688</v>
      </c>
      <c r="G360" s="2">
        <v>1775</v>
      </c>
      <c r="I360" s="2">
        <f t="shared" si="10"/>
        <v>1775</v>
      </c>
      <c r="J360">
        <v>-449799.4</v>
      </c>
      <c r="K360" s="8">
        <f t="shared" si="11"/>
        <v>-449779.39999999997</v>
      </c>
    </row>
    <row r="361" spans="1:11" x14ac:dyDescent="0.2">
      <c r="A361" s="3">
        <v>243670</v>
      </c>
      <c r="B361" s="4" t="s">
        <v>20</v>
      </c>
      <c r="C361" t="s">
        <v>433</v>
      </c>
      <c r="D361" t="s">
        <v>435</v>
      </c>
      <c r="E361" t="s">
        <v>2741</v>
      </c>
      <c r="F361" s="4" t="s">
        <v>3665</v>
      </c>
      <c r="G361" s="2">
        <v>1160.95</v>
      </c>
      <c r="I361" s="2">
        <f t="shared" si="10"/>
        <v>1160.95</v>
      </c>
      <c r="J361">
        <v>-448638.45</v>
      </c>
      <c r="K361" s="8">
        <f t="shared" si="11"/>
        <v>-448618.44999999995</v>
      </c>
    </row>
    <row r="362" spans="1:11" x14ac:dyDescent="0.2">
      <c r="A362" s="3">
        <v>243670</v>
      </c>
      <c r="B362" s="4" t="s">
        <v>20</v>
      </c>
      <c r="C362" t="s">
        <v>433</v>
      </c>
      <c r="D362" t="s">
        <v>387</v>
      </c>
      <c r="E362" t="s">
        <v>2807</v>
      </c>
      <c r="F362" s="4" t="s">
        <v>3739</v>
      </c>
      <c r="G362" s="2">
        <v>1000</v>
      </c>
      <c r="I362" s="2">
        <f t="shared" si="10"/>
        <v>1000</v>
      </c>
      <c r="J362">
        <v>-447638.45</v>
      </c>
      <c r="K362" s="8">
        <f t="shared" si="11"/>
        <v>-447618.44999999995</v>
      </c>
    </row>
    <row r="363" spans="1:11" x14ac:dyDescent="0.2">
      <c r="A363" s="3">
        <v>243670</v>
      </c>
      <c r="B363" s="4" t="s">
        <v>20</v>
      </c>
      <c r="C363" t="s">
        <v>433</v>
      </c>
      <c r="D363" t="s">
        <v>436</v>
      </c>
      <c r="E363" t="s">
        <v>2758</v>
      </c>
      <c r="F363" s="4" t="s">
        <v>3685</v>
      </c>
      <c r="G363" s="2">
        <v>3500</v>
      </c>
      <c r="I363" s="2">
        <f t="shared" si="10"/>
        <v>3500</v>
      </c>
      <c r="J363">
        <v>-444138.45</v>
      </c>
      <c r="K363" s="8">
        <f t="shared" si="11"/>
        <v>-444118.44999999995</v>
      </c>
    </row>
    <row r="364" spans="1:11" x14ac:dyDescent="0.2">
      <c r="A364" s="3">
        <v>243671</v>
      </c>
      <c r="B364" s="4" t="s">
        <v>20</v>
      </c>
      <c r="C364" t="s">
        <v>437</v>
      </c>
      <c r="D364" t="s">
        <v>405</v>
      </c>
      <c r="E364" t="s">
        <v>2813</v>
      </c>
      <c r="F364" s="4" t="s">
        <v>3746</v>
      </c>
      <c r="G364" s="2">
        <v>9250</v>
      </c>
      <c r="I364" s="2">
        <f t="shared" si="10"/>
        <v>9250</v>
      </c>
      <c r="J364">
        <v>-434888.45</v>
      </c>
      <c r="K364" s="8">
        <f t="shared" si="11"/>
        <v>-434868.44999999995</v>
      </c>
    </row>
    <row r="365" spans="1:11" x14ac:dyDescent="0.2">
      <c r="A365" s="3">
        <v>243671</v>
      </c>
      <c r="B365" s="4" t="s">
        <v>20</v>
      </c>
      <c r="C365" t="s">
        <v>437</v>
      </c>
      <c r="D365" t="s">
        <v>438</v>
      </c>
      <c r="E365" t="s">
        <v>2827</v>
      </c>
      <c r="F365" s="4" t="s">
        <v>3762</v>
      </c>
      <c r="H365" s="2">
        <v>299.87</v>
      </c>
      <c r="I365" s="2">
        <f t="shared" si="10"/>
        <v>-299.87</v>
      </c>
      <c r="J365">
        <v>-435188.32</v>
      </c>
      <c r="K365" s="8">
        <f t="shared" si="11"/>
        <v>-435168.31999999995</v>
      </c>
    </row>
    <row r="366" spans="1:11" x14ac:dyDescent="0.2">
      <c r="A366" s="3">
        <v>243671</v>
      </c>
      <c r="B366" s="4" t="s">
        <v>20</v>
      </c>
      <c r="C366" t="s">
        <v>437</v>
      </c>
      <c r="D366" t="s">
        <v>439</v>
      </c>
      <c r="E366" t="s">
        <v>2828</v>
      </c>
      <c r="F366" s="4" t="s">
        <v>3763</v>
      </c>
      <c r="H366" s="2">
        <v>181.9</v>
      </c>
      <c r="I366" s="2">
        <f t="shared" si="10"/>
        <v>-181.9</v>
      </c>
      <c r="J366">
        <v>-435370.22</v>
      </c>
      <c r="K366" s="8">
        <f t="shared" si="11"/>
        <v>-435350.22</v>
      </c>
    </row>
    <row r="367" spans="1:11" x14ac:dyDescent="0.2">
      <c r="A367" s="3">
        <v>243671</v>
      </c>
      <c r="B367" s="4" t="s">
        <v>20</v>
      </c>
      <c r="C367" t="s">
        <v>440</v>
      </c>
      <c r="D367" t="s">
        <v>229</v>
      </c>
      <c r="E367" t="s">
        <v>2737</v>
      </c>
      <c r="F367" s="4" t="s">
        <v>3661</v>
      </c>
      <c r="G367" s="2">
        <v>2600</v>
      </c>
      <c r="I367" s="2">
        <f t="shared" si="10"/>
        <v>2600</v>
      </c>
      <c r="J367">
        <v>-432770.22</v>
      </c>
      <c r="K367" s="8">
        <f t="shared" si="11"/>
        <v>-432750.22</v>
      </c>
    </row>
    <row r="368" spans="1:11" x14ac:dyDescent="0.2">
      <c r="A368" s="3">
        <v>243671</v>
      </c>
      <c r="B368" s="4" t="s">
        <v>20</v>
      </c>
      <c r="C368" t="s">
        <v>441</v>
      </c>
      <c r="D368" t="s">
        <v>386</v>
      </c>
      <c r="E368" t="s">
        <v>2806</v>
      </c>
      <c r="F368" s="4" t="s">
        <v>3738</v>
      </c>
      <c r="G368" s="2">
        <v>3061.54</v>
      </c>
      <c r="I368" s="2">
        <f t="shared" si="10"/>
        <v>3061.54</v>
      </c>
      <c r="J368">
        <v>-429708.68</v>
      </c>
      <c r="K368" s="8">
        <f t="shared" si="11"/>
        <v>-429688.68</v>
      </c>
    </row>
    <row r="369" spans="1:11" x14ac:dyDescent="0.2">
      <c r="A369" s="3">
        <v>243671</v>
      </c>
      <c r="B369" s="4" t="s">
        <v>20</v>
      </c>
      <c r="C369" t="s">
        <v>441</v>
      </c>
      <c r="D369" t="s">
        <v>410</v>
      </c>
      <c r="E369" t="s">
        <v>2816</v>
      </c>
      <c r="F369" s="4" t="s">
        <v>3749</v>
      </c>
      <c r="G369" s="2">
        <v>428</v>
      </c>
      <c r="I369" s="2">
        <f t="shared" si="10"/>
        <v>428</v>
      </c>
      <c r="J369">
        <v>-429280.68</v>
      </c>
      <c r="K369" s="8">
        <f t="shared" si="11"/>
        <v>-429260.68</v>
      </c>
    </row>
    <row r="370" spans="1:11" x14ac:dyDescent="0.2">
      <c r="A370" s="3">
        <v>243671</v>
      </c>
      <c r="B370" s="4" t="s">
        <v>20</v>
      </c>
      <c r="C370" t="s">
        <v>441</v>
      </c>
      <c r="D370" t="s">
        <v>84</v>
      </c>
      <c r="E370" t="s">
        <v>2666</v>
      </c>
      <c r="F370" s="4" t="s">
        <v>3585</v>
      </c>
      <c r="G370" s="2">
        <v>449.4</v>
      </c>
      <c r="I370" s="2">
        <f t="shared" si="10"/>
        <v>449.4</v>
      </c>
      <c r="J370">
        <v>-428831.28</v>
      </c>
      <c r="K370" s="8">
        <f t="shared" si="11"/>
        <v>-428811.27999999997</v>
      </c>
    </row>
    <row r="371" spans="1:11" x14ac:dyDescent="0.2">
      <c r="A371" s="3">
        <v>243671</v>
      </c>
      <c r="B371" s="4" t="s">
        <v>20</v>
      </c>
      <c r="C371" t="s">
        <v>441</v>
      </c>
      <c r="D371" t="s">
        <v>442</v>
      </c>
      <c r="E371" t="s">
        <v>2760</v>
      </c>
      <c r="F371" s="4" t="s">
        <v>3764</v>
      </c>
      <c r="H371" s="2">
        <v>620.6</v>
      </c>
      <c r="I371" s="2">
        <f t="shared" si="10"/>
        <v>-620.6</v>
      </c>
      <c r="J371">
        <v>-429451.88</v>
      </c>
      <c r="K371" s="8">
        <f t="shared" si="11"/>
        <v>-429431.87999999995</v>
      </c>
    </row>
    <row r="372" spans="1:11" x14ac:dyDescent="0.2">
      <c r="A372" s="3">
        <v>243671</v>
      </c>
      <c r="B372" s="4" t="s">
        <v>20</v>
      </c>
      <c r="C372" t="s">
        <v>441</v>
      </c>
      <c r="D372" t="s">
        <v>443</v>
      </c>
      <c r="E372" t="s">
        <v>2829</v>
      </c>
      <c r="F372" s="4" t="s">
        <v>3765</v>
      </c>
      <c r="H372" s="2">
        <v>3000</v>
      </c>
      <c r="I372" s="2">
        <f t="shared" si="10"/>
        <v>-3000</v>
      </c>
      <c r="J372">
        <v>-432451.88</v>
      </c>
      <c r="K372" s="8">
        <f t="shared" si="11"/>
        <v>-432431.87999999995</v>
      </c>
    </row>
    <row r="373" spans="1:11" x14ac:dyDescent="0.2">
      <c r="A373" s="3">
        <v>243672</v>
      </c>
      <c r="B373" s="4" t="s">
        <v>20</v>
      </c>
      <c r="C373" t="s">
        <v>444</v>
      </c>
      <c r="D373" t="s">
        <v>355</v>
      </c>
      <c r="E373" t="s">
        <v>2794</v>
      </c>
      <c r="F373" s="4" t="s">
        <v>3728</v>
      </c>
      <c r="G373" s="2">
        <v>834.6</v>
      </c>
      <c r="I373" s="2">
        <f t="shared" si="10"/>
        <v>834.6</v>
      </c>
      <c r="J373">
        <v>-431617.28000000003</v>
      </c>
      <c r="K373" s="8">
        <f t="shared" si="11"/>
        <v>-431597.27999999997</v>
      </c>
    </row>
    <row r="374" spans="1:11" x14ac:dyDescent="0.2">
      <c r="A374" s="3">
        <v>243672</v>
      </c>
      <c r="B374" s="4" t="s">
        <v>20</v>
      </c>
      <c r="C374" t="s">
        <v>444</v>
      </c>
      <c r="D374" t="s">
        <v>420</v>
      </c>
      <c r="E374" t="s">
        <v>2822</v>
      </c>
      <c r="F374" s="4" t="s">
        <v>3755</v>
      </c>
      <c r="G374" s="2">
        <v>588.5</v>
      </c>
      <c r="I374" s="2">
        <f t="shared" si="10"/>
        <v>588.5</v>
      </c>
      <c r="J374">
        <v>-431028.78</v>
      </c>
      <c r="K374" s="8">
        <f t="shared" si="11"/>
        <v>-431008.77999999997</v>
      </c>
    </row>
    <row r="375" spans="1:11" x14ac:dyDescent="0.2">
      <c r="A375" s="3">
        <v>243672</v>
      </c>
      <c r="B375" s="4" t="s">
        <v>20</v>
      </c>
      <c r="C375" t="s">
        <v>445</v>
      </c>
      <c r="D375" t="s">
        <v>446</v>
      </c>
      <c r="E375" t="s">
        <v>2830</v>
      </c>
      <c r="F375" s="4" t="s">
        <v>3766</v>
      </c>
      <c r="H375" s="2">
        <v>342.4</v>
      </c>
      <c r="I375" s="2">
        <f t="shared" si="10"/>
        <v>-342.4</v>
      </c>
      <c r="J375">
        <v>-431371.18</v>
      </c>
      <c r="K375" s="8">
        <f t="shared" si="11"/>
        <v>-431351.18</v>
      </c>
    </row>
    <row r="376" spans="1:11" x14ac:dyDescent="0.2">
      <c r="A376" s="3">
        <v>243672</v>
      </c>
      <c r="B376" s="4" t="s">
        <v>20</v>
      </c>
      <c r="C376" t="s">
        <v>445</v>
      </c>
      <c r="D376" t="s">
        <v>409</v>
      </c>
      <c r="E376" t="s">
        <v>2815</v>
      </c>
      <c r="F376" s="4" t="s">
        <v>3748</v>
      </c>
      <c r="G376" s="2">
        <v>3972.37</v>
      </c>
      <c r="I376" s="2">
        <f t="shared" si="10"/>
        <v>3972.37</v>
      </c>
      <c r="J376">
        <v>-427398.81</v>
      </c>
      <c r="K376" s="8">
        <f t="shared" si="11"/>
        <v>-427378.81</v>
      </c>
    </row>
    <row r="377" spans="1:11" x14ac:dyDescent="0.2">
      <c r="A377" s="3">
        <v>243673</v>
      </c>
      <c r="B377" s="4" t="s">
        <v>20</v>
      </c>
      <c r="C377" t="s">
        <v>447</v>
      </c>
      <c r="D377" t="s">
        <v>419</v>
      </c>
      <c r="E377" t="s">
        <v>2821</v>
      </c>
      <c r="F377" s="4" t="s">
        <v>3754</v>
      </c>
      <c r="G377" s="2">
        <v>550</v>
      </c>
      <c r="I377" s="2">
        <f t="shared" si="10"/>
        <v>550</v>
      </c>
      <c r="J377">
        <v>-426848.81</v>
      </c>
      <c r="K377" s="8">
        <f t="shared" si="11"/>
        <v>-426828.81</v>
      </c>
    </row>
    <row r="378" spans="1:11" x14ac:dyDescent="0.2">
      <c r="A378" s="3">
        <v>243673</v>
      </c>
      <c r="B378" s="4" t="s">
        <v>20</v>
      </c>
      <c r="C378" t="s">
        <v>447</v>
      </c>
      <c r="D378" t="s">
        <v>418</v>
      </c>
      <c r="E378" t="s">
        <v>2820</v>
      </c>
      <c r="F378" s="4" t="s">
        <v>3753</v>
      </c>
      <c r="G378" s="2">
        <v>537</v>
      </c>
      <c r="I378" s="2">
        <f t="shared" si="10"/>
        <v>537</v>
      </c>
      <c r="J378">
        <v>-426311.81</v>
      </c>
      <c r="K378" s="8">
        <f t="shared" si="11"/>
        <v>-426291.81</v>
      </c>
    </row>
    <row r="379" spans="1:11" x14ac:dyDescent="0.2">
      <c r="A379" s="3">
        <v>243673</v>
      </c>
      <c r="B379" s="4" t="s">
        <v>20</v>
      </c>
      <c r="C379" t="s">
        <v>447</v>
      </c>
      <c r="D379" t="s">
        <v>448</v>
      </c>
      <c r="E379" t="s">
        <v>2831</v>
      </c>
      <c r="F379" s="4" t="s">
        <v>3767</v>
      </c>
      <c r="H379" s="2">
        <v>26338.05</v>
      </c>
      <c r="I379" s="2">
        <f t="shared" si="10"/>
        <v>-26338.05</v>
      </c>
      <c r="J379">
        <v>-452649.86</v>
      </c>
      <c r="K379" s="8">
        <f t="shared" si="11"/>
        <v>-452629.86</v>
      </c>
    </row>
    <row r="380" spans="1:11" x14ac:dyDescent="0.2">
      <c r="A380" s="3">
        <v>243673</v>
      </c>
      <c r="B380" s="4" t="s">
        <v>20</v>
      </c>
      <c r="C380" t="s">
        <v>449</v>
      </c>
      <c r="D380" t="s">
        <v>450</v>
      </c>
      <c r="E380" t="s">
        <v>2823</v>
      </c>
      <c r="F380" s="4" t="s">
        <v>3756</v>
      </c>
      <c r="G380" s="2">
        <v>27000</v>
      </c>
      <c r="I380" s="2">
        <f t="shared" si="10"/>
        <v>27000</v>
      </c>
      <c r="J380">
        <v>-425649.86</v>
      </c>
      <c r="K380" s="8">
        <f t="shared" si="11"/>
        <v>-425629.86</v>
      </c>
    </row>
    <row r="381" spans="1:11" x14ac:dyDescent="0.2">
      <c r="A381" s="3">
        <v>243673</v>
      </c>
      <c r="B381" s="4" t="s">
        <v>20</v>
      </c>
      <c r="C381" t="s">
        <v>451</v>
      </c>
      <c r="D381" t="s">
        <v>452</v>
      </c>
      <c r="E381" t="s">
        <v>2832</v>
      </c>
      <c r="F381" s="4" t="s">
        <v>3768</v>
      </c>
      <c r="H381" s="2">
        <v>3823.92</v>
      </c>
      <c r="I381" s="2">
        <f t="shared" si="10"/>
        <v>-3823.92</v>
      </c>
      <c r="J381">
        <v>-429473.78</v>
      </c>
      <c r="K381" s="8">
        <f t="shared" si="11"/>
        <v>-429453.77999999997</v>
      </c>
    </row>
    <row r="382" spans="1:11" x14ac:dyDescent="0.2">
      <c r="A382" s="3">
        <v>243673</v>
      </c>
      <c r="B382" s="4" t="s">
        <v>20</v>
      </c>
      <c r="C382" t="s">
        <v>451</v>
      </c>
      <c r="D382" t="s">
        <v>392</v>
      </c>
      <c r="E382" t="s">
        <v>2809</v>
      </c>
      <c r="F382" s="4" t="s">
        <v>3741</v>
      </c>
      <c r="G382" s="2">
        <v>4967.4799999999996</v>
      </c>
      <c r="I382" s="2">
        <f t="shared" si="10"/>
        <v>4967.4799999999996</v>
      </c>
      <c r="J382">
        <v>-424506.3</v>
      </c>
      <c r="K382" s="8">
        <f t="shared" si="11"/>
        <v>-424486.3</v>
      </c>
    </row>
    <row r="383" spans="1:11" x14ac:dyDescent="0.2">
      <c r="A383" s="3">
        <v>243673</v>
      </c>
      <c r="B383" s="4" t="s">
        <v>20</v>
      </c>
      <c r="C383" t="s">
        <v>451</v>
      </c>
      <c r="D383" t="s">
        <v>428</v>
      </c>
      <c r="E383" t="s">
        <v>2809</v>
      </c>
      <c r="F383" s="4" t="s">
        <v>3760</v>
      </c>
      <c r="G383" s="2">
        <v>1128.8499999999999</v>
      </c>
      <c r="I383" s="2">
        <f t="shared" si="10"/>
        <v>1128.8499999999999</v>
      </c>
      <c r="J383">
        <v>-423377.45</v>
      </c>
      <c r="K383" s="8">
        <f t="shared" si="11"/>
        <v>-423357.45</v>
      </c>
    </row>
    <row r="384" spans="1:11" x14ac:dyDescent="0.2">
      <c r="A384" s="3">
        <v>243673</v>
      </c>
      <c r="B384" s="4" t="s">
        <v>20</v>
      </c>
      <c r="C384" t="s">
        <v>451</v>
      </c>
      <c r="D384" t="s">
        <v>453</v>
      </c>
      <c r="E384" t="s">
        <v>2833</v>
      </c>
      <c r="F384" s="4" t="s">
        <v>3769</v>
      </c>
      <c r="G384" s="2">
        <v>2455.65</v>
      </c>
      <c r="I384" s="2">
        <f t="shared" si="10"/>
        <v>2455.65</v>
      </c>
      <c r="J384">
        <v>-420921.8</v>
      </c>
      <c r="K384" s="8">
        <f t="shared" si="11"/>
        <v>-420901.8</v>
      </c>
    </row>
    <row r="385" spans="1:11" x14ac:dyDescent="0.2">
      <c r="A385" s="3">
        <v>243674</v>
      </c>
      <c r="B385" s="4" t="s">
        <v>20</v>
      </c>
      <c r="C385" t="s">
        <v>454</v>
      </c>
      <c r="D385" t="s">
        <v>438</v>
      </c>
      <c r="E385" t="s">
        <v>2827</v>
      </c>
      <c r="F385" s="4" t="s">
        <v>3762</v>
      </c>
      <c r="G385" s="2">
        <v>299.87</v>
      </c>
      <c r="I385" s="2">
        <f t="shared" si="10"/>
        <v>299.87</v>
      </c>
      <c r="J385">
        <v>-420621.93</v>
      </c>
      <c r="K385" s="8">
        <f t="shared" si="11"/>
        <v>-420601.93</v>
      </c>
    </row>
    <row r="386" spans="1:11" x14ac:dyDescent="0.2">
      <c r="A386" s="3">
        <v>243674</v>
      </c>
      <c r="B386" s="4" t="s">
        <v>20</v>
      </c>
      <c r="C386" t="s">
        <v>454</v>
      </c>
      <c r="D386" t="s">
        <v>455</v>
      </c>
      <c r="E386" t="s">
        <v>2728</v>
      </c>
      <c r="F386" s="4" t="s">
        <v>3650</v>
      </c>
      <c r="G386" s="2">
        <v>53.5</v>
      </c>
      <c r="I386" s="2">
        <f t="shared" si="10"/>
        <v>53.5</v>
      </c>
      <c r="J386">
        <v>-420568.43</v>
      </c>
      <c r="K386" s="8">
        <f t="shared" si="11"/>
        <v>-420548.43</v>
      </c>
    </row>
    <row r="387" spans="1:11" x14ac:dyDescent="0.2">
      <c r="A387" s="3">
        <v>243674</v>
      </c>
      <c r="B387" s="4" t="s">
        <v>20</v>
      </c>
      <c r="C387" t="s">
        <v>454</v>
      </c>
      <c r="D387" t="s">
        <v>456</v>
      </c>
      <c r="E387" t="s">
        <v>2835</v>
      </c>
      <c r="F387" s="4" t="s">
        <v>3770</v>
      </c>
      <c r="H387" s="2">
        <v>3219.63</v>
      </c>
      <c r="I387" s="2">
        <f t="shared" ref="I387:I450" si="12">G387-H387</f>
        <v>-3219.63</v>
      </c>
      <c r="J387">
        <v>-423788.06</v>
      </c>
      <c r="K387" s="8">
        <f t="shared" ref="K387:K450" si="13">+K386+G387-H387</f>
        <v>-423768.06</v>
      </c>
    </row>
    <row r="388" spans="1:11" x14ac:dyDescent="0.2">
      <c r="A388" s="3">
        <v>243674</v>
      </c>
      <c r="B388" s="4" t="s">
        <v>20</v>
      </c>
      <c r="C388" t="s">
        <v>454</v>
      </c>
      <c r="D388" t="s">
        <v>457</v>
      </c>
      <c r="E388" t="s">
        <v>2836</v>
      </c>
      <c r="F388" s="4" t="s">
        <v>3771</v>
      </c>
      <c r="H388" s="2">
        <v>742.05</v>
      </c>
      <c r="I388" s="2">
        <f t="shared" si="12"/>
        <v>-742.05</v>
      </c>
      <c r="J388">
        <v>-424530.11</v>
      </c>
      <c r="K388" s="8">
        <f t="shared" si="13"/>
        <v>-424510.11</v>
      </c>
    </row>
    <row r="389" spans="1:11" x14ac:dyDescent="0.2">
      <c r="A389" s="3">
        <v>243674</v>
      </c>
      <c r="B389" s="4" t="s">
        <v>20</v>
      </c>
      <c r="C389" t="s">
        <v>454</v>
      </c>
      <c r="D389" t="s">
        <v>458</v>
      </c>
      <c r="E389" t="s">
        <v>2875</v>
      </c>
      <c r="F389" s="4" t="s">
        <v>3772</v>
      </c>
      <c r="H389" s="2">
        <v>572.45000000000005</v>
      </c>
      <c r="I389" s="2">
        <f t="shared" si="12"/>
        <v>-572.45000000000005</v>
      </c>
      <c r="J389">
        <v>-425102.56</v>
      </c>
      <c r="K389" s="8">
        <f t="shared" si="13"/>
        <v>-425082.56</v>
      </c>
    </row>
    <row r="390" spans="1:11" x14ac:dyDescent="0.2">
      <c r="A390" s="3">
        <v>243674</v>
      </c>
      <c r="B390" s="4" t="s">
        <v>20</v>
      </c>
      <c r="C390" t="s">
        <v>454</v>
      </c>
      <c r="D390" t="s">
        <v>459</v>
      </c>
      <c r="E390" t="s">
        <v>2837</v>
      </c>
      <c r="F390" s="4" t="s">
        <v>3773</v>
      </c>
      <c r="H390" s="2">
        <v>2000</v>
      </c>
      <c r="I390" s="2">
        <f t="shared" si="12"/>
        <v>-2000</v>
      </c>
      <c r="J390">
        <v>-427102.56</v>
      </c>
      <c r="K390" s="8">
        <f t="shared" si="13"/>
        <v>-427082.56</v>
      </c>
    </row>
    <row r="391" spans="1:11" x14ac:dyDescent="0.2">
      <c r="A391" s="3">
        <v>243676</v>
      </c>
      <c r="B391" s="4" t="s">
        <v>20</v>
      </c>
      <c r="C391" t="s">
        <v>460</v>
      </c>
      <c r="D391" t="s">
        <v>461</v>
      </c>
      <c r="E391" s="10" t="s">
        <v>2860</v>
      </c>
      <c r="F391" s="4" t="s">
        <v>3774</v>
      </c>
      <c r="H391" s="2">
        <v>272.85000000000002</v>
      </c>
      <c r="I391" s="2">
        <f t="shared" si="12"/>
        <v>-272.85000000000002</v>
      </c>
      <c r="J391">
        <v>-427375.41</v>
      </c>
      <c r="K391" s="8">
        <f t="shared" si="13"/>
        <v>-427355.41</v>
      </c>
    </row>
    <row r="392" spans="1:11" x14ac:dyDescent="0.2">
      <c r="A392" s="3">
        <v>243676</v>
      </c>
      <c r="B392" s="4" t="s">
        <v>20</v>
      </c>
      <c r="C392" t="s">
        <v>460</v>
      </c>
      <c r="D392" t="s">
        <v>393</v>
      </c>
      <c r="E392" t="s">
        <v>2810</v>
      </c>
      <c r="F392" s="4" t="s">
        <v>3742</v>
      </c>
      <c r="G392" s="2">
        <v>3500</v>
      </c>
      <c r="I392" s="2">
        <f t="shared" si="12"/>
        <v>3500</v>
      </c>
      <c r="J392">
        <v>-423875.41</v>
      </c>
      <c r="K392" s="8">
        <f t="shared" si="13"/>
        <v>-423855.41</v>
      </c>
    </row>
    <row r="393" spans="1:11" x14ac:dyDescent="0.2">
      <c r="A393" s="3">
        <v>243677</v>
      </c>
      <c r="B393" s="4" t="s">
        <v>20</v>
      </c>
      <c r="C393" t="s">
        <v>462</v>
      </c>
      <c r="D393" t="s">
        <v>463</v>
      </c>
      <c r="E393" t="s">
        <v>2838</v>
      </c>
      <c r="F393" s="4" t="s">
        <v>3775</v>
      </c>
      <c r="H393" s="2">
        <v>4000</v>
      </c>
      <c r="I393" s="2">
        <f t="shared" si="12"/>
        <v>-4000</v>
      </c>
      <c r="J393">
        <v>-427875.41</v>
      </c>
      <c r="K393" s="8">
        <f t="shared" si="13"/>
        <v>-427855.41</v>
      </c>
    </row>
    <row r="394" spans="1:11" x14ac:dyDescent="0.2">
      <c r="A394" s="3">
        <v>243677</v>
      </c>
      <c r="B394" s="4" t="s">
        <v>20</v>
      </c>
      <c r="C394" t="s">
        <v>464</v>
      </c>
      <c r="D394" t="s">
        <v>465</v>
      </c>
      <c r="E394" t="s">
        <v>2839</v>
      </c>
      <c r="F394" s="4" t="s">
        <v>3776</v>
      </c>
      <c r="H394" s="2">
        <v>4000</v>
      </c>
      <c r="I394" s="2">
        <f t="shared" si="12"/>
        <v>-4000</v>
      </c>
      <c r="J394">
        <v>-431875.41</v>
      </c>
      <c r="K394" s="8">
        <f t="shared" si="13"/>
        <v>-431855.41</v>
      </c>
    </row>
    <row r="395" spans="1:11" x14ac:dyDescent="0.2">
      <c r="A395" s="3">
        <v>243677</v>
      </c>
      <c r="B395" s="4" t="s">
        <v>20</v>
      </c>
      <c r="C395" t="s">
        <v>464</v>
      </c>
      <c r="D395" t="s">
        <v>466</v>
      </c>
      <c r="E395" t="s">
        <v>2840</v>
      </c>
      <c r="F395" s="4" t="s">
        <v>3777</v>
      </c>
      <c r="H395" s="2">
        <v>117.7</v>
      </c>
      <c r="I395" s="2">
        <f t="shared" si="12"/>
        <v>-117.7</v>
      </c>
      <c r="J395">
        <v>-431993.11</v>
      </c>
      <c r="K395" s="8">
        <f t="shared" si="13"/>
        <v>-431973.11</v>
      </c>
    </row>
    <row r="396" spans="1:11" x14ac:dyDescent="0.2">
      <c r="A396" s="3">
        <v>243677</v>
      </c>
      <c r="B396" s="4" t="s">
        <v>20</v>
      </c>
      <c r="C396" t="s">
        <v>464</v>
      </c>
      <c r="D396" t="s">
        <v>467</v>
      </c>
      <c r="E396" t="s">
        <v>2695</v>
      </c>
      <c r="F396" s="4" t="s">
        <v>3778</v>
      </c>
      <c r="H396" s="2">
        <v>4000</v>
      </c>
      <c r="I396" s="2">
        <f t="shared" si="12"/>
        <v>-4000</v>
      </c>
      <c r="J396">
        <v>-435993.11</v>
      </c>
      <c r="K396" s="8">
        <f t="shared" si="13"/>
        <v>-435973.11</v>
      </c>
    </row>
    <row r="397" spans="1:11" x14ac:dyDescent="0.2">
      <c r="A397" s="3">
        <v>243677</v>
      </c>
      <c r="B397" s="4" t="s">
        <v>20</v>
      </c>
      <c r="C397" t="s">
        <v>464</v>
      </c>
      <c r="D397" t="s">
        <v>468</v>
      </c>
      <c r="E397" t="s">
        <v>2841</v>
      </c>
      <c r="F397" s="4" t="s">
        <v>3779</v>
      </c>
      <c r="H397" s="2">
        <v>7097.31</v>
      </c>
      <c r="I397" s="2">
        <f t="shared" si="12"/>
        <v>-7097.31</v>
      </c>
      <c r="J397">
        <v>-443090.42</v>
      </c>
      <c r="K397" s="8">
        <f t="shared" si="13"/>
        <v>-443070.42</v>
      </c>
    </row>
    <row r="398" spans="1:11" x14ac:dyDescent="0.2">
      <c r="A398" s="3">
        <v>243677</v>
      </c>
      <c r="B398" s="4" t="s">
        <v>20</v>
      </c>
      <c r="C398" t="s">
        <v>464</v>
      </c>
      <c r="D398" t="s">
        <v>465</v>
      </c>
      <c r="E398" t="s">
        <v>2839</v>
      </c>
      <c r="F398" s="4" t="s">
        <v>3776</v>
      </c>
      <c r="G398" s="2">
        <v>4000</v>
      </c>
      <c r="I398" s="2">
        <f t="shared" si="12"/>
        <v>4000</v>
      </c>
      <c r="J398">
        <v>-439090.42</v>
      </c>
      <c r="K398" s="8">
        <f t="shared" si="13"/>
        <v>-439070.42</v>
      </c>
    </row>
    <row r="399" spans="1:11" x14ac:dyDescent="0.2">
      <c r="A399" s="4" t="s">
        <v>469</v>
      </c>
      <c r="B399" s="4" t="s">
        <v>20</v>
      </c>
      <c r="C399" t="s">
        <v>470</v>
      </c>
      <c r="D399" t="s">
        <v>471</v>
      </c>
      <c r="E399" s="10" t="s">
        <v>2945</v>
      </c>
      <c r="F399" s="4" t="s">
        <v>3780</v>
      </c>
      <c r="H399" s="2">
        <v>620.6</v>
      </c>
      <c r="I399" s="2">
        <f t="shared" si="12"/>
        <v>-620.6</v>
      </c>
      <c r="J399">
        <v>-439711.02</v>
      </c>
      <c r="K399" s="8">
        <f t="shared" si="13"/>
        <v>-439691.01999999996</v>
      </c>
    </row>
    <row r="400" spans="1:11" x14ac:dyDescent="0.2">
      <c r="A400" s="4" t="s">
        <v>469</v>
      </c>
      <c r="B400" s="4" t="s">
        <v>20</v>
      </c>
      <c r="C400" t="s">
        <v>470</v>
      </c>
      <c r="D400" t="s">
        <v>472</v>
      </c>
      <c r="E400" t="s">
        <v>2658</v>
      </c>
      <c r="F400" s="4" t="s">
        <v>3781</v>
      </c>
      <c r="H400" s="2">
        <v>6400</v>
      </c>
      <c r="I400" s="2">
        <f t="shared" si="12"/>
        <v>-6400</v>
      </c>
      <c r="J400">
        <v>-446111.02</v>
      </c>
      <c r="K400" s="8">
        <f t="shared" si="13"/>
        <v>-446091.01999999996</v>
      </c>
    </row>
    <row r="401" spans="1:11" x14ac:dyDescent="0.2">
      <c r="A401" s="4" t="s">
        <v>469</v>
      </c>
      <c r="B401" s="4" t="s">
        <v>20</v>
      </c>
      <c r="C401" t="s">
        <v>470</v>
      </c>
      <c r="D401" t="s">
        <v>473</v>
      </c>
      <c r="E401" t="s">
        <v>2629</v>
      </c>
      <c r="F401" s="4" t="s">
        <v>3782</v>
      </c>
      <c r="H401" s="2">
        <v>6572.48</v>
      </c>
      <c r="I401" s="2">
        <f t="shared" si="12"/>
        <v>-6572.48</v>
      </c>
      <c r="J401">
        <v>-452683.5</v>
      </c>
      <c r="K401" s="8">
        <f t="shared" si="13"/>
        <v>-452663.49999999994</v>
      </c>
    </row>
    <row r="402" spans="1:11" x14ac:dyDescent="0.2">
      <c r="A402" s="4" t="s">
        <v>469</v>
      </c>
      <c r="B402" s="4" t="s">
        <v>20</v>
      </c>
      <c r="C402" t="s">
        <v>470</v>
      </c>
      <c r="D402" t="s">
        <v>446</v>
      </c>
      <c r="E402" t="s">
        <v>2830</v>
      </c>
      <c r="F402" s="4" t="s">
        <v>3766</v>
      </c>
      <c r="G402" s="2">
        <v>342.4</v>
      </c>
      <c r="I402" s="2">
        <f t="shared" si="12"/>
        <v>342.4</v>
      </c>
      <c r="J402">
        <v>-452341.1</v>
      </c>
      <c r="K402" s="8">
        <f t="shared" si="13"/>
        <v>-452321.09999999992</v>
      </c>
    </row>
    <row r="403" spans="1:11" x14ac:dyDescent="0.2">
      <c r="A403" s="4" t="s">
        <v>469</v>
      </c>
      <c r="B403" s="4" t="s">
        <v>20</v>
      </c>
      <c r="C403" t="s">
        <v>470</v>
      </c>
      <c r="D403" t="s">
        <v>474</v>
      </c>
      <c r="E403" t="s">
        <v>2814</v>
      </c>
      <c r="F403" s="4" t="s">
        <v>3747</v>
      </c>
      <c r="G403" s="2">
        <v>3266.17</v>
      </c>
      <c r="I403" s="2">
        <f t="shared" si="12"/>
        <v>3266.17</v>
      </c>
      <c r="J403">
        <v>-449074.93</v>
      </c>
      <c r="K403" s="8">
        <f t="shared" si="13"/>
        <v>-449054.92999999993</v>
      </c>
    </row>
    <row r="404" spans="1:11" x14ac:dyDescent="0.2">
      <c r="A404" s="4" t="s">
        <v>469</v>
      </c>
      <c r="B404" s="4" t="s">
        <v>20</v>
      </c>
      <c r="C404" t="s">
        <v>470</v>
      </c>
      <c r="D404" t="s">
        <v>442</v>
      </c>
      <c r="E404" t="s">
        <v>2760</v>
      </c>
      <c r="F404" s="4" t="s">
        <v>3764</v>
      </c>
      <c r="G404" s="2">
        <v>620.6</v>
      </c>
      <c r="I404" s="2">
        <f t="shared" si="12"/>
        <v>620.6</v>
      </c>
      <c r="J404">
        <v>-448454.33</v>
      </c>
      <c r="K404" s="8">
        <f t="shared" si="13"/>
        <v>-448434.32999999996</v>
      </c>
    </row>
    <row r="405" spans="1:11" x14ac:dyDescent="0.2">
      <c r="A405" s="4" t="s">
        <v>469</v>
      </c>
      <c r="B405" s="4" t="s">
        <v>20</v>
      </c>
      <c r="C405" t="s">
        <v>470</v>
      </c>
      <c r="D405" t="s">
        <v>427</v>
      </c>
      <c r="E405" t="s">
        <v>2826</v>
      </c>
      <c r="F405" s="4" t="s">
        <v>3759</v>
      </c>
      <c r="G405" s="2">
        <v>1813.65</v>
      </c>
      <c r="I405" s="2">
        <f t="shared" si="12"/>
        <v>1813.65</v>
      </c>
      <c r="J405">
        <v>-446640.68</v>
      </c>
      <c r="K405" s="8">
        <f t="shared" si="13"/>
        <v>-446620.67999999993</v>
      </c>
    </row>
    <row r="406" spans="1:11" x14ac:dyDescent="0.2">
      <c r="A406" s="3">
        <v>243678</v>
      </c>
      <c r="B406" s="4" t="s">
        <v>20</v>
      </c>
      <c r="C406" t="s">
        <v>475</v>
      </c>
      <c r="D406" t="s">
        <v>432</v>
      </c>
      <c r="E406" t="s">
        <v>2803</v>
      </c>
      <c r="F406" s="4" t="s">
        <v>3761</v>
      </c>
      <c r="G406" s="2">
        <v>567.1</v>
      </c>
      <c r="I406" s="2">
        <f t="shared" si="12"/>
        <v>567.1</v>
      </c>
      <c r="J406">
        <v>-446073.58</v>
      </c>
      <c r="K406" s="8">
        <f t="shared" si="13"/>
        <v>-446053.57999999996</v>
      </c>
    </row>
    <row r="407" spans="1:11" x14ac:dyDescent="0.2">
      <c r="A407" s="3">
        <v>243678</v>
      </c>
      <c r="B407" s="4" t="s">
        <v>20</v>
      </c>
      <c r="C407" t="s">
        <v>475</v>
      </c>
      <c r="D407" t="s">
        <v>476</v>
      </c>
      <c r="E407" t="s">
        <v>2842</v>
      </c>
      <c r="F407" s="4" t="s">
        <v>3783</v>
      </c>
      <c r="H407" s="2">
        <v>69.55</v>
      </c>
      <c r="I407" s="2">
        <f t="shared" si="12"/>
        <v>-69.55</v>
      </c>
      <c r="J407">
        <v>-446143.13</v>
      </c>
      <c r="K407" s="8">
        <f t="shared" si="13"/>
        <v>-446123.12999999995</v>
      </c>
    </row>
    <row r="408" spans="1:11" x14ac:dyDescent="0.2">
      <c r="A408" s="3">
        <v>243678</v>
      </c>
      <c r="B408" s="4" t="s">
        <v>20</v>
      </c>
      <c r="C408" t="s">
        <v>477</v>
      </c>
      <c r="D408" t="s">
        <v>478</v>
      </c>
      <c r="E408" t="s">
        <v>2843</v>
      </c>
      <c r="F408" s="4" t="s">
        <v>3784</v>
      </c>
      <c r="H408" s="2">
        <v>347.75</v>
      </c>
      <c r="I408" s="2">
        <f t="shared" si="12"/>
        <v>-347.75</v>
      </c>
      <c r="J408">
        <v>-446490.88</v>
      </c>
      <c r="K408" s="8">
        <f t="shared" si="13"/>
        <v>-446470.87999999995</v>
      </c>
    </row>
    <row r="409" spans="1:11" x14ac:dyDescent="0.2">
      <c r="A409" s="3">
        <v>243678</v>
      </c>
      <c r="B409" s="4" t="s">
        <v>20</v>
      </c>
      <c r="C409" t="s">
        <v>477</v>
      </c>
      <c r="D409" t="s">
        <v>479</v>
      </c>
      <c r="E409" t="s">
        <v>2844</v>
      </c>
      <c r="F409" s="4" t="s">
        <v>3785</v>
      </c>
      <c r="H409" s="2">
        <v>6219.5</v>
      </c>
      <c r="I409" s="2">
        <f t="shared" si="12"/>
        <v>-6219.5</v>
      </c>
      <c r="J409">
        <v>-452710.38</v>
      </c>
      <c r="K409" s="8">
        <f t="shared" si="13"/>
        <v>-452690.37999999995</v>
      </c>
    </row>
    <row r="410" spans="1:11" x14ac:dyDescent="0.2">
      <c r="A410" s="3">
        <v>243678</v>
      </c>
      <c r="B410" s="4" t="s">
        <v>20</v>
      </c>
      <c r="C410" t="s">
        <v>480</v>
      </c>
      <c r="D410" t="s">
        <v>481</v>
      </c>
      <c r="E410" t="s">
        <v>2843</v>
      </c>
      <c r="F410" s="4" t="s">
        <v>3784</v>
      </c>
      <c r="G410" s="2">
        <v>347.75</v>
      </c>
      <c r="I410" s="2">
        <f t="shared" si="12"/>
        <v>347.75</v>
      </c>
      <c r="J410">
        <v>-452362.63</v>
      </c>
      <c r="K410" s="8">
        <f t="shared" si="13"/>
        <v>-452342.62999999995</v>
      </c>
    </row>
    <row r="411" spans="1:11" x14ac:dyDescent="0.2">
      <c r="A411" s="3">
        <v>243678</v>
      </c>
      <c r="B411" s="4" t="s">
        <v>20</v>
      </c>
      <c r="C411" t="s">
        <v>480</v>
      </c>
      <c r="D411" t="s">
        <v>482</v>
      </c>
      <c r="E411" t="s">
        <v>2845</v>
      </c>
      <c r="F411" s="4" t="s">
        <v>3786</v>
      </c>
      <c r="H411" s="2">
        <v>1494.26</v>
      </c>
      <c r="I411" s="2">
        <f t="shared" si="12"/>
        <v>-1494.26</v>
      </c>
      <c r="J411">
        <v>-453856.89</v>
      </c>
      <c r="K411" s="8">
        <f t="shared" si="13"/>
        <v>-453836.88999999996</v>
      </c>
    </row>
    <row r="412" spans="1:11" x14ac:dyDescent="0.2">
      <c r="A412" s="3">
        <v>243678</v>
      </c>
      <c r="B412" s="4" t="s">
        <v>20</v>
      </c>
      <c r="C412" t="s">
        <v>480</v>
      </c>
      <c r="D412" t="s">
        <v>483</v>
      </c>
      <c r="E412" t="s">
        <v>2846</v>
      </c>
      <c r="F412" s="4" t="s">
        <v>3787</v>
      </c>
      <c r="H412" s="2">
        <v>4000</v>
      </c>
      <c r="I412" s="2">
        <f t="shared" si="12"/>
        <v>-4000</v>
      </c>
      <c r="J412">
        <v>-457856.89</v>
      </c>
      <c r="K412" s="8">
        <f t="shared" si="13"/>
        <v>-457836.88999999996</v>
      </c>
    </row>
    <row r="413" spans="1:11" x14ac:dyDescent="0.2">
      <c r="A413" s="3">
        <v>243678</v>
      </c>
      <c r="B413" s="4" t="s">
        <v>20</v>
      </c>
      <c r="C413" t="s">
        <v>480</v>
      </c>
      <c r="D413" t="s">
        <v>484</v>
      </c>
      <c r="E413" t="s">
        <v>2917</v>
      </c>
      <c r="F413" s="4" t="s">
        <v>3788</v>
      </c>
      <c r="H413" s="2">
        <v>13546.2</v>
      </c>
      <c r="I413" s="2">
        <f t="shared" si="12"/>
        <v>-13546.2</v>
      </c>
      <c r="J413">
        <v>-471403.09</v>
      </c>
      <c r="K413" s="8">
        <f t="shared" si="13"/>
        <v>-471383.08999999997</v>
      </c>
    </row>
    <row r="414" spans="1:11" x14ac:dyDescent="0.2">
      <c r="A414" s="3">
        <v>243678</v>
      </c>
      <c r="B414" s="4" t="s">
        <v>20</v>
      </c>
      <c r="C414" t="s">
        <v>480</v>
      </c>
      <c r="D414" t="s">
        <v>485</v>
      </c>
      <c r="E414" t="s">
        <v>2847</v>
      </c>
      <c r="F414" s="4" t="s">
        <v>3789</v>
      </c>
      <c r="H414" s="2">
        <v>15773.13</v>
      </c>
      <c r="I414" s="2">
        <f t="shared" si="12"/>
        <v>-15773.13</v>
      </c>
      <c r="J414">
        <v>-487176.22</v>
      </c>
      <c r="K414" s="8">
        <f t="shared" si="13"/>
        <v>-487156.22</v>
      </c>
    </row>
    <row r="415" spans="1:11" x14ac:dyDescent="0.2">
      <c r="A415" s="3">
        <v>243678</v>
      </c>
      <c r="B415" s="4" t="s">
        <v>20</v>
      </c>
      <c r="C415" t="s">
        <v>480</v>
      </c>
      <c r="D415" t="s">
        <v>486</v>
      </c>
      <c r="E415" t="s">
        <v>2847</v>
      </c>
      <c r="F415" s="4" t="s">
        <v>3790</v>
      </c>
      <c r="H415" s="2">
        <v>14477.1</v>
      </c>
      <c r="I415" s="2">
        <f t="shared" si="12"/>
        <v>-14477.1</v>
      </c>
      <c r="J415">
        <v>-501653.32</v>
      </c>
      <c r="K415" s="8">
        <f t="shared" si="13"/>
        <v>-501633.31999999995</v>
      </c>
    </row>
    <row r="416" spans="1:11" x14ac:dyDescent="0.2">
      <c r="A416" s="3">
        <v>243678</v>
      </c>
      <c r="B416" s="4" t="s">
        <v>20</v>
      </c>
      <c r="C416" t="s">
        <v>487</v>
      </c>
      <c r="D416" t="s">
        <v>488</v>
      </c>
      <c r="E416" t="s">
        <v>2848</v>
      </c>
      <c r="F416" s="4" t="s">
        <v>3791</v>
      </c>
      <c r="H416" s="2">
        <v>7764.18</v>
      </c>
      <c r="I416" s="2">
        <f t="shared" si="12"/>
        <v>-7764.18</v>
      </c>
      <c r="J416">
        <v>-509417.5</v>
      </c>
      <c r="K416" s="8">
        <f t="shared" si="13"/>
        <v>-509397.49999999994</v>
      </c>
    </row>
    <row r="417" spans="1:11" x14ac:dyDescent="0.2">
      <c r="A417" s="3">
        <v>243678</v>
      </c>
      <c r="B417" s="4" t="s">
        <v>20</v>
      </c>
      <c r="C417" t="s">
        <v>487</v>
      </c>
      <c r="D417" t="s">
        <v>489</v>
      </c>
      <c r="E417" t="s">
        <v>2849</v>
      </c>
      <c r="F417" s="4" t="s">
        <v>3792</v>
      </c>
      <c r="H417" s="2">
        <v>5600</v>
      </c>
      <c r="I417" s="2">
        <f t="shared" si="12"/>
        <v>-5600</v>
      </c>
      <c r="J417">
        <v>-515017.5</v>
      </c>
      <c r="K417" s="8">
        <f t="shared" si="13"/>
        <v>-514997.49999999994</v>
      </c>
    </row>
    <row r="418" spans="1:11" x14ac:dyDescent="0.2">
      <c r="A418" s="3">
        <v>243678</v>
      </c>
      <c r="B418" s="4" t="s">
        <v>20</v>
      </c>
      <c r="C418" t="s">
        <v>487</v>
      </c>
      <c r="D418" t="s">
        <v>490</v>
      </c>
      <c r="E418" t="s">
        <v>2850</v>
      </c>
      <c r="F418" s="4" t="s">
        <v>3793</v>
      </c>
      <c r="H418" s="2">
        <v>338</v>
      </c>
      <c r="I418" s="2">
        <f t="shared" si="12"/>
        <v>-338</v>
      </c>
      <c r="J418">
        <v>-515355.5</v>
      </c>
      <c r="K418" s="8">
        <f t="shared" si="13"/>
        <v>-515335.49999999994</v>
      </c>
    </row>
    <row r="419" spans="1:11" x14ac:dyDescent="0.2">
      <c r="A419" s="3">
        <v>243678</v>
      </c>
      <c r="B419" s="4" t="s">
        <v>20</v>
      </c>
      <c r="C419" t="s">
        <v>487</v>
      </c>
      <c r="D419" t="s">
        <v>364</v>
      </c>
      <c r="E419" t="s">
        <v>2798</v>
      </c>
      <c r="F419" s="4" t="s">
        <v>3731</v>
      </c>
      <c r="G419" s="2">
        <v>3616.6</v>
      </c>
      <c r="I419" s="2">
        <f t="shared" si="12"/>
        <v>3616.6</v>
      </c>
      <c r="J419">
        <v>-511738.9</v>
      </c>
      <c r="K419" s="8">
        <f t="shared" si="13"/>
        <v>-511718.89999999997</v>
      </c>
    </row>
    <row r="420" spans="1:11" x14ac:dyDescent="0.2">
      <c r="A420" s="3">
        <v>243678</v>
      </c>
      <c r="B420" s="4" t="s">
        <v>20</v>
      </c>
      <c r="C420" t="s">
        <v>487</v>
      </c>
      <c r="D420" t="s">
        <v>489</v>
      </c>
      <c r="E420" t="s">
        <v>2849</v>
      </c>
      <c r="F420" s="4" t="s">
        <v>3792</v>
      </c>
      <c r="G420" s="2">
        <v>5600</v>
      </c>
      <c r="I420" s="2">
        <f t="shared" si="12"/>
        <v>5600</v>
      </c>
      <c r="J420">
        <v>-506138.9</v>
      </c>
      <c r="K420" s="8">
        <f t="shared" si="13"/>
        <v>-506118.89999999997</v>
      </c>
    </row>
    <row r="421" spans="1:11" x14ac:dyDescent="0.2">
      <c r="A421" s="3">
        <v>243679</v>
      </c>
      <c r="B421" s="4" t="s">
        <v>20</v>
      </c>
      <c r="C421" t="s">
        <v>491</v>
      </c>
      <c r="D421" t="s">
        <v>492</v>
      </c>
      <c r="E421" t="s">
        <v>2851</v>
      </c>
      <c r="F421" s="4" t="s">
        <v>3794</v>
      </c>
      <c r="H421" s="2">
        <v>7000</v>
      </c>
      <c r="I421" s="2">
        <f t="shared" si="12"/>
        <v>-7000</v>
      </c>
      <c r="J421">
        <v>-513138.9</v>
      </c>
      <c r="K421" s="8">
        <f t="shared" si="13"/>
        <v>-513118.89999999997</v>
      </c>
    </row>
    <row r="422" spans="1:11" x14ac:dyDescent="0.2">
      <c r="A422" s="3">
        <v>243679</v>
      </c>
      <c r="B422" s="4" t="s">
        <v>20</v>
      </c>
      <c r="C422" t="s">
        <v>493</v>
      </c>
      <c r="D422" t="s">
        <v>494</v>
      </c>
      <c r="E422" t="s">
        <v>2852</v>
      </c>
      <c r="F422" s="4" t="s">
        <v>3795</v>
      </c>
      <c r="H422" s="2">
        <v>6251.48</v>
      </c>
      <c r="I422" s="2">
        <f t="shared" si="12"/>
        <v>-6251.48</v>
      </c>
      <c r="J422">
        <v>-519390.38</v>
      </c>
      <c r="K422" s="8">
        <f t="shared" si="13"/>
        <v>-519370.37999999995</v>
      </c>
    </row>
    <row r="423" spans="1:11" x14ac:dyDescent="0.2">
      <c r="A423" s="3">
        <v>243679</v>
      </c>
      <c r="B423" s="4" t="s">
        <v>20</v>
      </c>
      <c r="C423" t="s">
        <v>493</v>
      </c>
      <c r="D423" t="s">
        <v>495</v>
      </c>
      <c r="E423" t="s">
        <v>2853</v>
      </c>
      <c r="F423" s="4" t="s">
        <v>3796</v>
      </c>
      <c r="H423" s="2">
        <v>979.05</v>
      </c>
      <c r="I423" s="2">
        <f t="shared" si="12"/>
        <v>-979.05</v>
      </c>
      <c r="J423">
        <v>-520369.43</v>
      </c>
      <c r="K423" s="8">
        <f t="shared" si="13"/>
        <v>-520349.42999999993</v>
      </c>
    </row>
    <row r="424" spans="1:11" x14ac:dyDescent="0.2">
      <c r="A424" s="3">
        <v>243680</v>
      </c>
      <c r="B424" s="4" t="s">
        <v>20</v>
      </c>
      <c r="C424" t="s">
        <v>496</v>
      </c>
      <c r="D424" t="s">
        <v>468</v>
      </c>
      <c r="E424" t="s">
        <v>2841</v>
      </c>
      <c r="F424" s="4" t="s">
        <v>3779</v>
      </c>
      <c r="G424" s="2">
        <v>7097.31</v>
      </c>
      <c r="I424" s="2">
        <f t="shared" si="12"/>
        <v>7097.31</v>
      </c>
      <c r="J424">
        <v>-513272.12</v>
      </c>
      <c r="K424" s="8">
        <f t="shared" si="13"/>
        <v>-513252.11999999994</v>
      </c>
    </row>
    <row r="425" spans="1:11" x14ac:dyDescent="0.2">
      <c r="A425" s="3">
        <v>243680</v>
      </c>
      <c r="B425" s="4" t="s">
        <v>20</v>
      </c>
      <c r="C425" t="s">
        <v>496</v>
      </c>
      <c r="D425" t="s">
        <v>426</v>
      </c>
      <c r="E425" t="s">
        <v>2825</v>
      </c>
      <c r="F425" s="4" t="s">
        <v>3758</v>
      </c>
      <c r="G425" s="2">
        <v>7667.89</v>
      </c>
      <c r="I425" s="2">
        <f t="shared" si="12"/>
        <v>7667.89</v>
      </c>
      <c r="J425">
        <v>-505604.23</v>
      </c>
      <c r="K425" s="8">
        <f t="shared" si="13"/>
        <v>-505584.22999999992</v>
      </c>
    </row>
    <row r="426" spans="1:11" x14ac:dyDescent="0.2">
      <c r="A426" s="3">
        <v>243680</v>
      </c>
      <c r="B426" s="4" t="s">
        <v>20</v>
      </c>
      <c r="C426" t="s">
        <v>496</v>
      </c>
      <c r="D426" t="s">
        <v>497</v>
      </c>
      <c r="E426" t="s">
        <v>2854</v>
      </c>
      <c r="F426" s="4" t="s">
        <v>3797</v>
      </c>
      <c r="H426" s="2">
        <v>3514.95</v>
      </c>
      <c r="I426" s="2">
        <f t="shared" si="12"/>
        <v>-3514.95</v>
      </c>
      <c r="J426">
        <v>-509119.18</v>
      </c>
      <c r="K426" s="8">
        <f t="shared" si="13"/>
        <v>-509099.17999999993</v>
      </c>
    </row>
    <row r="427" spans="1:11" x14ac:dyDescent="0.2">
      <c r="A427" s="3">
        <v>243680</v>
      </c>
      <c r="B427" s="4" t="s">
        <v>20</v>
      </c>
      <c r="C427" t="s">
        <v>496</v>
      </c>
      <c r="D427" t="s">
        <v>498</v>
      </c>
      <c r="E427" t="s">
        <v>2855</v>
      </c>
      <c r="F427" s="4" t="s">
        <v>3798</v>
      </c>
      <c r="H427" s="2">
        <v>6100</v>
      </c>
      <c r="I427" s="2">
        <f t="shared" si="12"/>
        <v>-6100</v>
      </c>
      <c r="J427">
        <v>-515219.18</v>
      </c>
      <c r="K427" s="8">
        <f t="shared" si="13"/>
        <v>-515199.17999999993</v>
      </c>
    </row>
    <row r="428" spans="1:11" x14ac:dyDescent="0.2">
      <c r="A428" s="3">
        <v>243680</v>
      </c>
      <c r="B428" s="4" t="s">
        <v>20</v>
      </c>
      <c r="C428" t="s">
        <v>496</v>
      </c>
      <c r="D428" t="s">
        <v>499</v>
      </c>
      <c r="E428" t="s">
        <v>2856</v>
      </c>
      <c r="F428" s="4" t="s">
        <v>3799</v>
      </c>
      <c r="H428" s="2">
        <v>8000</v>
      </c>
      <c r="I428" s="2">
        <f t="shared" si="12"/>
        <v>-8000</v>
      </c>
      <c r="J428">
        <v>-523219.18</v>
      </c>
      <c r="K428" s="8">
        <f t="shared" si="13"/>
        <v>-523199.17999999993</v>
      </c>
    </row>
    <row r="429" spans="1:11" x14ac:dyDescent="0.2">
      <c r="A429" s="3">
        <v>243681</v>
      </c>
      <c r="B429" s="4" t="s">
        <v>20</v>
      </c>
      <c r="C429" t="s">
        <v>500</v>
      </c>
      <c r="D429" t="s">
        <v>416</v>
      </c>
      <c r="E429" t="s">
        <v>2819</v>
      </c>
      <c r="F429" s="4" t="s">
        <v>3752</v>
      </c>
      <c r="G429" s="2">
        <v>1000</v>
      </c>
      <c r="I429" s="2">
        <f t="shared" si="12"/>
        <v>1000</v>
      </c>
      <c r="J429">
        <v>-522219.18</v>
      </c>
      <c r="K429" s="8">
        <f t="shared" si="13"/>
        <v>-522199.17999999993</v>
      </c>
    </row>
    <row r="430" spans="1:11" x14ac:dyDescent="0.2">
      <c r="A430" s="3">
        <v>243682</v>
      </c>
      <c r="B430" s="4" t="s">
        <v>20</v>
      </c>
      <c r="C430" t="s">
        <v>501</v>
      </c>
      <c r="D430" t="s">
        <v>502</v>
      </c>
      <c r="E430" t="s">
        <v>2857</v>
      </c>
      <c r="F430" s="4" t="s">
        <v>3800</v>
      </c>
      <c r="H430" s="2">
        <v>11515.88</v>
      </c>
      <c r="I430" s="2">
        <f t="shared" si="12"/>
        <v>-11515.88</v>
      </c>
      <c r="J430">
        <v>-533735.06000000006</v>
      </c>
      <c r="K430" s="8">
        <f t="shared" si="13"/>
        <v>-533715.05999999994</v>
      </c>
    </row>
    <row r="431" spans="1:11" x14ac:dyDescent="0.2">
      <c r="A431" s="3">
        <v>243682</v>
      </c>
      <c r="B431" s="4" t="s">
        <v>20</v>
      </c>
      <c r="C431" t="s">
        <v>501</v>
      </c>
      <c r="D431" t="s">
        <v>503</v>
      </c>
      <c r="E431" t="s">
        <v>2858</v>
      </c>
      <c r="F431" s="4" t="s">
        <v>3801</v>
      </c>
      <c r="H431" s="2">
        <v>1660</v>
      </c>
      <c r="I431" s="2">
        <f t="shared" si="12"/>
        <v>-1660</v>
      </c>
      <c r="J431">
        <v>-535395.06000000006</v>
      </c>
      <c r="K431" s="8">
        <f t="shared" si="13"/>
        <v>-535375.05999999994</v>
      </c>
    </row>
    <row r="432" spans="1:11" x14ac:dyDescent="0.2">
      <c r="A432" s="3">
        <v>243682</v>
      </c>
      <c r="B432" s="4" t="s">
        <v>20</v>
      </c>
      <c r="C432" t="s">
        <v>501</v>
      </c>
      <c r="D432" t="s">
        <v>504</v>
      </c>
      <c r="E432" t="s">
        <v>2859</v>
      </c>
      <c r="F432" s="4" t="s">
        <v>3802</v>
      </c>
      <c r="H432" s="2">
        <v>16410.59</v>
      </c>
      <c r="I432" s="2">
        <f t="shared" si="12"/>
        <v>-16410.59</v>
      </c>
      <c r="J432">
        <v>-551805.65</v>
      </c>
      <c r="K432" s="8">
        <f t="shared" si="13"/>
        <v>-551785.64999999991</v>
      </c>
    </row>
    <row r="433" spans="1:11" x14ac:dyDescent="0.2">
      <c r="A433" s="3">
        <v>243682</v>
      </c>
      <c r="B433" s="4" t="s">
        <v>20</v>
      </c>
      <c r="C433" t="s">
        <v>505</v>
      </c>
      <c r="D433" t="s">
        <v>506</v>
      </c>
      <c r="E433" s="10" t="s">
        <v>2860</v>
      </c>
      <c r="F433" s="4" t="s">
        <v>3774</v>
      </c>
      <c r="G433" s="2">
        <v>272.85000000000002</v>
      </c>
      <c r="I433" s="2">
        <f t="shared" si="12"/>
        <v>272.85000000000002</v>
      </c>
      <c r="J433">
        <v>-551532.80000000005</v>
      </c>
      <c r="K433" s="8">
        <f t="shared" si="13"/>
        <v>-551512.79999999993</v>
      </c>
    </row>
    <row r="434" spans="1:11" x14ac:dyDescent="0.2">
      <c r="A434" s="3">
        <v>243682</v>
      </c>
      <c r="B434" s="4" t="s">
        <v>20</v>
      </c>
      <c r="C434" t="s">
        <v>505</v>
      </c>
      <c r="D434" t="s">
        <v>452</v>
      </c>
      <c r="E434" t="s">
        <v>2832</v>
      </c>
      <c r="F434" s="4" t="s">
        <v>3768</v>
      </c>
      <c r="G434" s="2">
        <v>3823.92</v>
      </c>
      <c r="I434" s="2">
        <f t="shared" si="12"/>
        <v>3823.92</v>
      </c>
      <c r="J434">
        <v>-547708.88</v>
      </c>
      <c r="K434" s="8">
        <f t="shared" si="13"/>
        <v>-547688.87999999989</v>
      </c>
    </row>
    <row r="435" spans="1:11" x14ac:dyDescent="0.2">
      <c r="A435" s="3">
        <v>243682</v>
      </c>
      <c r="B435" s="4" t="s">
        <v>20</v>
      </c>
      <c r="C435" t="s">
        <v>505</v>
      </c>
      <c r="D435" t="s">
        <v>507</v>
      </c>
      <c r="E435" t="s">
        <v>2861</v>
      </c>
      <c r="F435" s="4" t="s">
        <v>3803</v>
      </c>
      <c r="H435" s="2">
        <v>6000</v>
      </c>
      <c r="I435" s="2">
        <f t="shared" si="12"/>
        <v>-6000</v>
      </c>
      <c r="J435">
        <v>-553708.88</v>
      </c>
      <c r="K435" s="8">
        <f t="shared" si="13"/>
        <v>-553688.87999999989</v>
      </c>
    </row>
    <row r="436" spans="1:11" x14ac:dyDescent="0.2">
      <c r="A436" s="3">
        <v>243683</v>
      </c>
      <c r="B436" s="4" t="s">
        <v>20</v>
      </c>
      <c r="C436" t="s">
        <v>508</v>
      </c>
      <c r="D436" t="s">
        <v>509</v>
      </c>
      <c r="E436" t="s">
        <v>2862</v>
      </c>
      <c r="F436" s="4" t="s">
        <v>3804</v>
      </c>
      <c r="H436" s="2">
        <v>1187.7</v>
      </c>
      <c r="I436" s="2">
        <f t="shared" si="12"/>
        <v>-1187.7</v>
      </c>
      <c r="J436">
        <v>-554896.57999999996</v>
      </c>
      <c r="K436" s="8">
        <f t="shared" si="13"/>
        <v>-554876.57999999984</v>
      </c>
    </row>
    <row r="437" spans="1:11" x14ac:dyDescent="0.2">
      <c r="A437" s="3">
        <v>243683</v>
      </c>
      <c r="B437" s="4" t="s">
        <v>20</v>
      </c>
      <c r="C437" t="s">
        <v>508</v>
      </c>
      <c r="D437" t="s">
        <v>510</v>
      </c>
      <c r="E437" s="10" t="s">
        <v>2653</v>
      </c>
      <c r="F437" s="4" t="s">
        <v>3805</v>
      </c>
      <c r="H437" s="2">
        <v>347.75</v>
      </c>
      <c r="I437" s="2">
        <f t="shared" si="12"/>
        <v>-347.75</v>
      </c>
      <c r="J437">
        <v>-555244.32999999996</v>
      </c>
      <c r="K437" s="8">
        <f t="shared" si="13"/>
        <v>-555224.32999999984</v>
      </c>
    </row>
    <row r="438" spans="1:11" x14ac:dyDescent="0.2">
      <c r="A438" s="3">
        <v>243683</v>
      </c>
      <c r="B438" s="4" t="s">
        <v>20</v>
      </c>
      <c r="C438" t="s">
        <v>508</v>
      </c>
      <c r="D438" t="s">
        <v>511</v>
      </c>
      <c r="E438" t="s">
        <v>2864</v>
      </c>
      <c r="F438" s="4" t="s">
        <v>3806</v>
      </c>
      <c r="H438" s="2">
        <v>7241.25</v>
      </c>
      <c r="I438" s="2">
        <f t="shared" si="12"/>
        <v>-7241.25</v>
      </c>
      <c r="J438">
        <v>-562485.57999999996</v>
      </c>
      <c r="K438" s="8">
        <f t="shared" si="13"/>
        <v>-562465.57999999984</v>
      </c>
    </row>
    <row r="439" spans="1:11" x14ac:dyDescent="0.2">
      <c r="A439" s="3">
        <v>243683</v>
      </c>
      <c r="B439" s="4" t="s">
        <v>20</v>
      </c>
      <c r="C439" t="s">
        <v>508</v>
      </c>
      <c r="D439" t="s">
        <v>439</v>
      </c>
      <c r="E439" t="s">
        <v>2828</v>
      </c>
      <c r="F439" s="4" t="s">
        <v>3763</v>
      </c>
      <c r="G439" s="2">
        <v>181.9</v>
      </c>
      <c r="I439" s="2">
        <f t="shared" si="12"/>
        <v>181.9</v>
      </c>
      <c r="J439">
        <v>-562303.68000000005</v>
      </c>
      <c r="K439" s="8">
        <f t="shared" si="13"/>
        <v>-562283.67999999982</v>
      </c>
    </row>
    <row r="440" spans="1:11" x14ac:dyDescent="0.2">
      <c r="A440" s="3">
        <v>243683</v>
      </c>
      <c r="B440" s="4" t="s">
        <v>20</v>
      </c>
      <c r="C440" t="s">
        <v>512</v>
      </c>
      <c r="D440" t="s">
        <v>504</v>
      </c>
      <c r="E440" t="s">
        <v>2859</v>
      </c>
      <c r="F440" s="4" t="s">
        <v>3802</v>
      </c>
      <c r="G440" s="2">
        <v>16410.59</v>
      </c>
      <c r="I440" s="2">
        <f t="shared" si="12"/>
        <v>16410.59</v>
      </c>
      <c r="J440">
        <v>-545893.09</v>
      </c>
      <c r="K440" s="8">
        <f t="shared" si="13"/>
        <v>-545873.08999999985</v>
      </c>
    </row>
    <row r="441" spans="1:11" x14ac:dyDescent="0.2">
      <c r="A441" s="3">
        <v>243683</v>
      </c>
      <c r="B441" s="4" t="s">
        <v>20</v>
      </c>
      <c r="C441" t="s">
        <v>512</v>
      </c>
      <c r="D441" t="s">
        <v>513</v>
      </c>
      <c r="E441" t="s">
        <v>2835</v>
      </c>
      <c r="F441" s="4" t="s">
        <v>3770</v>
      </c>
      <c r="G441" s="2">
        <v>3219.63</v>
      </c>
      <c r="I441" s="2">
        <f t="shared" si="12"/>
        <v>3219.63</v>
      </c>
      <c r="J441">
        <v>-542673.46</v>
      </c>
      <c r="K441" s="8">
        <f t="shared" si="13"/>
        <v>-542653.45999999985</v>
      </c>
    </row>
    <row r="442" spans="1:11" x14ac:dyDescent="0.2">
      <c r="A442" s="3">
        <v>243683</v>
      </c>
      <c r="B442" s="4" t="s">
        <v>20</v>
      </c>
      <c r="C442" t="s">
        <v>512</v>
      </c>
      <c r="D442" t="s">
        <v>514</v>
      </c>
      <c r="E442" t="s">
        <v>2845</v>
      </c>
      <c r="F442" s="4" t="s">
        <v>3786</v>
      </c>
      <c r="G442" s="2">
        <v>1494.26</v>
      </c>
      <c r="I442" s="2">
        <f t="shared" si="12"/>
        <v>1494.26</v>
      </c>
      <c r="J442">
        <v>-541179.19999999995</v>
      </c>
      <c r="K442" s="8">
        <f t="shared" si="13"/>
        <v>-541159.19999999984</v>
      </c>
    </row>
    <row r="443" spans="1:11" x14ac:dyDescent="0.2">
      <c r="A443" s="3">
        <v>243683</v>
      </c>
      <c r="B443" s="4" t="s">
        <v>20</v>
      </c>
      <c r="C443" t="s">
        <v>512</v>
      </c>
      <c r="D443" t="s">
        <v>515</v>
      </c>
      <c r="E443" t="s">
        <v>2842</v>
      </c>
      <c r="F443" s="4" t="s">
        <v>3783</v>
      </c>
      <c r="G443" s="2">
        <v>69.55</v>
      </c>
      <c r="I443" s="2">
        <f t="shared" si="12"/>
        <v>69.55</v>
      </c>
      <c r="J443">
        <v>-541109.65</v>
      </c>
      <c r="K443" s="8">
        <f t="shared" si="13"/>
        <v>-541089.64999999979</v>
      </c>
    </row>
    <row r="444" spans="1:11" x14ac:dyDescent="0.2">
      <c r="A444" s="3">
        <v>243683</v>
      </c>
      <c r="B444" s="4" t="s">
        <v>20</v>
      </c>
      <c r="C444" t="s">
        <v>512</v>
      </c>
      <c r="D444" t="s">
        <v>516</v>
      </c>
      <c r="E444" t="s">
        <v>2808</v>
      </c>
      <c r="F444" s="4" t="s">
        <v>3740</v>
      </c>
      <c r="G444" s="2">
        <v>4700</v>
      </c>
      <c r="I444" s="2">
        <f t="shared" si="12"/>
        <v>4700</v>
      </c>
      <c r="J444">
        <v>-536409.65</v>
      </c>
      <c r="K444" s="8">
        <f t="shared" si="13"/>
        <v>-536389.64999999979</v>
      </c>
    </row>
    <row r="445" spans="1:11" x14ac:dyDescent="0.2">
      <c r="A445" s="3">
        <v>243683</v>
      </c>
      <c r="B445" s="4" t="s">
        <v>20</v>
      </c>
      <c r="C445" t="s">
        <v>512</v>
      </c>
      <c r="D445" t="s">
        <v>517</v>
      </c>
      <c r="E445" t="s">
        <v>2865</v>
      </c>
      <c r="F445" s="4" t="s">
        <v>3702</v>
      </c>
      <c r="G445" s="2">
        <v>2275.09</v>
      </c>
      <c r="I445" s="2">
        <f t="shared" si="12"/>
        <v>2275.09</v>
      </c>
      <c r="J445">
        <v>-534134.56000000006</v>
      </c>
      <c r="K445" s="8">
        <f t="shared" si="13"/>
        <v>-534114.55999999982</v>
      </c>
    </row>
    <row r="446" spans="1:11" x14ac:dyDescent="0.2">
      <c r="A446" s="3">
        <v>243683</v>
      </c>
      <c r="B446" s="4" t="s">
        <v>20</v>
      </c>
      <c r="C446" t="s">
        <v>518</v>
      </c>
      <c r="D446" t="s">
        <v>519</v>
      </c>
      <c r="E446" t="s">
        <v>2866</v>
      </c>
      <c r="F446" s="4" t="s">
        <v>3807</v>
      </c>
      <c r="H446" s="2">
        <v>23000</v>
      </c>
      <c r="I446" s="2">
        <f t="shared" si="12"/>
        <v>-23000</v>
      </c>
      <c r="J446">
        <v>-557134.56000000006</v>
      </c>
      <c r="K446" s="8">
        <f t="shared" si="13"/>
        <v>-557114.55999999982</v>
      </c>
    </row>
    <row r="447" spans="1:11" x14ac:dyDescent="0.2">
      <c r="A447" s="3">
        <v>243683</v>
      </c>
      <c r="B447" s="4" t="s">
        <v>20</v>
      </c>
      <c r="C447" t="s">
        <v>520</v>
      </c>
      <c r="D447" t="s">
        <v>521</v>
      </c>
      <c r="E447" s="10" t="s">
        <v>2888</v>
      </c>
      <c r="F447" s="4" t="s">
        <v>3808</v>
      </c>
      <c r="H447" s="2">
        <v>2800</v>
      </c>
      <c r="I447" s="2">
        <f t="shared" si="12"/>
        <v>-2800</v>
      </c>
      <c r="J447">
        <v>-559934.56000000006</v>
      </c>
      <c r="K447" s="8">
        <f t="shared" si="13"/>
        <v>-559914.55999999982</v>
      </c>
    </row>
    <row r="448" spans="1:11" x14ac:dyDescent="0.2">
      <c r="A448" s="3">
        <v>243683</v>
      </c>
      <c r="B448" s="4" t="s">
        <v>20</v>
      </c>
      <c r="C448" t="s">
        <v>520</v>
      </c>
      <c r="D448" t="s">
        <v>522</v>
      </c>
      <c r="E448" t="s">
        <v>2867</v>
      </c>
      <c r="F448" s="4" t="s">
        <v>3809</v>
      </c>
      <c r="H448" s="2">
        <v>686.14</v>
      </c>
      <c r="I448" s="2">
        <f t="shared" si="12"/>
        <v>-686.14</v>
      </c>
      <c r="J448">
        <v>-560620.69999999995</v>
      </c>
      <c r="K448" s="8">
        <f t="shared" si="13"/>
        <v>-560600.69999999984</v>
      </c>
    </row>
    <row r="449" spans="1:11" x14ac:dyDescent="0.2">
      <c r="A449" s="3">
        <v>243683</v>
      </c>
      <c r="B449" s="4" t="s">
        <v>20</v>
      </c>
      <c r="C449" t="s">
        <v>523</v>
      </c>
      <c r="D449" t="s">
        <v>443</v>
      </c>
      <c r="E449" t="s">
        <v>2829</v>
      </c>
      <c r="F449" s="4" t="s">
        <v>3765</v>
      </c>
      <c r="G449" s="2">
        <v>3000</v>
      </c>
      <c r="I449" s="2">
        <f t="shared" si="12"/>
        <v>3000</v>
      </c>
      <c r="J449">
        <v>-557620.69999999995</v>
      </c>
      <c r="K449" s="8">
        <f t="shared" si="13"/>
        <v>-557600.69999999984</v>
      </c>
    </row>
    <row r="450" spans="1:11" x14ac:dyDescent="0.2">
      <c r="A450" s="3">
        <v>243684</v>
      </c>
      <c r="B450" s="4" t="s">
        <v>20</v>
      </c>
      <c r="C450" t="s">
        <v>524</v>
      </c>
      <c r="D450" t="s">
        <v>525</v>
      </c>
      <c r="E450" t="s">
        <v>2868</v>
      </c>
      <c r="F450" s="4" t="s">
        <v>3810</v>
      </c>
      <c r="H450" s="2">
        <v>18955.05</v>
      </c>
      <c r="I450" s="2">
        <f t="shared" si="12"/>
        <v>-18955.05</v>
      </c>
      <c r="J450">
        <v>-576575.75</v>
      </c>
      <c r="K450" s="8">
        <f t="shared" si="13"/>
        <v>-576555.74999999988</v>
      </c>
    </row>
    <row r="451" spans="1:11" x14ac:dyDescent="0.2">
      <c r="A451" s="3">
        <v>243684</v>
      </c>
      <c r="B451" s="4" t="s">
        <v>20</v>
      </c>
      <c r="C451" t="s">
        <v>524</v>
      </c>
      <c r="D451" t="s">
        <v>526</v>
      </c>
      <c r="E451" t="s">
        <v>2869</v>
      </c>
      <c r="F451" s="4" t="s">
        <v>3811</v>
      </c>
      <c r="H451" s="2">
        <v>1011.15</v>
      </c>
      <c r="I451" s="2">
        <f t="shared" ref="I451:I514" si="14">G451-H451</f>
        <v>-1011.15</v>
      </c>
      <c r="J451">
        <v>-577586.9</v>
      </c>
      <c r="K451" s="8">
        <f t="shared" ref="K451:K514" si="15">+K450+G451-H451</f>
        <v>-577566.89999999991</v>
      </c>
    </row>
    <row r="452" spans="1:11" x14ac:dyDescent="0.2">
      <c r="A452" s="3">
        <v>243684</v>
      </c>
      <c r="B452" s="4" t="s">
        <v>20</v>
      </c>
      <c r="C452" t="s">
        <v>527</v>
      </c>
      <c r="D452" t="s">
        <v>463</v>
      </c>
      <c r="E452" t="s">
        <v>2838</v>
      </c>
      <c r="F452" s="4" t="s">
        <v>3775</v>
      </c>
      <c r="G452" s="2">
        <v>4000</v>
      </c>
      <c r="I452" s="2">
        <f t="shared" si="14"/>
        <v>4000</v>
      </c>
      <c r="J452">
        <v>-573586.9</v>
      </c>
      <c r="K452" s="8">
        <f t="shared" si="15"/>
        <v>-573566.89999999991</v>
      </c>
    </row>
    <row r="453" spans="1:11" x14ac:dyDescent="0.2">
      <c r="A453" s="3">
        <v>243684</v>
      </c>
      <c r="B453" s="4" t="s">
        <v>20</v>
      </c>
      <c r="C453" t="s">
        <v>527</v>
      </c>
      <c r="D453" t="s">
        <v>528</v>
      </c>
      <c r="E453" t="s">
        <v>2870</v>
      </c>
      <c r="F453" s="4" t="s">
        <v>3812</v>
      </c>
      <c r="H453" s="2">
        <v>3466.8</v>
      </c>
      <c r="I453" s="2">
        <f t="shared" si="14"/>
        <v>-3466.8</v>
      </c>
      <c r="J453">
        <v>-577053.69999999995</v>
      </c>
      <c r="K453" s="8">
        <f t="shared" si="15"/>
        <v>-577033.69999999995</v>
      </c>
    </row>
    <row r="454" spans="1:11" x14ac:dyDescent="0.2">
      <c r="A454" s="3">
        <v>243684</v>
      </c>
      <c r="B454" s="4" t="s">
        <v>20</v>
      </c>
      <c r="C454" t="s">
        <v>529</v>
      </c>
      <c r="D454" t="s">
        <v>507</v>
      </c>
      <c r="E454" t="s">
        <v>2861</v>
      </c>
      <c r="F454" s="4" t="s">
        <v>3803</v>
      </c>
      <c r="G454" s="2">
        <v>6000</v>
      </c>
      <c r="I454" s="2">
        <f t="shared" si="14"/>
        <v>6000</v>
      </c>
      <c r="J454">
        <v>-571053.69999999995</v>
      </c>
      <c r="K454" s="8">
        <f t="shared" si="15"/>
        <v>-571033.69999999995</v>
      </c>
    </row>
    <row r="455" spans="1:11" x14ac:dyDescent="0.2">
      <c r="A455" s="3">
        <v>243684</v>
      </c>
      <c r="B455" s="4" t="s">
        <v>20</v>
      </c>
      <c r="C455" t="s">
        <v>529</v>
      </c>
      <c r="D455" t="s">
        <v>472</v>
      </c>
      <c r="E455" t="s">
        <v>2658</v>
      </c>
      <c r="F455" s="4" t="s">
        <v>3781</v>
      </c>
      <c r="G455" s="2">
        <v>6400</v>
      </c>
      <c r="I455" s="2">
        <f t="shared" si="14"/>
        <v>6400</v>
      </c>
      <c r="J455">
        <v>-564653.69999999995</v>
      </c>
      <c r="K455" s="8">
        <f t="shared" si="15"/>
        <v>-564633.69999999995</v>
      </c>
    </row>
    <row r="456" spans="1:11" x14ac:dyDescent="0.2">
      <c r="A456" s="3">
        <v>243684</v>
      </c>
      <c r="B456" s="4" t="s">
        <v>20</v>
      </c>
      <c r="C456" t="s">
        <v>529</v>
      </c>
      <c r="D456" t="s">
        <v>466</v>
      </c>
      <c r="E456" t="s">
        <v>2840</v>
      </c>
      <c r="F456" s="4" t="s">
        <v>3777</v>
      </c>
      <c r="G456" s="2">
        <v>117.7</v>
      </c>
      <c r="I456" s="2">
        <f t="shared" si="14"/>
        <v>117.7</v>
      </c>
      <c r="J456">
        <v>-564536</v>
      </c>
      <c r="K456" s="8">
        <f t="shared" si="15"/>
        <v>-564516</v>
      </c>
    </row>
    <row r="457" spans="1:11" x14ac:dyDescent="0.2">
      <c r="A457" s="3">
        <v>243684</v>
      </c>
      <c r="B457" s="4" t="s">
        <v>20</v>
      </c>
      <c r="C457" t="s">
        <v>529</v>
      </c>
      <c r="D457" t="s">
        <v>530</v>
      </c>
      <c r="E457" t="s">
        <v>2871</v>
      </c>
      <c r="F457" s="4" t="s">
        <v>3813</v>
      </c>
      <c r="H457" s="2">
        <v>2900</v>
      </c>
      <c r="I457" s="2">
        <f t="shared" si="14"/>
        <v>-2900</v>
      </c>
      <c r="J457">
        <v>-567436</v>
      </c>
      <c r="K457" s="8">
        <f t="shared" si="15"/>
        <v>-567416</v>
      </c>
    </row>
    <row r="458" spans="1:11" x14ac:dyDescent="0.2">
      <c r="A458" s="3">
        <v>243685</v>
      </c>
      <c r="B458" s="4" t="s">
        <v>20</v>
      </c>
      <c r="C458" t="s">
        <v>531</v>
      </c>
      <c r="D458" t="s">
        <v>483</v>
      </c>
      <c r="E458" t="s">
        <v>2846</v>
      </c>
      <c r="F458" s="4" t="s">
        <v>3787</v>
      </c>
      <c r="G458" s="2">
        <v>4000</v>
      </c>
      <c r="I458" s="2">
        <f t="shared" si="14"/>
        <v>4000</v>
      </c>
      <c r="J458">
        <v>-563436</v>
      </c>
      <c r="K458" s="8">
        <f t="shared" si="15"/>
        <v>-563416</v>
      </c>
    </row>
    <row r="459" spans="1:11" x14ac:dyDescent="0.2">
      <c r="A459" s="3">
        <v>243685</v>
      </c>
      <c r="B459" s="4" t="s">
        <v>20</v>
      </c>
      <c r="C459" t="s">
        <v>531</v>
      </c>
      <c r="D459" t="s">
        <v>532</v>
      </c>
      <c r="E459" t="s">
        <v>2812</v>
      </c>
      <c r="F459" s="4" t="s">
        <v>3745</v>
      </c>
      <c r="G459" s="2">
        <v>1857.79</v>
      </c>
      <c r="I459" s="2">
        <f t="shared" si="14"/>
        <v>1857.79</v>
      </c>
      <c r="J459">
        <v>-561578.21</v>
      </c>
      <c r="K459" s="8">
        <f t="shared" si="15"/>
        <v>-561558.21</v>
      </c>
    </row>
    <row r="460" spans="1:11" x14ac:dyDescent="0.2">
      <c r="A460" s="3">
        <v>243685</v>
      </c>
      <c r="B460" s="4" t="s">
        <v>20</v>
      </c>
      <c r="C460" t="s">
        <v>531</v>
      </c>
      <c r="D460" t="s">
        <v>533</v>
      </c>
      <c r="E460" t="s">
        <v>2872</v>
      </c>
      <c r="F460" s="4" t="s">
        <v>3814</v>
      </c>
      <c r="H460" s="2">
        <v>1528.76</v>
      </c>
      <c r="I460" s="2">
        <f t="shared" si="14"/>
        <v>-1528.76</v>
      </c>
      <c r="J460">
        <v>-563106.97</v>
      </c>
      <c r="K460" s="8">
        <f t="shared" si="15"/>
        <v>-563086.97</v>
      </c>
    </row>
    <row r="461" spans="1:11" x14ac:dyDescent="0.2">
      <c r="A461" s="3">
        <v>243685</v>
      </c>
      <c r="B461" s="4" t="s">
        <v>20</v>
      </c>
      <c r="C461" t="s">
        <v>531</v>
      </c>
      <c r="D461" t="s">
        <v>534</v>
      </c>
      <c r="E461" t="s">
        <v>2873</v>
      </c>
      <c r="F461" s="4" t="s">
        <v>3815</v>
      </c>
      <c r="H461" s="2">
        <v>2260</v>
      </c>
      <c r="I461" s="2">
        <f t="shared" si="14"/>
        <v>-2260</v>
      </c>
      <c r="J461">
        <v>-565366.97</v>
      </c>
      <c r="K461" s="8">
        <f t="shared" si="15"/>
        <v>-565346.97</v>
      </c>
    </row>
    <row r="462" spans="1:11" x14ac:dyDescent="0.2">
      <c r="A462" s="3">
        <v>243685</v>
      </c>
      <c r="B462" s="4" t="s">
        <v>20</v>
      </c>
      <c r="C462" t="s">
        <v>535</v>
      </c>
      <c r="D462" t="s">
        <v>536</v>
      </c>
      <c r="E462" t="s">
        <v>2851</v>
      </c>
      <c r="F462" s="4" t="s">
        <v>3816</v>
      </c>
      <c r="G462" s="2">
        <v>7000</v>
      </c>
      <c r="I462" s="2">
        <f t="shared" si="14"/>
        <v>7000</v>
      </c>
      <c r="J462">
        <v>-558366.97</v>
      </c>
      <c r="K462" s="8">
        <f t="shared" si="15"/>
        <v>-558346.97</v>
      </c>
    </row>
    <row r="463" spans="1:11" x14ac:dyDescent="0.2">
      <c r="A463" s="3">
        <v>243685</v>
      </c>
      <c r="B463" s="4" t="s">
        <v>20</v>
      </c>
      <c r="C463" t="s">
        <v>537</v>
      </c>
      <c r="D463" t="s">
        <v>467</v>
      </c>
      <c r="E463" t="s">
        <v>2695</v>
      </c>
      <c r="F463" s="4" t="s">
        <v>3778</v>
      </c>
      <c r="G463" s="2">
        <v>4000</v>
      </c>
      <c r="I463" s="2">
        <f t="shared" si="14"/>
        <v>4000</v>
      </c>
      <c r="J463">
        <v>-554366.97</v>
      </c>
      <c r="K463" s="8">
        <f t="shared" si="15"/>
        <v>-554346.97</v>
      </c>
    </row>
    <row r="464" spans="1:11" x14ac:dyDescent="0.2">
      <c r="A464" s="3">
        <v>243685</v>
      </c>
      <c r="B464" s="4" t="s">
        <v>20</v>
      </c>
      <c r="C464" t="s">
        <v>537</v>
      </c>
      <c r="D464" t="s">
        <v>497</v>
      </c>
      <c r="E464" t="s">
        <v>2854</v>
      </c>
      <c r="F464" s="4" t="s">
        <v>3797</v>
      </c>
      <c r="G464" s="2">
        <v>3514.95</v>
      </c>
      <c r="I464" s="2">
        <f t="shared" si="14"/>
        <v>3514.95</v>
      </c>
      <c r="J464">
        <v>-550852.02</v>
      </c>
      <c r="K464" s="8">
        <f t="shared" si="15"/>
        <v>-550832.02</v>
      </c>
    </row>
    <row r="465" spans="1:11" x14ac:dyDescent="0.2">
      <c r="A465" s="3">
        <v>243685</v>
      </c>
      <c r="B465" s="4" t="s">
        <v>20</v>
      </c>
      <c r="C465" t="s">
        <v>537</v>
      </c>
      <c r="D465" t="s">
        <v>494</v>
      </c>
      <c r="E465" t="s">
        <v>2852</v>
      </c>
      <c r="F465" s="4" t="s">
        <v>3795</v>
      </c>
      <c r="G465" s="2">
        <v>6251.48</v>
      </c>
      <c r="I465" s="2">
        <f t="shared" si="14"/>
        <v>6251.48</v>
      </c>
      <c r="J465">
        <v>-544600.54</v>
      </c>
      <c r="K465" s="8">
        <f t="shared" si="15"/>
        <v>-544580.54</v>
      </c>
    </row>
    <row r="466" spans="1:11" x14ac:dyDescent="0.2">
      <c r="A466" s="3">
        <v>243685</v>
      </c>
      <c r="B466" s="4" t="s">
        <v>20</v>
      </c>
      <c r="C466" t="s">
        <v>537</v>
      </c>
      <c r="D466" t="s">
        <v>473</v>
      </c>
      <c r="E466" t="s">
        <v>2629</v>
      </c>
      <c r="F466" s="4" t="s">
        <v>3782</v>
      </c>
      <c r="G466" s="2">
        <v>6572.48</v>
      </c>
      <c r="I466" s="2">
        <f t="shared" si="14"/>
        <v>6572.48</v>
      </c>
      <c r="J466">
        <v>-538028.06000000006</v>
      </c>
      <c r="K466" s="8">
        <f t="shared" si="15"/>
        <v>-538008.06000000006</v>
      </c>
    </row>
    <row r="467" spans="1:11" x14ac:dyDescent="0.2">
      <c r="A467" s="3">
        <v>243685</v>
      </c>
      <c r="B467" s="4" t="s">
        <v>20</v>
      </c>
      <c r="C467" t="s">
        <v>537</v>
      </c>
      <c r="D467" t="s">
        <v>538</v>
      </c>
      <c r="E467" t="s">
        <v>2874</v>
      </c>
      <c r="F467" s="4" t="s">
        <v>3817</v>
      </c>
      <c r="H467" s="2">
        <v>1134.2</v>
      </c>
      <c r="I467" s="2">
        <f t="shared" si="14"/>
        <v>-1134.2</v>
      </c>
      <c r="J467">
        <v>-539162.26</v>
      </c>
      <c r="K467" s="8">
        <f t="shared" si="15"/>
        <v>-539142.26</v>
      </c>
    </row>
    <row r="468" spans="1:11" x14ac:dyDescent="0.2">
      <c r="A468" s="3">
        <v>243686</v>
      </c>
      <c r="B468" s="4" t="s">
        <v>20</v>
      </c>
      <c r="C468" t="s">
        <v>539</v>
      </c>
      <c r="D468" t="s">
        <v>540</v>
      </c>
      <c r="E468" t="s">
        <v>2875</v>
      </c>
      <c r="F468" s="4" t="s">
        <v>3772</v>
      </c>
      <c r="G468" s="2">
        <v>572.45000000000005</v>
      </c>
      <c r="I468" s="2">
        <f t="shared" si="14"/>
        <v>572.45000000000005</v>
      </c>
      <c r="J468">
        <v>-538589.81000000006</v>
      </c>
      <c r="K468" s="8">
        <f t="shared" si="15"/>
        <v>-538569.81000000006</v>
      </c>
    </row>
    <row r="469" spans="1:11" x14ac:dyDescent="0.2">
      <c r="A469" s="3">
        <v>243686</v>
      </c>
      <c r="B469" s="4" t="s">
        <v>20</v>
      </c>
      <c r="C469" t="s">
        <v>539</v>
      </c>
      <c r="D469" t="s">
        <v>541</v>
      </c>
      <c r="E469" t="s">
        <v>2876</v>
      </c>
      <c r="F469" s="4" t="s">
        <v>3818</v>
      </c>
      <c r="H469" s="2">
        <v>181.9</v>
      </c>
      <c r="I469" s="2">
        <f t="shared" si="14"/>
        <v>-181.9</v>
      </c>
      <c r="J469">
        <v>-538771.71</v>
      </c>
      <c r="K469" s="8">
        <f t="shared" si="15"/>
        <v>-538751.71000000008</v>
      </c>
    </row>
    <row r="470" spans="1:11" x14ac:dyDescent="0.2">
      <c r="A470" s="3">
        <v>243686</v>
      </c>
      <c r="B470" s="4" t="s">
        <v>20</v>
      </c>
      <c r="C470" t="s">
        <v>542</v>
      </c>
      <c r="D470" t="s">
        <v>528</v>
      </c>
      <c r="E470" t="s">
        <v>2870</v>
      </c>
      <c r="F470" s="4" t="s">
        <v>3812</v>
      </c>
      <c r="G470" s="2">
        <v>3466.8</v>
      </c>
      <c r="I470" s="2">
        <f t="shared" si="14"/>
        <v>3466.8</v>
      </c>
      <c r="J470">
        <v>-535304.91</v>
      </c>
      <c r="K470" s="8">
        <f t="shared" si="15"/>
        <v>-535284.91</v>
      </c>
    </row>
    <row r="471" spans="1:11" x14ac:dyDescent="0.2">
      <c r="A471" s="3">
        <v>243686</v>
      </c>
      <c r="B471" s="4" t="s">
        <v>20</v>
      </c>
      <c r="C471" t="s">
        <v>543</v>
      </c>
      <c r="D471" t="s">
        <v>544</v>
      </c>
      <c r="E471" t="s">
        <v>2856</v>
      </c>
      <c r="F471" s="4" t="s">
        <v>3819</v>
      </c>
      <c r="H471" s="2">
        <v>3176.69</v>
      </c>
      <c r="I471" s="2">
        <f t="shared" si="14"/>
        <v>-3176.69</v>
      </c>
      <c r="J471">
        <v>-538481.6</v>
      </c>
      <c r="K471" s="8">
        <f t="shared" si="15"/>
        <v>-538461.6</v>
      </c>
    </row>
    <row r="472" spans="1:11" x14ac:dyDescent="0.2">
      <c r="A472" s="3">
        <v>243686</v>
      </c>
      <c r="B472" s="4" t="s">
        <v>20</v>
      </c>
      <c r="C472" t="s">
        <v>543</v>
      </c>
      <c r="D472" t="s">
        <v>545</v>
      </c>
      <c r="E472" t="s">
        <v>2877</v>
      </c>
      <c r="F472" s="4" t="s">
        <v>3820</v>
      </c>
      <c r="H472" s="2">
        <v>2700</v>
      </c>
      <c r="I472" s="2">
        <f t="shared" si="14"/>
        <v>-2700</v>
      </c>
      <c r="J472">
        <v>-541181.6</v>
      </c>
      <c r="K472" s="8">
        <f t="shared" si="15"/>
        <v>-541161.6</v>
      </c>
    </row>
    <row r="473" spans="1:11" x14ac:dyDescent="0.2">
      <c r="A473" s="3">
        <v>243686</v>
      </c>
      <c r="B473" s="4" t="s">
        <v>20</v>
      </c>
      <c r="C473" t="s">
        <v>546</v>
      </c>
      <c r="D473" t="s">
        <v>498</v>
      </c>
      <c r="E473" t="s">
        <v>2855</v>
      </c>
      <c r="F473" s="4" t="s">
        <v>3798</v>
      </c>
      <c r="G473" s="2">
        <v>6100</v>
      </c>
      <c r="I473" s="2">
        <f t="shared" si="14"/>
        <v>6100</v>
      </c>
      <c r="J473">
        <v>-535081.6</v>
      </c>
      <c r="K473" s="8">
        <f t="shared" si="15"/>
        <v>-535061.6</v>
      </c>
    </row>
    <row r="474" spans="1:11" x14ac:dyDescent="0.2">
      <c r="A474" s="3">
        <v>243686</v>
      </c>
      <c r="B474" s="4" t="s">
        <v>20</v>
      </c>
      <c r="C474" t="s">
        <v>546</v>
      </c>
      <c r="D474" t="s">
        <v>547</v>
      </c>
      <c r="E474" t="s">
        <v>2878</v>
      </c>
      <c r="F474" s="4" t="s">
        <v>3821</v>
      </c>
      <c r="G474" s="2">
        <v>1470</v>
      </c>
      <c r="I474" s="2">
        <f t="shared" si="14"/>
        <v>1470</v>
      </c>
      <c r="J474">
        <v>-533611.6</v>
      </c>
      <c r="K474" s="8">
        <f t="shared" si="15"/>
        <v>-533591.6</v>
      </c>
    </row>
    <row r="475" spans="1:11" x14ac:dyDescent="0.2">
      <c r="A475" s="3">
        <v>243687</v>
      </c>
      <c r="B475" s="4" t="s">
        <v>20</v>
      </c>
      <c r="C475" t="s">
        <v>548</v>
      </c>
      <c r="D475" t="s">
        <v>549</v>
      </c>
      <c r="E475" t="s">
        <v>2879</v>
      </c>
      <c r="F475" s="4" t="s">
        <v>3822</v>
      </c>
      <c r="H475" s="2">
        <v>8000</v>
      </c>
      <c r="I475" s="2">
        <f t="shared" si="14"/>
        <v>-8000</v>
      </c>
      <c r="J475">
        <v>-541611.6</v>
      </c>
      <c r="K475" s="8">
        <f t="shared" si="15"/>
        <v>-541591.6</v>
      </c>
    </row>
    <row r="476" spans="1:11" x14ac:dyDescent="0.2">
      <c r="A476" s="3">
        <v>243687</v>
      </c>
      <c r="B476" s="4" t="s">
        <v>20</v>
      </c>
      <c r="C476" t="s">
        <v>548</v>
      </c>
      <c r="D476" t="s">
        <v>550</v>
      </c>
      <c r="E476" t="s">
        <v>2880</v>
      </c>
      <c r="F476" s="4" t="s">
        <v>3823</v>
      </c>
      <c r="H476" s="2">
        <v>19000</v>
      </c>
      <c r="I476" s="2">
        <f t="shared" si="14"/>
        <v>-19000</v>
      </c>
      <c r="J476">
        <v>-560611.6</v>
      </c>
      <c r="K476" s="8">
        <f t="shared" si="15"/>
        <v>-560591.6</v>
      </c>
    </row>
    <row r="477" spans="1:11" x14ac:dyDescent="0.2">
      <c r="A477" s="3">
        <v>243687</v>
      </c>
      <c r="B477" s="4" t="s">
        <v>20</v>
      </c>
      <c r="C477" t="s">
        <v>551</v>
      </c>
      <c r="D477" t="s">
        <v>490</v>
      </c>
      <c r="E477" t="s">
        <v>2850</v>
      </c>
      <c r="F477" s="4" t="s">
        <v>3793</v>
      </c>
      <c r="G477" s="2">
        <v>338</v>
      </c>
      <c r="I477" s="2">
        <f t="shared" si="14"/>
        <v>338</v>
      </c>
      <c r="J477">
        <v>-560273.6</v>
      </c>
      <c r="K477" s="8">
        <f t="shared" si="15"/>
        <v>-560253.6</v>
      </c>
    </row>
    <row r="478" spans="1:11" x14ac:dyDescent="0.2">
      <c r="A478" s="3">
        <v>243689</v>
      </c>
      <c r="B478" s="4" t="s">
        <v>20</v>
      </c>
      <c r="C478" t="s">
        <v>552</v>
      </c>
      <c r="D478" t="s">
        <v>553</v>
      </c>
      <c r="E478" t="s">
        <v>2881</v>
      </c>
      <c r="F478" s="4" t="s">
        <v>3824</v>
      </c>
      <c r="H478" s="2">
        <v>58.85</v>
      </c>
      <c r="I478" s="2">
        <f t="shared" si="14"/>
        <v>-58.85</v>
      </c>
      <c r="J478">
        <v>-560332.44999999995</v>
      </c>
      <c r="K478" s="8">
        <f t="shared" si="15"/>
        <v>-560312.44999999995</v>
      </c>
    </row>
    <row r="479" spans="1:11" x14ac:dyDescent="0.2">
      <c r="A479" s="3">
        <v>243689</v>
      </c>
      <c r="B479" s="4" t="s">
        <v>20</v>
      </c>
      <c r="C479" t="s">
        <v>552</v>
      </c>
      <c r="D479" t="s">
        <v>554</v>
      </c>
      <c r="E479" t="s">
        <v>2882</v>
      </c>
      <c r="F479" s="4" t="s">
        <v>3825</v>
      </c>
      <c r="H479" s="2">
        <v>3580</v>
      </c>
      <c r="I479" s="2">
        <f t="shared" si="14"/>
        <v>-3580</v>
      </c>
      <c r="J479">
        <v>-563912.44999999995</v>
      </c>
      <c r="K479" s="8">
        <f t="shared" si="15"/>
        <v>-563892.44999999995</v>
      </c>
    </row>
    <row r="480" spans="1:11" x14ac:dyDescent="0.2">
      <c r="A480" s="3">
        <v>243689</v>
      </c>
      <c r="B480" s="4" t="s">
        <v>20</v>
      </c>
      <c r="C480" t="s">
        <v>555</v>
      </c>
      <c r="D480" t="s">
        <v>519</v>
      </c>
      <c r="E480" t="s">
        <v>2866</v>
      </c>
      <c r="F480" s="4" t="s">
        <v>3807</v>
      </c>
      <c r="G480" s="2">
        <v>23000</v>
      </c>
      <c r="I480" s="2">
        <f t="shared" si="14"/>
        <v>23000</v>
      </c>
      <c r="J480">
        <v>-540912.44999999995</v>
      </c>
      <c r="K480" s="8">
        <f t="shared" si="15"/>
        <v>-540892.44999999995</v>
      </c>
    </row>
    <row r="481" spans="1:11" x14ac:dyDescent="0.2">
      <c r="A481" s="3">
        <v>243689</v>
      </c>
      <c r="B481" s="4" t="s">
        <v>20</v>
      </c>
      <c r="C481" t="s">
        <v>556</v>
      </c>
      <c r="D481" t="s">
        <v>522</v>
      </c>
      <c r="E481" t="s">
        <v>2867</v>
      </c>
      <c r="F481" s="4" t="s">
        <v>3809</v>
      </c>
      <c r="G481" s="2">
        <v>686.14</v>
      </c>
      <c r="I481" s="2">
        <f t="shared" si="14"/>
        <v>686.14</v>
      </c>
      <c r="J481">
        <v>-540226.31000000006</v>
      </c>
      <c r="K481" s="8">
        <f t="shared" si="15"/>
        <v>-540206.30999999994</v>
      </c>
    </row>
    <row r="482" spans="1:11" x14ac:dyDescent="0.2">
      <c r="A482" s="3">
        <v>243689</v>
      </c>
      <c r="B482" s="4" t="s">
        <v>20</v>
      </c>
      <c r="C482" t="s">
        <v>556</v>
      </c>
      <c r="D482" t="s">
        <v>557</v>
      </c>
      <c r="E482" t="s">
        <v>2883</v>
      </c>
      <c r="F482" s="4" t="s">
        <v>3826</v>
      </c>
      <c r="H482" s="2">
        <v>1180</v>
      </c>
      <c r="I482" s="2">
        <f t="shared" si="14"/>
        <v>-1180</v>
      </c>
      <c r="J482">
        <v>-541406.31000000006</v>
      </c>
      <c r="K482" s="8">
        <f t="shared" si="15"/>
        <v>-541386.30999999994</v>
      </c>
    </row>
    <row r="483" spans="1:11" x14ac:dyDescent="0.2">
      <c r="A483" s="3">
        <v>243689</v>
      </c>
      <c r="B483" s="4" t="s">
        <v>20</v>
      </c>
      <c r="C483" t="s">
        <v>556</v>
      </c>
      <c r="D483" t="s">
        <v>558</v>
      </c>
      <c r="E483" t="s">
        <v>2850</v>
      </c>
      <c r="F483" s="4" t="s">
        <v>3827</v>
      </c>
      <c r="H483" s="2">
        <v>338</v>
      </c>
      <c r="I483" s="2">
        <f t="shared" si="14"/>
        <v>-338</v>
      </c>
      <c r="J483">
        <v>-541744.31000000006</v>
      </c>
      <c r="K483" s="8">
        <f t="shared" si="15"/>
        <v>-541724.30999999994</v>
      </c>
    </row>
    <row r="484" spans="1:11" x14ac:dyDescent="0.2">
      <c r="A484" s="3">
        <v>243690</v>
      </c>
      <c r="B484" s="4" t="s">
        <v>20</v>
      </c>
      <c r="C484" t="s">
        <v>559</v>
      </c>
      <c r="D484" t="s">
        <v>510</v>
      </c>
      <c r="E484" t="s">
        <v>2863</v>
      </c>
      <c r="F484" s="4" t="s">
        <v>3805</v>
      </c>
      <c r="G484" s="2">
        <v>347.75</v>
      </c>
      <c r="I484" s="2">
        <f t="shared" si="14"/>
        <v>347.75</v>
      </c>
      <c r="J484">
        <v>-541396.56000000006</v>
      </c>
      <c r="K484" s="8">
        <f t="shared" si="15"/>
        <v>-541376.55999999994</v>
      </c>
    </row>
    <row r="485" spans="1:11" x14ac:dyDescent="0.2">
      <c r="A485" s="3">
        <v>243690</v>
      </c>
      <c r="B485" s="4" t="s">
        <v>20</v>
      </c>
      <c r="C485" t="s">
        <v>559</v>
      </c>
      <c r="D485" t="s">
        <v>534</v>
      </c>
      <c r="E485" t="s">
        <v>2873</v>
      </c>
      <c r="F485" s="4" t="s">
        <v>3815</v>
      </c>
      <c r="G485" s="2">
        <v>2260</v>
      </c>
      <c r="I485" s="2">
        <f t="shared" si="14"/>
        <v>2260</v>
      </c>
      <c r="J485">
        <v>-539136.56000000006</v>
      </c>
      <c r="K485" s="8">
        <f t="shared" si="15"/>
        <v>-539116.55999999994</v>
      </c>
    </row>
    <row r="486" spans="1:11" x14ac:dyDescent="0.2">
      <c r="A486" s="3">
        <v>243690</v>
      </c>
      <c r="B486" s="4" t="s">
        <v>20</v>
      </c>
      <c r="C486" t="s">
        <v>559</v>
      </c>
      <c r="D486" t="s">
        <v>560</v>
      </c>
      <c r="E486" t="s">
        <v>2872</v>
      </c>
      <c r="F486" s="4" t="s">
        <v>3814</v>
      </c>
      <c r="G486" s="2">
        <v>1528.76</v>
      </c>
      <c r="I486" s="2">
        <f t="shared" si="14"/>
        <v>1528.76</v>
      </c>
      <c r="J486">
        <v>-537607.80000000005</v>
      </c>
      <c r="K486" s="8">
        <f t="shared" si="15"/>
        <v>-537587.79999999993</v>
      </c>
    </row>
    <row r="487" spans="1:11" x14ac:dyDescent="0.2">
      <c r="A487" s="3">
        <v>243690</v>
      </c>
      <c r="B487" s="4" t="s">
        <v>20</v>
      </c>
      <c r="C487" t="s">
        <v>559</v>
      </c>
      <c r="D487" t="s">
        <v>526</v>
      </c>
      <c r="E487" t="s">
        <v>2869</v>
      </c>
      <c r="F487" s="4" t="s">
        <v>3811</v>
      </c>
      <c r="G487" s="2">
        <v>1011.15</v>
      </c>
      <c r="I487" s="2">
        <f t="shared" si="14"/>
        <v>1011.15</v>
      </c>
      <c r="J487">
        <v>-536596.65</v>
      </c>
      <c r="K487" s="8">
        <f t="shared" si="15"/>
        <v>-536576.64999999991</v>
      </c>
    </row>
    <row r="488" spans="1:11" x14ac:dyDescent="0.2">
      <c r="A488" s="3">
        <v>243690</v>
      </c>
      <c r="B488" s="4" t="s">
        <v>20</v>
      </c>
      <c r="C488" t="s">
        <v>561</v>
      </c>
      <c r="D488" t="s">
        <v>562</v>
      </c>
      <c r="E488" t="s">
        <v>2884</v>
      </c>
      <c r="F488" s="4" t="s">
        <v>3828</v>
      </c>
      <c r="H488" s="2">
        <v>500</v>
      </c>
      <c r="I488" s="2">
        <f t="shared" si="14"/>
        <v>-500</v>
      </c>
      <c r="J488">
        <v>-537096.65</v>
      </c>
      <c r="K488" s="8">
        <f t="shared" si="15"/>
        <v>-537076.64999999991</v>
      </c>
    </row>
    <row r="489" spans="1:11" x14ac:dyDescent="0.2">
      <c r="A489" s="3">
        <v>243690</v>
      </c>
      <c r="B489" s="4" t="s">
        <v>20</v>
      </c>
      <c r="C489" t="s">
        <v>563</v>
      </c>
      <c r="D489" t="s">
        <v>564</v>
      </c>
      <c r="E489" t="s">
        <v>2761</v>
      </c>
      <c r="F489" s="4" t="s">
        <v>3829</v>
      </c>
      <c r="H489" s="2">
        <v>2400</v>
      </c>
      <c r="I489" s="2">
        <f t="shared" si="14"/>
        <v>-2400</v>
      </c>
      <c r="J489">
        <v>-539496.65</v>
      </c>
      <c r="K489" s="8">
        <f t="shared" si="15"/>
        <v>-539476.64999999991</v>
      </c>
    </row>
    <row r="490" spans="1:11" x14ac:dyDescent="0.2">
      <c r="A490" s="3">
        <v>243690</v>
      </c>
      <c r="B490" s="4" t="s">
        <v>20</v>
      </c>
      <c r="C490" t="s">
        <v>563</v>
      </c>
      <c r="D490" t="s">
        <v>565</v>
      </c>
      <c r="E490" t="s">
        <v>2885</v>
      </c>
      <c r="F490" s="4" t="s">
        <v>3830</v>
      </c>
      <c r="H490" s="2">
        <v>642</v>
      </c>
      <c r="I490" s="2">
        <f t="shared" si="14"/>
        <v>-642</v>
      </c>
      <c r="J490">
        <v>-540138.65</v>
      </c>
      <c r="K490" s="8">
        <f t="shared" si="15"/>
        <v>-540118.64999999991</v>
      </c>
    </row>
    <row r="491" spans="1:11" x14ac:dyDescent="0.2">
      <c r="A491" s="3">
        <v>243690</v>
      </c>
      <c r="B491" s="4" t="s">
        <v>20</v>
      </c>
      <c r="C491" t="s">
        <v>566</v>
      </c>
      <c r="D491" t="s">
        <v>558</v>
      </c>
      <c r="E491" t="s">
        <v>2850</v>
      </c>
      <c r="F491" s="4" t="s">
        <v>3827</v>
      </c>
      <c r="G491" s="2">
        <v>338</v>
      </c>
      <c r="I491" s="2">
        <f t="shared" si="14"/>
        <v>338</v>
      </c>
      <c r="J491">
        <v>-539800.65</v>
      </c>
      <c r="K491" s="8">
        <f t="shared" si="15"/>
        <v>-539780.64999999991</v>
      </c>
    </row>
    <row r="492" spans="1:11" x14ac:dyDescent="0.2">
      <c r="A492" s="3">
        <v>243690</v>
      </c>
      <c r="B492" s="4" t="s">
        <v>20</v>
      </c>
      <c r="C492" t="s">
        <v>566</v>
      </c>
      <c r="D492" t="s">
        <v>567</v>
      </c>
      <c r="E492" t="s">
        <v>2886</v>
      </c>
      <c r="F492" s="4" t="s">
        <v>3831</v>
      </c>
      <c r="H492" s="2">
        <v>4700</v>
      </c>
      <c r="I492" s="2">
        <f t="shared" si="14"/>
        <v>-4700</v>
      </c>
      <c r="J492">
        <v>-544500.65</v>
      </c>
      <c r="K492" s="8">
        <f t="shared" si="15"/>
        <v>-544480.64999999991</v>
      </c>
    </row>
    <row r="493" spans="1:11" x14ac:dyDescent="0.2">
      <c r="A493" s="3">
        <v>243690</v>
      </c>
      <c r="B493" s="4" t="s">
        <v>20</v>
      </c>
      <c r="C493" t="s">
        <v>566</v>
      </c>
      <c r="D493" t="s">
        <v>568</v>
      </c>
      <c r="E493" t="s">
        <v>2887</v>
      </c>
      <c r="F493" s="4" t="s">
        <v>3832</v>
      </c>
      <c r="H493" s="2">
        <v>3053.51</v>
      </c>
      <c r="I493" s="2">
        <f t="shared" si="14"/>
        <v>-3053.51</v>
      </c>
      <c r="J493">
        <v>-547554.16</v>
      </c>
      <c r="K493" s="8">
        <f t="shared" si="15"/>
        <v>-547534.15999999992</v>
      </c>
    </row>
    <row r="494" spans="1:11" x14ac:dyDescent="0.2">
      <c r="A494" s="3">
        <v>243690</v>
      </c>
      <c r="B494" s="4" t="s">
        <v>20</v>
      </c>
      <c r="C494" t="s">
        <v>566</v>
      </c>
      <c r="D494" t="s">
        <v>488</v>
      </c>
      <c r="E494" t="s">
        <v>2848</v>
      </c>
      <c r="F494" s="4" t="s">
        <v>3791</v>
      </c>
      <c r="G494" s="2">
        <v>7764.18</v>
      </c>
      <c r="I494" s="2">
        <f t="shared" si="14"/>
        <v>7764.18</v>
      </c>
      <c r="J494">
        <v>-539789.98</v>
      </c>
      <c r="K494" s="8">
        <f t="shared" si="15"/>
        <v>-539769.97999999986</v>
      </c>
    </row>
    <row r="495" spans="1:11" x14ac:dyDescent="0.2">
      <c r="A495" s="3">
        <v>243690</v>
      </c>
      <c r="B495" s="4" t="s">
        <v>20</v>
      </c>
      <c r="C495" t="s">
        <v>566</v>
      </c>
      <c r="D495" t="s">
        <v>569</v>
      </c>
      <c r="E495" s="10" t="s">
        <v>2888</v>
      </c>
      <c r="F495" s="4" t="s">
        <v>3808</v>
      </c>
      <c r="G495" s="2">
        <v>2800</v>
      </c>
      <c r="I495" s="2">
        <f t="shared" si="14"/>
        <v>2800</v>
      </c>
      <c r="J495">
        <v>-536989.98</v>
      </c>
      <c r="K495" s="8">
        <f t="shared" si="15"/>
        <v>-536969.97999999986</v>
      </c>
    </row>
    <row r="496" spans="1:11" x14ac:dyDescent="0.2">
      <c r="A496" s="3">
        <v>243691</v>
      </c>
      <c r="B496" s="4" t="s">
        <v>20</v>
      </c>
      <c r="C496" t="s">
        <v>570</v>
      </c>
      <c r="D496" t="s">
        <v>502</v>
      </c>
      <c r="E496" t="s">
        <v>2857</v>
      </c>
      <c r="F496" s="4" t="s">
        <v>3800</v>
      </c>
      <c r="G496" s="2">
        <v>11515.88</v>
      </c>
      <c r="I496" s="2">
        <f t="shared" si="14"/>
        <v>11515.88</v>
      </c>
      <c r="J496">
        <v>-525474.1</v>
      </c>
      <c r="K496" s="8">
        <f t="shared" si="15"/>
        <v>-525454.09999999986</v>
      </c>
    </row>
    <row r="497" spans="1:11" x14ac:dyDescent="0.2">
      <c r="A497" s="3">
        <v>243691</v>
      </c>
      <c r="B497" s="4" t="s">
        <v>20</v>
      </c>
      <c r="C497" t="s">
        <v>570</v>
      </c>
      <c r="D497" t="s">
        <v>571</v>
      </c>
      <c r="E497" t="s">
        <v>2889</v>
      </c>
      <c r="F497" s="4" t="s">
        <v>3833</v>
      </c>
      <c r="H497" s="2">
        <v>15078.98</v>
      </c>
      <c r="I497" s="2">
        <f t="shared" si="14"/>
        <v>-15078.98</v>
      </c>
      <c r="J497">
        <v>-540553.07999999996</v>
      </c>
      <c r="K497" s="8">
        <f t="shared" si="15"/>
        <v>-540533.07999999984</v>
      </c>
    </row>
    <row r="498" spans="1:11" x14ac:dyDescent="0.2">
      <c r="A498" s="3">
        <v>243691</v>
      </c>
      <c r="B498" s="4" t="s">
        <v>20</v>
      </c>
      <c r="C498" t="s">
        <v>572</v>
      </c>
      <c r="D498" t="s">
        <v>573</v>
      </c>
      <c r="E498" t="s">
        <v>2890</v>
      </c>
      <c r="F498" s="4" t="s">
        <v>3834</v>
      </c>
      <c r="H498" s="2">
        <v>379</v>
      </c>
      <c r="I498" s="2">
        <f t="shared" si="14"/>
        <v>-379</v>
      </c>
      <c r="J498">
        <v>-540932.07999999996</v>
      </c>
      <c r="K498" s="8">
        <f t="shared" si="15"/>
        <v>-540912.07999999984</v>
      </c>
    </row>
    <row r="499" spans="1:11" x14ac:dyDescent="0.2">
      <c r="A499" s="3">
        <v>243691</v>
      </c>
      <c r="B499" s="4" t="s">
        <v>20</v>
      </c>
      <c r="C499" t="s">
        <v>574</v>
      </c>
      <c r="D499" t="s">
        <v>499</v>
      </c>
      <c r="E499" t="s">
        <v>2856</v>
      </c>
      <c r="F499" s="4" t="s">
        <v>3799</v>
      </c>
      <c r="G499" s="2">
        <v>8000</v>
      </c>
      <c r="I499" s="2">
        <f t="shared" si="14"/>
        <v>8000</v>
      </c>
      <c r="J499">
        <v>-532932.07999999996</v>
      </c>
      <c r="K499" s="8">
        <f t="shared" si="15"/>
        <v>-532912.07999999984</v>
      </c>
    </row>
    <row r="500" spans="1:11" x14ac:dyDescent="0.2">
      <c r="A500" s="3">
        <v>243691</v>
      </c>
      <c r="B500" s="4" t="s">
        <v>20</v>
      </c>
      <c r="C500" t="s">
        <v>574</v>
      </c>
      <c r="D500" t="s">
        <v>544</v>
      </c>
      <c r="E500" t="s">
        <v>2856</v>
      </c>
      <c r="F500" s="4" t="s">
        <v>3819</v>
      </c>
      <c r="G500" s="2">
        <v>3176.69</v>
      </c>
      <c r="I500" s="2">
        <f t="shared" si="14"/>
        <v>3176.69</v>
      </c>
      <c r="J500">
        <v>-529755.39</v>
      </c>
      <c r="K500" s="8">
        <f t="shared" si="15"/>
        <v>-529735.3899999999</v>
      </c>
    </row>
    <row r="501" spans="1:11" x14ac:dyDescent="0.2">
      <c r="A501" s="3">
        <v>243691</v>
      </c>
      <c r="B501" s="4" t="s">
        <v>20</v>
      </c>
      <c r="C501" t="s">
        <v>574</v>
      </c>
      <c r="D501" t="s">
        <v>575</v>
      </c>
      <c r="E501" t="s">
        <v>2891</v>
      </c>
      <c r="F501" s="4" t="s">
        <v>3835</v>
      </c>
      <c r="H501" s="2">
        <v>1741.43</v>
      </c>
      <c r="I501" s="2">
        <f t="shared" si="14"/>
        <v>-1741.43</v>
      </c>
      <c r="J501">
        <v>-531496.81999999995</v>
      </c>
      <c r="K501" s="8">
        <f t="shared" si="15"/>
        <v>-531476.81999999995</v>
      </c>
    </row>
    <row r="502" spans="1:11" x14ac:dyDescent="0.2">
      <c r="A502" s="3">
        <v>243691</v>
      </c>
      <c r="B502" s="4" t="s">
        <v>20</v>
      </c>
      <c r="C502" t="s">
        <v>574</v>
      </c>
      <c r="D502" t="s">
        <v>576</v>
      </c>
      <c r="E502" t="s">
        <v>2892</v>
      </c>
      <c r="F502" s="4" t="s">
        <v>3836</v>
      </c>
      <c r="H502" s="2">
        <v>872.05</v>
      </c>
      <c r="I502" s="2">
        <f t="shared" si="14"/>
        <v>-872.05</v>
      </c>
      <c r="J502">
        <v>-532368.87</v>
      </c>
      <c r="K502" s="8">
        <f t="shared" si="15"/>
        <v>-532348.87</v>
      </c>
    </row>
    <row r="503" spans="1:11" x14ac:dyDescent="0.2">
      <c r="A503" s="3">
        <v>243691</v>
      </c>
      <c r="B503" s="4" t="s">
        <v>20</v>
      </c>
      <c r="C503" t="s">
        <v>574</v>
      </c>
      <c r="D503" t="s">
        <v>577</v>
      </c>
      <c r="E503" t="s">
        <v>2893</v>
      </c>
      <c r="F503" s="4" t="s">
        <v>3837</v>
      </c>
      <c r="H503" s="2">
        <v>1294.7</v>
      </c>
      <c r="I503" s="2">
        <f t="shared" si="14"/>
        <v>-1294.7</v>
      </c>
      <c r="J503">
        <v>-533663.56999999995</v>
      </c>
      <c r="K503" s="8">
        <f t="shared" si="15"/>
        <v>-533643.56999999995</v>
      </c>
    </row>
    <row r="504" spans="1:11" x14ac:dyDescent="0.2">
      <c r="A504" s="3">
        <v>243692</v>
      </c>
      <c r="B504" s="4" t="s">
        <v>20</v>
      </c>
      <c r="C504" t="s">
        <v>578</v>
      </c>
      <c r="D504" t="s">
        <v>579</v>
      </c>
      <c r="E504" t="s">
        <v>2847</v>
      </c>
      <c r="F504" s="4" t="s">
        <v>3790</v>
      </c>
      <c r="G504" s="2">
        <v>14477.1</v>
      </c>
      <c r="I504" s="2">
        <f t="shared" si="14"/>
        <v>14477.1</v>
      </c>
      <c r="J504">
        <v>-519186.47</v>
      </c>
      <c r="K504" s="8">
        <f t="shared" si="15"/>
        <v>-519166.47</v>
      </c>
    </row>
    <row r="505" spans="1:11" x14ac:dyDescent="0.2">
      <c r="A505" s="3">
        <v>243692</v>
      </c>
      <c r="B505" s="4" t="s">
        <v>20</v>
      </c>
      <c r="C505" t="s">
        <v>578</v>
      </c>
      <c r="D505" t="s">
        <v>580</v>
      </c>
      <c r="E505" t="s">
        <v>2847</v>
      </c>
      <c r="F505" s="4" t="s">
        <v>3789</v>
      </c>
      <c r="G505" s="2">
        <v>15773.13</v>
      </c>
      <c r="I505" s="2">
        <f t="shared" si="14"/>
        <v>15773.13</v>
      </c>
      <c r="J505">
        <v>-503413.34</v>
      </c>
      <c r="K505" s="8">
        <f t="shared" si="15"/>
        <v>-503393.33999999997</v>
      </c>
    </row>
    <row r="506" spans="1:11" x14ac:dyDescent="0.2">
      <c r="A506" s="3">
        <v>243692</v>
      </c>
      <c r="B506" s="4" t="s">
        <v>20</v>
      </c>
      <c r="C506" t="s">
        <v>578</v>
      </c>
      <c r="D506" t="s">
        <v>525</v>
      </c>
      <c r="E506" t="s">
        <v>2868</v>
      </c>
      <c r="F506" s="4" t="s">
        <v>3810</v>
      </c>
      <c r="G506" s="2">
        <v>18955.05</v>
      </c>
      <c r="I506" s="2">
        <f t="shared" si="14"/>
        <v>18955.05</v>
      </c>
      <c r="J506">
        <v>-484458.29</v>
      </c>
      <c r="K506" s="8">
        <f t="shared" si="15"/>
        <v>-484438.29</v>
      </c>
    </row>
    <row r="507" spans="1:11" x14ac:dyDescent="0.2">
      <c r="A507" s="3">
        <v>243692</v>
      </c>
      <c r="B507" s="4" t="s">
        <v>20</v>
      </c>
      <c r="C507" t="s">
        <v>578</v>
      </c>
      <c r="D507" t="s">
        <v>581</v>
      </c>
      <c r="E507" t="s">
        <v>2881</v>
      </c>
      <c r="F507" s="4" t="s">
        <v>3824</v>
      </c>
      <c r="G507" s="2">
        <v>58.85</v>
      </c>
      <c r="I507" s="2">
        <f t="shared" si="14"/>
        <v>58.85</v>
      </c>
      <c r="J507">
        <v>-484399.44</v>
      </c>
      <c r="K507" s="8">
        <f t="shared" si="15"/>
        <v>-484379.44</v>
      </c>
    </row>
    <row r="508" spans="1:11" x14ac:dyDescent="0.2">
      <c r="A508" s="3">
        <v>243692</v>
      </c>
      <c r="B508" s="4" t="s">
        <v>20</v>
      </c>
      <c r="C508" t="s">
        <v>578</v>
      </c>
      <c r="D508" t="s">
        <v>582</v>
      </c>
      <c r="E508" t="s">
        <v>2889</v>
      </c>
      <c r="F508" s="4" t="s">
        <v>3833</v>
      </c>
      <c r="G508" s="2">
        <v>15078.98</v>
      </c>
      <c r="I508" s="2">
        <f t="shared" si="14"/>
        <v>15078.98</v>
      </c>
      <c r="J508">
        <v>-469320.46</v>
      </c>
      <c r="K508" s="8">
        <f t="shared" si="15"/>
        <v>-469300.46</v>
      </c>
    </row>
    <row r="509" spans="1:11" x14ac:dyDescent="0.2">
      <c r="A509" s="3">
        <v>243692</v>
      </c>
      <c r="B509" s="4" t="s">
        <v>20</v>
      </c>
      <c r="C509" t="s">
        <v>583</v>
      </c>
      <c r="D509" t="s">
        <v>584</v>
      </c>
      <c r="E509" t="s">
        <v>2894</v>
      </c>
      <c r="F509" s="4" t="s">
        <v>3838</v>
      </c>
      <c r="H509" s="2">
        <v>984.4</v>
      </c>
      <c r="I509" s="2">
        <f t="shared" si="14"/>
        <v>-984.4</v>
      </c>
      <c r="J509">
        <v>-470304.86</v>
      </c>
      <c r="K509" s="8">
        <f t="shared" si="15"/>
        <v>-470284.86000000004</v>
      </c>
    </row>
    <row r="510" spans="1:11" x14ac:dyDescent="0.2">
      <c r="A510" s="3">
        <v>243692</v>
      </c>
      <c r="B510" s="4" t="s">
        <v>20</v>
      </c>
      <c r="C510" t="s">
        <v>585</v>
      </c>
      <c r="D510" t="s">
        <v>586</v>
      </c>
      <c r="E510" t="s">
        <v>2895</v>
      </c>
      <c r="F510" s="4" t="s">
        <v>3839</v>
      </c>
      <c r="H510" s="2">
        <v>3987</v>
      </c>
      <c r="I510" s="2">
        <f t="shared" si="14"/>
        <v>-3987</v>
      </c>
      <c r="J510">
        <v>-474291.86</v>
      </c>
      <c r="K510" s="8">
        <f t="shared" si="15"/>
        <v>-474271.86000000004</v>
      </c>
    </row>
    <row r="511" spans="1:11" x14ac:dyDescent="0.2">
      <c r="A511" s="3">
        <v>243692</v>
      </c>
      <c r="B511" s="4" t="s">
        <v>20</v>
      </c>
      <c r="C511" t="s">
        <v>587</v>
      </c>
      <c r="D511" t="s">
        <v>545</v>
      </c>
      <c r="E511" t="s">
        <v>2877</v>
      </c>
      <c r="F511" s="4" t="s">
        <v>3820</v>
      </c>
      <c r="G511" s="2">
        <v>2700</v>
      </c>
      <c r="I511" s="2">
        <f t="shared" si="14"/>
        <v>2700</v>
      </c>
      <c r="J511">
        <v>-471591.86</v>
      </c>
      <c r="K511" s="8">
        <f t="shared" si="15"/>
        <v>-471571.86000000004</v>
      </c>
    </row>
    <row r="512" spans="1:11" x14ac:dyDescent="0.2">
      <c r="A512" s="3">
        <v>243692</v>
      </c>
      <c r="B512" s="4" t="s">
        <v>20</v>
      </c>
      <c r="C512" t="s">
        <v>587</v>
      </c>
      <c r="D512" t="s">
        <v>565</v>
      </c>
      <c r="E512" t="s">
        <v>2885</v>
      </c>
      <c r="F512" s="4" t="s">
        <v>3830</v>
      </c>
      <c r="G512" s="2">
        <v>642</v>
      </c>
      <c r="I512" s="2">
        <f t="shared" si="14"/>
        <v>642</v>
      </c>
      <c r="J512">
        <v>-470949.86</v>
      </c>
      <c r="K512" s="8">
        <f t="shared" si="15"/>
        <v>-470929.86000000004</v>
      </c>
    </row>
    <row r="513" spans="1:11" x14ac:dyDescent="0.2">
      <c r="A513" s="3">
        <v>243693</v>
      </c>
      <c r="B513" s="4" t="s">
        <v>20</v>
      </c>
      <c r="C513" t="s">
        <v>588</v>
      </c>
      <c r="D513" t="s">
        <v>589</v>
      </c>
      <c r="E513" t="s">
        <v>2882</v>
      </c>
      <c r="F513" s="4" t="s">
        <v>3825</v>
      </c>
      <c r="G513" s="2">
        <v>3580</v>
      </c>
      <c r="I513" s="2">
        <f t="shared" si="14"/>
        <v>3580</v>
      </c>
      <c r="J513">
        <v>-467369.86</v>
      </c>
      <c r="K513" s="8">
        <f t="shared" si="15"/>
        <v>-467349.86000000004</v>
      </c>
    </row>
    <row r="514" spans="1:11" x14ac:dyDescent="0.2">
      <c r="A514" s="3">
        <v>243693</v>
      </c>
      <c r="B514" s="4" t="s">
        <v>20</v>
      </c>
      <c r="C514" t="s">
        <v>590</v>
      </c>
      <c r="D514" t="s">
        <v>591</v>
      </c>
      <c r="E514" t="s">
        <v>2890</v>
      </c>
      <c r="F514" s="4" t="s">
        <v>3834</v>
      </c>
      <c r="G514" s="2">
        <v>379</v>
      </c>
      <c r="I514" s="2">
        <f t="shared" si="14"/>
        <v>379</v>
      </c>
      <c r="J514">
        <v>-466990.86</v>
      </c>
      <c r="K514" s="8">
        <f t="shared" si="15"/>
        <v>-466970.86000000004</v>
      </c>
    </row>
    <row r="515" spans="1:11" x14ac:dyDescent="0.2">
      <c r="A515" s="3">
        <v>243693</v>
      </c>
      <c r="B515" s="4" t="s">
        <v>20</v>
      </c>
      <c r="C515" t="s">
        <v>592</v>
      </c>
      <c r="D515" t="s">
        <v>593</v>
      </c>
      <c r="E515" t="s">
        <v>2915</v>
      </c>
      <c r="F515" s="4" t="s">
        <v>3840</v>
      </c>
      <c r="H515" s="2">
        <v>1180</v>
      </c>
      <c r="I515" s="2">
        <f t="shared" ref="I515:I578" si="16">G515-H515</f>
        <v>-1180</v>
      </c>
      <c r="J515">
        <v>-468170.86</v>
      </c>
      <c r="K515" s="8">
        <f t="shared" ref="K515:K578" si="17">+K514+G515-H515</f>
        <v>-468150.86000000004</v>
      </c>
    </row>
    <row r="516" spans="1:11" x14ac:dyDescent="0.2">
      <c r="A516" s="3">
        <v>243693</v>
      </c>
      <c r="B516" s="4" t="s">
        <v>20</v>
      </c>
      <c r="C516" t="s">
        <v>594</v>
      </c>
      <c r="D516" t="s">
        <v>595</v>
      </c>
      <c r="E516" t="s">
        <v>2708</v>
      </c>
      <c r="F516" s="4" t="s">
        <v>3631</v>
      </c>
      <c r="G516" s="2">
        <v>9906.86</v>
      </c>
      <c r="I516" s="2">
        <f t="shared" si="16"/>
        <v>9906.86</v>
      </c>
      <c r="J516">
        <v>-458264</v>
      </c>
      <c r="K516" s="8">
        <f t="shared" si="17"/>
        <v>-458244.00000000006</v>
      </c>
    </row>
    <row r="517" spans="1:11" x14ac:dyDescent="0.2">
      <c r="A517" s="3">
        <v>243693</v>
      </c>
      <c r="B517" s="4" t="s">
        <v>20</v>
      </c>
      <c r="C517" t="s">
        <v>594</v>
      </c>
      <c r="D517" t="s">
        <v>568</v>
      </c>
      <c r="E517" t="s">
        <v>2887</v>
      </c>
      <c r="F517" s="4" t="s">
        <v>3832</v>
      </c>
      <c r="G517" s="2">
        <v>3053.51</v>
      </c>
      <c r="I517" s="2">
        <f t="shared" si="16"/>
        <v>3053.51</v>
      </c>
      <c r="J517">
        <v>-455210.49</v>
      </c>
      <c r="K517" s="8">
        <f t="shared" si="17"/>
        <v>-455190.49000000005</v>
      </c>
    </row>
    <row r="518" spans="1:11" x14ac:dyDescent="0.2">
      <c r="A518" s="3">
        <v>243693</v>
      </c>
      <c r="B518" s="4" t="s">
        <v>20</v>
      </c>
      <c r="C518" t="s">
        <v>594</v>
      </c>
      <c r="D518" t="s">
        <v>557</v>
      </c>
      <c r="E518" t="s">
        <v>2883</v>
      </c>
      <c r="F518" s="4" t="s">
        <v>3826</v>
      </c>
      <c r="G518" s="2">
        <v>1180</v>
      </c>
      <c r="I518" s="2">
        <f t="shared" si="16"/>
        <v>1180</v>
      </c>
      <c r="J518">
        <v>-454030.49</v>
      </c>
      <c r="K518" s="8">
        <f t="shared" si="17"/>
        <v>-454010.49000000005</v>
      </c>
    </row>
    <row r="519" spans="1:11" x14ac:dyDescent="0.2">
      <c r="A519" s="3">
        <v>243694</v>
      </c>
      <c r="B519" s="4" t="s">
        <v>20</v>
      </c>
      <c r="C519" t="s">
        <v>596</v>
      </c>
      <c r="D519" t="s">
        <v>509</v>
      </c>
      <c r="E519" t="s">
        <v>2862</v>
      </c>
      <c r="F519" s="4" t="s">
        <v>3804</v>
      </c>
      <c r="G519" s="2">
        <v>1187.7</v>
      </c>
      <c r="I519" s="2">
        <f t="shared" si="16"/>
        <v>1187.7</v>
      </c>
      <c r="J519">
        <v>-452842.79</v>
      </c>
      <c r="K519" s="8">
        <f t="shared" si="17"/>
        <v>-452822.79000000004</v>
      </c>
    </row>
    <row r="520" spans="1:11" x14ac:dyDescent="0.2">
      <c r="A520" s="3">
        <v>243694</v>
      </c>
      <c r="B520" s="4" t="s">
        <v>20</v>
      </c>
      <c r="C520" t="s">
        <v>596</v>
      </c>
      <c r="D520" t="s">
        <v>448</v>
      </c>
      <c r="E520" t="s">
        <v>2831</v>
      </c>
      <c r="F520" s="4" t="s">
        <v>3767</v>
      </c>
      <c r="G520" s="2">
        <v>26338.05</v>
      </c>
      <c r="I520" s="2">
        <f t="shared" si="16"/>
        <v>26338.05</v>
      </c>
      <c r="J520">
        <v>-426504.74</v>
      </c>
      <c r="K520" s="8">
        <f t="shared" si="17"/>
        <v>-426484.74000000005</v>
      </c>
    </row>
    <row r="521" spans="1:11" x14ac:dyDescent="0.2">
      <c r="A521" s="3">
        <v>243694</v>
      </c>
      <c r="B521" s="4" t="s">
        <v>20</v>
      </c>
      <c r="C521" t="s">
        <v>597</v>
      </c>
      <c r="D521" t="s">
        <v>423</v>
      </c>
      <c r="E521" t="s">
        <v>2824</v>
      </c>
      <c r="F521" s="4" t="s">
        <v>3757</v>
      </c>
      <c r="G521" s="2">
        <v>2200</v>
      </c>
      <c r="I521" s="2">
        <f t="shared" si="16"/>
        <v>2200</v>
      </c>
      <c r="J521">
        <v>-424304.74</v>
      </c>
      <c r="K521" s="8">
        <f t="shared" si="17"/>
        <v>-424284.74000000005</v>
      </c>
    </row>
    <row r="522" spans="1:11" x14ac:dyDescent="0.2">
      <c r="A522" s="3">
        <v>243694</v>
      </c>
      <c r="B522" s="4" t="s">
        <v>20</v>
      </c>
      <c r="C522" t="s">
        <v>597</v>
      </c>
      <c r="D522" t="s">
        <v>598</v>
      </c>
      <c r="E522" t="s">
        <v>2749</v>
      </c>
      <c r="F522" s="4" t="s">
        <v>3675</v>
      </c>
      <c r="G522" s="2">
        <v>5000</v>
      </c>
      <c r="I522" s="2">
        <f t="shared" si="16"/>
        <v>5000</v>
      </c>
      <c r="J522">
        <v>-419304.74</v>
      </c>
      <c r="K522" s="8">
        <f t="shared" si="17"/>
        <v>-419284.74000000005</v>
      </c>
    </row>
    <row r="523" spans="1:11" x14ac:dyDescent="0.2">
      <c r="A523" s="3">
        <v>243694</v>
      </c>
      <c r="B523" s="4" t="s">
        <v>20</v>
      </c>
      <c r="C523" t="s">
        <v>599</v>
      </c>
      <c r="D523" t="s">
        <v>600</v>
      </c>
      <c r="E523" t="s">
        <v>2874</v>
      </c>
      <c r="F523" s="4" t="s">
        <v>3841</v>
      </c>
      <c r="H523" s="2">
        <v>7162.32</v>
      </c>
      <c r="I523" s="2">
        <f t="shared" si="16"/>
        <v>-7162.32</v>
      </c>
      <c r="J523">
        <v>-426467.06</v>
      </c>
      <c r="K523" s="8">
        <f t="shared" si="17"/>
        <v>-426447.06000000006</v>
      </c>
    </row>
    <row r="524" spans="1:11" x14ac:dyDescent="0.2">
      <c r="A524" s="3">
        <v>243694</v>
      </c>
      <c r="B524" s="4" t="s">
        <v>20</v>
      </c>
      <c r="C524" t="s">
        <v>601</v>
      </c>
      <c r="D524" t="s">
        <v>538</v>
      </c>
      <c r="E524" t="s">
        <v>2874</v>
      </c>
      <c r="F524" s="4" t="s">
        <v>3817</v>
      </c>
      <c r="G524" s="2">
        <v>1134.2</v>
      </c>
      <c r="I524" s="2">
        <f t="shared" si="16"/>
        <v>1134.2</v>
      </c>
      <c r="J524">
        <v>-425332.86</v>
      </c>
      <c r="K524" s="8">
        <f t="shared" si="17"/>
        <v>-425312.86000000004</v>
      </c>
    </row>
    <row r="525" spans="1:11" x14ac:dyDescent="0.2">
      <c r="A525" s="3">
        <v>243694</v>
      </c>
      <c r="B525" s="4" t="s">
        <v>20</v>
      </c>
      <c r="C525" t="s">
        <v>601</v>
      </c>
      <c r="D525" t="s">
        <v>550</v>
      </c>
      <c r="E525" t="s">
        <v>2880</v>
      </c>
      <c r="F525" s="4" t="s">
        <v>3823</v>
      </c>
      <c r="G525" s="2">
        <v>19000</v>
      </c>
      <c r="I525" s="2">
        <f t="shared" si="16"/>
        <v>19000</v>
      </c>
      <c r="J525">
        <v>-406332.86</v>
      </c>
      <c r="K525" s="8">
        <f t="shared" si="17"/>
        <v>-406312.86000000004</v>
      </c>
    </row>
    <row r="526" spans="1:11" x14ac:dyDescent="0.2">
      <c r="A526" s="3">
        <v>243694</v>
      </c>
      <c r="B526" s="4" t="s">
        <v>20</v>
      </c>
      <c r="C526" t="s">
        <v>601</v>
      </c>
      <c r="D526" t="s">
        <v>602</v>
      </c>
      <c r="E526" t="s">
        <v>2896</v>
      </c>
      <c r="F526" s="4" t="s">
        <v>3842</v>
      </c>
      <c r="H526" s="2">
        <v>2000</v>
      </c>
      <c r="I526" s="2">
        <f t="shared" si="16"/>
        <v>-2000</v>
      </c>
      <c r="J526">
        <v>-408332.86</v>
      </c>
      <c r="K526" s="8">
        <f t="shared" si="17"/>
        <v>-408312.86000000004</v>
      </c>
    </row>
    <row r="527" spans="1:11" x14ac:dyDescent="0.2">
      <c r="A527" s="3">
        <v>243694</v>
      </c>
      <c r="B527" s="4" t="s">
        <v>20</v>
      </c>
      <c r="C527" t="s">
        <v>601</v>
      </c>
      <c r="D527" t="s">
        <v>603</v>
      </c>
      <c r="E527" t="s">
        <v>2896</v>
      </c>
      <c r="F527" s="4" t="s">
        <v>3843</v>
      </c>
      <c r="H527" s="2">
        <v>1000</v>
      </c>
      <c r="I527" s="2">
        <f t="shared" si="16"/>
        <v>-1000</v>
      </c>
      <c r="J527">
        <v>-409332.86</v>
      </c>
      <c r="K527" s="8">
        <f t="shared" si="17"/>
        <v>-409312.86000000004</v>
      </c>
    </row>
    <row r="528" spans="1:11" x14ac:dyDescent="0.2">
      <c r="A528" s="3">
        <v>243696</v>
      </c>
      <c r="B528" s="4" t="s">
        <v>20</v>
      </c>
      <c r="C528" t="s">
        <v>604</v>
      </c>
      <c r="D528" t="s">
        <v>605</v>
      </c>
      <c r="E528" t="s">
        <v>2897</v>
      </c>
      <c r="F528" s="4" t="s">
        <v>3844</v>
      </c>
      <c r="H528" s="2">
        <v>1715</v>
      </c>
      <c r="I528" s="2">
        <f t="shared" si="16"/>
        <v>-1715</v>
      </c>
      <c r="J528">
        <v>-411047.86</v>
      </c>
      <c r="K528" s="8">
        <f t="shared" si="17"/>
        <v>-411027.86000000004</v>
      </c>
    </row>
    <row r="529" spans="1:11" x14ac:dyDescent="0.2">
      <c r="A529" s="3">
        <v>243696</v>
      </c>
      <c r="B529" s="4" t="s">
        <v>20</v>
      </c>
      <c r="C529" t="s">
        <v>604</v>
      </c>
      <c r="D529" t="s">
        <v>606</v>
      </c>
      <c r="E529" t="s">
        <v>2898</v>
      </c>
      <c r="F529" s="4" t="s">
        <v>3845</v>
      </c>
      <c r="H529" s="2">
        <v>1633.08</v>
      </c>
      <c r="I529" s="2">
        <f t="shared" si="16"/>
        <v>-1633.08</v>
      </c>
      <c r="J529">
        <v>-412680.94</v>
      </c>
      <c r="K529" s="8">
        <f t="shared" si="17"/>
        <v>-412660.94000000006</v>
      </c>
    </row>
    <row r="530" spans="1:11" x14ac:dyDescent="0.2">
      <c r="A530" s="3">
        <v>243696</v>
      </c>
      <c r="B530" s="4" t="s">
        <v>20</v>
      </c>
      <c r="C530" t="s">
        <v>607</v>
      </c>
      <c r="D530" t="s">
        <v>608</v>
      </c>
      <c r="E530" t="s">
        <v>2899</v>
      </c>
      <c r="F530" s="4" t="s">
        <v>3846</v>
      </c>
      <c r="H530" s="2">
        <v>2000.9</v>
      </c>
      <c r="I530" s="2">
        <f t="shared" si="16"/>
        <v>-2000.9</v>
      </c>
      <c r="J530">
        <v>-414681.84</v>
      </c>
      <c r="K530" s="8">
        <f t="shared" si="17"/>
        <v>-414661.84000000008</v>
      </c>
    </row>
    <row r="531" spans="1:11" x14ac:dyDescent="0.2">
      <c r="A531" s="3">
        <v>243696</v>
      </c>
      <c r="B531" s="4" t="s">
        <v>20</v>
      </c>
      <c r="C531" t="s">
        <v>607</v>
      </c>
      <c r="D531" t="s">
        <v>609</v>
      </c>
      <c r="E531" t="s">
        <v>2900</v>
      </c>
      <c r="F531" s="4" t="s">
        <v>3847</v>
      </c>
      <c r="H531" s="2">
        <v>1592.97</v>
      </c>
      <c r="I531" s="2">
        <f t="shared" si="16"/>
        <v>-1592.97</v>
      </c>
      <c r="J531">
        <v>-416274.81</v>
      </c>
      <c r="K531" s="8">
        <f t="shared" si="17"/>
        <v>-416254.81000000006</v>
      </c>
    </row>
    <row r="532" spans="1:11" x14ac:dyDescent="0.2">
      <c r="A532" s="3">
        <v>243696</v>
      </c>
      <c r="B532" s="4" t="s">
        <v>20</v>
      </c>
      <c r="C532" t="s">
        <v>607</v>
      </c>
      <c r="D532" t="s">
        <v>610</v>
      </c>
      <c r="E532" t="s">
        <v>2901</v>
      </c>
      <c r="F532" s="4" t="s">
        <v>3848</v>
      </c>
      <c r="H532" s="2">
        <v>1053.95</v>
      </c>
      <c r="I532" s="2">
        <f t="shared" si="16"/>
        <v>-1053.95</v>
      </c>
      <c r="J532">
        <v>-417328.76</v>
      </c>
      <c r="K532" s="8">
        <f t="shared" si="17"/>
        <v>-417308.76000000007</v>
      </c>
    </row>
    <row r="533" spans="1:11" x14ac:dyDescent="0.2">
      <c r="A533" s="3">
        <v>243696</v>
      </c>
      <c r="B533" s="4" t="s">
        <v>20</v>
      </c>
      <c r="C533" t="s">
        <v>611</v>
      </c>
      <c r="D533" t="s">
        <v>586</v>
      </c>
      <c r="E533" t="s">
        <v>2895</v>
      </c>
      <c r="F533" s="4" t="s">
        <v>3839</v>
      </c>
      <c r="G533" s="2">
        <v>3987</v>
      </c>
      <c r="I533" s="2">
        <f t="shared" si="16"/>
        <v>3987</v>
      </c>
      <c r="J533">
        <v>-413341.76</v>
      </c>
      <c r="K533" s="8">
        <f t="shared" si="17"/>
        <v>-413321.76000000007</v>
      </c>
    </row>
    <row r="534" spans="1:11" x14ac:dyDescent="0.2">
      <c r="A534" s="3">
        <v>243696</v>
      </c>
      <c r="B534" s="4" t="s">
        <v>20</v>
      </c>
      <c r="C534" t="s">
        <v>611</v>
      </c>
      <c r="D534" t="s">
        <v>612</v>
      </c>
      <c r="E534" t="s">
        <v>2902</v>
      </c>
      <c r="F534" s="4" t="s">
        <v>3849</v>
      </c>
      <c r="H534" s="2">
        <v>69.55</v>
      </c>
      <c r="I534" s="2">
        <f t="shared" si="16"/>
        <v>-69.55</v>
      </c>
      <c r="J534">
        <v>-413411.31</v>
      </c>
      <c r="K534" s="8">
        <f t="shared" si="17"/>
        <v>-413391.31000000006</v>
      </c>
    </row>
    <row r="535" spans="1:11" x14ac:dyDescent="0.2">
      <c r="A535" s="3">
        <v>243697</v>
      </c>
      <c r="B535" s="4" t="s">
        <v>20</v>
      </c>
      <c r="C535" t="s">
        <v>613</v>
      </c>
      <c r="D535" t="s">
        <v>614</v>
      </c>
      <c r="E535" t="s">
        <v>2903</v>
      </c>
      <c r="F535" s="4" t="s">
        <v>3785</v>
      </c>
      <c r="G535" s="2">
        <v>6219.5</v>
      </c>
      <c r="I535" s="2">
        <f t="shared" si="16"/>
        <v>6219.5</v>
      </c>
      <c r="J535">
        <v>-407191.81</v>
      </c>
      <c r="K535" s="8">
        <f t="shared" si="17"/>
        <v>-407171.81000000006</v>
      </c>
    </row>
    <row r="536" spans="1:11" x14ac:dyDescent="0.2">
      <c r="A536" s="3">
        <v>243697</v>
      </c>
      <c r="B536" s="4" t="s">
        <v>20</v>
      </c>
      <c r="C536" t="s">
        <v>613</v>
      </c>
      <c r="D536" t="s">
        <v>615</v>
      </c>
      <c r="E536" t="s">
        <v>2904</v>
      </c>
      <c r="F536" s="4" t="s">
        <v>3850</v>
      </c>
      <c r="H536" s="2">
        <v>813.2</v>
      </c>
      <c r="I536" s="2">
        <f t="shared" si="16"/>
        <v>-813.2</v>
      </c>
      <c r="J536">
        <v>-408005.01</v>
      </c>
      <c r="K536" s="8">
        <f t="shared" si="17"/>
        <v>-407985.01000000007</v>
      </c>
    </row>
    <row r="537" spans="1:11" x14ac:dyDescent="0.2">
      <c r="A537" s="3">
        <v>243697</v>
      </c>
      <c r="B537" s="4" t="s">
        <v>20</v>
      </c>
      <c r="C537" t="s">
        <v>613</v>
      </c>
      <c r="D537" t="s">
        <v>616</v>
      </c>
      <c r="E537" t="s">
        <v>2905</v>
      </c>
      <c r="F537" s="4" t="s">
        <v>3851</v>
      </c>
      <c r="H537" s="2">
        <v>1404.37</v>
      </c>
      <c r="I537" s="2">
        <f t="shared" si="16"/>
        <v>-1404.37</v>
      </c>
      <c r="J537">
        <v>-409409.38</v>
      </c>
      <c r="K537" s="8">
        <f t="shared" si="17"/>
        <v>-409389.38000000006</v>
      </c>
    </row>
    <row r="538" spans="1:11" x14ac:dyDescent="0.2">
      <c r="A538" s="3">
        <v>243697</v>
      </c>
      <c r="B538" s="4" t="s">
        <v>20</v>
      </c>
      <c r="C538" t="s">
        <v>617</v>
      </c>
      <c r="D538" t="s">
        <v>399</v>
      </c>
      <c r="E538" t="s">
        <v>2811</v>
      </c>
      <c r="F538" s="4" t="s">
        <v>3744</v>
      </c>
      <c r="G538" s="2">
        <v>107</v>
      </c>
      <c r="I538" s="2">
        <f t="shared" si="16"/>
        <v>107</v>
      </c>
      <c r="J538">
        <v>-409302.38</v>
      </c>
      <c r="K538" s="8">
        <f t="shared" si="17"/>
        <v>-409282.38000000006</v>
      </c>
    </row>
    <row r="539" spans="1:11" x14ac:dyDescent="0.2">
      <c r="A539" s="3">
        <v>243697</v>
      </c>
      <c r="B539" s="4" t="s">
        <v>20</v>
      </c>
      <c r="C539" t="s">
        <v>617</v>
      </c>
      <c r="D539" t="s">
        <v>567</v>
      </c>
      <c r="E539" t="s">
        <v>2886</v>
      </c>
      <c r="F539" s="4" t="s">
        <v>3831</v>
      </c>
      <c r="G539" s="2">
        <v>4700</v>
      </c>
      <c r="I539" s="2">
        <f t="shared" si="16"/>
        <v>4700</v>
      </c>
      <c r="J539">
        <v>-404602.38</v>
      </c>
      <c r="K539" s="8">
        <f t="shared" si="17"/>
        <v>-404582.38000000006</v>
      </c>
    </row>
    <row r="540" spans="1:11" x14ac:dyDescent="0.2">
      <c r="A540" s="3">
        <v>243697</v>
      </c>
      <c r="B540" s="4" t="s">
        <v>20</v>
      </c>
      <c r="C540" t="s">
        <v>617</v>
      </c>
      <c r="D540" t="s">
        <v>530</v>
      </c>
      <c r="E540" t="s">
        <v>2871</v>
      </c>
      <c r="F540" s="4" t="s">
        <v>3813</v>
      </c>
      <c r="G540" s="2">
        <v>2900</v>
      </c>
      <c r="I540" s="2">
        <f t="shared" si="16"/>
        <v>2900</v>
      </c>
      <c r="J540">
        <v>-401702.38</v>
      </c>
      <c r="K540" s="8">
        <f t="shared" si="17"/>
        <v>-401682.38000000006</v>
      </c>
    </row>
    <row r="541" spans="1:11" x14ac:dyDescent="0.2">
      <c r="A541" s="3">
        <v>243697</v>
      </c>
      <c r="B541" s="4" t="s">
        <v>20</v>
      </c>
      <c r="C541" t="s">
        <v>617</v>
      </c>
      <c r="D541" t="s">
        <v>618</v>
      </c>
      <c r="E541" t="s">
        <v>2906</v>
      </c>
      <c r="F541" s="4" t="s">
        <v>3852</v>
      </c>
      <c r="H541" s="2">
        <v>13000</v>
      </c>
      <c r="I541" s="2">
        <f t="shared" si="16"/>
        <v>-13000</v>
      </c>
      <c r="J541">
        <v>-414702.38</v>
      </c>
      <c r="K541" s="8">
        <f t="shared" si="17"/>
        <v>-414682.38000000006</v>
      </c>
    </row>
    <row r="542" spans="1:11" x14ac:dyDescent="0.2">
      <c r="A542" s="3">
        <v>243697</v>
      </c>
      <c r="B542" s="4" t="s">
        <v>20</v>
      </c>
      <c r="C542" t="s">
        <v>617</v>
      </c>
      <c r="D542" t="s">
        <v>619</v>
      </c>
      <c r="E542" t="s">
        <v>2907</v>
      </c>
      <c r="F542" s="4" t="s">
        <v>3853</v>
      </c>
      <c r="H542" s="2">
        <v>2500</v>
      </c>
      <c r="I542" s="2">
        <f t="shared" si="16"/>
        <v>-2500</v>
      </c>
      <c r="J542">
        <v>-417202.38</v>
      </c>
      <c r="K542" s="8">
        <f t="shared" si="17"/>
        <v>-417182.38000000006</v>
      </c>
    </row>
    <row r="543" spans="1:11" x14ac:dyDescent="0.2">
      <c r="A543" s="3">
        <v>243698</v>
      </c>
      <c r="B543" s="4" t="s">
        <v>20</v>
      </c>
      <c r="C543" t="s">
        <v>620</v>
      </c>
      <c r="D543" t="s">
        <v>621</v>
      </c>
      <c r="E543" t="s">
        <v>2908</v>
      </c>
      <c r="F543" s="4" t="s">
        <v>3854</v>
      </c>
      <c r="H543" s="2">
        <v>16222.54</v>
      </c>
      <c r="I543" s="2">
        <f t="shared" si="16"/>
        <v>-16222.54</v>
      </c>
      <c r="J543">
        <v>-433424.92</v>
      </c>
      <c r="K543" s="8">
        <f t="shared" si="17"/>
        <v>-433404.92000000004</v>
      </c>
    </row>
    <row r="544" spans="1:11" x14ac:dyDescent="0.2">
      <c r="A544" s="3">
        <v>243698</v>
      </c>
      <c r="B544" s="4" t="s">
        <v>20</v>
      </c>
      <c r="C544" t="s">
        <v>622</v>
      </c>
      <c r="D544" t="s">
        <v>623</v>
      </c>
      <c r="E544" t="s">
        <v>2909</v>
      </c>
      <c r="F544" s="4" t="s">
        <v>3855</v>
      </c>
      <c r="H544" s="2">
        <v>2300</v>
      </c>
      <c r="I544" s="2">
        <f t="shared" si="16"/>
        <v>-2300</v>
      </c>
      <c r="J544">
        <v>-435724.92</v>
      </c>
      <c r="K544" s="8">
        <f t="shared" si="17"/>
        <v>-435704.92000000004</v>
      </c>
    </row>
    <row r="545" spans="1:11" x14ac:dyDescent="0.2">
      <c r="A545" s="3">
        <v>243698</v>
      </c>
      <c r="B545" s="4" t="s">
        <v>20</v>
      </c>
      <c r="C545" t="s">
        <v>624</v>
      </c>
      <c r="D545" t="s">
        <v>625</v>
      </c>
      <c r="E545" t="s">
        <v>2910</v>
      </c>
      <c r="F545" s="4" t="s">
        <v>3856</v>
      </c>
      <c r="G545" s="2">
        <v>770.4</v>
      </c>
      <c r="I545" s="2">
        <f t="shared" si="16"/>
        <v>770.4</v>
      </c>
      <c r="J545">
        <v>-434954.52</v>
      </c>
      <c r="K545" s="8">
        <f t="shared" si="17"/>
        <v>-434934.52</v>
      </c>
    </row>
    <row r="546" spans="1:11" x14ac:dyDescent="0.2">
      <c r="A546" s="3">
        <v>243698</v>
      </c>
      <c r="B546" s="4" t="s">
        <v>20</v>
      </c>
      <c r="C546" t="s">
        <v>624</v>
      </c>
      <c r="D546" t="s">
        <v>575</v>
      </c>
      <c r="E546" t="s">
        <v>2891</v>
      </c>
      <c r="F546" s="4" t="s">
        <v>3835</v>
      </c>
      <c r="G546" s="2">
        <v>1741.43</v>
      </c>
      <c r="I546" s="2">
        <f t="shared" si="16"/>
        <v>1741.43</v>
      </c>
      <c r="J546">
        <v>-433213.09</v>
      </c>
      <c r="K546" s="8">
        <f t="shared" si="17"/>
        <v>-433193.09</v>
      </c>
    </row>
    <row r="547" spans="1:11" x14ac:dyDescent="0.2">
      <c r="A547" s="3">
        <v>243699</v>
      </c>
      <c r="B547" s="4" t="s">
        <v>20</v>
      </c>
      <c r="C547" t="s">
        <v>626</v>
      </c>
      <c r="D547" t="s">
        <v>627</v>
      </c>
      <c r="E547" t="s">
        <v>2911</v>
      </c>
      <c r="F547" s="4" t="s">
        <v>3818</v>
      </c>
      <c r="G547" s="2">
        <v>181.9</v>
      </c>
      <c r="I547" s="2">
        <f t="shared" si="16"/>
        <v>181.9</v>
      </c>
      <c r="J547">
        <v>-433031.19</v>
      </c>
      <c r="K547" s="8">
        <f t="shared" si="17"/>
        <v>-433011.19</v>
      </c>
    </row>
    <row r="548" spans="1:11" x14ac:dyDescent="0.2">
      <c r="A548" s="3">
        <v>243699</v>
      </c>
      <c r="B548" s="4" t="s">
        <v>20</v>
      </c>
      <c r="C548" t="s">
        <v>628</v>
      </c>
      <c r="D548" t="s">
        <v>629</v>
      </c>
      <c r="E548" t="s">
        <v>2912</v>
      </c>
      <c r="F548" s="4" t="s">
        <v>3857</v>
      </c>
      <c r="H548" s="2">
        <v>15000</v>
      </c>
      <c r="I548" s="2">
        <f t="shared" si="16"/>
        <v>-15000</v>
      </c>
      <c r="J548">
        <v>-448031.19</v>
      </c>
      <c r="K548" s="8">
        <f t="shared" si="17"/>
        <v>-448011.19</v>
      </c>
    </row>
    <row r="549" spans="1:11" x14ac:dyDescent="0.2">
      <c r="A549" s="3">
        <v>243699</v>
      </c>
      <c r="B549" s="4" t="s">
        <v>20</v>
      </c>
      <c r="C549" t="s">
        <v>630</v>
      </c>
      <c r="D549" t="s">
        <v>577</v>
      </c>
      <c r="E549" t="s">
        <v>2893</v>
      </c>
      <c r="F549" s="4" t="s">
        <v>3837</v>
      </c>
      <c r="G549" s="2">
        <v>1294.7</v>
      </c>
      <c r="I549" s="2">
        <f t="shared" si="16"/>
        <v>1294.7</v>
      </c>
      <c r="J549">
        <v>-446736.49</v>
      </c>
      <c r="K549" s="8">
        <f t="shared" si="17"/>
        <v>-446716.49</v>
      </c>
    </row>
    <row r="550" spans="1:11" x14ac:dyDescent="0.2">
      <c r="A550" s="3">
        <v>243699</v>
      </c>
      <c r="B550" s="4" t="s">
        <v>20</v>
      </c>
      <c r="C550" t="s">
        <v>630</v>
      </c>
      <c r="D550" t="s">
        <v>631</v>
      </c>
      <c r="E550" t="s">
        <v>2913</v>
      </c>
      <c r="F550" s="4" t="s">
        <v>3858</v>
      </c>
      <c r="H550" s="2">
        <v>1439.15</v>
      </c>
      <c r="I550" s="2">
        <f t="shared" si="16"/>
        <v>-1439.15</v>
      </c>
      <c r="J550">
        <v>-448175.64</v>
      </c>
      <c r="K550" s="8">
        <f t="shared" si="17"/>
        <v>-448155.64</v>
      </c>
    </row>
    <row r="551" spans="1:11" x14ac:dyDescent="0.2">
      <c r="A551" s="3">
        <v>243699</v>
      </c>
      <c r="B551" s="4" t="s">
        <v>20</v>
      </c>
      <c r="C551" t="s">
        <v>630</v>
      </c>
      <c r="D551" t="s">
        <v>632</v>
      </c>
      <c r="E551" t="s">
        <v>2914</v>
      </c>
      <c r="F551" s="4" t="s">
        <v>3859</v>
      </c>
      <c r="H551" s="2">
        <v>6000</v>
      </c>
      <c r="I551" s="2">
        <f t="shared" si="16"/>
        <v>-6000</v>
      </c>
      <c r="J551">
        <v>-454175.64</v>
      </c>
      <c r="K551" s="8">
        <f t="shared" si="17"/>
        <v>-454155.64</v>
      </c>
    </row>
    <row r="552" spans="1:11" x14ac:dyDescent="0.2">
      <c r="A552" s="3">
        <v>243700</v>
      </c>
      <c r="B552" s="4" t="s">
        <v>20</v>
      </c>
      <c r="C552" t="s">
        <v>633</v>
      </c>
      <c r="D552" t="s">
        <v>634</v>
      </c>
      <c r="E552" t="s">
        <v>2915</v>
      </c>
      <c r="F552" s="4" t="s">
        <v>3840</v>
      </c>
      <c r="G552" s="2">
        <v>1180</v>
      </c>
      <c r="I552" s="2">
        <f t="shared" si="16"/>
        <v>1180</v>
      </c>
      <c r="J552">
        <v>-452995.64</v>
      </c>
      <c r="K552" s="8">
        <f t="shared" si="17"/>
        <v>-452975.64</v>
      </c>
    </row>
    <row r="553" spans="1:11" x14ac:dyDescent="0.2">
      <c r="A553" s="3">
        <v>243700</v>
      </c>
      <c r="B553" s="4" t="s">
        <v>20</v>
      </c>
      <c r="C553" t="s">
        <v>633</v>
      </c>
      <c r="D553" t="s">
        <v>619</v>
      </c>
      <c r="E553" t="s">
        <v>2907</v>
      </c>
      <c r="F553" s="4" t="s">
        <v>3853</v>
      </c>
      <c r="G553" s="2">
        <v>2500</v>
      </c>
      <c r="I553" s="2">
        <f t="shared" si="16"/>
        <v>2500</v>
      </c>
      <c r="J553">
        <v>-450495.64</v>
      </c>
      <c r="K553" s="8">
        <f t="shared" si="17"/>
        <v>-450475.64</v>
      </c>
    </row>
    <row r="554" spans="1:11" x14ac:dyDescent="0.2">
      <c r="A554" s="3">
        <v>243700</v>
      </c>
      <c r="B554" s="4" t="s">
        <v>20</v>
      </c>
      <c r="C554" t="s">
        <v>633</v>
      </c>
      <c r="D554" t="s">
        <v>635</v>
      </c>
      <c r="E554" t="s">
        <v>2916</v>
      </c>
      <c r="F554" s="4" t="s">
        <v>3860</v>
      </c>
      <c r="H554" s="2">
        <v>1172</v>
      </c>
      <c r="I554" s="2">
        <f t="shared" si="16"/>
        <v>-1172</v>
      </c>
      <c r="J554">
        <v>-451667.64</v>
      </c>
      <c r="K554" s="8">
        <f t="shared" si="17"/>
        <v>-451647.64</v>
      </c>
    </row>
    <row r="555" spans="1:11" x14ac:dyDescent="0.2">
      <c r="A555" s="3">
        <v>243700</v>
      </c>
      <c r="B555" s="4" t="s">
        <v>20</v>
      </c>
      <c r="C555" t="s">
        <v>636</v>
      </c>
      <c r="D555" t="s">
        <v>637</v>
      </c>
      <c r="E555" t="s">
        <v>2902</v>
      </c>
      <c r="F555" s="4" t="s">
        <v>3849</v>
      </c>
      <c r="G555" s="2">
        <v>69.55</v>
      </c>
      <c r="I555" s="2">
        <f t="shared" si="16"/>
        <v>69.55</v>
      </c>
      <c r="J555">
        <v>-451598.09</v>
      </c>
      <c r="K555" s="8">
        <f t="shared" si="17"/>
        <v>-451578.09</v>
      </c>
    </row>
    <row r="556" spans="1:11" x14ac:dyDescent="0.2">
      <c r="A556" s="3">
        <v>243701</v>
      </c>
      <c r="B556" s="4" t="s">
        <v>20</v>
      </c>
      <c r="C556" t="s">
        <v>638</v>
      </c>
      <c r="D556" t="s">
        <v>511</v>
      </c>
      <c r="E556" t="s">
        <v>2864</v>
      </c>
      <c r="F556" s="4" t="s">
        <v>3806</v>
      </c>
      <c r="G556" s="2">
        <v>7241.25</v>
      </c>
      <c r="I556" s="2">
        <f t="shared" si="16"/>
        <v>7241.25</v>
      </c>
      <c r="J556">
        <v>-444356.84</v>
      </c>
      <c r="K556" s="8">
        <f t="shared" si="17"/>
        <v>-444336.84</v>
      </c>
    </row>
    <row r="557" spans="1:11" x14ac:dyDescent="0.2">
      <c r="A557" s="3">
        <v>243701</v>
      </c>
      <c r="B557" s="4" t="s">
        <v>20</v>
      </c>
      <c r="C557" t="s">
        <v>638</v>
      </c>
      <c r="D557" t="s">
        <v>639</v>
      </c>
      <c r="E557" t="s">
        <v>2917</v>
      </c>
      <c r="F557" s="4" t="s">
        <v>3788</v>
      </c>
      <c r="G557" s="2">
        <v>13546.2</v>
      </c>
      <c r="I557" s="2">
        <f t="shared" si="16"/>
        <v>13546.2</v>
      </c>
      <c r="J557">
        <v>-430810.64</v>
      </c>
      <c r="K557" s="8">
        <f t="shared" si="17"/>
        <v>-430790.64</v>
      </c>
    </row>
    <row r="558" spans="1:11" x14ac:dyDescent="0.2">
      <c r="A558" s="3">
        <v>243701</v>
      </c>
      <c r="B558" s="4" t="s">
        <v>20</v>
      </c>
      <c r="C558" t="s">
        <v>638</v>
      </c>
      <c r="D558" t="s">
        <v>605</v>
      </c>
      <c r="E558" t="s">
        <v>2897</v>
      </c>
      <c r="F558" s="4" t="s">
        <v>3844</v>
      </c>
      <c r="G558" s="2">
        <v>1715</v>
      </c>
      <c r="I558" s="2">
        <f t="shared" si="16"/>
        <v>1715</v>
      </c>
      <c r="J558">
        <v>-429095.64</v>
      </c>
      <c r="K558" s="8">
        <f t="shared" si="17"/>
        <v>-429075.64</v>
      </c>
    </row>
    <row r="559" spans="1:11" x14ac:dyDescent="0.2">
      <c r="A559" s="3">
        <v>243701</v>
      </c>
      <c r="B559" s="4" t="s">
        <v>20</v>
      </c>
      <c r="C559" t="s">
        <v>638</v>
      </c>
      <c r="D559" t="s">
        <v>615</v>
      </c>
      <c r="E559" t="s">
        <v>2904</v>
      </c>
      <c r="F559" s="4" t="s">
        <v>3850</v>
      </c>
      <c r="G559" s="2">
        <v>813.2</v>
      </c>
      <c r="I559" s="2">
        <f t="shared" si="16"/>
        <v>813.2</v>
      </c>
      <c r="J559">
        <v>-428282.44</v>
      </c>
      <c r="K559" s="8">
        <f t="shared" si="17"/>
        <v>-428262.44</v>
      </c>
    </row>
    <row r="560" spans="1:11" x14ac:dyDescent="0.2">
      <c r="A560" s="3">
        <v>243701</v>
      </c>
      <c r="B560" s="4" t="s">
        <v>20</v>
      </c>
      <c r="C560" t="s">
        <v>640</v>
      </c>
      <c r="D560" t="s">
        <v>584</v>
      </c>
      <c r="E560" t="s">
        <v>2894</v>
      </c>
      <c r="F560" s="4" t="s">
        <v>3838</v>
      </c>
      <c r="G560" s="2">
        <v>984.4</v>
      </c>
      <c r="I560" s="2">
        <f t="shared" si="16"/>
        <v>984.4</v>
      </c>
      <c r="J560">
        <v>-427298.04</v>
      </c>
      <c r="K560" s="8">
        <f t="shared" si="17"/>
        <v>-427278.04</v>
      </c>
    </row>
    <row r="561" spans="1:11" x14ac:dyDescent="0.2">
      <c r="A561" s="3">
        <v>243701</v>
      </c>
      <c r="B561" s="4" t="s">
        <v>20</v>
      </c>
      <c r="C561" t="s">
        <v>640</v>
      </c>
      <c r="D561" t="s">
        <v>641</v>
      </c>
      <c r="E561" t="s">
        <v>2918</v>
      </c>
      <c r="F561" s="4" t="s">
        <v>3861</v>
      </c>
      <c r="H561" s="2">
        <v>6200</v>
      </c>
      <c r="I561" s="2">
        <f t="shared" si="16"/>
        <v>-6200</v>
      </c>
      <c r="J561">
        <v>-433498.04</v>
      </c>
      <c r="K561" s="8">
        <f t="shared" si="17"/>
        <v>-433478.04</v>
      </c>
    </row>
    <row r="562" spans="1:11" x14ac:dyDescent="0.2">
      <c r="A562" s="3">
        <v>243701</v>
      </c>
      <c r="B562" s="4" t="s">
        <v>20</v>
      </c>
      <c r="C562" t="s">
        <v>642</v>
      </c>
      <c r="D562" t="s">
        <v>549</v>
      </c>
      <c r="E562" t="s">
        <v>2879</v>
      </c>
      <c r="F562" s="4" t="s">
        <v>3822</v>
      </c>
      <c r="G562" s="2">
        <v>8000</v>
      </c>
      <c r="I562" s="2">
        <f t="shared" si="16"/>
        <v>8000</v>
      </c>
      <c r="J562">
        <v>-425498.04</v>
      </c>
      <c r="K562" s="8">
        <f t="shared" si="17"/>
        <v>-425478.04</v>
      </c>
    </row>
    <row r="563" spans="1:11" x14ac:dyDescent="0.2">
      <c r="A563" s="3">
        <v>243703</v>
      </c>
      <c r="B563" s="4" t="s">
        <v>20</v>
      </c>
      <c r="C563" t="s">
        <v>643</v>
      </c>
      <c r="D563" t="s">
        <v>644</v>
      </c>
      <c r="E563" t="s">
        <v>2919</v>
      </c>
      <c r="F563" s="4" t="s">
        <v>3862</v>
      </c>
      <c r="H563" s="2">
        <v>4453.87</v>
      </c>
      <c r="I563" s="2">
        <f t="shared" si="16"/>
        <v>-4453.87</v>
      </c>
      <c r="J563">
        <v>-429951.91</v>
      </c>
      <c r="K563" s="8">
        <f t="shared" si="17"/>
        <v>-429931.91</v>
      </c>
    </row>
    <row r="564" spans="1:11" x14ac:dyDescent="0.2">
      <c r="A564" s="3">
        <v>243703</v>
      </c>
      <c r="B564" s="4" t="s">
        <v>20</v>
      </c>
      <c r="C564" t="s">
        <v>645</v>
      </c>
      <c r="D564" t="s">
        <v>646</v>
      </c>
      <c r="E564" t="s">
        <v>2920</v>
      </c>
      <c r="F564" s="4" t="s">
        <v>3863</v>
      </c>
      <c r="H564" s="2">
        <v>1102.0999999999999</v>
      </c>
      <c r="I564" s="2">
        <f t="shared" si="16"/>
        <v>-1102.0999999999999</v>
      </c>
      <c r="J564">
        <v>-431054.01</v>
      </c>
      <c r="K564" s="8">
        <f t="shared" si="17"/>
        <v>-431034.00999999995</v>
      </c>
    </row>
    <row r="565" spans="1:11" x14ac:dyDescent="0.2">
      <c r="A565" s="3">
        <v>243703</v>
      </c>
      <c r="B565" s="4" t="s">
        <v>20</v>
      </c>
      <c r="C565" t="s">
        <v>647</v>
      </c>
      <c r="D565" t="s">
        <v>648</v>
      </c>
      <c r="E565" t="s">
        <v>2921</v>
      </c>
      <c r="F565" s="4" t="s">
        <v>3864</v>
      </c>
      <c r="H565" s="2">
        <v>358.45</v>
      </c>
      <c r="I565" s="2">
        <f t="shared" si="16"/>
        <v>-358.45</v>
      </c>
      <c r="J565">
        <v>-431412.46</v>
      </c>
      <c r="K565" s="8">
        <f t="shared" si="17"/>
        <v>-431392.45999999996</v>
      </c>
    </row>
    <row r="566" spans="1:11" x14ac:dyDescent="0.2">
      <c r="A566" s="3">
        <v>243703</v>
      </c>
      <c r="B566" s="4" t="s">
        <v>20</v>
      </c>
      <c r="C566" t="s">
        <v>647</v>
      </c>
      <c r="D566" t="s">
        <v>649</v>
      </c>
      <c r="E566" t="s">
        <v>2922</v>
      </c>
      <c r="F566" s="4" t="s">
        <v>3865</v>
      </c>
      <c r="H566" s="2">
        <v>1930.01</v>
      </c>
      <c r="I566" s="2">
        <f t="shared" si="16"/>
        <v>-1930.01</v>
      </c>
      <c r="J566">
        <v>-433342.47</v>
      </c>
      <c r="K566" s="8">
        <f t="shared" si="17"/>
        <v>-433322.47</v>
      </c>
    </row>
    <row r="567" spans="1:11" x14ac:dyDescent="0.2">
      <c r="A567" s="3">
        <v>243704</v>
      </c>
      <c r="B567" s="4" t="s">
        <v>20</v>
      </c>
      <c r="C567" t="s">
        <v>650</v>
      </c>
      <c r="D567" t="s">
        <v>616</v>
      </c>
      <c r="E567" t="s">
        <v>2905</v>
      </c>
      <c r="F567" s="4" t="s">
        <v>3851</v>
      </c>
      <c r="G567" s="2">
        <v>1404.37</v>
      </c>
      <c r="I567" s="2">
        <f t="shared" si="16"/>
        <v>1404.37</v>
      </c>
      <c r="J567">
        <v>-431938.1</v>
      </c>
      <c r="K567" s="8">
        <f t="shared" si="17"/>
        <v>-431918.1</v>
      </c>
    </row>
    <row r="568" spans="1:11" x14ac:dyDescent="0.2">
      <c r="A568" s="3">
        <v>243704</v>
      </c>
      <c r="B568" s="4" t="s">
        <v>20</v>
      </c>
      <c r="C568" t="s">
        <v>650</v>
      </c>
      <c r="D568" t="s">
        <v>459</v>
      </c>
      <c r="E568" t="s">
        <v>2837</v>
      </c>
      <c r="F568" s="4" t="s">
        <v>3773</v>
      </c>
      <c r="G568" s="2">
        <v>2000</v>
      </c>
      <c r="I568" s="2">
        <f t="shared" si="16"/>
        <v>2000</v>
      </c>
      <c r="J568">
        <v>-429938.1</v>
      </c>
      <c r="K568" s="8">
        <f t="shared" si="17"/>
        <v>-429918.1</v>
      </c>
    </row>
    <row r="569" spans="1:11" x14ac:dyDescent="0.2">
      <c r="A569" s="3">
        <v>243704</v>
      </c>
      <c r="B569" s="4" t="s">
        <v>20</v>
      </c>
      <c r="C569" t="s">
        <v>650</v>
      </c>
      <c r="D569" t="s">
        <v>503</v>
      </c>
      <c r="E569" t="s">
        <v>2858</v>
      </c>
      <c r="F569" s="4" t="s">
        <v>3801</v>
      </c>
      <c r="G569" s="2">
        <v>1660</v>
      </c>
      <c r="I569" s="2">
        <f t="shared" si="16"/>
        <v>1660</v>
      </c>
      <c r="J569">
        <v>-428278.1</v>
      </c>
      <c r="K569" s="8">
        <f t="shared" si="17"/>
        <v>-428258.1</v>
      </c>
    </row>
    <row r="570" spans="1:11" x14ac:dyDescent="0.2">
      <c r="A570" s="3">
        <v>243704</v>
      </c>
      <c r="B570" s="4" t="s">
        <v>20</v>
      </c>
      <c r="C570" t="s">
        <v>650</v>
      </c>
      <c r="D570" t="s">
        <v>651</v>
      </c>
      <c r="E570" t="s">
        <v>2820</v>
      </c>
      <c r="F570" s="4" t="s">
        <v>3866</v>
      </c>
      <c r="H570" s="2">
        <v>4039.25</v>
      </c>
      <c r="I570" s="2">
        <f t="shared" si="16"/>
        <v>-4039.25</v>
      </c>
      <c r="J570">
        <v>-432317.35</v>
      </c>
      <c r="K570" s="8">
        <f t="shared" si="17"/>
        <v>-432297.35</v>
      </c>
    </row>
    <row r="571" spans="1:11" x14ac:dyDescent="0.2">
      <c r="A571" s="3">
        <v>243704</v>
      </c>
      <c r="B571" s="4" t="s">
        <v>20</v>
      </c>
      <c r="C571" t="s">
        <v>650</v>
      </c>
      <c r="D571" t="s">
        <v>652</v>
      </c>
      <c r="E571" t="s">
        <v>2923</v>
      </c>
      <c r="F571" s="4" t="s">
        <v>3867</v>
      </c>
      <c r="H571" s="2">
        <v>171.2</v>
      </c>
      <c r="I571" s="2">
        <f t="shared" si="16"/>
        <v>-171.2</v>
      </c>
      <c r="J571">
        <v>-432488.55</v>
      </c>
      <c r="K571" s="8">
        <f t="shared" si="17"/>
        <v>-432468.55</v>
      </c>
    </row>
    <row r="572" spans="1:11" x14ac:dyDescent="0.2">
      <c r="A572" s="3">
        <v>243704</v>
      </c>
      <c r="B572" s="4" t="s">
        <v>20</v>
      </c>
      <c r="C572" t="s">
        <v>653</v>
      </c>
      <c r="D572" t="s">
        <v>654</v>
      </c>
      <c r="E572" t="s">
        <v>2924</v>
      </c>
      <c r="F572" s="4" t="s">
        <v>3868</v>
      </c>
      <c r="H572" s="2">
        <v>893.45</v>
      </c>
      <c r="I572" s="2">
        <f t="shared" si="16"/>
        <v>-893.45</v>
      </c>
      <c r="J572">
        <v>-433382</v>
      </c>
      <c r="K572" s="8">
        <f t="shared" si="17"/>
        <v>-433362</v>
      </c>
    </row>
    <row r="573" spans="1:11" x14ac:dyDescent="0.2">
      <c r="A573" s="3">
        <v>243704</v>
      </c>
      <c r="B573" s="4" t="s">
        <v>20</v>
      </c>
      <c r="C573" t="s">
        <v>653</v>
      </c>
      <c r="D573" t="s">
        <v>655</v>
      </c>
      <c r="E573" t="s">
        <v>2925</v>
      </c>
      <c r="F573" s="4" t="s">
        <v>3869</v>
      </c>
      <c r="H573" s="2">
        <v>1677.23</v>
      </c>
      <c r="I573" s="2">
        <f t="shared" si="16"/>
        <v>-1677.23</v>
      </c>
      <c r="J573">
        <v>-435059.23</v>
      </c>
      <c r="K573" s="8">
        <f t="shared" si="17"/>
        <v>-435039.23</v>
      </c>
    </row>
    <row r="574" spans="1:11" x14ac:dyDescent="0.2">
      <c r="A574" s="3">
        <v>243704</v>
      </c>
      <c r="B574" s="4" t="s">
        <v>20</v>
      </c>
      <c r="C574" t="s">
        <v>656</v>
      </c>
      <c r="D574" t="s">
        <v>608</v>
      </c>
      <c r="E574" t="s">
        <v>2899</v>
      </c>
      <c r="F574" s="4" t="s">
        <v>3846</v>
      </c>
      <c r="G574" s="2">
        <v>2000.9</v>
      </c>
      <c r="I574" s="2">
        <f t="shared" si="16"/>
        <v>2000.9</v>
      </c>
      <c r="J574">
        <v>-433058.33</v>
      </c>
      <c r="K574" s="8">
        <f t="shared" si="17"/>
        <v>-433038.32999999996</v>
      </c>
    </row>
    <row r="575" spans="1:11" x14ac:dyDescent="0.2">
      <c r="A575" s="3">
        <v>243704</v>
      </c>
      <c r="B575" s="4" t="s">
        <v>20</v>
      </c>
      <c r="C575" t="s">
        <v>656</v>
      </c>
      <c r="D575" t="s">
        <v>603</v>
      </c>
      <c r="E575" t="s">
        <v>2896</v>
      </c>
      <c r="F575" s="4" t="s">
        <v>3843</v>
      </c>
      <c r="G575" s="2">
        <v>1000</v>
      </c>
      <c r="I575" s="2">
        <f t="shared" si="16"/>
        <v>1000</v>
      </c>
      <c r="J575">
        <v>-432058.33</v>
      </c>
      <c r="K575" s="8">
        <f t="shared" si="17"/>
        <v>-432038.32999999996</v>
      </c>
    </row>
    <row r="576" spans="1:11" x14ac:dyDescent="0.2">
      <c r="A576" s="3">
        <v>243704</v>
      </c>
      <c r="B576" s="4" t="s">
        <v>20</v>
      </c>
      <c r="C576" t="s">
        <v>656</v>
      </c>
      <c r="D576" t="s">
        <v>602</v>
      </c>
      <c r="E576" t="s">
        <v>2896</v>
      </c>
      <c r="F576" s="4" t="s">
        <v>3842</v>
      </c>
      <c r="G576" s="2">
        <v>2000</v>
      </c>
      <c r="I576" s="2">
        <f t="shared" si="16"/>
        <v>2000</v>
      </c>
      <c r="J576">
        <v>-430058.33</v>
      </c>
      <c r="K576" s="8">
        <f t="shared" si="17"/>
        <v>-430038.32999999996</v>
      </c>
    </row>
    <row r="577" spans="1:11" x14ac:dyDescent="0.2">
      <c r="A577" s="3">
        <v>243704</v>
      </c>
      <c r="B577" s="4" t="s">
        <v>20</v>
      </c>
      <c r="C577" t="s">
        <v>656</v>
      </c>
      <c r="D577" t="s">
        <v>657</v>
      </c>
      <c r="E577" t="s">
        <v>2926</v>
      </c>
      <c r="F577" s="4" t="s">
        <v>3870</v>
      </c>
      <c r="H577" s="2">
        <v>1000</v>
      </c>
      <c r="I577" s="2">
        <f t="shared" si="16"/>
        <v>-1000</v>
      </c>
      <c r="J577">
        <v>-431058.33</v>
      </c>
      <c r="K577" s="8">
        <f t="shared" si="17"/>
        <v>-431038.32999999996</v>
      </c>
    </row>
    <row r="578" spans="1:11" x14ac:dyDescent="0.2">
      <c r="A578" s="3">
        <v>243705</v>
      </c>
      <c r="B578" s="4" t="s">
        <v>20</v>
      </c>
      <c r="C578" t="s">
        <v>658</v>
      </c>
      <c r="D578" t="s">
        <v>659</v>
      </c>
      <c r="E578" t="s">
        <v>2927</v>
      </c>
      <c r="F578" s="4" t="s">
        <v>3871</v>
      </c>
      <c r="H578" s="2">
        <v>3434.7</v>
      </c>
      <c r="I578" s="2">
        <f t="shared" si="16"/>
        <v>-3434.7</v>
      </c>
      <c r="J578">
        <v>-434493.03</v>
      </c>
      <c r="K578" s="8">
        <f t="shared" si="17"/>
        <v>-434473.02999999997</v>
      </c>
    </row>
    <row r="579" spans="1:11" x14ac:dyDescent="0.2">
      <c r="A579" s="3">
        <v>243705</v>
      </c>
      <c r="B579" s="4" t="s">
        <v>20</v>
      </c>
      <c r="C579" t="s">
        <v>658</v>
      </c>
      <c r="D579" t="s">
        <v>660</v>
      </c>
      <c r="E579" t="s">
        <v>2928</v>
      </c>
      <c r="F579" s="4" t="s">
        <v>3872</v>
      </c>
      <c r="H579" s="2">
        <v>1400</v>
      </c>
      <c r="I579" s="2">
        <f t="shared" ref="I579:I642" si="18">G579-H579</f>
        <v>-1400</v>
      </c>
      <c r="J579">
        <v>-435893.03</v>
      </c>
      <c r="K579" s="8">
        <f t="shared" ref="K579:K642" si="19">+K578+G579-H579</f>
        <v>-435873.02999999997</v>
      </c>
    </row>
    <row r="580" spans="1:11" x14ac:dyDescent="0.2">
      <c r="A580" s="3">
        <v>243705</v>
      </c>
      <c r="B580" s="4" t="s">
        <v>20</v>
      </c>
      <c r="C580" t="s">
        <v>658</v>
      </c>
      <c r="D580" t="s">
        <v>661</v>
      </c>
      <c r="E580" t="s">
        <v>2929</v>
      </c>
      <c r="F580" s="4" t="s">
        <v>3873</v>
      </c>
      <c r="H580" s="2">
        <v>15050.89</v>
      </c>
      <c r="I580" s="2">
        <f t="shared" si="18"/>
        <v>-15050.89</v>
      </c>
      <c r="J580">
        <v>-450943.92</v>
      </c>
      <c r="K580" s="8">
        <f t="shared" si="19"/>
        <v>-450923.92</v>
      </c>
    </row>
    <row r="581" spans="1:11" x14ac:dyDescent="0.2">
      <c r="A581" s="3">
        <v>243705</v>
      </c>
      <c r="B581" s="4" t="s">
        <v>20</v>
      </c>
      <c r="C581" t="s">
        <v>658</v>
      </c>
      <c r="D581" t="s">
        <v>662</v>
      </c>
      <c r="E581" t="s">
        <v>2930</v>
      </c>
      <c r="F581" s="4" t="s">
        <v>3874</v>
      </c>
      <c r="H581" s="2">
        <v>10714</v>
      </c>
      <c r="I581" s="2">
        <f t="shared" si="18"/>
        <v>-10714</v>
      </c>
      <c r="J581">
        <v>-461657.92</v>
      </c>
      <c r="K581" s="8">
        <f t="shared" si="19"/>
        <v>-461637.92</v>
      </c>
    </row>
    <row r="582" spans="1:11" x14ac:dyDescent="0.2">
      <c r="A582" s="3">
        <v>243705</v>
      </c>
      <c r="B582" s="4" t="s">
        <v>20</v>
      </c>
      <c r="C582" t="s">
        <v>663</v>
      </c>
      <c r="D582" t="s">
        <v>664</v>
      </c>
      <c r="E582" t="s">
        <v>2931</v>
      </c>
      <c r="F582" s="4" t="s">
        <v>3875</v>
      </c>
      <c r="H582" s="2">
        <v>5800</v>
      </c>
      <c r="I582" s="2">
        <f t="shared" si="18"/>
        <v>-5800</v>
      </c>
      <c r="J582">
        <v>-467457.92</v>
      </c>
      <c r="K582" s="8">
        <f t="shared" si="19"/>
        <v>-467437.92</v>
      </c>
    </row>
    <row r="583" spans="1:11" x14ac:dyDescent="0.2">
      <c r="A583" s="3">
        <v>243706</v>
      </c>
      <c r="B583" s="4" t="s">
        <v>20</v>
      </c>
      <c r="C583" t="s">
        <v>665</v>
      </c>
      <c r="D583" t="s">
        <v>666</v>
      </c>
      <c r="E583" t="s">
        <v>2932</v>
      </c>
      <c r="F583" s="4" t="s">
        <v>3876</v>
      </c>
      <c r="H583" s="2">
        <v>299.60000000000002</v>
      </c>
      <c r="I583" s="2">
        <f t="shared" si="18"/>
        <v>-299.60000000000002</v>
      </c>
      <c r="J583">
        <v>-467757.52</v>
      </c>
      <c r="K583" s="8">
        <f t="shared" si="19"/>
        <v>-467737.51999999996</v>
      </c>
    </row>
    <row r="584" spans="1:11" x14ac:dyDescent="0.2">
      <c r="A584" s="3">
        <v>243706</v>
      </c>
      <c r="B584" s="4" t="s">
        <v>20</v>
      </c>
      <c r="C584" t="s">
        <v>665</v>
      </c>
      <c r="D584" t="s">
        <v>667</v>
      </c>
      <c r="E584" t="s">
        <v>2933</v>
      </c>
      <c r="F584" s="4" t="s">
        <v>3877</v>
      </c>
      <c r="H584" s="2">
        <v>187.25</v>
      </c>
      <c r="I584" s="2">
        <f t="shared" si="18"/>
        <v>-187.25</v>
      </c>
      <c r="J584">
        <v>-467944.77</v>
      </c>
      <c r="K584" s="8">
        <f t="shared" si="19"/>
        <v>-467924.76999999996</v>
      </c>
    </row>
    <row r="585" spans="1:11" x14ac:dyDescent="0.2">
      <c r="A585" s="3">
        <v>243706</v>
      </c>
      <c r="B585" s="4" t="s">
        <v>20</v>
      </c>
      <c r="C585" t="s">
        <v>668</v>
      </c>
      <c r="D585" t="s">
        <v>646</v>
      </c>
      <c r="E585" t="s">
        <v>2920</v>
      </c>
      <c r="F585" s="4" t="s">
        <v>3863</v>
      </c>
      <c r="G585" s="2">
        <v>1102.0999999999999</v>
      </c>
      <c r="I585" s="2">
        <f t="shared" si="18"/>
        <v>1102.0999999999999</v>
      </c>
      <c r="J585">
        <v>-466842.67</v>
      </c>
      <c r="K585" s="8">
        <f t="shared" si="19"/>
        <v>-466822.67</v>
      </c>
    </row>
    <row r="586" spans="1:11" x14ac:dyDescent="0.2">
      <c r="A586" s="3">
        <v>243706</v>
      </c>
      <c r="B586" s="4" t="s">
        <v>20</v>
      </c>
      <c r="C586" t="s">
        <v>669</v>
      </c>
      <c r="D586" t="s">
        <v>670</v>
      </c>
      <c r="E586" t="s">
        <v>2934</v>
      </c>
      <c r="F586" s="4" t="s">
        <v>3878</v>
      </c>
      <c r="H586" s="2">
        <v>782.44</v>
      </c>
      <c r="I586" s="2">
        <f t="shared" si="18"/>
        <v>-782.44</v>
      </c>
      <c r="J586">
        <v>-467625.11</v>
      </c>
      <c r="K586" s="8">
        <f t="shared" si="19"/>
        <v>-467605.11</v>
      </c>
    </row>
    <row r="587" spans="1:11" x14ac:dyDescent="0.2">
      <c r="A587" s="3">
        <v>243706</v>
      </c>
      <c r="B587" s="4" t="s">
        <v>20</v>
      </c>
      <c r="C587" t="s">
        <v>671</v>
      </c>
      <c r="D587" t="s">
        <v>631</v>
      </c>
      <c r="E587" t="s">
        <v>2913</v>
      </c>
      <c r="F587" s="4" t="s">
        <v>3858</v>
      </c>
      <c r="G587" s="2">
        <v>1439.15</v>
      </c>
      <c r="I587" s="2">
        <f t="shared" si="18"/>
        <v>1439.15</v>
      </c>
      <c r="J587">
        <v>-466185.96</v>
      </c>
      <c r="K587" s="8">
        <f t="shared" si="19"/>
        <v>-466165.95999999996</v>
      </c>
    </row>
    <row r="588" spans="1:11" x14ac:dyDescent="0.2">
      <c r="A588" s="3">
        <v>243706</v>
      </c>
      <c r="B588" s="4" t="s">
        <v>20</v>
      </c>
      <c r="C588" t="s">
        <v>671</v>
      </c>
      <c r="D588" t="s">
        <v>600</v>
      </c>
      <c r="E588" t="s">
        <v>2874</v>
      </c>
      <c r="F588" s="4" t="s">
        <v>3841</v>
      </c>
      <c r="G588" s="2">
        <v>7162.32</v>
      </c>
      <c r="I588" s="2">
        <f t="shared" si="18"/>
        <v>7162.32</v>
      </c>
      <c r="J588">
        <v>-459023.64</v>
      </c>
      <c r="K588" s="8">
        <f t="shared" si="19"/>
        <v>-459003.63999999996</v>
      </c>
    </row>
    <row r="589" spans="1:11" x14ac:dyDescent="0.2">
      <c r="A589" s="3">
        <v>243706</v>
      </c>
      <c r="B589" s="4" t="s">
        <v>20</v>
      </c>
      <c r="C589" t="s">
        <v>671</v>
      </c>
      <c r="D589" t="s">
        <v>672</v>
      </c>
      <c r="E589" t="s">
        <v>2922</v>
      </c>
      <c r="F589" s="4" t="s">
        <v>3879</v>
      </c>
      <c r="H589" s="2">
        <v>353.1</v>
      </c>
      <c r="I589" s="2">
        <f t="shared" si="18"/>
        <v>-353.1</v>
      </c>
      <c r="J589">
        <v>-459376.74</v>
      </c>
      <c r="K589" s="8">
        <f t="shared" si="19"/>
        <v>-459356.73999999993</v>
      </c>
    </row>
    <row r="590" spans="1:11" x14ac:dyDescent="0.2">
      <c r="A590" s="3">
        <v>243706</v>
      </c>
      <c r="B590" s="4" t="s">
        <v>20</v>
      </c>
      <c r="C590" t="s">
        <v>671</v>
      </c>
      <c r="D590" t="s">
        <v>635</v>
      </c>
      <c r="E590" t="s">
        <v>2916</v>
      </c>
      <c r="F590" s="4" t="s">
        <v>3860</v>
      </c>
      <c r="G590" s="2">
        <v>1172</v>
      </c>
      <c r="I590" s="2">
        <f t="shared" si="18"/>
        <v>1172</v>
      </c>
      <c r="J590">
        <v>-458204.74</v>
      </c>
      <c r="K590" s="8">
        <f t="shared" si="19"/>
        <v>-458184.73999999993</v>
      </c>
    </row>
    <row r="591" spans="1:11" x14ac:dyDescent="0.2">
      <c r="A591" s="3">
        <v>243706</v>
      </c>
      <c r="B591" s="4" t="s">
        <v>20</v>
      </c>
      <c r="C591" t="s">
        <v>671</v>
      </c>
      <c r="D591" t="s">
        <v>649</v>
      </c>
      <c r="E591" t="s">
        <v>2922</v>
      </c>
      <c r="F591" s="4" t="s">
        <v>3865</v>
      </c>
      <c r="G591" s="2">
        <v>1930.01</v>
      </c>
      <c r="I591" s="2">
        <f t="shared" si="18"/>
        <v>1930.01</v>
      </c>
      <c r="J591">
        <v>-456274.73</v>
      </c>
      <c r="K591" s="8">
        <f t="shared" si="19"/>
        <v>-456254.72999999992</v>
      </c>
    </row>
    <row r="592" spans="1:11" x14ac:dyDescent="0.2">
      <c r="A592" s="3">
        <v>243707</v>
      </c>
      <c r="B592" s="4" t="s">
        <v>20</v>
      </c>
      <c r="C592" t="s">
        <v>673</v>
      </c>
      <c r="D592" t="s">
        <v>674</v>
      </c>
      <c r="E592" t="s">
        <v>2935</v>
      </c>
      <c r="F592" s="4" t="s">
        <v>3880</v>
      </c>
      <c r="H592" s="2">
        <v>695.5</v>
      </c>
      <c r="I592" s="2">
        <f t="shared" si="18"/>
        <v>-695.5</v>
      </c>
      <c r="J592">
        <v>-456970.23</v>
      </c>
      <c r="K592" s="8">
        <f t="shared" si="19"/>
        <v>-456950.22999999992</v>
      </c>
    </row>
    <row r="593" spans="1:11" x14ac:dyDescent="0.2">
      <c r="A593" s="3">
        <v>243707</v>
      </c>
      <c r="B593" s="4" t="s">
        <v>20</v>
      </c>
      <c r="C593" t="s">
        <v>673</v>
      </c>
      <c r="D593" t="s">
        <v>675</v>
      </c>
      <c r="E593" t="s">
        <v>2936</v>
      </c>
      <c r="F593" s="4" t="s">
        <v>3881</v>
      </c>
      <c r="H593" s="2">
        <v>58.85</v>
      </c>
      <c r="I593" s="2">
        <f t="shared" si="18"/>
        <v>-58.85</v>
      </c>
      <c r="J593">
        <v>-457029.08</v>
      </c>
      <c r="K593" s="8">
        <f t="shared" si="19"/>
        <v>-457009.0799999999</v>
      </c>
    </row>
    <row r="594" spans="1:11" x14ac:dyDescent="0.2">
      <c r="A594" s="3">
        <v>243707</v>
      </c>
      <c r="B594" s="4" t="s">
        <v>20</v>
      </c>
      <c r="C594" t="s">
        <v>676</v>
      </c>
      <c r="D594" t="s">
        <v>623</v>
      </c>
      <c r="E594" t="s">
        <v>2909</v>
      </c>
      <c r="F594" s="4" t="s">
        <v>3855</v>
      </c>
      <c r="G594" s="2">
        <v>2300</v>
      </c>
      <c r="I594" s="2">
        <f t="shared" si="18"/>
        <v>2300</v>
      </c>
      <c r="J594">
        <v>-454729.08</v>
      </c>
      <c r="K594" s="8">
        <f t="shared" si="19"/>
        <v>-454709.0799999999</v>
      </c>
    </row>
    <row r="595" spans="1:11" x14ac:dyDescent="0.2">
      <c r="A595" s="3">
        <v>243707</v>
      </c>
      <c r="B595" s="4" t="s">
        <v>20</v>
      </c>
      <c r="C595" t="s">
        <v>676</v>
      </c>
      <c r="D595" t="s">
        <v>632</v>
      </c>
      <c r="E595" t="s">
        <v>2914</v>
      </c>
      <c r="F595" s="4" t="s">
        <v>3859</v>
      </c>
      <c r="G595" s="2">
        <v>6000</v>
      </c>
      <c r="I595" s="2">
        <f t="shared" si="18"/>
        <v>6000</v>
      </c>
      <c r="J595">
        <v>-448729.08</v>
      </c>
      <c r="K595" s="8">
        <f t="shared" si="19"/>
        <v>-448709.0799999999</v>
      </c>
    </row>
    <row r="596" spans="1:11" x14ac:dyDescent="0.2">
      <c r="A596" s="3">
        <v>243707</v>
      </c>
      <c r="B596" s="4" t="s">
        <v>20</v>
      </c>
      <c r="C596" t="s">
        <v>676</v>
      </c>
      <c r="D596" t="s">
        <v>655</v>
      </c>
      <c r="E596" t="s">
        <v>2925</v>
      </c>
      <c r="F596" s="4" t="s">
        <v>3869</v>
      </c>
      <c r="G596" s="2">
        <v>1677.23</v>
      </c>
      <c r="I596" s="2">
        <f t="shared" si="18"/>
        <v>1677.23</v>
      </c>
      <c r="J596">
        <v>-447051.85</v>
      </c>
      <c r="K596" s="8">
        <f t="shared" si="19"/>
        <v>-447031.84999999992</v>
      </c>
    </row>
    <row r="597" spans="1:11" x14ac:dyDescent="0.2">
      <c r="A597" s="3">
        <v>243707</v>
      </c>
      <c r="B597" s="4" t="s">
        <v>20</v>
      </c>
      <c r="C597" t="s">
        <v>676</v>
      </c>
      <c r="D597" t="s">
        <v>677</v>
      </c>
      <c r="E597" t="s">
        <v>2683</v>
      </c>
      <c r="F597" s="4" t="s">
        <v>3882</v>
      </c>
      <c r="H597" s="2">
        <v>91.49</v>
      </c>
      <c r="I597" s="2">
        <f t="shared" si="18"/>
        <v>-91.49</v>
      </c>
      <c r="J597">
        <v>-447143.34</v>
      </c>
      <c r="K597" s="8">
        <f t="shared" si="19"/>
        <v>-447123.33999999991</v>
      </c>
    </row>
    <row r="598" spans="1:11" x14ac:dyDescent="0.2">
      <c r="A598" s="3">
        <v>243707</v>
      </c>
      <c r="B598" s="4" t="s">
        <v>20</v>
      </c>
      <c r="C598" t="s">
        <v>678</v>
      </c>
      <c r="D598" t="s">
        <v>672</v>
      </c>
      <c r="E598" t="s">
        <v>2922</v>
      </c>
      <c r="F598" s="4" t="s">
        <v>3879</v>
      </c>
      <c r="G598" s="2">
        <v>353.1</v>
      </c>
      <c r="I598" s="2">
        <f t="shared" si="18"/>
        <v>353.1</v>
      </c>
      <c r="J598">
        <v>-446790.24</v>
      </c>
      <c r="K598" s="8">
        <f t="shared" si="19"/>
        <v>-446770.23999999993</v>
      </c>
    </row>
    <row r="599" spans="1:11" x14ac:dyDescent="0.2">
      <c r="A599" s="3">
        <v>243707</v>
      </c>
      <c r="B599" s="4" t="s">
        <v>20</v>
      </c>
      <c r="C599" t="s">
        <v>678</v>
      </c>
      <c r="D599" t="s">
        <v>610</v>
      </c>
      <c r="E599" t="s">
        <v>2901</v>
      </c>
      <c r="F599" s="4" t="s">
        <v>3848</v>
      </c>
      <c r="G599" s="2">
        <v>1053.95</v>
      </c>
      <c r="I599" s="2">
        <f t="shared" si="18"/>
        <v>1053.95</v>
      </c>
      <c r="J599">
        <v>-445736.29</v>
      </c>
      <c r="K599" s="8">
        <f t="shared" si="19"/>
        <v>-445716.28999999992</v>
      </c>
    </row>
    <row r="600" spans="1:11" x14ac:dyDescent="0.2">
      <c r="A600" s="3">
        <v>243708</v>
      </c>
      <c r="B600" s="4" t="s">
        <v>20</v>
      </c>
      <c r="C600" t="s">
        <v>679</v>
      </c>
      <c r="D600" t="s">
        <v>680</v>
      </c>
      <c r="E600" t="s">
        <v>2937</v>
      </c>
      <c r="F600" s="4" t="s">
        <v>3883</v>
      </c>
      <c r="H600" s="2">
        <v>12000</v>
      </c>
      <c r="I600" s="2">
        <f t="shared" si="18"/>
        <v>-12000</v>
      </c>
      <c r="J600">
        <v>-457736.29</v>
      </c>
      <c r="K600" s="8">
        <f t="shared" si="19"/>
        <v>-457716.28999999992</v>
      </c>
    </row>
    <row r="601" spans="1:11" x14ac:dyDescent="0.2">
      <c r="A601" s="3">
        <v>243708</v>
      </c>
      <c r="B601" s="4" t="s">
        <v>20</v>
      </c>
      <c r="C601" t="s">
        <v>679</v>
      </c>
      <c r="D601" t="s">
        <v>681</v>
      </c>
      <c r="E601" t="s">
        <v>2938</v>
      </c>
      <c r="F601" s="4" t="s">
        <v>3884</v>
      </c>
      <c r="H601" s="2">
        <v>2495.7800000000002</v>
      </c>
      <c r="I601" s="2">
        <f t="shared" si="18"/>
        <v>-2495.7800000000002</v>
      </c>
      <c r="J601">
        <v>-460232.07</v>
      </c>
      <c r="K601" s="8">
        <f t="shared" si="19"/>
        <v>-460212.06999999995</v>
      </c>
    </row>
    <row r="602" spans="1:11" x14ac:dyDescent="0.2">
      <c r="A602" s="3">
        <v>243708</v>
      </c>
      <c r="B602" s="4" t="s">
        <v>20</v>
      </c>
      <c r="C602" t="s">
        <v>682</v>
      </c>
      <c r="D602" t="s">
        <v>683</v>
      </c>
      <c r="E602" t="s">
        <v>2939</v>
      </c>
      <c r="F602" s="4" t="s">
        <v>3847</v>
      </c>
      <c r="G602" s="2">
        <v>1592.97</v>
      </c>
      <c r="I602" s="2">
        <f t="shared" si="18"/>
        <v>1592.97</v>
      </c>
      <c r="J602">
        <v>-458639.1</v>
      </c>
      <c r="K602" s="8">
        <f t="shared" si="19"/>
        <v>-458619.1</v>
      </c>
    </row>
    <row r="603" spans="1:11" x14ac:dyDescent="0.2">
      <c r="A603" s="3">
        <v>243708</v>
      </c>
      <c r="B603" s="4" t="s">
        <v>20</v>
      </c>
      <c r="C603" t="s">
        <v>682</v>
      </c>
      <c r="D603" t="s">
        <v>684</v>
      </c>
      <c r="E603" t="s">
        <v>2921</v>
      </c>
      <c r="F603" s="4" t="s">
        <v>3864</v>
      </c>
      <c r="G603" s="2">
        <v>358.45</v>
      </c>
      <c r="I603" s="2">
        <f t="shared" si="18"/>
        <v>358.45</v>
      </c>
      <c r="J603">
        <v>-458280.65</v>
      </c>
      <c r="K603" s="8">
        <f t="shared" si="19"/>
        <v>-458260.64999999997</v>
      </c>
    </row>
    <row r="604" spans="1:11" x14ac:dyDescent="0.2">
      <c r="A604" s="3">
        <v>243710</v>
      </c>
      <c r="B604" s="4" t="s">
        <v>20</v>
      </c>
      <c r="C604" t="s">
        <v>685</v>
      </c>
      <c r="D604" t="s">
        <v>652</v>
      </c>
      <c r="E604" t="s">
        <v>2923</v>
      </c>
      <c r="F604" s="4" t="s">
        <v>3867</v>
      </c>
      <c r="G604" s="2">
        <v>171.2</v>
      </c>
      <c r="I604" s="2">
        <f t="shared" si="18"/>
        <v>171.2</v>
      </c>
      <c r="J604">
        <v>-458109.45</v>
      </c>
      <c r="K604" s="8">
        <f t="shared" si="19"/>
        <v>-458089.44999999995</v>
      </c>
    </row>
    <row r="605" spans="1:11" x14ac:dyDescent="0.2">
      <c r="A605" s="3">
        <v>243710</v>
      </c>
      <c r="B605" s="4" t="s">
        <v>20</v>
      </c>
      <c r="C605" t="s">
        <v>685</v>
      </c>
      <c r="D605" t="s">
        <v>686</v>
      </c>
      <c r="E605" t="s">
        <v>2820</v>
      </c>
      <c r="F605" s="4" t="s">
        <v>3885</v>
      </c>
      <c r="G605" s="2">
        <v>4039.25</v>
      </c>
      <c r="I605" s="2">
        <f t="shared" si="18"/>
        <v>4039.25</v>
      </c>
      <c r="J605">
        <v>-454070.2</v>
      </c>
      <c r="K605" s="8">
        <f t="shared" si="19"/>
        <v>-454050.19999999995</v>
      </c>
    </row>
    <row r="606" spans="1:11" x14ac:dyDescent="0.2">
      <c r="A606" s="3">
        <v>243710</v>
      </c>
      <c r="B606" s="4" t="s">
        <v>20</v>
      </c>
      <c r="C606" t="s">
        <v>687</v>
      </c>
      <c r="D606" t="s">
        <v>641</v>
      </c>
      <c r="E606" t="s">
        <v>2918</v>
      </c>
      <c r="F606" s="4" t="s">
        <v>3861</v>
      </c>
      <c r="G606" s="2">
        <v>6200</v>
      </c>
      <c r="I606" s="2">
        <f t="shared" si="18"/>
        <v>6200</v>
      </c>
      <c r="J606">
        <v>-447870.2</v>
      </c>
      <c r="K606" s="8">
        <f t="shared" si="19"/>
        <v>-447850.19999999995</v>
      </c>
    </row>
    <row r="607" spans="1:11" x14ac:dyDescent="0.2">
      <c r="A607" s="3">
        <v>243710</v>
      </c>
      <c r="B607" s="4" t="s">
        <v>20</v>
      </c>
      <c r="C607" t="s">
        <v>688</v>
      </c>
      <c r="D607" t="s">
        <v>689</v>
      </c>
      <c r="E607" t="s">
        <v>2924</v>
      </c>
      <c r="F607" s="4" t="s">
        <v>3868</v>
      </c>
      <c r="G607" s="2">
        <v>893.45</v>
      </c>
      <c r="I607" s="2">
        <f t="shared" si="18"/>
        <v>893.45</v>
      </c>
      <c r="J607">
        <v>-446976.75</v>
      </c>
      <c r="K607" s="8">
        <f t="shared" si="19"/>
        <v>-446956.74999999994</v>
      </c>
    </row>
    <row r="608" spans="1:11" x14ac:dyDescent="0.2">
      <c r="A608" s="3">
        <v>243710</v>
      </c>
      <c r="B608" s="4" t="s">
        <v>20</v>
      </c>
      <c r="C608" t="s">
        <v>688</v>
      </c>
      <c r="D608" t="s">
        <v>609</v>
      </c>
      <c r="E608" t="s">
        <v>2900</v>
      </c>
      <c r="F608" s="4" t="s">
        <v>3847</v>
      </c>
      <c r="G608" s="2">
        <v>1592.97</v>
      </c>
      <c r="I608" s="2">
        <f t="shared" si="18"/>
        <v>1592.97</v>
      </c>
      <c r="J608">
        <v>-445383.78</v>
      </c>
      <c r="K608" s="8">
        <f t="shared" si="19"/>
        <v>-445363.77999999997</v>
      </c>
    </row>
    <row r="609" spans="1:11" x14ac:dyDescent="0.2">
      <c r="A609" s="3">
        <v>243710</v>
      </c>
      <c r="B609" s="4" t="s">
        <v>20</v>
      </c>
      <c r="C609" t="s">
        <v>688</v>
      </c>
      <c r="D609" t="s">
        <v>648</v>
      </c>
      <c r="E609" t="s">
        <v>2921</v>
      </c>
      <c r="F609" s="4" t="s">
        <v>3864</v>
      </c>
      <c r="G609" s="2">
        <v>358.45</v>
      </c>
      <c r="I609" s="2">
        <f t="shared" si="18"/>
        <v>358.45</v>
      </c>
      <c r="J609">
        <v>-445025.33</v>
      </c>
      <c r="K609" s="8">
        <f t="shared" si="19"/>
        <v>-445005.32999999996</v>
      </c>
    </row>
    <row r="610" spans="1:11" x14ac:dyDescent="0.2">
      <c r="A610" s="3">
        <v>243711</v>
      </c>
      <c r="B610" s="4" t="s">
        <v>20</v>
      </c>
      <c r="C610" t="s">
        <v>690</v>
      </c>
      <c r="D610" t="s">
        <v>691</v>
      </c>
      <c r="E610" t="s">
        <v>2919</v>
      </c>
      <c r="F610" s="4" t="s">
        <v>3862</v>
      </c>
      <c r="G610" s="2">
        <v>4453.87</v>
      </c>
      <c r="I610" s="2">
        <f t="shared" si="18"/>
        <v>4453.87</v>
      </c>
      <c r="J610">
        <v>-440571.46</v>
      </c>
      <c r="K610" s="8">
        <f t="shared" si="19"/>
        <v>-440551.45999999996</v>
      </c>
    </row>
    <row r="611" spans="1:11" x14ac:dyDescent="0.2">
      <c r="A611" s="3">
        <v>243711</v>
      </c>
      <c r="B611" s="4" t="s">
        <v>20</v>
      </c>
      <c r="C611" t="s">
        <v>690</v>
      </c>
      <c r="D611" t="s">
        <v>606</v>
      </c>
      <c r="E611" t="s">
        <v>2898</v>
      </c>
      <c r="F611" s="4" t="s">
        <v>3845</v>
      </c>
      <c r="G611" s="2">
        <v>1633.08</v>
      </c>
      <c r="I611" s="2">
        <f t="shared" si="18"/>
        <v>1633.08</v>
      </c>
      <c r="J611">
        <v>-438938.38</v>
      </c>
      <c r="K611" s="8">
        <f t="shared" si="19"/>
        <v>-438918.37999999995</v>
      </c>
    </row>
    <row r="612" spans="1:11" x14ac:dyDescent="0.2">
      <c r="A612" s="3">
        <v>243711</v>
      </c>
      <c r="B612" s="4" t="s">
        <v>20</v>
      </c>
      <c r="C612" t="s">
        <v>692</v>
      </c>
      <c r="D612" t="s">
        <v>693</v>
      </c>
      <c r="E612" t="s">
        <v>2926</v>
      </c>
      <c r="F612" s="4" t="s">
        <v>3870</v>
      </c>
      <c r="G612" s="2">
        <v>1000</v>
      </c>
      <c r="I612" s="2">
        <f t="shared" si="18"/>
        <v>1000</v>
      </c>
      <c r="J612">
        <v>-437938.38</v>
      </c>
      <c r="K612" s="8">
        <f t="shared" si="19"/>
        <v>-437918.37999999995</v>
      </c>
    </row>
    <row r="613" spans="1:11" x14ac:dyDescent="0.2">
      <c r="A613" s="3">
        <v>243711</v>
      </c>
      <c r="B613" s="4" t="s">
        <v>20</v>
      </c>
      <c r="C613" t="s">
        <v>692</v>
      </c>
      <c r="D613" t="s">
        <v>694</v>
      </c>
      <c r="E613" t="s">
        <v>2940</v>
      </c>
      <c r="F613" s="4" t="s">
        <v>3886</v>
      </c>
      <c r="H613" s="2">
        <v>6100</v>
      </c>
      <c r="I613" s="2">
        <f t="shared" si="18"/>
        <v>-6100</v>
      </c>
      <c r="J613">
        <v>-444038.38</v>
      </c>
      <c r="K613" s="8">
        <f t="shared" si="19"/>
        <v>-444018.37999999995</v>
      </c>
    </row>
    <row r="614" spans="1:11" x14ac:dyDescent="0.2">
      <c r="A614" s="3">
        <v>243712</v>
      </c>
      <c r="B614" s="4" t="s">
        <v>20</v>
      </c>
      <c r="C614" t="s">
        <v>695</v>
      </c>
      <c r="D614" t="s">
        <v>696</v>
      </c>
      <c r="E614" t="s">
        <v>2869</v>
      </c>
      <c r="F614" s="4" t="s">
        <v>3887</v>
      </c>
      <c r="H614" s="2">
        <v>6034.05</v>
      </c>
      <c r="I614" s="2">
        <f t="shared" si="18"/>
        <v>-6034.05</v>
      </c>
      <c r="J614">
        <v>-450072.43</v>
      </c>
      <c r="K614" s="8">
        <f t="shared" si="19"/>
        <v>-450052.42999999993</v>
      </c>
    </row>
    <row r="615" spans="1:11" x14ac:dyDescent="0.2">
      <c r="A615" s="3">
        <v>243712</v>
      </c>
      <c r="B615" s="4" t="s">
        <v>20</v>
      </c>
      <c r="C615" t="s">
        <v>697</v>
      </c>
      <c r="D615" t="s">
        <v>629</v>
      </c>
      <c r="E615" t="s">
        <v>2912</v>
      </c>
      <c r="F615" s="4" t="s">
        <v>3857</v>
      </c>
      <c r="G615" s="2">
        <v>15000</v>
      </c>
      <c r="I615" s="2">
        <f t="shared" si="18"/>
        <v>15000</v>
      </c>
      <c r="J615">
        <v>-435072.43</v>
      </c>
      <c r="K615" s="8">
        <f t="shared" si="19"/>
        <v>-435052.42999999993</v>
      </c>
    </row>
    <row r="616" spans="1:11" x14ac:dyDescent="0.2">
      <c r="A616" s="3">
        <v>243712</v>
      </c>
      <c r="B616" s="4" t="s">
        <v>20</v>
      </c>
      <c r="C616" t="s">
        <v>697</v>
      </c>
      <c r="D616" t="s">
        <v>698</v>
      </c>
      <c r="E616" t="s">
        <v>2941</v>
      </c>
      <c r="F616" s="4" t="s">
        <v>3888</v>
      </c>
      <c r="H616" s="2">
        <v>1000</v>
      </c>
      <c r="I616" s="2">
        <f t="shared" si="18"/>
        <v>-1000</v>
      </c>
      <c r="J616">
        <v>-436072.43</v>
      </c>
      <c r="K616" s="8">
        <f t="shared" si="19"/>
        <v>-436052.42999999993</v>
      </c>
    </row>
    <row r="617" spans="1:11" x14ac:dyDescent="0.2">
      <c r="A617" s="3">
        <v>243712</v>
      </c>
      <c r="B617" s="4" t="s">
        <v>20</v>
      </c>
      <c r="C617" t="s">
        <v>699</v>
      </c>
      <c r="D617" t="s">
        <v>700</v>
      </c>
      <c r="E617" t="s">
        <v>2683</v>
      </c>
      <c r="F617" s="4" t="s">
        <v>3882</v>
      </c>
      <c r="G617" s="2">
        <v>91.49</v>
      </c>
      <c r="I617" s="2">
        <f t="shared" si="18"/>
        <v>91.49</v>
      </c>
      <c r="J617">
        <v>-435980.94</v>
      </c>
      <c r="K617" s="8">
        <f t="shared" si="19"/>
        <v>-435960.93999999994</v>
      </c>
    </row>
    <row r="618" spans="1:11" x14ac:dyDescent="0.2">
      <c r="A618" s="3">
        <v>243712</v>
      </c>
      <c r="B618" s="4" t="s">
        <v>20</v>
      </c>
      <c r="C618" t="s">
        <v>699</v>
      </c>
      <c r="D618" t="s">
        <v>701</v>
      </c>
      <c r="E618" t="s">
        <v>2942</v>
      </c>
      <c r="F618" s="4" t="s">
        <v>3889</v>
      </c>
      <c r="H618" s="2">
        <v>1770.85</v>
      </c>
      <c r="I618" s="2">
        <f t="shared" si="18"/>
        <v>-1770.85</v>
      </c>
      <c r="J618">
        <v>-437751.79</v>
      </c>
      <c r="K618" s="8">
        <f t="shared" si="19"/>
        <v>-437731.78999999992</v>
      </c>
    </row>
    <row r="619" spans="1:11" x14ac:dyDescent="0.2">
      <c r="A619" s="3">
        <v>243712</v>
      </c>
      <c r="B619" s="4" t="s">
        <v>20</v>
      </c>
      <c r="C619" t="s">
        <v>699</v>
      </c>
      <c r="D619" t="s">
        <v>702</v>
      </c>
      <c r="E619" t="s">
        <v>2886</v>
      </c>
      <c r="F619" s="4" t="s">
        <v>3890</v>
      </c>
      <c r="H619" s="2">
        <v>3600</v>
      </c>
      <c r="I619" s="2">
        <f t="shared" si="18"/>
        <v>-3600</v>
      </c>
      <c r="J619">
        <v>-441351.79</v>
      </c>
      <c r="K619" s="8">
        <f t="shared" si="19"/>
        <v>-441331.78999999992</v>
      </c>
    </row>
    <row r="620" spans="1:11" x14ac:dyDescent="0.2">
      <c r="A620" s="3">
        <v>243713</v>
      </c>
      <c r="B620" s="4" t="s">
        <v>20</v>
      </c>
      <c r="C620" t="s">
        <v>703</v>
      </c>
      <c r="D620" t="s">
        <v>660</v>
      </c>
      <c r="E620" t="s">
        <v>2928</v>
      </c>
      <c r="F620" s="4" t="s">
        <v>3872</v>
      </c>
      <c r="G620" s="2">
        <v>1400</v>
      </c>
      <c r="I620" s="2">
        <f t="shared" si="18"/>
        <v>1400</v>
      </c>
      <c r="J620">
        <v>-439951.79</v>
      </c>
      <c r="K620" s="8">
        <f t="shared" si="19"/>
        <v>-439931.78999999992</v>
      </c>
    </row>
    <row r="621" spans="1:11" x14ac:dyDescent="0.2">
      <c r="A621" s="3">
        <v>243713</v>
      </c>
      <c r="B621" s="4" t="s">
        <v>20</v>
      </c>
      <c r="C621" t="s">
        <v>703</v>
      </c>
      <c r="D621" t="s">
        <v>667</v>
      </c>
      <c r="E621" t="s">
        <v>2933</v>
      </c>
      <c r="F621" s="4" t="s">
        <v>3877</v>
      </c>
      <c r="G621" s="2">
        <v>187.25</v>
      </c>
      <c r="I621" s="2">
        <f t="shared" si="18"/>
        <v>187.25</v>
      </c>
      <c r="J621">
        <v>-439764.54</v>
      </c>
      <c r="K621" s="8">
        <f t="shared" si="19"/>
        <v>-439744.53999999992</v>
      </c>
    </row>
    <row r="622" spans="1:11" x14ac:dyDescent="0.2">
      <c r="A622" s="3">
        <v>243713</v>
      </c>
      <c r="B622" s="4" t="s">
        <v>20</v>
      </c>
      <c r="C622" t="s">
        <v>703</v>
      </c>
      <c r="D622" t="s">
        <v>704</v>
      </c>
      <c r="E622" t="s">
        <v>2927</v>
      </c>
      <c r="F622" s="4" t="s">
        <v>3871</v>
      </c>
      <c r="G622" s="2">
        <v>3434.7</v>
      </c>
      <c r="I622" s="2">
        <f t="shared" si="18"/>
        <v>3434.7</v>
      </c>
      <c r="J622">
        <v>-436329.84</v>
      </c>
      <c r="K622" s="8">
        <f t="shared" si="19"/>
        <v>-436309.83999999991</v>
      </c>
    </row>
    <row r="623" spans="1:11" x14ac:dyDescent="0.2">
      <c r="A623" s="3">
        <v>243713</v>
      </c>
      <c r="B623" s="4" t="s">
        <v>20</v>
      </c>
      <c r="C623" t="s">
        <v>703</v>
      </c>
      <c r="D623" t="s">
        <v>705</v>
      </c>
      <c r="E623" t="s">
        <v>2943</v>
      </c>
      <c r="F623" s="4" t="s">
        <v>3891</v>
      </c>
      <c r="H623" s="2">
        <v>14914.47</v>
      </c>
      <c r="I623" s="2">
        <f t="shared" si="18"/>
        <v>-14914.47</v>
      </c>
      <c r="J623">
        <v>-451244.31</v>
      </c>
      <c r="K623" s="8">
        <f t="shared" si="19"/>
        <v>-451224.30999999988</v>
      </c>
    </row>
    <row r="624" spans="1:11" x14ac:dyDescent="0.2">
      <c r="A624" s="3">
        <v>243713</v>
      </c>
      <c r="B624" s="4" t="s">
        <v>20</v>
      </c>
      <c r="C624" t="s">
        <v>706</v>
      </c>
      <c r="D624" t="s">
        <v>707</v>
      </c>
      <c r="E624" t="s">
        <v>2944</v>
      </c>
      <c r="F624" s="4" t="s">
        <v>3892</v>
      </c>
      <c r="H624" s="2">
        <v>3200</v>
      </c>
      <c r="I624" s="2">
        <f t="shared" si="18"/>
        <v>-3200</v>
      </c>
      <c r="J624">
        <v>-454444.31</v>
      </c>
      <c r="K624" s="8">
        <f t="shared" si="19"/>
        <v>-454424.30999999988</v>
      </c>
    </row>
    <row r="625" spans="1:11" x14ac:dyDescent="0.2">
      <c r="A625" s="3">
        <v>243713</v>
      </c>
      <c r="B625" s="4" t="s">
        <v>20</v>
      </c>
      <c r="C625" t="s">
        <v>708</v>
      </c>
      <c r="D625" t="s">
        <v>709</v>
      </c>
      <c r="E625" t="s">
        <v>2761</v>
      </c>
      <c r="F625" s="4" t="s">
        <v>3829</v>
      </c>
      <c r="G625" s="2">
        <v>2400</v>
      </c>
      <c r="I625" s="2">
        <f t="shared" si="18"/>
        <v>2400</v>
      </c>
      <c r="J625">
        <v>-452044.31</v>
      </c>
      <c r="K625" s="8">
        <f t="shared" si="19"/>
        <v>-452024.30999999988</v>
      </c>
    </row>
    <row r="626" spans="1:11" x14ac:dyDescent="0.2">
      <c r="A626" s="3">
        <v>243713</v>
      </c>
      <c r="B626" s="4" t="s">
        <v>20</v>
      </c>
      <c r="C626" t="s">
        <v>708</v>
      </c>
      <c r="D626" t="s">
        <v>710</v>
      </c>
      <c r="E626" t="s">
        <v>2945</v>
      </c>
      <c r="F626" s="4" t="s">
        <v>3780</v>
      </c>
      <c r="G626" s="2">
        <v>620.6</v>
      </c>
      <c r="I626" s="2">
        <f t="shared" si="18"/>
        <v>620.6</v>
      </c>
      <c r="J626">
        <v>-451423.71</v>
      </c>
      <c r="K626" s="8">
        <f t="shared" si="19"/>
        <v>-451403.7099999999</v>
      </c>
    </row>
    <row r="627" spans="1:11" x14ac:dyDescent="0.2">
      <c r="A627" s="3">
        <v>243713</v>
      </c>
      <c r="B627" s="4" t="s">
        <v>20</v>
      </c>
      <c r="C627" t="s">
        <v>708</v>
      </c>
      <c r="D627" t="s">
        <v>711</v>
      </c>
      <c r="E627" t="s">
        <v>2658</v>
      </c>
      <c r="F627" s="4" t="s">
        <v>3893</v>
      </c>
      <c r="H627" s="2">
        <v>454.75</v>
      </c>
      <c r="I627" s="2">
        <f t="shared" si="18"/>
        <v>-454.75</v>
      </c>
      <c r="J627">
        <v>-451878.46</v>
      </c>
      <c r="K627" s="8">
        <f t="shared" si="19"/>
        <v>-451858.4599999999</v>
      </c>
    </row>
    <row r="628" spans="1:11" x14ac:dyDescent="0.2">
      <c r="A628" s="3">
        <v>243713</v>
      </c>
      <c r="B628" s="4" t="s">
        <v>20</v>
      </c>
      <c r="C628" t="s">
        <v>708</v>
      </c>
      <c r="D628" t="s">
        <v>712</v>
      </c>
      <c r="E628" t="s">
        <v>2946</v>
      </c>
      <c r="F628" s="4" t="s">
        <v>3894</v>
      </c>
      <c r="H628" s="2">
        <v>850.65</v>
      </c>
      <c r="I628" s="2">
        <f t="shared" si="18"/>
        <v>-850.65</v>
      </c>
      <c r="J628">
        <v>-452729.11</v>
      </c>
      <c r="K628" s="8">
        <f t="shared" si="19"/>
        <v>-452709.10999999993</v>
      </c>
    </row>
    <row r="629" spans="1:11" x14ac:dyDescent="0.2">
      <c r="A629" s="3">
        <v>243713</v>
      </c>
      <c r="B629" s="4" t="s">
        <v>20</v>
      </c>
      <c r="C629" t="s">
        <v>708</v>
      </c>
      <c r="D629" t="s">
        <v>713</v>
      </c>
      <c r="E629" t="s">
        <v>2947</v>
      </c>
      <c r="F629" s="4" t="s">
        <v>3895</v>
      </c>
      <c r="H629" s="2">
        <v>3000</v>
      </c>
      <c r="I629" s="2">
        <f t="shared" si="18"/>
        <v>-3000</v>
      </c>
      <c r="J629">
        <v>-455729.11</v>
      </c>
      <c r="K629" s="8">
        <f t="shared" si="19"/>
        <v>-455709.10999999993</v>
      </c>
    </row>
    <row r="630" spans="1:11" x14ac:dyDescent="0.2">
      <c r="A630" s="3">
        <v>243714</v>
      </c>
      <c r="B630" s="4" t="s">
        <v>20</v>
      </c>
      <c r="C630" t="s">
        <v>714</v>
      </c>
      <c r="D630" t="s">
        <v>715</v>
      </c>
      <c r="E630" t="s">
        <v>2948</v>
      </c>
      <c r="F630" s="4" t="s">
        <v>3896</v>
      </c>
      <c r="H630" s="2">
        <v>2445</v>
      </c>
      <c r="I630" s="2">
        <f t="shared" si="18"/>
        <v>-2445</v>
      </c>
      <c r="J630">
        <v>-458174.11</v>
      </c>
      <c r="K630" s="8">
        <f t="shared" si="19"/>
        <v>-458154.10999999993</v>
      </c>
    </row>
    <row r="631" spans="1:11" x14ac:dyDescent="0.2">
      <c r="A631" s="3">
        <v>243714</v>
      </c>
      <c r="B631" s="4" t="s">
        <v>20</v>
      </c>
      <c r="C631" t="s">
        <v>716</v>
      </c>
      <c r="D631" t="s">
        <v>717</v>
      </c>
      <c r="E631" t="s">
        <v>2949</v>
      </c>
      <c r="F631" s="4" t="s">
        <v>3897</v>
      </c>
      <c r="H631" s="2">
        <v>6323.7</v>
      </c>
      <c r="I631" s="2">
        <f t="shared" si="18"/>
        <v>-6323.7</v>
      </c>
      <c r="J631">
        <v>-464497.81</v>
      </c>
      <c r="K631" s="8">
        <f t="shared" si="19"/>
        <v>-464477.80999999994</v>
      </c>
    </row>
    <row r="632" spans="1:11" x14ac:dyDescent="0.2">
      <c r="A632" s="3">
        <v>243715</v>
      </c>
      <c r="B632" s="4" t="s">
        <v>20</v>
      </c>
      <c r="C632" t="s">
        <v>718</v>
      </c>
      <c r="D632" t="s">
        <v>719</v>
      </c>
      <c r="E632" t="s">
        <v>2950</v>
      </c>
      <c r="F632" s="4" t="s">
        <v>3898</v>
      </c>
      <c r="H632" s="2">
        <v>7300</v>
      </c>
      <c r="I632" s="2">
        <f t="shared" si="18"/>
        <v>-7300</v>
      </c>
      <c r="J632">
        <v>-471797.81</v>
      </c>
      <c r="K632" s="8">
        <f t="shared" si="19"/>
        <v>-471777.80999999994</v>
      </c>
    </row>
    <row r="633" spans="1:11" x14ac:dyDescent="0.2">
      <c r="A633" s="3">
        <v>243715</v>
      </c>
      <c r="B633" s="4" t="s">
        <v>20</v>
      </c>
      <c r="C633" t="s">
        <v>720</v>
      </c>
      <c r="D633" t="s">
        <v>694</v>
      </c>
      <c r="E633" t="s">
        <v>2940</v>
      </c>
      <c r="F633" s="4" t="s">
        <v>3886</v>
      </c>
      <c r="G633" s="2">
        <v>6100</v>
      </c>
      <c r="I633" s="2">
        <f t="shared" si="18"/>
        <v>6100</v>
      </c>
      <c r="J633">
        <v>-465697.81</v>
      </c>
      <c r="K633" s="8">
        <f t="shared" si="19"/>
        <v>-465677.80999999994</v>
      </c>
    </row>
    <row r="634" spans="1:11" x14ac:dyDescent="0.2">
      <c r="A634" s="3">
        <v>243715</v>
      </c>
      <c r="B634" s="4" t="s">
        <v>20</v>
      </c>
      <c r="C634" t="s">
        <v>720</v>
      </c>
      <c r="D634" t="s">
        <v>721</v>
      </c>
      <c r="E634" t="s">
        <v>2853</v>
      </c>
      <c r="F634" s="4" t="s">
        <v>3796</v>
      </c>
      <c r="G634" s="2">
        <v>979.05</v>
      </c>
      <c r="I634" s="2">
        <f t="shared" si="18"/>
        <v>979.05</v>
      </c>
      <c r="J634">
        <v>-464718.76</v>
      </c>
      <c r="K634" s="8">
        <f t="shared" si="19"/>
        <v>-464698.75999999995</v>
      </c>
    </row>
    <row r="635" spans="1:11" x14ac:dyDescent="0.2">
      <c r="A635" s="3">
        <v>243715</v>
      </c>
      <c r="B635" s="4" t="s">
        <v>20</v>
      </c>
      <c r="C635" t="s">
        <v>720</v>
      </c>
      <c r="D635" t="s">
        <v>722</v>
      </c>
      <c r="E635" t="s">
        <v>2951</v>
      </c>
      <c r="F635" s="4" t="s">
        <v>3899</v>
      </c>
      <c r="H635" s="2">
        <v>26742.51</v>
      </c>
      <c r="I635" s="2">
        <f t="shared" si="18"/>
        <v>-26742.51</v>
      </c>
      <c r="J635">
        <v>-491461.27</v>
      </c>
      <c r="K635" s="8">
        <f t="shared" si="19"/>
        <v>-491441.26999999996</v>
      </c>
    </row>
    <row r="636" spans="1:11" x14ac:dyDescent="0.2">
      <c r="A636" s="3">
        <v>243717</v>
      </c>
      <c r="B636" s="4" t="s">
        <v>20</v>
      </c>
      <c r="C636" t="s">
        <v>723</v>
      </c>
      <c r="D636" t="s">
        <v>724</v>
      </c>
      <c r="E636" t="s">
        <v>2952</v>
      </c>
      <c r="F636" s="4" t="s">
        <v>3900</v>
      </c>
      <c r="H636" s="2">
        <v>524.29999999999995</v>
      </c>
      <c r="I636" s="2">
        <f t="shared" si="18"/>
        <v>-524.29999999999995</v>
      </c>
      <c r="J636">
        <v>-491985.57</v>
      </c>
      <c r="K636" s="8">
        <f t="shared" si="19"/>
        <v>-491965.56999999995</v>
      </c>
    </row>
    <row r="637" spans="1:11" x14ac:dyDescent="0.2">
      <c r="A637" s="3">
        <v>243717</v>
      </c>
      <c r="B637" s="4" t="s">
        <v>20</v>
      </c>
      <c r="C637" t="s">
        <v>723</v>
      </c>
      <c r="D637" t="s">
        <v>725</v>
      </c>
      <c r="E637" t="s">
        <v>2953</v>
      </c>
      <c r="F637" s="4" t="s">
        <v>3901</v>
      </c>
      <c r="H637" s="2">
        <v>749</v>
      </c>
      <c r="I637" s="2">
        <f t="shared" si="18"/>
        <v>-749</v>
      </c>
      <c r="J637">
        <v>-492734.57</v>
      </c>
      <c r="K637" s="8">
        <f t="shared" si="19"/>
        <v>-492714.56999999995</v>
      </c>
    </row>
    <row r="638" spans="1:11" x14ac:dyDescent="0.2">
      <c r="A638" s="3">
        <v>243717</v>
      </c>
      <c r="B638" s="4" t="s">
        <v>20</v>
      </c>
      <c r="C638" t="s">
        <v>723</v>
      </c>
      <c r="D638" t="s">
        <v>726</v>
      </c>
      <c r="E638" t="s">
        <v>2954</v>
      </c>
      <c r="F638" s="4" t="s">
        <v>3902</v>
      </c>
      <c r="H638" s="2">
        <v>1516.73</v>
      </c>
      <c r="I638" s="2">
        <f t="shared" si="18"/>
        <v>-1516.73</v>
      </c>
      <c r="J638">
        <v>-494251.3</v>
      </c>
      <c r="K638" s="8">
        <f t="shared" si="19"/>
        <v>-494231.29999999993</v>
      </c>
    </row>
    <row r="639" spans="1:11" x14ac:dyDescent="0.2">
      <c r="A639" s="3">
        <v>243717</v>
      </c>
      <c r="B639" s="4" t="s">
        <v>20</v>
      </c>
      <c r="C639" t="s">
        <v>723</v>
      </c>
      <c r="D639" t="s">
        <v>727</v>
      </c>
      <c r="E639" t="s">
        <v>2955</v>
      </c>
      <c r="F639" s="4" t="s">
        <v>3903</v>
      </c>
      <c r="H639" s="2">
        <v>3222.04</v>
      </c>
      <c r="I639" s="2">
        <f t="shared" si="18"/>
        <v>-3222.04</v>
      </c>
      <c r="J639">
        <v>-497473.34</v>
      </c>
      <c r="K639" s="8">
        <f t="shared" si="19"/>
        <v>-497453.33999999991</v>
      </c>
    </row>
    <row r="640" spans="1:11" x14ac:dyDescent="0.2">
      <c r="A640" s="3">
        <v>243717</v>
      </c>
      <c r="B640" s="4" t="s">
        <v>20</v>
      </c>
      <c r="C640" t="s">
        <v>728</v>
      </c>
      <c r="D640" t="s">
        <v>729</v>
      </c>
      <c r="E640" t="s">
        <v>2956</v>
      </c>
      <c r="F640" s="4" t="s">
        <v>3904</v>
      </c>
      <c r="H640" s="2">
        <v>3072.51</v>
      </c>
      <c r="I640" s="2">
        <f t="shared" si="18"/>
        <v>-3072.51</v>
      </c>
      <c r="J640">
        <v>-500545.85</v>
      </c>
      <c r="K640" s="8">
        <f t="shared" si="19"/>
        <v>-500525.84999999992</v>
      </c>
    </row>
    <row r="641" spans="1:11" x14ac:dyDescent="0.2">
      <c r="A641" s="3">
        <v>243717</v>
      </c>
      <c r="B641" s="4" t="s">
        <v>20</v>
      </c>
      <c r="C641" t="s">
        <v>728</v>
      </c>
      <c r="D641" t="s">
        <v>730</v>
      </c>
      <c r="E641" t="s">
        <v>2957</v>
      </c>
      <c r="F641" s="4" t="s">
        <v>3905</v>
      </c>
      <c r="H641" s="2">
        <v>2000</v>
      </c>
      <c r="I641" s="2">
        <f t="shared" si="18"/>
        <v>-2000</v>
      </c>
      <c r="J641">
        <v>-502545.85</v>
      </c>
      <c r="K641" s="8">
        <f t="shared" si="19"/>
        <v>-502525.84999999992</v>
      </c>
    </row>
    <row r="642" spans="1:11" x14ac:dyDescent="0.2">
      <c r="A642" s="3">
        <v>243717</v>
      </c>
      <c r="B642" s="4" t="s">
        <v>20</v>
      </c>
      <c r="C642" t="s">
        <v>728</v>
      </c>
      <c r="D642" t="s">
        <v>731</v>
      </c>
      <c r="E642" t="s">
        <v>2958</v>
      </c>
      <c r="F642" s="4" t="s">
        <v>3906</v>
      </c>
      <c r="H642" s="2">
        <v>2000</v>
      </c>
      <c r="I642" s="2">
        <f t="shared" si="18"/>
        <v>-2000</v>
      </c>
      <c r="J642">
        <v>-504545.85</v>
      </c>
      <c r="K642" s="8">
        <f t="shared" si="19"/>
        <v>-504525.84999999992</v>
      </c>
    </row>
    <row r="643" spans="1:11" x14ac:dyDescent="0.2">
      <c r="A643" s="3">
        <v>243717</v>
      </c>
      <c r="B643" s="4" t="s">
        <v>20</v>
      </c>
      <c r="C643" t="s">
        <v>728</v>
      </c>
      <c r="D643" t="s">
        <v>732</v>
      </c>
      <c r="E643" t="s">
        <v>2958</v>
      </c>
      <c r="F643" s="4" t="s">
        <v>3907</v>
      </c>
      <c r="H643" s="2">
        <v>660.28</v>
      </c>
      <c r="I643" s="2">
        <f t="shared" ref="I643:I706" si="20">G643-H643</f>
        <v>-660.28</v>
      </c>
      <c r="J643">
        <v>-505206.13</v>
      </c>
      <c r="K643" s="8">
        <f t="shared" ref="K643:K706" si="21">+K642+G643-H643</f>
        <v>-505186.12999999995</v>
      </c>
    </row>
    <row r="644" spans="1:11" x14ac:dyDescent="0.2">
      <c r="A644" s="3">
        <v>243717</v>
      </c>
      <c r="B644" s="4" t="s">
        <v>20</v>
      </c>
      <c r="C644" t="s">
        <v>728</v>
      </c>
      <c r="D644" t="s">
        <v>733</v>
      </c>
      <c r="E644" t="s">
        <v>2959</v>
      </c>
      <c r="F644" s="4" t="s">
        <v>3908</v>
      </c>
      <c r="H644" s="2">
        <v>353.1</v>
      </c>
      <c r="I644" s="2">
        <f t="shared" si="20"/>
        <v>-353.1</v>
      </c>
      <c r="J644">
        <v>-505559.23</v>
      </c>
      <c r="K644" s="8">
        <f t="shared" si="21"/>
        <v>-505539.22999999992</v>
      </c>
    </row>
    <row r="645" spans="1:11" x14ac:dyDescent="0.2">
      <c r="A645" s="3">
        <v>243717</v>
      </c>
      <c r="B645" s="4" t="s">
        <v>20</v>
      </c>
      <c r="C645" t="s">
        <v>728</v>
      </c>
      <c r="D645" t="s">
        <v>734</v>
      </c>
      <c r="E645" t="s">
        <v>2790</v>
      </c>
      <c r="F645" s="4" t="s">
        <v>3909</v>
      </c>
      <c r="H645" s="2">
        <v>1273</v>
      </c>
      <c r="I645" s="2">
        <f t="shared" si="20"/>
        <v>-1273</v>
      </c>
      <c r="J645">
        <v>-506832.23</v>
      </c>
      <c r="K645" s="8">
        <f t="shared" si="21"/>
        <v>-506812.22999999992</v>
      </c>
    </row>
    <row r="646" spans="1:11" x14ac:dyDescent="0.2">
      <c r="A646" s="3">
        <v>243718</v>
      </c>
      <c r="B646" s="4" t="s">
        <v>20</v>
      </c>
      <c r="C646" t="s">
        <v>735</v>
      </c>
      <c r="D646" t="s">
        <v>736</v>
      </c>
      <c r="E646" s="10" t="s">
        <v>2935</v>
      </c>
      <c r="F646" s="4" t="s">
        <v>3880</v>
      </c>
      <c r="G646" s="2">
        <v>695.5</v>
      </c>
      <c r="I646" s="2">
        <f t="shared" si="20"/>
        <v>695.5</v>
      </c>
      <c r="J646">
        <v>-506136.73</v>
      </c>
      <c r="K646" s="8">
        <f t="shared" si="21"/>
        <v>-506116.72999999992</v>
      </c>
    </row>
    <row r="647" spans="1:11" x14ac:dyDescent="0.2">
      <c r="A647" s="3">
        <v>243718</v>
      </c>
      <c r="B647" s="4" t="s">
        <v>20</v>
      </c>
      <c r="C647" t="s">
        <v>735</v>
      </c>
      <c r="D647" t="s">
        <v>696</v>
      </c>
      <c r="E647" t="s">
        <v>2869</v>
      </c>
      <c r="F647" s="4" t="s">
        <v>3887</v>
      </c>
      <c r="G647" s="2">
        <v>6034.05</v>
      </c>
      <c r="I647" s="2">
        <f t="shared" si="20"/>
        <v>6034.05</v>
      </c>
      <c r="J647">
        <v>-500102.68</v>
      </c>
      <c r="K647" s="8">
        <f t="shared" si="21"/>
        <v>-500082.67999999993</v>
      </c>
    </row>
    <row r="648" spans="1:11" x14ac:dyDescent="0.2">
      <c r="A648" s="3">
        <v>243718</v>
      </c>
      <c r="B648" s="4" t="s">
        <v>20</v>
      </c>
      <c r="C648" t="s">
        <v>735</v>
      </c>
      <c r="D648" t="s">
        <v>737</v>
      </c>
      <c r="E648" t="s">
        <v>2960</v>
      </c>
      <c r="F648" s="4" t="s">
        <v>3910</v>
      </c>
      <c r="H648" s="2">
        <v>18398</v>
      </c>
      <c r="I648" s="2">
        <f t="shared" si="20"/>
        <v>-18398</v>
      </c>
      <c r="J648">
        <v>-518500.68</v>
      </c>
      <c r="K648" s="8">
        <f t="shared" si="21"/>
        <v>-518480.67999999993</v>
      </c>
    </row>
    <row r="649" spans="1:11" x14ac:dyDescent="0.2">
      <c r="A649" s="3">
        <v>243718</v>
      </c>
      <c r="B649" s="4" t="s">
        <v>20</v>
      </c>
      <c r="C649" t="s">
        <v>738</v>
      </c>
      <c r="D649" t="s">
        <v>707</v>
      </c>
      <c r="E649" t="s">
        <v>2944</v>
      </c>
      <c r="F649" s="4" t="s">
        <v>3892</v>
      </c>
      <c r="G649" s="2">
        <v>3200</v>
      </c>
      <c r="I649" s="2">
        <f t="shared" si="20"/>
        <v>3200</v>
      </c>
      <c r="J649">
        <v>-515300.68</v>
      </c>
      <c r="K649" s="8">
        <f t="shared" si="21"/>
        <v>-515280.67999999993</v>
      </c>
    </row>
    <row r="650" spans="1:11" x14ac:dyDescent="0.2">
      <c r="A650" s="3">
        <v>243718</v>
      </c>
      <c r="B650" s="4" t="s">
        <v>20</v>
      </c>
      <c r="C650" t="s">
        <v>739</v>
      </c>
      <c r="D650" t="s">
        <v>702</v>
      </c>
      <c r="E650" t="s">
        <v>2886</v>
      </c>
      <c r="F650" s="4" t="s">
        <v>3890</v>
      </c>
      <c r="G650" s="2">
        <v>3600</v>
      </c>
      <c r="I650" s="2">
        <f t="shared" si="20"/>
        <v>3600</v>
      </c>
      <c r="J650">
        <v>-511700.68</v>
      </c>
      <c r="K650" s="8">
        <f t="shared" si="21"/>
        <v>-511680.67999999993</v>
      </c>
    </row>
    <row r="651" spans="1:11" x14ac:dyDescent="0.2">
      <c r="A651" s="3">
        <v>243718</v>
      </c>
      <c r="B651" s="4" t="s">
        <v>20</v>
      </c>
      <c r="C651" t="s">
        <v>739</v>
      </c>
      <c r="D651" t="s">
        <v>701</v>
      </c>
      <c r="E651" t="s">
        <v>2942</v>
      </c>
      <c r="F651" s="4" t="s">
        <v>3889</v>
      </c>
      <c r="G651" s="2">
        <v>1770.85</v>
      </c>
      <c r="I651" s="2">
        <f t="shared" si="20"/>
        <v>1770.85</v>
      </c>
      <c r="J651">
        <v>-509929.83</v>
      </c>
      <c r="K651" s="8">
        <f t="shared" si="21"/>
        <v>-509909.82999999996</v>
      </c>
    </row>
    <row r="652" spans="1:11" x14ac:dyDescent="0.2">
      <c r="A652" s="3">
        <v>243719</v>
      </c>
      <c r="B652" s="4" t="s">
        <v>20</v>
      </c>
      <c r="C652" t="s">
        <v>740</v>
      </c>
      <c r="D652" t="s">
        <v>741</v>
      </c>
      <c r="E652" s="10" t="s">
        <v>2948</v>
      </c>
      <c r="F652" s="4" t="s">
        <v>3896</v>
      </c>
      <c r="G652" s="2">
        <v>2445</v>
      </c>
      <c r="I652" s="2">
        <f t="shared" si="20"/>
        <v>2445</v>
      </c>
      <c r="J652">
        <v>-507484.83</v>
      </c>
      <c r="K652" s="8">
        <f t="shared" si="21"/>
        <v>-507464.82999999996</v>
      </c>
    </row>
    <row r="653" spans="1:11" x14ac:dyDescent="0.2">
      <c r="A653" s="3">
        <v>243719</v>
      </c>
      <c r="B653" s="4" t="s">
        <v>20</v>
      </c>
      <c r="C653" t="s">
        <v>740</v>
      </c>
      <c r="D653" t="s">
        <v>742</v>
      </c>
      <c r="E653" t="s">
        <v>2797</v>
      </c>
      <c r="F653" s="4" t="s">
        <v>3911</v>
      </c>
      <c r="H653" s="2">
        <v>593.85</v>
      </c>
      <c r="I653" s="2">
        <f t="shared" si="20"/>
        <v>-593.85</v>
      </c>
      <c r="J653">
        <v>-508078.68</v>
      </c>
      <c r="K653" s="8">
        <f t="shared" si="21"/>
        <v>-508058.67999999993</v>
      </c>
    </row>
    <row r="654" spans="1:11" x14ac:dyDescent="0.2">
      <c r="A654" s="3">
        <v>243719</v>
      </c>
      <c r="B654" s="4" t="s">
        <v>20</v>
      </c>
      <c r="C654" t="s">
        <v>743</v>
      </c>
      <c r="D654" t="s">
        <v>744</v>
      </c>
      <c r="E654" t="s">
        <v>2961</v>
      </c>
      <c r="F654" s="4" t="s">
        <v>3912</v>
      </c>
      <c r="H654" s="2">
        <v>5600</v>
      </c>
      <c r="I654" s="2">
        <f t="shared" si="20"/>
        <v>-5600</v>
      </c>
      <c r="J654">
        <v>-513678.68</v>
      </c>
      <c r="K654" s="8">
        <f t="shared" si="21"/>
        <v>-513658.67999999993</v>
      </c>
    </row>
    <row r="655" spans="1:11" x14ac:dyDescent="0.2">
      <c r="A655" s="3">
        <v>243719</v>
      </c>
      <c r="B655" s="4" t="s">
        <v>20</v>
      </c>
      <c r="C655" t="s">
        <v>743</v>
      </c>
      <c r="D655" t="s">
        <v>745</v>
      </c>
      <c r="E655" t="s">
        <v>2962</v>
      </c>
      <c r="F655" s="4" t="s">
        <v>3913</v>
      </c>
      <c r="H655" s="2">
        <v>1982.18</v>
      </c>
      <c r="I655" s="2">
        <f t="shared" si="20"/>
        <v>-1982.18</v>
      </c>
      <c r="J655">
        <v>-515660.86</v>
      </c>
      <c r="K655" s="8">
        <f t="shared" si="21"/>
        <v>-515640.85999999993</v>
      </c>
    </row>
    <row r="656" spans="1:11" x14ac:dyDescent="0.2">
      <c r="A656" s="3">
        <v>243719</v>
      </c>
      <c r="B656" s="4" t="s">
        <v>20</v>
      </c>
      <c r="C656" t="s">
        <v>743</v>
      </c>
      <c r="D656" t="s">
        <v>746</v>
      </c>
      <c r="E656" t="s">
        <v>2810</v>
      </c>
      <c r="F656" s="4" t="s">
        <v>3914</v>
      </c>
      <c r="H656" s="2">
        <v>3307</v>
      </c>
      <c r="I656" s="2">
        <f t="shared" si="20"/>
        <v>-3307</v>
      </c>
      <c r="J656">
        <v>-518967.86</v>
      </c>
      <c r="K656" s="8">
        <f t="shared" si="21"/>
        <v>-518947.85999999993</v>
      </c>
    </row>
    <row r="657" spans="1:11" x14ac:dyDescent="0.2">
      <c r="A657" s="3">
        <v>243719</v>
      </c>
      <c r="B657" s="4" t="s">
        <v>20</v>
      </c>
      <c r="C657" t="s">
        <v>743</v>
      </c>
      <c r="D657" t="s">
        <v>747</v>
      </c>
      <c r="E657" t="s">
        <v>2963</v>
      </c>
      <c r="F657" s="4" t="s">
        <v>3915</v>
      </c>
      <c r="H657" s="2">
        <v>492.2</v>
      </c>
      <c r="I657" s="2">
        <f t="shared" si="20"/>
        <v>-492.2</v>
      </c>
      <c r="J657">
        <v>-519460.06</v>
      </c>
      <c r="K657" s="8">
        <f t="shared" si="21"/>
        <v>-519440.05999999994</v>
      </c>
    </row>
    <row r="658" spans="1:11" x14ac:dyDescent="0.2">
      <c r="A658" s="3">
        <v>243720</v>
      </c>
      <c r="B658" s="4" t="s">
        <v>20</v>
      </c>
      <c r="C658" t="s">
        <v>748</v>
      </c>
      <c r="D658" t="s">
        <v>749</v>
      </c>
      <c r="E658" t="s">
        <v>2953</v>
      </c>
      <c r="F658" s="4" t="s">
        <v>3901</v>
      </c>
      <c r="G658" s="2">
        <v>749</v>
      </c>
      <c r="I658" s="2">
        <f t="shared" si="20"/>
        <v>749</v>
      </c>
      <c r="J658">
        <v>-518711.06</v>
      </c>
      <c r="K658" s="8">
        <f t="shared" si="21"/>
        <v>-518691.05999999994</v>
      </c>
    </row>
    <row r="659" spans="1:11" x14ac:dyDescent="0.2">
      <c r="A659" s="3">
        <v>243720</v>
      </c>
      <c r="B659" s="4" t="s">
        <v>20</v>
      </c>
      <c r="C659" t="s">
        <v>748</v>
      </c>
      <c r="D659" t="s">
        <v>661</v>
      </c>
      <c r="E659" t="s">
        <v>2929</v>
      </c>
      <c r="F659" s="4" t="s">
        <v>3873</v>
      </c>
      <c r="G659" s="2">
        <v>15050.89</v>
      </c>
      <c r="I659" s="2">
        <f t="shared" si="20"/>
        <v>15050.89</v>
      </c>
      <c r="J659">
        <v>-503660.17</v>
      </c>
      <c r="K659" s="8">
        <f t="shared" si="21"/>
        <v>-503640.16999999993</v>
      </c>
    </row>
    <row r="660" spans="1:11" x14ac:dyDescent="0.2">
      <c r="A660" s="3">
        <v>243720</v>
      </c>
      <c r="B660" s="4" t="s">
        <v>20</v>
      </c>
      <c r="C660" t="s">
        <v>748</v>
      </c>
      <c r="D660" t="s">
        <v>621</v>
      </c>
      <c r="E660" t="s">
        <v>2908</v>
      </c>
      <c r="F660" s="4" t="s">
        <v>3854</v>
      </c>
      <c r="G660" s="2">
        <v>16222.54</v>
      </c>
      <c r="I660" s="2">
        <f t="shared" si="20"/>
        <v>16222.54</v>
      </c>
      <c r="J660">
        <v>-487437.63</v>
      </c>
      <c r="K660" s="8">
        <f t="shared" si="21"/>
        <v>-487417.62999999995</v>
      </c>
    </row>
    <row r="661" spans="1:11" x14ac:dyDescent="0.2">
      <c r="A661" s="3">
        <v>243720</v>
      </c>
      <c r="B661" s="4" t="s">
        <v>20</v>
      </c>
      <c r="C661" t="s">
        <v>748</v>
      </c>
      <c r="D661" t="s">
        <v>750</v>
      </c>
      <c r="E661" t="s">
        <v>2954</v>
      </c>
      <c r="F661" s="4" t="s">
        <v>3916</v>
      </c>
      <c r="H661" s="2">
        <v>96.55</v>
      </c>
      <c r="I661" s="2">
        <f t="shared" si="20"/>
        <v>-96.55</v>
      </c>
      <c r="J661">
        <v>-487534.18</v>
      </c>
      <c r="K661" s="8">
        <f t="shared" si="21"/>
        <v>-487514.17999999993</v>
      </c>
    </row>
    <row r="662" spans="1:11" x14ac:dyDescent="0.2">
      <c r="A662" s="3">
        <v>243720</v>
      </c>
      <c r="B662" s="4" t="s">
        <v>20</v>
      </c>
      <c r="C662" t="s">
        <v>751</v>
      </c>
      <c r="D662" t="s">
        <v>752</v>
      </c>
      <c r="E662" t="s">
        <v>2950</v>
      </c>
      <c r="F662" s="4" t="s">
        <v>3917</v>
      </c>
      <c r="H662" s="2">
        <v>3500</v>
      </c>
      <c r="I662" s="2">
        <f t="shared" si="20"/>
        <v>-3500</v>
      </c>
      <c r="J662">
        <v>-491034.18</v>
      </c>
      <c r="K662" s="8">
        <f t="shared" si="21"/>
        <v>-491014.17999999993</v>
      </c>
    </row>
    <row r="663" spans="1:11" x14ac:dyDescent="0.2">
      <c r="A663" s="3">
        <v>243720</v>
      </c>
      <c r="B663" s="4" t="s">
        <v>20</v>
      </c>
      <c r="C663" t="s">
        <v>753</v>
      </c>
      <c r="D663" t="s">
        <v>754</v>
      </c>
      <c r="E663" t="s">
        <v>2906</v>
      </c>
      <c r="F663" s="4" t="s">
        <v>3852</v>
      </c>
      <c r="G663" s="2">
        <v>13000</v>
      </c>
      <c r="I663" s="2">
        <f t="shared" si="20"/>
        <v>13000</v>
      </c>
      <c r="J663">
        <v>-478034.18</v>
      </c>
      <c r="K663" s="8">
        <f t="shared" si="21"/>
        <v>-478014.17999999993</v>
      </c>
    </row>
    <row r="664" spans="1:11" x14ac:dyDescent="0.2">
      <c r="A664" s="3">
        <v>243720</v>
      </c>
      <c r="B664" s="4" t="s">
        <v>20</v>
      </c>
      <c r="C664" t="s">
        <v>753</v>
      </c>
      <c r="D664" t="s">
        <v>734</v>
      </c>
      <c r="E664" t="s">
        <v>2790</v>
      </c>
      <c r="F664" s="4" t="s">
        <v>3909</v>
      </c>
      <c r="G664" s="2">
        <v>1273</v>
      </c>
      <c r="I664" s="2">
        <f t="shared" si="20"/>
        <v>1273</v>
      </c>
      <c r="J664">
        <v>-476761.18</v>
      </c>
      <c r="K664" s="8">
        <f t="shared" si="21"/>
        <v>-476741.17999999993</v>
      </c>
    </row>
    <row r="665" spans="1:11" x14ac:dyDescent="0.2">
      <c r="A665" s="3">
        <v>243720</v>
      </c>
      <c r="B665" s="4" t="s">
        <v>20</v>
      </c>
      <c r="C665" t="s">
        <v>753</v>
      </c>
      <c r="D665" t="s">
        <v>733</v>
      </c>
      <c r="E665" t="s">
        <v>2959</v>
      </c>
      <c r="F665" s="4" t="s">
        <v>3908</v>
      </c>
      <c r="G665" s="2">
        <v>353.1</v>
      </c>
      <c r="I665" s="2">
        <f t="shared" si="20"/>
        <v>353.1</v>
      </c>
      <c r="J665">
        <v>-476408.08</v>
      </c>
      <c r="K665" s="8">
        <f t="shared" si="21"/>
        <v>-476388.07999999996</v>
      </c>
    </row>
    <row r="666" spans="1:11" x14ac:dyDescent="0.2">
      <c r="A666" s="3">
        <v>243721</v>
      </c>
      <c r="B666" s="4" t="s">
        <v>20</v>
      </c>
      <c r="C666" t="s">
        <v>755</v>
      </c>
      <c r="D666" t="s">
        <v>731</v>
      </c>
      <c r="E666" t="s">
        <v>2958</v>
      </c>
      <c r="F666" s="4" t="s">
        <v>3906</v>
      </c>
      <c r="G666" s="2">
        <v>2000</v>
      </c>
      <c r="I666" s="2">
        <f t="shared" si="20"/>
        <v>2000</v>
      </c>
      <c r="J666">
        <v>-474408.08</v>
      </c>
      <c r="K666" s="8">
        <f t="shared" si="21"/>
        <v>-474388.07999999996</v>
      </c>
    </row>
    <row r="667" spans="1:11" x14ac:dyDescent="0.2">
      <c r="A667" s="3">
        <v>243721</v>
      </c>
      <c r="B667" s="4" t="s">
        <v>20</v>
      </c>
      <c r="C667" t="s">
        <v>755</v>
      </c>
      <c r="D667" t="s">
        <v>732</v>
      </c>
      <c r="E667" t="s">
        <v>2958</v>
      </c>
      <c r="F667" s="4" t="s">
        <v>3907</v>
      </c>
      <c r="G667" s="2">
        <v>660.28</v>
      </c>
      <c r="I667" s="2">
        <f t="shared" si="20"/>
        <v>660.28</v>
      </c>
      <c r="J667">
        <v>-473747.8</v>
      </c>
      <c r="K667" s="8">
        <f t="shared" si="21"/>
        <v>-473727.79999999993</v>
      </c>
    </row>
    <row r="668" spans="1:11" x14ac:dyDescent="0.2">
      <c r="A668" s="3">
        <v>243721</v>
      </c>
      <c r="B668" s="4" t="s">
        <v>20</v>
      </c>
      <c r="C668" t="s">
        <v>755</v>
      </c>
      <c r="D668" t="s">
        <v>729</v>
      </c>
      <c r="E668" t="s">
        <v>2956</v>
      </c>
      <c r="F668" s="4" t="s">
        <v>3904</v>
      </c>
      <c r="G668" s="2">
        <v>3072.51</v>
      </c>
      <c r="I668" s="2">
        <f t="shared" si="20"/>
        <v>3072.51</v>
      </c>
      <c r="J668">
        <v>-470675.29</v>
      </c>
      <c r="K668" s="8">
        <f t="shared" si="21"/>
        <v>-470655.28999999992</v>
      </c>
    </row>
    <row r="669" spans="1:11" x14ac:dyDescent="0.2">
      <c r="A669" s="3">
        <v>243726</v>
      </c>
      <c r="B669" s="4" t="s">
        <v>20</v>
      </c>
      <c r="C669" t="s">
        <v>756</v>
      </c>
      <c r="D669" t="s">
        <v>727</v>
      </c>
      <c r="E669" t="s">
        <v>2955</v>
      </c>
      <c r="F669" s="4" t="s">
        <v>3903</v>
      </c>
      <c r="G669" s="2">
        <v>3222.04</v>
      </c>
      <c r="I669" s="2">
        <f t="shared" si="20"/>
        <v>3222.04</v>
      </c>
      <c r="J669">
        <v>-467453.25</v>
      </c>
      <c r="K669" s="8">
        <f t="shared" si="21"/>
        <v>-467433.24999999994</v>
      </c>
    </row>
    <row r="670" spans="1:11" x14ac:dyDescent="0.2">
      <c r="A670" s="3">
        <v>243726</v>
      </c>
      <c r="B670" s="4" t="s">
        <v>20</v>
      </c>
      <c r="C670" t="s">
        <v>756</v>
      </c>
      <c r="D670" t="s">
        <v>757</v>
      </c>
      <c r="E670" t="s">
        <v>2964</v>
      </c>
      <c r="F670" s="4" t="s">
        <v>3918</v>
      </c>
      <c r="H670" s="2">
        <v>289</v>
      </c>
      <c r="I670" s="2">
        <f t="shared" si="20"/>
        <v>-289</v>
      </c>
      <c r="J670">
        <v>-467742.25</v>
      </c>
      <c r="K670" s="8">
        <f t="shared" si="21"/>
        <v>-467722.24999999994</v>
      </c>
    </row>
    <row r="671" spans="1:11" x14ac:dyDescent="0.2">
      <c r="A671" s="3">
        <v>243726</v>
      </c>
      <c r="B671" s="4" t="s">
        <v>20</v>
      </c>
      <c r="C671" t="s">
        <v>756</v>
      </c>
      <c r="D671" t="s">
        <v>758</v>
      </c>
      <c r="E671" t="s">
        <v>2965</v>
      </c>
      <c r="F671" s="4" t="s">
        <v>3919</v>
      </c>
      <c r="H671" s="2">
        <v>1741.42</v>
      </c>
      <c r="I671" s="2">
        <f t="shared" si="20"/>
        <v>-1741.42</v>
      </c>
      <c r="J671">
        <v>-469483.67</v>
      </c>
      <c r="K671" s="8">
        <f t="shared" si="21"/>
        <v>-469463.66999999993</v>
      </c>
    </row>
    <row r="672" spans="1:11" x14ac:dyDescent="0.2">
      <c r="A672" s="3">
        <v>243726</v>
      </c>
      <c r="B672" s="4" t="s">
        <v>20</v>
      </c>
      <c r="C672" t="s">
        <v>756</v>
      </c>
      <c r="D672" t="s">
        <v>759</v>
      </c>
      <c r="E672" t="s">
        <v>2966</v>
      </c>
      <c r="F672" s="4" t="s">
        <v>3920</v>
      </c>
      <c r="H672" s="2">
        <v>1000</v>
      </c>
      <c r="I672" s="2">
        <f t="shared" si="20"/>
        <v>-1000</v>
      </c>
      <c r="J672">
        <v>-470483.67</v>
      </c>
      <c r="K672" s="8">
        <f t="shared" si="21"/>
        <v>-470463.66999999993</v>
      </c>
    </row>
    <row r="673" spans="1:11" x14ac:dyDescent="0.2">
      <c r="A673" s="3">
        <v>243726</v>
      </c>
      <c r="B673" s="4" t="s">
        <v>20</v>
      </c>
      <c r="C673" t="s">
        <v>760</v>
      </c>
      <c r="D673" t="s">
        <v>761</v>
      </c>
      <c r="E673" t="s">
        <v>2952</v>
      </c>
      <c r="F673" s="4" t="s">
        <v>3900</v>
      </c>
      <c r="G673" s="2">
        <v>524.29999999999995</v>
      </c>
      <c r="I673" s="2">
        <f t="shared" si="20"/>
        <v>524.29999999999995</v>
      </c>
      <c r="J673">
        <v>-469959.37</v>
      </c>
      <c r="K673" s="8">
        <f t="shared" si="21"/>
        <v>-469939.36999999994</v>
      </c>
    </row>
    <row r="674" spans="1:11" x14ac:dyDescent="0.2">
      <c r="A674" s="3">
        <v>243726</v>
      </c>
      <c r="B674" s="4" t="s">
        <v>20</v>
      </c>
      <c r="C674" t="s">
        <v>760</v>
      </c>
      <c r="D674" t="s">
        <v>762</v>
      </c>
      <c r="E674" t="s">
        <v>2954</v>
      </c>
      <c r="F674" s="4" t="s">
        <v>3902</v>
      </c>
      <c r="G674" s="2">
        <v>1516.73</v>
      </c>
      <c r="I674" s="2">
        <f t="shared" si="20"/>
        <v>1516.73</v>
      </c>
      <c r="J674">
        <v>-468442.64</v>
      </c>
      <c r="K674" s="8">
        <f t="shared" si="21"/>
        <v>-468422.63999999996</v>
      </c>
    </row>
    <row r="675" spans="1:11" x14ac:dyDescent="0.2">
      <c r="A675" s="3">
        <v>243726</v>
      </c>
      <c r="B675" s="4" t="s">
        <v>20</v>
      </c>
      <c r="C675" t="s">
        <v>760</v>
      </c>
      <c r="D675" t="s">
        <v>763</v>
      </c>
      <c r="E675" t="s">
        <v>2967</v>
      </c>
      <c r="F675" s="4" t="s">
        <v>3921</v>
      </c>
      <c r="H675" s="2">
        <v>5974.47</v>
      </c>
      <c r="I675" s="2">
        <f t="shared" si="20"/>
        <v>-5974.47</v>
      </c>
      <c r="J675">
        <v>-474417.11</v>
      </c>
      <c r="K675" s="8">
        <f t="shared" si="21"/>
        <v>-474397.10999999993</v>
      </c>
    </row>
    <row r="676" spans="1:11" x14ac:dyDescent="0.2">
      <c r="A676" s="3">
        <v>243726</v>
      </c>
      <c r="B676" s="4" t="s">
        <v>20</v>
      </c>
      <c r="C676" t="s">
        <v>764</v>
      </c>
      <c r="D676" t="s">
        <v>765</v>
      </c>
      <c r="E676" t="s">
        <v>2968</v>
      </c>
      <c r="F676" s="4" t="s">
        <v>3922</v>
      </c>
      <c r="H676" s="2">
        <v>1027.2</v>
      </c>
      <c r="I676" s="2">
        <f t="shared" si="20"/>
        <v>-1027.2</v>
      </c>
      <c r="J676">
        <v>-475444.31</v>
      </c>
      <c r="K676" s="8">
        <f t="shared" si="21"/>
        <v>-475424.30999999994</v>
      </c>
    </row>
    <row r="677" spans="1:11" x14ac:dyDescent="0.2">
      <c r="A677" s="3">
        <v>243726</v>
      </c>
      <c r="B677" s="4" t="s">
        <v>20</v>
      </c>
      <c r="C677" t="s">
        <v>766</v>
      </c>
      <c r="D677" t="s">
        <v>713</v>
      </c>
      <c r="E677" t="s">
        <v>2947</v>
      </c>
      <c r="F677" s="4" t="s">
        <v>3895</v>
      </c>
      <c r="G677" s="2">
        <v>3000</v>
      </c>
      <c r="I677" s="2">
        <f t="shared" si="20"/>
        <v>3000</v>
      </c>
      <c r="J677">
        <v>-472444.31</v>
      </c>
      <c r="K677" s="8">
        <f t="shared" si="21"/>
        <v>-472424.30999999994</v>
      </c>
    </row>
    <row r="678" spans="1:11" x14ac:dyDescent="0.2">
      <c r="A678" s="3">
        <v>243726</v>
      </c>
      <c r="B678" s="4" t="s">
        <v>20</v>
      </c>
      <c r="C678" t="s">
        <v>766</v>
      </c>
      <c r="D678" t="s">
        <v>767</v>
      </c>
      <c r="E678" t="s">
        <v>2969</v>
      </c>
      <c r="F678" s="4" t="s">
        <v>3923</v>
      </c>
      <c r="H678" s="2">
        <v>3000</v>
      </c>
      <c r="I678" s="2">
        <f t="shared" si="20"/>
        <v>-3000</v>
      </c>
      <c r="J678">
        <v>-475444.31</v>
      </c>
      <c r="K678" s="8">
        <f t="shared" si="21"/>
        <v>-475424.30999999994</v>
      </c>
    </row>
    <row r="679" spans="1:11" x14ac:dyDescent="0.2">
      <c r="A679" s="3">
        <v>243727</v>
      </c>
      <c r="B679" s="4" t="s">
        <v>20</v>
      </c>
      <c r="C679" t="s">
        <v>768</v>
      </c>
      <c r="D679" t="s">
        <v>769</v>
      </c>
      <c r="E679" t="s">
        <v>2970</v>
      </c>
      <c r="F679" s="4" t="s">
        <v>3924</v>
      </c>
      <c r="H679" s="2">
        <v>1713.34</v>
      </c>
      <c r="I679" s="2">
        <f t="shared" si="20"/>
        <v>-1713.34</v>
      </c>
      <c r="J679">
        <v>-477157.65</v>
      </c>
      <c r="K679" s="8">
        <f t="shared" si="21"/>
        <v>-477137.64999999997</v>
      </c>
    </row>
    <row r="680" spans="1:11" x14ac:dyDescent="0.2">
      <c r="A680" s="3">
        <v>243727</v>
      </c>
      <c r="B680" s="4" t="s">
        <v>20</v>
      </c>
      <c r="C680" t="s">
        <v>768</v>
      </c>
      <c r="D680" t="s">
        <v>770</v>
      </c>
      <c r="E680" t="s">
        <v>2971</v>
      </c>
      <c r="F680" s="4" t="s">
        <v>3925</v>
      </c>
      <c r="H680" s="2">
        <v>14020</v>
      </c>
      <c r="I680" s="2">
        <f t="shared" si="20"/>
        <v>-14020</v>
      </c>
      <c r="J680">
        <v>-491177.65</v>
      </c>
      <c r="K680" s="8">
        <f t="shared" si="21"/>
        <v>-491157.64999999997</v>
      </c>
    </row>
    <row r="681" spans="1:11" x14ac:dyDescent="0.2">
      <c r="A681" s="3">
        <v>243727</v>
      </c>
      <c r="B681" s="4" t="s">
        <v>20</v>
      </c>
      <c r="C681" t="s">
        <v>771</v>
      </c>
      <c r="D681" t="s">
        <v>772</v>
      </c>
      <c r="E681" t="s">
        <v>2972</v>
      </c>
      <c r="F681" s="4" t="s">
        <v>3926</v>
      </c>
      <c r="H681" s="2">
        <v>1600</v>
      </c>
      <c r="I681" s="2">
        <f t="shared" si="20"/>
        <v>-1600</v>
      </c>
      <c r="J681">
        <v>-492777.65</v>
      </c>
      <c r="K681" s="8">
        <f t="shared" si="21"/>
        <v>-492757.64999999997</v>
      </c>
    </row>
    <row r="682" spans="1:11" x14ac:dyDescent="0.2">
      <c r="A682" s="3">
        <v>243727</v>
      </c>
      <c r="B682" s="4" t="s">
        <v>20</v>
      </c>
      <c r="C682" t="s">
        <v>771</v>
      </c>
      <c r="D682" t="s">
        <v>773</v>
      </c>
      <c r="E682" t="s">
        <v>2973</v>
      </c>
      <c r="F682" s="4" t="s">
        <v>3927</v>
      </c>
      <c r="H682" s="2">
        <v>1112.8</v>
      </c>
      <c r="I682" s="2">
        <f t="shared" si="20"/>
        <v>-1112.8</v>
      </c>
      <c r="J682">
        <v>-493890.45</v>
      </c>
      <c r="K682" s="8">
        <f t="shared" si="21"/>
        <v>-493870.44999999995</v>
      </c>
    </row>
    <row r="683" spans="1:11" x14ac:dyDescent="0.2">
      <c r="A683" s="3">
        <v>243727</v>
      </c>
      <c r="B683" s="4" t="s">
        <v>20</v>
      </c>
      <c r="C683" t="s">
        <v>771</v>
      </c>
      <c r="D683" t="s">
        <v>774</v>
      </c>
      <c r="E683" t="s">
        <v>2974</v>
      </c>
      <c r="F683" s="4" t="s">
        <v>3928</v>
      </c>
      <c r="H683" s="2">
        <v>7700</v>
      </c>
      <c r="I683" s="2">
        <f t="shared" si="20"/>
        <v>-7700</v>
      </c>
      <c r="J683">
        <v>-501590.45</v>
      </c>
      <c r="K683" s="8">
        <f t="shared" si="21"/>
        <v>-501570.44999999995</v>
      </c>
    </row>
    <row r="684" spans="1:11" x14ac:dyDescent="0.2">
      <c r="A684" s="3">
        <v>243727</v>
      </c>
      <c r="B684" s="4" t="s">
        <v>20</v>
      </c>
      <c r="C684" t="s">
        <v>775</v>
      </c>
      <c r="D684" t="s">
        <v>776</v>
      </c>
      <c r="E684" t="s">
        <v>2938</v>
      </c>
      <c r="F684" s="4" t="s">
        <v>3884</v>
      </c>
      <c r="G684" s="2">
        <v>2495.7800000000002</v>
      </c>
      <c r="I684" s="2">
        <f t="shared" si="20"/>
        <v>2495.7800000000002</v>
      </c>
      <c r="J684">
        <v>-499094.67</v>
      </c>
      <c r="K684" s="8">
        <f t="shared" si="21"/>
        <v>-499074.66999999993</v>
      </c>
    </row>
    <row r="685" spans="1:11" x14ac:dyDescent="0.2">
      <c r="A685" s="3">
        <v>243727</v>
      </c>
      <c r="B685" s="4" t="s">
        <v>20</v>
      </c>
      <c r="C685" t="s">
        <v>775</v>
      </c>
      <c r="D685" t="s">
        <v>777</v>
      </c>
      <c r="E685" t="s">
        <v>2937</v>
      </c>
      <c r="F685" s="4" t="s">
        <v>3883</v>
      </c>
      <c r="G685" s="2">
        <v>12000</v>
      </c>
      <c r="I685" s="2">
        <f t="shared" si="20"/>
        <v>12000</v>
      </c>
      <c r="J685">
        <v>-487094.67</v>
      </c>
      <c r="K685" s="8">
        <f t="shared" si="21"/>
        <v>-487074.66999999993</v>
      </c>
    </row>
    <row r="686" spans="1:11" x14ac:dyDescent="0.2">
      <c r="A686" s="3">
        <v>243727</v>
      </c>
      <c r="B686" s="4" t="s">
        <v>20</v>
      </c>
      <c r="C686" t="s">
        <v>775</v>
      </c>
      <c r="D686" t="s">
        <v>712</v>
      </c>
      <c r="E686" t="s">
        <v>2946</v>
      </c>
      <c r="F686" s="4" t="s">
        <v>3894</v>
      </c>
      <c r="G686" s="2">
        <v>850.65</v>
      </c>
      <c r="I686" s="2">
        <f t="shared" si="20"/>
        <v>850.65</v>
      </c>
      <c r="J686">
        <v>-486244.02</v>
      </c>
      <c r="K686" s="8">
        <f t="shared" si="21"/>
        <v>-486224.0199999999</v>
      </c>
    </row>
    <row r="687" spans="1:11" x14ac:dyDescent="0.2">
      <c r="A687" s="3">
        <v>243728</v>
      </c>
      <c r="B687" s="4" t="s">
        <v>20</v>
      </c>
      <c r="C687" t="s">
        <v>778</v>
      </c>
      <c r="D687" t="s">
        <v>779</v>
      </c>
      <c r="E687" t="s">
        <v>2975</v>
      </c>
      <c r="F687" s="4" t="s">
        <v>3929</v>
      </c>
      <c r="H687" s="2">
        <v>6676.8</v>
      </c>
      <c r="I687" s="2">
        <f t="shared" si="20"/>
        <v>-6676.8</v>
      </c>
      <c r="J687">
        <v>-492920.82</v>
      </c>
      <c r="K687" s="8">
        <f t="shared" si="21"/>
        <v>-492900.81999999989</v>
      </c>
    </row>
    <row r="688" spans="1:11" x14ac:dyDescent="0.2">
      <c r="A688" s="3">
        <v>243728</v>
      </c>
      <c r="B688" s="4" t="s">
        <v>20</v>
      </c>
      <c r="C688" t="s">
        <v>778</v>
      </c>
      <c r="D688" t="s">
        <v>780</v>
      </c>
      <c r="E688" t="s">
        <v>2976</v>
      </c>
      <c r="F688" s="4" t="s">
        <v>3930</v>
      </c>
      <c r="H688" s="2">
        <v>1517</v>
      </c>
      <c r="I688" s="2">
        <f t="shared" si="20"/>
        <v>-1517</v>
      </c>
      <c r="J688">
        <v>-494437.82</v>
      </c>
      <c r="K688" s="8">
        <f t="shared" si="21"/>
        <v>-494417.81999999989</v>
      </c>
    </row>
    <row r="689" spans="1:11" x14ac:dyDescent="0.2">
      <c r="A689" s="3">
        <v>243728</v>
      </c>
      <c r="B689" s="4" t="s">
        <v>20</v>
      </c>
      <c r="C689" t="s">
        <v>778</v>
      </c>
      <c r="D689" t="s">
        <v>781</v>
      </c>
      <c r="E689" t="s">
        <v>2977</v>
      </c>
      <c r="F689" s="4" t="s">
        <v>3931</v>
      </c>
      <c r="H689" s="2">
        <v>5100</v>
      </c>
      <c r="I689" s="2">
        <f t="shared" si="20"/>
        <v>-5100</v>
      </c>
      <c r="J689">
        <v>-499537.82</v>
      </c>
      <c r="K689" s="8">
        <f t="shared" si="21"/>
        <v>-499517.81999999989</v>
      </c>
    </row>
    <row r="690" spans="1:11" x14ac:dyDescent="0.2">
      <c r="A690" s="3">
        <v>243728</v>
      </c>
      <c r="B690" s="4" t="s">
        <v>20</v>
      </c>
      <c r="C690" t="s">
        <v>782</v>
      </c>
      <c r="D690" t="s">
        <v>783</v>
      </c>
      <c r="E690" t="s">
        <v>2978</v>
      </c>
      <c r="F690" s="4" t="s">
        <v>3932</v>
      </c>
      <c r="H690" s="2">
        <v>385.2</v>
      </c>
      <c r="I690" s="2">
        <f t="shared" si="20"/>
        <v>-385.2</v>
      </c>
      <c r="J690">
        <v>-499923.02</v>
      </c>
      <c r="K690" s="8">
        <f t="shared" si="21"/>
        <v>-499903.0199999999</v>
      </c>
    </row>
    <row r="691" spans="1:11" x14ac:dyDescent="0.2">
      <c r="A691" s="3">
        <v>243729</v>
      </c>
      <c r="B691" s="4" t="s">
        <v>20</v>
      </c>
      <c r="C691" t="s">
        <v>784</v>
      </c>
      <c r="D691" t="s">
        <v>675</v>
      </c>
      <c r="E691" t="s">
        <v>2936</v>
      </c>
      <c r="F691" s="4" t="s">
        <v>3881</v>
      </c>
      <c r="G691" s="2">
        <v>58.85</v>
      </c>
      <c r="I691" s="2">
        <f t="shared" si="20"/>
        <v>58.85</v>
      </c>
      <c r="J691">
        <v>-499864.17</v>
      </c>
      <c r="K691" s="8">
        <f t="shared" si="21"/>
        <v>-499844.16999999993</v>
      </c>
    </row>
    <row r="692" spans="1:11" x14ac:dyDescent="0.2">
      <c r="A692" s="3">
        <v>243729</v>
      </c>
      <c r="B692" s="4" t="s">
        <v>20</v>
      </c>
      <c r="C692" t="s">
        <v>784</v>
      </c>
      <c r="D692" t="s">
        <v>757</v>
      </c>
      <c r="E692" t="s">
        <v>2964</v>
      </c>
      <c r="F692" s="4" t="s">
        <v>3918</v>
      </c>
      <c r="G692" s="2">
        <v>289</v>
      </c>
      <c r="I692" s="2">
        <f t="shared" si="20"/>
        <v>289</v>
      </c>
      <c r="J692">
        <v>-499575.17</v>
      </c>
      <c r="K692" s="8">
        <f t="shared" si="21"/>
        <v>-499555.16999999993</v>
      </c>
    </row>
    <row r="693" spans="1:11" x14ac:dyDescent="0.2">
      <c r="A693" s="3">
        <v>243729</v>
      </c>
      <c r="B693" s="4" t="s">
        <v>20</v>
      </c>
      <c r="C693" t="s">
        <v>784</v>
      </c>
      <c r="D693" t="s">
        <v>750</v>
      </c>
      <c r="E693" t="s">
        <v>2954</v>
      </c>
      <c r="F693" s="4" t="s">
        <v>3916</v>
      </c>
      <c r="G693" s="2">
        <v>96.55</v>
      </c>
      <c r="I693" s="2">
        <f t="shared" si="20"/>
        <v>96.55</v>
      </c>
      <c r="J693">
        <v>-499478.62</v>
      </c>
      <c r="K693" s="8">
        <f t="shared" si="21"/>
        <v>-499458.61999999994</v>
      </c>
    </row>
    <row r="694" spans="1:11" x14ac:dyDescent="0.2">
      <c r="A694" s="3">
        <v>243729</v>
      </c>
      <c r="B694" s="4" t="s">
        <v>20</v>
      </c>
      <c r="C694" t="s">
        <v>784</v>
      </c>
      <c r="D694" t="s">
        <v>785</v>
      </c>
      <c r="E694" t="s">
        <v>2964</v>
      </c>
      <c r="F694" s="4" t="s">
        <v>3933</v>
      </c>
      <c r="H694" s="2">
        <v>6696.86</v>
      </c>
      <c r="I694" s="2">
        <f t="shared" si="20"/>
        <v>-6696.86</v>
      </c>
      <c r="J694">
        <v>-506175.48</v>
      </c>
      <c r="K694" s="8">
        <f t="shared" si="21"/>
        <v>-506155.47999999992</v>
      </c>
    </row>
    <row r="695" spans="1:11" x14ac:dyDescent="0.2">
      <c r="A695" s="3">
        <v>243729</v>
      </c>
      <c r="B695" s="4" t="s">
        <v>20</v>
      </c>
      <c r="C695" t="s">
        <v>784</v>
      </c>
      <c r="D695" t="s">
        <v>786</v>
      </c>
      <c r="E695" t="s">
        <v>2904</v>
      </c>
      <c r="F695" s="4" t="s">
        <v>3934</v>
      </c>
      <c r="H695" s="2">
        <v>1200</v>
      </c>
      <c r="I695" s="2">
        <f t="shared" si="20"/>
        <v>-1200</v>
      </c>
      <c r="J695">
        <v>-507375.48</v>
      </c>
      <c r="K695" s="8">
        <f t="shared" si="21"/>
        <v>-507355.47999999992</v>
      </c>
    </row>
    <row r="696" spans="1:11" x14ac:dyDescent="0.2">
      <c r="A696" s="3">
        <v>243729</v>
      </c>
      <c r="B696" s="4" t="s">
        <v>20</v>
      </c>
      <c r="C696" t="s">
        <v>784</v>
      </c>
      <c r="D696" t="s">
        <v>787</v>
      </c>
      <c r="E696" t="s">
        <v>2979</v>
      </c>
      <c r="F696" s="4" t="s">
        <v>3935</v>
      </c>
      <c r="H696" s="2">
        <v>3302.28</v>
      </c>
      <c r="I696" s="2">
        <f t="shared" si="20"/>
        <v>-3302.28</v>
      </c>
      <c r="J696">
        <v>-510677.76000000001</v>
      </c>
      <c r="K696" s="8">
        <f t="shared" si="21"/>
        <v>-510657.75999999995</v>
      </c>
    </row>
    <row r="697" spans="1:11" x14ac:dyDescent="0.2">
      <c r="A697" s="3">
        <v>243729</v>
      </c>
      <c r="B697" s="4" t="s">
        <v>20</v>
      </c>
      <c r="C697" t="s">
        <v>784</v>
      </c>
      <c r="D697" t="s">
        <v>788</v>
      </c>
      <c r="E697" t="s">
        <v>3012</v>
      </c>
      <c r="F697" s="4" t="s">
        <v>3936</v>
      </c>
      <c r="H697" s="2">
        <v>1720</v>
      </c>
      <c r="I697" s="2">
        <f t="shared" si="20"/>
        <v>-1720</v>
      </c>
      <c r="J697">
        <v>-512397.76</v>
      </c>
      <c r="K697" s="8">
        <f t="shared" si="21"/>
        <v>-512377.75999999995</v>
      </c>
    </row>
    <row r="698" spans="1:11" x14ac:dyDescent="0.2">
      <c r="A698" s="3">
        <v>243729</v>
      </c>
      <c r="B698" s="4" t="s">
        <v>20</v>
      </c>
      <c r="C698" t="s">
        <v>784</v>
      </c>
      <c r="D698" t="s">
        <v>789</v>
      </c>
      <c r="E698" t="s">
        <v>2980</v>
      </c>
      <c r="F698" s="4" t="s">
        <v>3937</v>
      </c>
      <c r="H698" s="2">
        <v>411.95</v>
      </c>
      <c r="I698" s="2">
        <f t="shared" si="20"/>
        <v>-411.95</v>
      </c>
      <c r="J698">
        <v>-512809.71</v>
      </c>
      <c r="K698" s="8">
        <f t="shared" si="21"/>
        <v>-512789.70999999996</v>
      </c>
    </row>
    <row r="699" spans="1:11" x14ac:dyDescent="0.2">
      <c r="A699" s="3">
        <v>243729</v>
      </c>
      <c r="B699" s="4" t="s">
        <v>20</v>
      </c>
      <c r="C699" t="s">
        <v>784</v>
      </c>
      <c r="D699" t="s">
        <v>790</v>
      </c>
      <c r="E699" t="s">
        <v>2981</v>
      </c>
      <c r="F699" s="4" t="s">
        <v>3938</v>
      </c>
      <c r="H699" s="2">
        <v>493</v>
      </c>
      <c r="I699" s="2">
        <f t="shared" si="20"/>
        <v>-493</v>
      </c>
      <c r="J699">
        <v>-513302.71</v>
      </c>
      <c r="K699" s="8">
        <f t="shared" si="21"/>
        <v>-513282.70999999996</v>
      </c>
    </row>
    <row r="700" spans="1:11" x14ac:dyDescent="0.2">
      <c r="A700" s="3">
        <v>243729</v>
      </c>
      <c r="B700" s="4" t="s">
        <v>20</v>
      </c>
      <c r="C700" t="s">
        <v>784</v>
      </c>
      <c r="D700" t="s">
        <v>791</v>
      </c>
      <c r="E700" t="s">
        <v>2932</v>
      </c>
      <c r="F700" s="4" t="s">
        <v>3939</v>
      </c>
      <c r="H700" s="2">
        <v>556.4</v>
      </c>
      <c r="I700" s="2">
        <f t="shared" si="20"/>
        <v>-556.4</v>
      </c>
      <c r="J700">
        <v>-513859.11</v>
      </c>
      <c r="K700" s="8">
        <f t="shared" si="21"/>
        <v>-513839.11</v>
      </c>
    </row>
    <row r="701" spans="1:11" x14ac:dyDescent="0.2">
      <c r="A701" s="3">
        <v>243729</v>
      </c>
      <c r="B701" s="4" t="s">
        <v>20</v>
      </c>
      <c r="C701" t="s">
        <v>784</v>
      </c>
      <c r="D701" t="s">
        <v>792</v>
      </c>
      <c r="E701" t="s">
        <v>2982</v>
      </c>
      <c r="F701" s="4" t="s">
        <v>3940</v>
      </c>
      <c r="H701" s="2">
        <v>2885</v>
      </c>
      <c r="I701" s="2">
        <f t="shared" si="20"/>
        <v>-2885</v>
      </c>
      <c r="J701">
        <v>-516744.11</v>
      </c>
      <c r="K701" s="8">
        <f t="shared" si="21"/>
        <v>-516724.11</v>
      </c>
    </row>
    <row r="702" spans="1:11" x14ac:dyDescent="0.2">
      <c r="A702" s="3">
        <v>243729</v>
      </c>
      <c r="B702" s="4" t="s">
        <v>20</v>
      </c>
      <c r="C702" t="s">
        <v>793</v>
      </c>
      <c r="D702" t="s">
        <v>765</v>
      </c>
      <c r="E702" t="s">
        <v>2968</v>
      </c>
      <c r="F702" s="4" t="s">
        <v>3922</v>
      </c>
      <c r="G702" s="2">
        <v>1027.2</v>
      </c>
      <c r="I702" s="2">
        <f t="shared" si="20"/>
        <v>1027.2</v>
      </c>
      <c r="J702">
        <v>-515716.91</v>
      </c>
      <c r="K702" s="8">
        <f t="shared" si="21"/>
        <v>-515696.91</v>
      </c>
    </row>
    <row r="703" spans="1:11" x14ac:dyDescent="0.2">
      <c r="A703" s="3">
        <v>243729</v>
      </c>
      <c r="B703" s="4" t="s">
        <v>20</v>
      </c>
      <c r="C703" t="s">
        <v>793</v>
      </c>
      <c r="D703" t="s">
        <v>794</v>
      </c>
      <c r="E703" t="s">
        <v>2973</v>
      </c>
      <c r="F703" s="4" t="s">
        <v>3927</v>
      </c>
      <c r="G703" s="2">
        <v>1112.8</v>
      </c>
      <c r="I703" s="2">
        <f t="shared" si="20"/>
        <v>1112.8</v>
      </c>
      <c r="J703">
        <v>-514604.11</v>
      </c>
      <c r="K703" s="8">
        <f t="shared" si="21"/>
        <v>-514584.11</v>
      </c>
    </row>
    <row r="704" spans="1:11" x14ac:dyDescent="0.2">
      <c r="A704" s="3">
        <v>243729</v>
      </c>
      <c r="B704" s="4" t="s">
        <v>20</v>
      </c>
      <c r="C704" t="s">
        <v>795</v>
      </c>
      <c r="D704" t="s">
        <v>796</v>
      </c>
      <c r="E704" t="s">
        <v>2895</v>
      </c>
      <c r="F704" s="4" t="s">
        <v>3941</v>
      </c>
      <c r="H704" s="2">
        <v>636</v>
      </c>
      <c r="I704" s="2">
        <f t="shared" si="20"/>
        <v>-636</v>
      </c>
      <c r="J704">
        <v>-515240.11</v>
      </c>
      <c r="K704" s="8">
        <f t="shared" si="21"/>
        <v>-515220.11</v>
      </c>
    </row>
    <row r="705" spans="1:11" x14ac:dyDescent="0.2">
      <c r="A705" s="3">
        <v>243729</v>
      </c>
      <c r="B705" s="4" t="s">
        <v>20</v>
      </c>
      <c r="C705" t="s">
        <v>795</v>
      </c>
      <c r="D705" t="s">
        <v>797</v>
      </c>
      <c r="E705" t="s">
        <v>2983</v>
      </c>
      <c r="F705" s="4" t="s">
        <v>3942</v>
      </c>
      <c r="H705" s="2">
        <v>272.85000000000002</v>
      </c>
      <c r="I705" s="2">
        <f t="shared" si="20"/>
        <v>-272.85000000000002</v>
      </c>
      <c r="J705">
        <v>-515512.96</v>
      </c>
      <c r="K705" s="8">
        <f t="shared" si="21"/>
        <v>-515492.95999999996</v>
      </c>
    </row>
    <row r="706" spans="1:11" x14ac:dyDescent="0.2">
      <c r="A706" s="3">
        <v>243729</v>
      </c>
      <c r="B706" s="4" t="s">
        <v>20</v>
      </c>
      <c r="C706" t="s">
        <v>795</v>
      </c>
      <c r="D706" t="s">
        <v>798</v>
      </c>
      <c r="E706" t="s">
        <v>2984</v>
      </c>
      <c r="F706" s="4" t="s">
        <v>3943</v>
      </c>
      <c r="H706" s="2">
        <v>1508.7</v>
      </c>
      <c r="I706" s="2">
        <f t="shared" si="20"/>
        <v>-1508.7</v>
      </c>
      <c r="J706">
        <v>-517021.66</v>
      </c>
      <c r="K706" s="8">
        <f t="shared" si="21"/>
        <v>-517001.66</v>
      </c>
    </row>
    <row r="707" spans="1:11" x14ac:dyDescent="0.2">
      <c r="A707" s="3">
        <v>243729</v>
      </c>
      <c r="B707" s="4" t="s">
        <v>20</v>
      </c>
      <c r="C707" t="s">
        <v>795</v>
      </c>
      <c r="D707" t="s">
        <v>799</v>
      </c>
      <c r="E707" t="s">
        <v>2984</v>
      </c>
      <c r="F707" s="4" t="s">
        <v>3944</v>
      </c>
      <c r="H707" s="2">
        <v>2744.55</v>
      </c>
      <c r="I707" s="2">
        <f t="shared" ref="I707:I770" si="22">G707-H707</f>
        <v>-2744.55</v>
      </c>
      <c r="J707">
        <v>-519766.21</v>
      </c>
      <c r="K707" s="8">
        <f t="shared" ref="K707:K770" si="23">+K706+G707-H707</f>
        <v>-519746.20999999996</v>
      </c>
    </row>
    <row r="708" spans="1:11" x14ac:dyDescent="0.2">
      <c r="A708" s="3">
        <v>243731</v>
      </c>
      <c r="B708" s="4" t="s">
        <v>20</v>
      </c>
      <c r="C708" t="s">
        <v>800</v>
      </c>
      <c r="D708" t="s">
        <v>801</v>
      </c>
      <c r="E708" t="s">
        <v>2985</v>
      </c>
      <c r="F708" s="4" t="s">
        <v>3945</v>
      </c>
      <c r="H708" s="2">
        <v>2700</v>
      </c>
      <c r="I708" s="2">
        <f t="shared" si="22"/>
        <v>-2700</v>
      </c>
      <c r="J708">
        <v>-522466.21</v>
      </c>
      <c r="K708" s="8">
        <f t="shared" si="23"/>
        <v>-522446.20999999996</v>
      </c>
    </row>
    <row r="709" spans="1:11" x14ac:dyDescent="0.2">
      <c r="A709" s="3">
        <v>243731</v>
      </c>
      <c r="B709" s="4" t="s">
        <v>20</v>
      </c>
      <c r="C709" t="s">
        <v>800</v>
      </c>
      <c r="D709" t="s">
        <v>802</v>
      </c>
      <c r="E709" t="s">
        <v>2986</v>
      </c>
      <c r="F709" s="4" t="s">
        <v>3946</v>
      </c>
      <c r="H709" s="2">
        <v>58.85</v>
      </c>
      <c r="I709" s="2">
        <f t="shared" si="22"/>
        <v>-58.85</v>
      </c>
      <c r="J709">
        <v>-522525.06</v>
      </c>
      <c r="K709" s="8">
        <f t="shared" si="23"/>
        <v>-522505.05999999994</v>
      </c>
    </row>
    <row r="710" spans="1:11" x14ac:dyDescent="0.2">
      <c r="A710" s="3">
        <v>243731</v>
      </c>
      <c r="B710" s="4" t="s">
        <v>20</v>
      </c>
      <c r="C710" t="s">
        <v>800</v>
      </c>
      <c r="D710" t="s">
        <v>803</v>
      </c>
      <c r="E710" t="s">
        <v>2987</v>
      </c>
      <c r="F710" s="4" t="s">
        <v>3947</v>
      </c>
      <c r="H710" s="2">
        <v>3580</v>
      </c>
      <c r="I710" s="2">
        <f t="shared" si="22"/>
        <v>-3580</v>
      </c>
      <c r="J710">
        <v>-526105.06000000006</v>
      </c>
      <c r="K710" s="8">
        <f t="shared" si="23"/>
        <v>-526085.05999999994</v>
      </c>
    </row>
    <row r="711" spans="1:11" x14ac:dyDescent="0.2">
      <c r="A711" s="3">
        <v>243731</v>
      </c>
      <c r="B711" s="4" t="s">
        <v>20</v>
      </c>
      <c r="C711" t="s">
        <v>804</v>
      </c>
      <c r="D711" t="s">
        <v>805</v>
      </c>
      <c r="E711" t="s">
        <v>2988</v>
      </c>
      <c r="F711" s="4" t="s">
        <v>3948</v>
      </c>
      <c r="H711" s="2">
        <v>1526.35</v>
      </c>
      <c r="I711" s="2">
        <f t="shared" si="22"/>
        <v>-1526.35</v>
      </c>
      <c r="J711">
        <v>-527631.41</v>
      </c>
      <c r="K711" s="8">
        <f t="shared" si="23"/>
        <v>-527611.40999999992</v>
      </c>
    </row>
    <row r="712" spans="1:11" x14ac:dyDescent="0.2">
      <c r="A712" s="3">
        <v>243731</v>
      </c>
      <c r="B712" s="4" t="s">
        <v>20</v>
      </c>
      <c r="C712" t="s">
        <v>806</v>
      </c>
      <c r="D712" t="s">
        <v>745</v>
      </c>
      <c r="E712" t="s">
        <v>2962</v>
      </c>
      <c r="F712" s="4" t="s">
        <v>3913</v>
      </c>
      <c r="G712" s="2">
        <v>1982.18</v>
      </c>
      <c r="I712" s="2">
        <f t="shared" si="22"/>
        <v>1982.18</v>
      </c>
      <c r="J712">
        <v>-525649.23</v>
      </c>
      <c r="K712" s="8">
        <f t="shared" si="23"/>
        <v>-525629.22999999986</v>
      </c>
    </row>
    <row r="713" spans="1:11" x14ac:dyDescent="0.2">
      <c r="A713" s="3">
        <v>243731</v>
      </c>
      <c r="B713" s="4" t="s">
        <v>20</v>
      </c>
      <c r="C713" t="s">
        <v>806</v>
      </c>
      <c r="D713" t="s">
        <v>807</v>
      </c>
      <c r="E713" t="s">
        <v>2718</v>
      </c>
      <c r="F713" s="4" t="s">
        <v>3949</v>
      </c>
      <c r="H713" s="2">
        <v>1273.3</v>
      </c>
      <c r="I713" s="2">
        <f t="shared" si="22"/>
        <v>-1273.3</v>
      </c>
      <c r="J713">
        <v>-526922.53</v>
      </c>
      <c r="K713" s="8">
        <f t="shared" si="23"/>
        <v>-526902.52999999991</v>
      </c>
    </row>
    <row r="714" spans="1:11" x14ac:dyDescent="0.2">
      <c r="A714" s="3">
        <v>243731</v>
      </c>
      <c r="B714" s="4" t="s">
        <v>20</v>
      </c>
      <c r="C714" t="s">
        <v>808</v>
      </c>
      <c r="D714" t="s">
        <v>809</v>
      </c>
      <c r="E714" t="s">
        <v>2631</v>
      </c>
      <c r="F714" s="4" t="s">
        <v>3548</v>
      </c>
      <c r="G714" s="2">
        <v>5000</v>
      </c>
      <c r="I714" s="2">
        <f t="shared" si="22"/>
        <v>5000</v>
      </c>
      <c r="J714">
        <v>-521922.53</v>
      </c>
      <c r="K714" s="8">
        <f t="shared" si="23"/>
        <v>-521902.52999999991</v>
      </c>
    </row>
    <row r="715" spans="1:11" x14ac:dyDescent="0.2">
      <c r="A715" s="3">
        <v>243731</v>
      </c>
      <c r="B715" s="4" t="s">
        <v>20</v>
      </c>
      <c r="C715" t="s">
        <v>808</v>
      </c>
      <c r="D715" t="s">
        <v>810</v>
      </c>
      <c r="E715" t="s">
        <v>2691</v>
      </c>
      <c r="F715" s="4" t="s">
        <v>3614</v>
      </c>
      <c r="G715" s="2">
        <v>2214.9</v>
      </c>
      <c r="I715" s="2">
        <f t="shared" si="22"/>
        <v>2214.9</v>
      </c>
      <c r="J715">
        <v>-519707.63</v>
      </c>
      <c r="K715" s="8">
        <f t="shared" si="23"/>
        <v>-519687.62999999989</v>
      </c>
    </row>
    <row r="716" spans="1:11" x14ac:dyDescent="0.2">
      <c r="A716" s="3">
        <v>243732</v>
      </c>
      <c r="B716" s="4" t="s">
        <v>20</v>
      </c>
      <c r="C716" t="s">
        <v>811</v>
      </c>
      <c r="D716" t="s">
        <v>786</v>
      </c>
      <c r="E716" t="s">
        <v>2904</v>
      </c>
      <c r="F716" s="4" t="s">
        <v>3934</v>
      </c>
      <c r="G716" s="2">
        <v>1200</v>
      </c>
      <c r="I716" s="2">
        <f t="shared" si="22"/>
        <v>1200</v>
      </c>
      <c r="J716">
        <v>-518507.63</v>
      </c>
      <c r="K716" s="8">
        <f t="shared" si="23"/>
        <v>-518487.62999999989</v>
      </c>
    </row>
    <row r="717" spans="1:11" x14ac:dyDescent="0.2">
      <c r="A717" s="3">
        <v>243732</v>
      </c>
      <c r="B717" s="4" t="s">
        <v>20</v>
      </c>
      <c r="C717" t="s">
        <v>811</v>
      </c>
      <c r="D717" t="s">
        <v>742</v>
      </c>
      <c r="E717" t="s">
        <v>2797</v>
      </c>
      <c r="F717" s="4" t="s">
        <v>3911</v>
      </c>
      <c r="G717" s="2">
        <v>593.85</v>
      </c>
      <c r="I717" s="2">
        <f t="shared" si="22"/>
        <v>593.85</v>
      </c>
      <c r="J717">
        <v>-517913.78</v>
      </c>
      <c r="K717" s="8">
        <f t="shared" si="23"/>
        <v>-517893.77999999991</v>
      </c>
    </row>
    <row r="718" spans="1:11" x14ac:dyDescent="0.2">
      <c r="A718" s="3">
        <v>243732</v>
      </c>
      <c r="B718" s="4" t="s">
        <v>20</v>
      </c>
      <c r="C718" t="s">
        <v>811</v>
      </c>
      <c r="D718" t="s">
        <v>769</v>
      </c>
      <c r="E718" t="s">
        <v>2970</v>
      </c>
      <c r="F718" s="4" t="s">
        <v>3924</v>
      </c>
      <c r="G718" s="2">
        <v>1713.34</v>
      </c>
      <c r="I718" s="2">
        <f t="shared" si="22"/>
        <v>1713.34</v>
      </c>
      <c r="J718">
        <v>-516200.44</v>
      </c>
      <c r="K718" s="8">
        <f t="shared" si="23"/>
        <v>-516180.43999999989</v>
      </c>
    </row>
    <row r="719" spans="1:11" x14ac:dyDescent="0.2">
      <c r="A719" s="3">
        <v>243732</v>
      </c>
      <c r="B719" s="4" t="s">
        <v>20</v>
      </c>
      <c r="C719" t="s">
        <v>811</v>
      </c>
      <c r="D719" t="s">
        <v>812</v>
      </c>
      <c r="E719" t="s">
        <v>2989</v>
      </c>
      <c r="F719" s="4" t="s">
        <v>3950</v>
      </c>
      <c r="H719" s="2">
        <v>2938</v>
      </c>
      <c r="I719" s="2">
        <f t="shared" si="22"/>
        <v>-2938</v>
      </c>
      <c r="J719">
        <v>-519138.44</v>
      </c>
      <c r="K719" s="8">
        <f t="shared" si="23"/>
        <v>-519118.43999999989</v>
      </c>
    </row>
    <row r="720" spans="1:11" x14ac:dyDescent="0.2">
      <c r="A720" s="3">
        <v>243732</v>
      </c>
      <c r="B720" s="4" t="s">
        <v>20</v>
      </c>
      <c r="C720" t="s">
        <v>813</v>
      </c>
      <c r="D720" t="s">
        <v>814</v>
      </c>
      <c r="E720" t="s">
        <v>2974</v>
      </c>
      <c r="F720" s="4" t="s">
        <v>3928</v>
      </c>
      <c r="G720" s="2">
        <v>7700</v>
      </c>
      <c r="I720" s="2">
        <f t="shared" si="22"/>
        <v>7700</v>
      </c>
      <c r="J720">
        <v>-511438.44</v>
      </c>
      <c r="K720" s="8">
        <f t="shared" si="23"/>
        <v>-511418.43999999989</v>
      </c>
    </row>
    <row r="721" spans="1:11" x14ac:dyDescent="0.2">
      <c r="A721" s="3">
        <v>243732</v>
      </c>
      <c r="B721" s="4" t="s">
        <v>20</v>
      </c>
      <c r="C721" t="s">
        <v>815</v>
      </c>
      <c r="D721" t="s">
        <v>730</v>
      </c>
      <c r="E721" t="s">
        <v>2957</v>
      </c>
      <c r="F721" s="4" t="s">
        <v>3905</v>
      </c>
      <c r="G721" s="2">
        <v>2000</v>
      </c>
      <c r="I721" s="2">
        <f t="shared" si="22"/>
        <v>2000</v>
      </c>
      <c r="J721">
        <v>-509438.44</v>
      </c>
      <c r="K721" s="8">
        <f t="shared" si="23"/>
        <v>-509418.43999999989</v>
      </c>
    </row>
    <row r="722" spans="1:11" x14ac:dyDescent="0.2">
      <c r="A722" s="3">
        <v>243732</v>
      </c>
      <c r="B722" s="4" t="s">
        <v>20</v>
      </c>
      <c r="C722" t="s">
        <v>815</v>
      </c>
      <c r="D722" t="s">
        <v>717</v>
      </c>
      <c r="E722" t="s">
        <v>2949</v>
      </c>
      <c r="F722" s="4" t="s">
        <v>3897</v>
      </c>
      <c r="G722" s="2">
        <v>6323.7</v>
      </c>
      <c r="I722" s="2">
        <f t="shared" si="22"/>
        <v>6323.7</v>
      </c>
      <c r="J722">
        <v>-503114.74</v>
      </c>
      <c r="K722" s="8">
        <f t="shared" si="23"/>
        <v>-503094.73999999987</v>
      </c>
    </row>
    <row r="723" spans="1:11" x14ac:dyDescent="0.2">
      <c r="A723" s="3">
        <v>243732</v>
      </c>
      <c r="B723" s="4" t="s">
        <v>20</v>
      </c>
      <c r="C723" t="s">
        <v>815</v>
      </c>
      <c r="D723" t="s">
        <v>816</v>
      </c>
      <c r="E723" t="s">
        <v>2990</v>
      </c>
      <c r="F723" s="4" t="s">
        <v>3951</v>
      </c>
      <c r="H723" s="2">
        <v>26849.51</v>
      </c>
      <c r="I723" s="2">
        <f t="shared" si="22"/>
        <v>-26849.51</v>
      </c>
      <c r="J723">
        <v>-529964.25</v>
      </c>
      <c r="K723" s="8">
        <f t="shared" si="23"/>
        <v>-529944.24999999988</v>
      </c>
    </row>
    <row r="724" spans="1:11" x14ac:dyDescent="0.2">
      <c r="A724" s="3">
        <v>243733</v>
      </c>
      <c r="B724" s="4" t="s">
        <v>20</v>
      </c>
      <c r="C724" t="s">
        <v>817</v>
      </c>
      <c r="D724" t="s">
        <v>818</v>
      </c>
      <c r="E724" t="s">
        <v>2932</v>
      </c>
      <c r="F724" s="4" t="s">
        <v>3939</v>
      </c>
      <c r="G724" s="2">
        <v>556.4</v>
      </c>
      <c r="I724" s="2">
        <f t="shared" si="22"/>
        <v>556.4</v>
      </c>
      <c r="J724">
        <v>-529407.85</v>
      </c>
      <c r="K724" s="8">
        <f t="shared" si="23"/>
        <v>-529387.84999999986</v>
      </c>
    </row>
    <row r="725" spans="1:11" x14ac:dyDescent="0.2">
      <c r="A725" s="3">
        <v>243733</v>
      </c>
      <c r="B725" s="4" t="s">
        <v>20</v>
      </c>
      <c r="C725" t="s">
        <v>817</v>
      </c>
      <c r="D725" t="s">
        <v>792</v>
      </c>
      <c r="E725" t="s">
        <v>2982</v>
      </c>
      <c r="F725" s="4" t="s">
        <v>3940</v>
      </c>
      <c r="G725" s="2">
        <v>2885</v>
      </c>
      <c r="I725" s="2">
        <f t="shared" si="22"/>
        <v>2885</v>
      </c>
      <c r="J725">
        <v>-526522.85</v>
      </c>
      <c r="K725" s="8">
        <f t="shared" si="23"/>
        <v>-526502.84999999986</v>
      </c>
    </row>
    <row r="726" spans="1:11" x14ac:dyDescent="0.2">
      <c r="A726" s="3">
        <v>243733</v>
      </c>
      <c r="B726" s="4" t="s">
        <v>20</v>
      </c>
      <c r="C726" t="s">
        <v>817</v>
      </c>
      <c r="D726" t="s">
        <v>819</v>
      </c>
      <c r="E726" t="s">
        <v>2985</v>
      </c>
      <c r="F726" s="4" t="s">
        <v>3945</v>
      </c>
      <c r="G726" s="2">
        <v>2700</v>
      </c>
      <c r="I726" s="2">
        <f t="shared" si="22"/>
        <v>2700</v>
      </c>
      <c r="J726">
        <v>-523822.85</v>
      </c>
      <c r="K726" s="8">
        <f t="shared" si="23"/>
        <v>-523802.84999999986</v>
      </c>
    </row>
    <row r="727" spans="1:11" x14ac:dyDescent="0.2">
      <c r="A727" s="3">
        <v>243733</v>
      </c>
      <c r="B727" s="4" t="s">
        <v>20</v>
      </c>
      <c r="C727" t="s">
        <v>817</v>
      </c>
      <c r="D727" t="s">
        <v>820</v>
      </c>
      <c r="E727" t="s">
        <v>2991</v>
      </c>
      <c r="F727" s="4" t="s">
        <v>3952</v>
      </c>
      <c r="H727" s="2">
        <v>8647</v>
      </c>
      <c r="I727" s="2">
        <f t="shared" si="22"/>
        <v>-8647</v>
      </c>
      <c r="J727">
        <v>-532469.85</v>
      </c>
      <c r="K727" s="8">
        <f t="shared" si="23"/>
        <v>-532449.84999999986</v>
      </c>
    </row>
    <row r="728" spans="1:11" x14ac:dyDescent="0.2">
      <c r="A728" s="3">
        <v>243733</v>
      </c>
      <c r="B728" s="4" t="s">
        <v>20</v>
      </c>
      <c r="C728" t="s">
        <v>821</v>
      </c>
      <c r="D728" t="s">
        <v>816</v>
      </c>
      <c r="E728" t="s">
        <v>2990</v>
      </c>
      <c r="F728" s="4" t="s">
        <v>3951</v>
      </c>
      <c r="G728" s="2">
        <v>26849.51</v>
      </c>
      <c r="I728" s="2">
        <f t="shared" si="22"/>
        <v>26849.51</v>
      </c>
      <c r="J728">
        <v>-505620.34</v>
      </c>
      <c r="K728" s="8">
        <f t="shared" si="23"/>
        <v>-505600.33999999985</v>
      </c>
    </row>
    <row r="729" spans="1:11" x14ac:dyDescent="0.2">
      <c r="A729" s="3">
        <v>243733</v>
      </c>
      <c r="B729" s="4" t="s">
        <v>20</v>
      </c>
      <c r="C729" t="s">
        <v>821</v>
      </c>
      <c r="D729" t="s">
        <v>711</v>
      </c>
      <c r="E729" t="s">
        <v>2658</v>
      </c>
      <c r="F729" s="4" t="s">
        <v>3893</v>
      </c>
      <c r="G729" s="2">
        <v>454.75</v>
      </c>
      <c r="I729" s="2">
        <f t="shared" si="22"/>
        <v>454.75</v>
      </c>
      <c r="J729">
        <v>-505165.59</v>
      </c>
      <c r="K729" s="8">
        <f t="shared" si="23"/>
        <v>-505145.58999999985</v>
      </c>
    </row>
    <row r="730" spans="1:11" x14ac:dyDescent="0.2">
      <c r="A730" s="3">
        <v>243733</v>
      </c>
      <c r="B730" s="4" t="s">
        <v>20</v>
      </c>
      <c r="C730" t="s">
        <v>821</v>
      </c>
      <c r="D730" t="s">
        <v>807</v>
      </c>
      <c r="E730" t="s">
        <v>2718</v>
      </c>
      <c r="F730" s="4" t="s">
        <v>3949</v>
      </c>
      <c r="G730" s="2">
        <v>1273.3</v>
      </c>
      <c r="I730" s="2">
        <f t="shared" si="22"/>
        <v>1273.3</v>
      </c>
      <c r="J730">
        <v>-503892.29</v>
      </c>
      <c r="K730" s="8">
        <f t="shared" si="23"/>
        <v>-503872.28999999986</v>
      </c>
    </row>
    <row r="731" spans="1:11" x14ac:dyDescent="0.2">
      <c r="A731" s="3">
        <v>243733</v>
      </c>
      <c r="B731" s="4" t="s">
        <v>20</v>
      </c>
      <c r="C731" t="s">
        <v>821</v>
      </c>
      <c r="D731" t="s">
        <v>822</v>
      </c>
      <c r="E731" t="s">
        <v>2992</v>
      </c>
      <c r="F731" s="4" t="s">
        <v>3953</v>
      </c>
      <c r="H731" s="2">
        <v>4100</v>
      </c>
      <c r="I731" s="2">
        <f t="shared" si="22"/>
        <v>-4100</v>
      </c>
      <c r="J731">
        <v>-507992.29</v>
      </c>
      <c r="K731" s="8">
        <f t="shared" si="23"/>
        <v>-507972.28999999986</v>
      </c>
    </row>
    <row r="732" spans="1:11" x14ac:dyDescent="0.2">
      <c r="A732" s="3">
        <v>243733</v>
      </c>
      <c r="B732" s="4" t="s">
        <v>20</v>
      </c>
      <c r="C732" t="s">
        <v>821</v>
      </c>
      <c r="D732" t="s">
        <v>823</v>
      </c>
      <c r="E732" t="s">
        <v>2993</v>
      </c>
      <c r="F732" s="4" t="s">
        <v>3954</v>
      </c>
      <c r="H732" s="2">
        <v>3387</v>
      </c>
      <c r="I732" s="2">
        <f t="shared" si="22"/>
        <v>-3387</v>
      </c>
      <c r="J732">
        <v>-511379.29</v>
      </c>
      <c r="K732" s="8">
        <f t="shared" si="23"/>
        <v>-511359.28999999986</v>
      </c>
    </row>
    <row r="733" spans="1:11" x14ac:dyDescent="0.2">
      <c r="A733" s="3">
        <v>243733</v>
      </c>
      <c r="B733" s="4" t="s">
        <v>20</v>
      </c>
      <c r="C733" t="s">
        <v>821</v>
      </c>
      <c r="D733" t="s">
        <v>824</v>
      </c>
      <c r="E733" t="s">
        <v>2994</v>
      </c>
      <c r="F733" s="4" t="s">
        <v>3955</v>
      </c>
      <c r="H733" s="2">
        <v>11000</v>
      </c>
      <c r="I733" s="2">
        <f t="shared" si="22"/>
        <v>-11000</v>
      </c>
      <c r="J733">
        <v>-522379.29</v>
      </c>
      <c r="K733" s="8">
        <f t="shared" si="23"/>
        <v>-522359.28999999986</v>
      </c>
    </row>
    <row r="734" spans="1:11" x14ac:dyDescent="0.2">
      <c r="A734" s="3">
        <v>243733</v>
      </c>
      <c r="B734" s="4" t="s">
        <v>20</v>
      </c>
      <c r="C734" t="s">
        <v>821</v>
      </c>
      <c r="D734" t="s">
        <v>825</v>
      </c>
      <c r="E734" t="s">
        <v>2995</v>
      </c>
      <c r="F734" s="4" t="s">
        <v>3956</v>
      </c>
      <c r="H734" s="2">
        <v>5300</v>
      </c>
      <c r="I734" s="2">
        <f t="shared" si="22"/>
        <v>-5300</v>
      </c>
      <c r="J734">
        <v>-527679.29</v>
      </c>
      <c r="K734" s="8">
        <f t="shared" si="23"/>
        <v>-527659.2899999998</v>
      </c>
    </row>
    <row r="735" spans="1:11" x14ac:dyDescent="0.2">
      <c r="A735" s="3">
        <v>243734</v>
      </c>
      <c r="B735" s="4" t="s">
        <v>20</v>
      </c>
      <c r="C735" t="s">
        <v>826</v>
      </c>
      <c r="D735" t="s">
        <v>827</v>
      </c>
      <c r="E735" t="s">
        <v>2930</v>
      </c>
      <c r="F735" s="4" t="s">
        <v>3874</v>
      </c>
      <c r="G735" s="2">
        <v>10714</v>
      </c>
      <c r="I735" s="2">
        <f t="shared" si="22"/>
        <v>10714</v>
      </c>
      <c r="J735">
        <v>-516965.29</v>
      </c>
      <c r="K735" s="8">
        <f t="shared" si="23"/>
        <v>-516945.2899999998</v>
      </c>
    </row>
    <row r="736" spans="1:11" x14ac:dyDescent="0.2">
      <c r="A736" s="3">
        <v>243734</v>
      </c>
      <c r="B736" s="4" t="s">
        <v>20</v>
      </c>
      <c r="C736" t="s">
        <v>826</v>
      </c>
      <c r="D736" t="s">
        <v>770</v>
      </c>
      <c r="E736" t="s">
        <v>2971</v>
      </c>
      <c r="F736" s="4" t="s">
        <v>3925</v>
      </c>
      <c r="G736" s="2">
        <v>14020</v>
      </c>
      <c r="I736" s="2">
        <f t="shared" si="22"/>
        <v>14020</v>
      </c>
      <c r="J736">
        <v>-502945.29</v>
      </c>
      <c r="K736" s="8">
        <f t="shared" si="23"/>
        <v>-502925.2899999998</v>
      </c>
    </row>
    <row r="737" spans="1:11" x14ac:dyDescent="0.2">
      <c r="A737" s="3">
        <v>243734</v>
      </c>
      <c r="B737" s="4" t="s">
        <v>20</v>
      </c>
      <c r="C737" t="s">
        <v>828</v>
      </c>
      <c r="D737" t="s">
        <v>772</v>
      </c>
      <c r="E737" t="s">
        <v>2972</v>
      </c>
      <c r="F737" s="4" t="s">
        <v>3926</v>
      </c>
      <c r="G737" s="2">
        <v>1600</v>
      </c>
      <c r="I737" s="2">
        <f t="shared" si="22"/>
        <v>1600</v>
      </c>
      <c r="J737">
        <v>-501345.29</v>
      </c>
      <c r="K737" s="8">
        <f t="shared" si="23"/>
        <v>-501325.2899999998</v>
      </c>
    </row>
    <row r="738" spans="1:11" x14ac:dyDescent="0.2">
      <c r="A738" s="3">
        <v>243734</v>
      </c>
      <c r="B738" s="4" t="s">
        <v>20</v>
      </c>
      <c r="C738" t="s">
        <v>828</v>
      </c>
      <c r="D738" t="s">
        <v>829</v>
      </c>
      <c r="E738" t="s">
        <v>2996</v>
      </c>
      <c r="F738" s="4" t="s">
        <v>3957</v>
      </c>
      <c r="H738" s="2">
        <v>10700</v>
      </c>
      <c r="I738" s="2">
        <f t="shared" si="22"/>
        <v>-10700</v>
      </c>
      <c r="J738">
        <v>-512045.29</v>
      </c>
      <c r="K738" s="8">
        <f t="shared" si="23"/>
        <v>-512025.2899999998</v>
      </c>
    </row>
    <row r="739" spans="1:11" x14ac:dyDescent="0.2">
      <c r="A739" s="3">
        <v>243734</v>
      </c>
      <c r="B739" s="4" t="s">
        <v>20</v>
      </c>
      <c r="C739" t="s">
        <v>830</v>
      </c>
      <c r="D739" t="s">
        <v>744</v>
      </c>
      <c r="E739" t="s">
        <v>2961</v>
      </c>
      <c r="F739" s="4" t="s">
        <v>3912</v>
      </c>
      <c r="G739" s="2">
        <v>5600</v>
      </c>
      <c r="I739" s="2">
        <f t="shared" si="22"/>
        <v>5600</v>
      </c>
      <c r="J739">
        <v>-506445.29</v>
      </c>
      <c r="K739" s="8">
        <f t="shared" si="23"/>
        <v>-506425.2899999998</v>
      </c>
    </row>
    <row r="740" spans="1:11" x14ac:dyDescent="0.2">
      <c r="A740" s="3">
        <v>243734</v>
      </c>
      <c r="B740" s="4" t="s">
        <v>20</v>
      </c>
      <c r="C740" t="s">
        <v>830</v>
      </c>
      <c r="D740" t="s">
        <v>746</v>
      </c>
      <c r="E740" t="s">
        <v>2810</v>
      </c>
      <c r="F740" s="4" t="s">
        <v>3914</v>
      </c>
      <c r="G740" s="2">
        <v>3307</v>
      </c>
      <c r="I740" s="2">
        <f t="shared" si="22"/>
        <v>3307</v>
      </c>
      <c r="J740">
        <v>-503138.29</v>
      </c>
      <c r="K740" s="8">
        <f t="shared" si="23"/>
        <v>-503118.2899999998</v>
      </c>
    </row>
    <row r="741" spans="1:11" x14ac:dyDescent="0.2">
      <c r="A741" s="3">
        <v>243734</v>
      </c>
      <c r="B741" s="4" t="s">
        <v>20</v>
      </c>
      <c r="C741" t="s">
        <v>830</v>
      </c>
      <c r="D741" t="s">
        <v>747</v>
      </c>
      <c r="E741" t="s">
        <v>2963</v>
      </c>
      <c r="F741" s="4" t="s">
        <v>3915</v>
      </c>
      <c r="G741" s="2">
        <v>492.2</v>
      </c>
      <c r="I741" s="2">
        <f t="shared" si="22"/>
        <v>492.2</v>
      </c>
      <c r="J741">
        <v>-502646.09</v>
      </c>
      <c r="K741" s="8">
        <f t="shared" si="23"/>
        <v>-502626.08999999979</v>
      </c>
    </row>
    <row r="742" spans="1:11" x14ac:dyDescent="0.2">
      <c r="A742" s="3">
        <v>243734</v>
      </c>
      <c r="B742" s="4" t="s">
        <v>20</v>
      </c>
      <c r="C742" t="s">
        <v>830</v>
      </c>
      <c r="D742" t="s">
        <v>831</v>
      </c>
      <c r="E742" t="s">
        <v>2997</v>
      </c>
      <c r="F742" s="4" t="s">
        <v>3958</v>
      </c>
      <c r="H742" s="2">
        <v>3880</v>
      </c>
      <c r="I742" s="2">
        <f t="shared" si="22"/>
        <v>-3880</v>
      </c>
      <c r="J742">
        <v>-506526.09</v>
      </c>
      <c r="K742" s="8">
        <f t="shared" si="23"/>
        <v>-506506.08999999979</v>
      </c>
    </row>
    <row r="743" spans="1:11" x14ac:dyDescent="0.2">
      <c r="A743" s="3">
        <v>243734</v>
      </c>
      <c r="B743" s="4" t="s">
        <v>20</v>
      </c>
      <c r="C743" t="s">
        <v>830</v>
      </c>
      <c r="D743" t="s">
        <v>832</v>
      </c>
      <c r="E743" t="s">
        <v>2998</v>
      </c>
      <c r="F743" s="4" t="s">
        <v>3959</v>
      </c>
      <c r="H743" s="2">
        <v>235.4</v>
      </c>
      <c r="I743" s="2">
        <f t="shared" si="22"/>
        <v>-235.4</v>
      </c>
      <c r="J743">
        <v>-506761.49</v>
      </c>
      <c r="K743" s="8">
        <f t="shared" si="23"/>
        <v>-506741.48999999982</v>
      </c>
    </row>
    <row r="744" spans="1:11" x14ac:dyDescent="0.2">
      <c r="A744" s="3">
        <v>243735</v>
      </c>
      <c r="B744" s="4" t="s">
        <v>20</v>
      </c>
      <c r="C744" t="s">
        <v>833</v>
      </c>
      <c r="D744" t="s">
        <v>785</v>
      </c>
      <c r="E744" t="s">
        <v>2964</v>
      </c>
      <c r="F744" s="4" t="s">
        <v>3933</v>
      </c>
      <c r="G744" s="2">
        <v>6696.86</v>
      </c>
      <c r="I744" s="2">
        <f t="shared" si="22"/>
        <v>6696.86</v>
      </c>
      <c r="J744">
        <v>-500064.63</v>
      </c>
      <c r="K744" s="8">
        <f t="shared" si="23"/>
        <v>-500044.62999999983</v>
      </c>
    </row>
    <row r="745" spans="1:11" x14ac:dyDescent="0.2">
      <c r="A745" s="3">
        <v>243735</v>
      </c>
      <c r="B745" s="4" t="s">
        <v>20</v>
      </c>
      <c r="C745" t="s">
        <v>833</v>
      </c>
      <c r="D745" t="s">
        <v>780</v>
      </c>
      <c r="E745" t="s">
        <v>2976</v>
      </c>
      <c r="F745" s="4" t="s">
        <v>3930</v>
      </c>
      <c r="G745" s="2">
        <v>1517</v>
      </c>
      <c r="I745" s="2">
        <f t="shared" si="22"/>
        <v>1517</v>
      </c>
      <c r="J745">
        <v>-498547.63</v>
      </c>
      <c r="K745" s="8">
        <f t="shared" si="23"/>
        <v>-498527.62999999983</v>
      </c>
    </row>
    <row r="746" spans="1:11" x14ac:dyDescent="0.2">
      <c r="A746" s="3">
        <v>243735</v>
      </c>
      <c r="B746" s="4" t="s">
        <v>20</v>
      </c>
      <c r="C746" t="s">
        <v>833</v>
      </c>
      <c r="D746" t="s">
        <v>834</v>
      </c>
      <c r="E746" t="s">
        <v>2999</v>
      </c>
      <c r="F746" s="4" t="s">
        <v>3960</v>
      </c>
      <c r="H746" s="2">
        <v>4414</v>
      </c>
      <c r="I746" s="2">
        <f t="shared" si="22"/>
        <v>-4414</v>
      </c>
      <c r="J746">
        <v>-502961.63</v>
      </c>
      <c r="K746" s="8">
        <f t="shared" si="23"/>
        <v>-502941.62999999983</v>
      </c>
    </row>
    <row r="747" spans="1:11" x14ac:dyDescent="0.2">
      <c r="A747" s="3">
        <v>243735</v>
      </c>
      <c r="B747" s="4" t="s">
        <v>20</v>
      </c>
      <c r="C747" t="s">
        <v>833</v>
      </c>
      <c r="D747" t="s">
        <v>835</v>
      </c>
      <c r="E747" t="s">
        <v>3000</v>
      </c>
      <c r="F747" s="4" t="s">
        <v>3961</v>
      </c>
      <c r="H747" s="2">
        <v>3030</v>
      </c>
      <c r="I747" s="2">
        <f t="shared" si="22"/>
        <v>-3030</v>
      </c>
      <c r="J747">
        <v>-505991.63</v>
      </c>
      <c r="K747" s="8">
        <f t="shared" si="23"/>
        <v>-505971.62999999983</v>
      </c>
    </row>
    <row r="748" spans="1:11" x14ac:dyDescent="0.2">
      <c r="A748" s="3">
        <v>243735</v>
      </c>
      <c r="B748" s="4" t="s">
        <v>20</v>
      </c>
      <c r="C748" t="s">
        <v>836</v>
      </c>
      <c r="D748" t="s">
        <v>805</v>
      </c>
      <c r="E748" t="s">
        <v>2988</v>
      </c>
      <c r="F748" s="4" t="s">
        <v>3948</v>
      </c>
      <c r="G748" s="2">
        <v>1526.35</v>
      </c>
      <c r="I748" s="2">
        <f t="shared" si="22"/>
        <v>1526.35</v>
      </c>
      <c r="J748">
        <v>-504465.28</v>
      </c>
      <c r="K748" s="8">
        <f t="shared" si="23"/>
        <v>-504445.27999999985</v>
      </c>
    </row>
    <row r="749" spans="1:11" x14ac:dyDescent="0.2">
      <c r="A749" s="3">
        <v>243735</v>
      </c>
      <c r="B749" s="4" t="s">
        <v>20</v>
      </c>
      <c r="C749" t="s">
        <v>836</v>
      </c>
      <c r="D749" t="s">
        <v>837</v>
      </c>
      <c r="E749" t="s">
        <v>2950</v>
      </c>
      <c r="F749" s="4" t="s">
        <v>3962</v>
      </c>
      <c r="G749" s="2">
        <v>3500</v>
      </c>
      <c r="I749" s="2">
        <f t="shared" si="22"/>
        <v>3500</v>
      </c>
      <c r="J749">
        <v>-500965.28</v>
      </c>
      <c r="K749" s="8">
        <f t="shared" si="23"/>
        <v>-500945.27999999985</v>
      </c>
    </row>
    <row r="750" spans="1:11" x14ac:dyDescent="0.2">
      <c r="A750" s="3">
        <v>243735</v>
      </c>
      <c r="B750" s="4" t="s">
        <v>20</v>
      </c>
      <c r="C750" t="s">
        <v>836</v>
      </c>
      <c r="D750" t="s">
        <v>719</v>
      </c>
      <c r="E750" t="s">
        <v>2950</v>
      </c>
      <c r="F750" s="4" t="s">
        <v>3898</v>
      </c>
      <c r="G750" s="2">
        <v>7300</v>
      </c>
      <c r="I750" s="2">
        <f t="shared" si="22"/>
        <v>7300</v>
      </c>
      <c r="J750">
        <v>-493665.28000000003</v>
      </c>
      <c r="K750" s="8">
        <f t="shared" si="23"/>
        <v>-493645.27999999985</v>
      </c>
    </row>
    <row r="751" spans="1:11" x14ac:dyDescent="0.2">
      <c r="A751" s="3">
        <v>243735</v>
      </c>
      <c r="B751" s="4" t="s">
        <v>20</v>
      </c>
      <c r="C751" t="s">
        <v>838</v>
      </c>
      <c r="D751" t="s">
        <v>767</v>
      </c>
      <c r="E751" t="s">
        <v>2969</v>
      </c>
      <c r="F751" s="4" t="s">
        <v>3923</v>
      </c>
      <c r="G751" s="2">
        <v>3000</v>
      </c>
      <c r="I751" s="2">
        <f t="shared" si="22"/>
        <v>3000</v>
      </c>
      <c r="J751">
        <v>-490665.28</v>
      </c>
      <c r="K751" s="8">
        <f t="shared" si="23"/>
        <v>-490645.27999999985</v>
      </c>
    </row>
    <row r="752" spans="1:11" x14ac:dyDescent="0.2">
      <c r="A752" s="3">
        <v>243735</v>
      </c>
      <c r="B752" s="4" t="s">
        <v>20</v>
      </c>
      <c r="C752" t="s">
        <v>838</v>
      </c>
      <c r="D752" t="s">
        <v>839</v>
      </c>
      <c r="E752" t="s">
        <v>2942</v>
      </c>
      <c r="F752" s="4" t="s">
        <v>3963</v>
      </c>
      <c r="H752" s="2">
        <v>4200</v>
      </c>
      <c r="I752" s="2">
        <f t="shared" si="22"/>
        <v>-4200</v>
      </c>
      <c r="J752">
        <v>-494865.28</v>
      </c>
      <c r="K752" s="8">
        <f t="shared" si="23"/>
        <v>-494845.27999999985</v>
      </c>
    </row>
    <row r="753" spans="1:11" x14ac:dyDescent="0.2">
      <c r="A753" s="3">
        <v>243735</v>
      </c>
      <c r="B753" s="4" t="s">
        <v>20</v>
      </c>
      <c r="C753" t="s">
        <v>838</v>
      </c>
      <c r="D753" t="s">
        <v>840</v>
      </c>
      <c r="E753" t="s">
        <v>3001</v>
      </c>
      <c r="F753" s="4" t="s">
        <v>3964</v>
      </c>
      <c r="H753" s="2">
        <v>2660.29</v>
      </c>
      <c r="I753" s="2">
        <f t="shared" si="22"/>
        <v>-2660.29</v>
      </c>
      <c r="J753">
        <v>-497525.57</v>
      </c>
      <c r="K753" s="8">
        <f t="shared" si="23"/>
        <v>-497505.56999999983</v>
      </c>
    </row>
    <row r="754" spans="1:11" x14ac:dyDescent="0.2">
      <c r="A754" s="3">
        <v>243736</v>
      </c>
      <c r="B754" s="4" t="s">
        <v>20</v>
      </c>
      <c r="C754" t="s">
        <v>841</v>
      </c>
      <c r="D754" t="s">
        <v>789</v>
      </c>
      <c r="E754" t="s">
        <v>2980</v>
      </c>
      <c r="F754" s="4" t="s">
        <v>3937</v>
      </c>
      <c r="G754" s="2">
        <v>411.95</v>
      </c>
      <c r="I754" s="2">
        <f t="shared" si="22"/>
        <v>411.95</v>
      </c>
      <c r="J754">
        <v>-497113.62</v>
      </c>
      <c r="K754" s="8">
        <f t="shared" si="23"/>
        <v>-497093.61999999982</v>
      </c>
    </row>
    <row r="755" spans="1:11" x14ac:dyDescent="0.2">
      <c r="A755" s="3">
        <v>243736</v>
      </c>
      <c r="B755" s="4" t="s">
        <v>20</v>
      </c>
      <c r="C755" t="s">
        <v>842</v>
      </c>
      <c r="D755" t="s">
        <v>843</v>
      </c>
      <c r="E755" t="s">
        <v>3002</v>
      </c>
      <c r="F755" s="4" t="s">
        <v>3965</v>
      </c>
      <c r="H755" s="2">
        <v>240.75</v>
      </c>
      <c r="I755" s="2">
        <f t="shared" si="22"/>
        <v>-240.75</v>
      </c>
      <c r="J755">
        <v>-497354.37</v>
      </c>
      <c r="K755" s="8">
        <f t="shared" si="23"/>
        <v>-497334.36999999982</v>
      </c>
    </row>
    <row r="756" spans="1:11" x14ac:dyDescent="0.2">
      <c r="A756" s="3">
        <v>243736</v>
      </c>
      <c r="B756" s="4" t="s">
        <v>20</v>
      </c>
      <c r="C756" t="s">
        <v>844</v>
      </c>
      <c r="D756" t="s">
        <v>798</v>
      </c>
      <c r="E756" t="s">
        <v>2984</v>
      </c>
      <c r="F756" s="4" t="s">
        <v>3943</v>
      </c>
      <c r="G756" s="2">
        <v>1508.7</v>
      </c>
      <c r="I756" s="2">
        <f t="shared" si="22"/>
        <v>1508.7</v>
      </c>
      <c r="J756">
        <v>-495845.67</v>
      </c>
      <c r="K756" s="8">
        <f t="shared" si="23"/>
        <v>-495825.66999999981</v>
      </c>
    </row>
    <row r="757" spans="1:11" x14ac:dyDescent="0.2">
      <c r="A757" s="3">
        <v>243736</v>
      </c>
      <c r="B757" s="4" t="s">
        <v>20</v>
      </c>
      <c r="C757" t="s">
        <v>844</v>
      </c>
      <c r="D757" t="s">
        <v>799</v>
      </c>
      <c r="E757" t="s">
        <v>2984</v>
      </c>
      <c r="F757" s="4" t="s">
        <v>3944</v>
      </c>
      <c r="G757" s="2">
        <v>2744.55</v>
      </c>
      <c r="I757" s="2">
        <f t="shared" si="22"/>
        <v>2744.55</v>
      </c>
      <c r="J757">
        <v>-493101.12</v>
      </c>
      <c r="K757" s="8">
        <f t="shared" si="23"/>
        <v>-493081.11999999982</v>
      </c>
    </row>
    <row r="758" spans="1:11" x14ac:dyDescent="0.2">
      <c r="A758" s="3">
        <v>243736</v>
      </c>
      <c r="B758" s="4" t="s">
        <v>20</v>
      </c>
      <c r="C758" t="s">
        <v>844</v>
      </c>
      <c r="D758" t="s">
        <v>664</v>
      </c>
      <c r="E758" t="s">
        <v>2931</v>
      </c>
      <c r="F758" s="4" t="s">
        <v>3875</v>
      </c>
      <c r="G758" s="2">
        <v>5800</v>
      </c>
      <c r="I758" s="2">
        <f t="shared" si="22"/>
        <v>5800</v>
      </c>
      <c r="J758">
        <v>-487301.12</v>
      </c>
      <c r="K758" s="8">
        <f t="shared" si="23"/>
        <v>-487281.11999999982</v>
      </c>
    </row>
    <row r="759" spans="1:11" x14ac:dyDescent="0.2">
      <c r="A759" s="3">
        <v>243736</v>
      </c>
      <c r="B759" s="4" t="s">
        <v>20</v>
      </c>
      <c r="C759" t="s">
        <v>844</v>
      </c>
      <c r="D759" t="s">
        <v>845</v>
      </c>
      <c r="E759" t="s">
        <v>3003</v>
      </c>
      <c r="F759" s="4" t="s">
        <v>3966</v>
      </c>
      <c r="H759" s="2">
        <v>4300</v>
      </c>
      <c r="I759" s="2">
        <f t="shared" si="22"/>
        <v>-4300</v>
      </c>
      <c r="J759">
        <v>-491601.12</v>
      </c>
      <c r="K759" s="8">
        <f t="shared" si="23"/>
        <v>-491581.11999999982</v>
      </c>
    </row>
    <row r="760" spans="1:11" x14ac:dyDescent="0.2">
      <c r="A760" s="3">
        <v>243736</v>
      </c>
      <c r="B760" s="4" t="s">
        <v>20</v>
      </c>
      <c r="C760" t="s">
        <v>844</v>
      </c>
      <c r="D760" t="s">
        <v>846</v>
      </c>
      <c r="E760" t="s">
        <v>3004</v>
      </c>
      <c r="F760" s="4" t="s">
        <v>3967</v>
      </c>
      <c r="H760" s="2">
        <v>3470.82</v>
      </c>
      <c r="I760" s="2">
        <f t="shared" si="22"/>
        <v>-3470.82</v>
      </c>
      <c r="J760">
        <v>-495071.94</v>
      </c>
      <c r="K760" s="8">
        <f t="shared" si="23"/>
        <v>-495051.93999999983</v>
      </c>
    </row>
    <row r="761" spans="1:11" x14ac:dyDescent="0.2">
      <c r="A761" s="3">
        <v>243736</v>
      </c>
      <c r="B761" s="4" t="s">
        <v>20</v>
      </c>
      <c r="C761" t="s">
        <v>844</v>
      </c>
      <c r="D761" t="s">
        <v>847</v>
      </c>
      <c r="E761" t="s">
        <v>2895</v>
      </c>
      <c r="F761" s="4" t="s">
        <v>3968</v>
      </c>
      <c r="H761" s="2">
        <v>568.16999999999996</v>
      </c>
      <c r="I761" s="2">
        <f t="shared" si="22"/>
        <v>-568.16999999999996</v>
      </c>
      <c r="J761">
        <v>-495640.11</v>
      </c>
      <c r="K761" s="8">
        <f t="shared" si="23"/>
        <v>-495620.10999999981</v>
      </c>
    </row>
    <row r="762" spans="1:11" x14ac:dyDescent="0.2">
      <c r="A762" s="3">
        <v>243738</v>
      </c>
      <c r="B762" s="4" t="s">
        <v>20</v>
      </c>
      <c r="C762" t="s">
        <v>848</v>
      </c>
      <c r="D762" t="s">
        <v>849</v>
      </c>
      <c r="E762" t="s">
        <v>3005</v>
      </c>
      <c r="F762" s="4" t="s">
        <v>3969</v>
      </c>
      <c r="H762" s="2">
        <v>2400</v>
      </c>
      <c r="I762" s="2">
        <f t="shared" si="22"/>
        <v>-2400</v>
      </c>
      <c r="J762">
        <v>-498040.11</v>
      </c>
      <c r="K762" s="8">
        <f t="shared" si="23"/>
        <v>-498020.10999999981</v>
      </c>
    </row>
    <row r="763" spans="1:11" x14ac:dyDescent="0.2">
      <c r="A763" s="3">
        <v>243738</v>
      </c>
      <c r="B763" s="4" t="s">
        <v>20</v>
      </c>
      <c r="C763" t="s">
        <v>850</v>
      </c>
      <c r="D763" t="s">
        <v>851</v>
      </c>
      <c r="E763" t="s">
        <v>3006</v>
      </c>
      <c r="F763" s="4" t="s">
        <v>3970</v>
      </c>
      <c r="H763" s="2">
        <v>5000</v>
      </c>
      <c r="I763" s="2">
        <f t="shared" si="22"/>
        <v>-5000</v>
      </c>
      <c r="J763">
        <v>-503040.11</v>
      </c>
      <c r="K763" s="8">
        <f t="shared" si="23"/>
        <v>-503020.10999999981</v>
      </c>
    </row>
    <row r="764" spans="1:11" x14ac:dyDescent="0.2">
      <c r="A764" s="3">
        <v>243738</v>
      </c>
      <c r="B764" s="4" t="s">
        <v>20</v>
      </c>
      <c r="C764" t="s">
        <v>852</v>
      </c>
      <c r="D764" t="s">
        <v>853</v>
      </c>
      <c r="E764" t="s">
        <v>2934</v>
      </c>
      <c r="F764" s="4" t="s">
        <v>3878</v>
      </c>
      <c r="G764" s="2">
        <v>782.44</v>
      </c>
      <c r="I764" s="2">
        <f t="shared" si="22"/>
        <v>782.44</v>
      </c>
      <c r="J764">
        <v>-502257.67</v>
      </c>
      <c r="K764" s="8">
        <f t="shared" si="23"/>
        <v>-502237.66999999981</v>
      </c>
    </row>
    <row r="765" spans="1:11" x14ac:dyDescent="0.2">
      <c r="A765" s="3">
        <v>243738</v>
      </c>
      <c r="B765" s="4" t="s">
        <v>20</v>
      </c>
      <c r="C765" t="s">
        <v>852</v>
      </c>
      <c r="D765" t="s">
        <v>854</v>
      </c>
      <c r="E765" t="s">
        <v>2983</v>
      </c>
      <c r="F765" s="4" t="s">
        <v>3942</v>
      </c>
      <c r="G765" s="2">
        <v>272.85000000000002</v>
      </c>
      <c r="I765" s="2">
        <f t="shared" si="22"/>
        <v>272.85000000000002</v>
      </c>
      <c r="J765">
        <v>-501984.82</v>
      </c>
      <c r="K765" s="8">
        <f t="shared" si="23"/>
        <v>-501964.81999999983</v>
      </c>
    </row>
    <row r="766" spans="1:11" x14ac:dyDescent="0.2">
      <c r="A766" s="3">
        <v>243738</v>
      </c>
      <c r="B766" s="4" t="s">
        <v>20</v>
      </c>
      <c r="C766" t="s">
        <v>852</v>
      </c>
      <c r="D766" t="s">
        <v>823</v>
      </c>
      <c r="E766" t="s">
        <v>2993</v>
      </c>
      <c r="F766" s="4" t="s">
        <v>3954</v>
      </c>
      <c r="G766" s="2">
        <v>3387</v>
      </c>
      <c r="I766" s="2">
        <f t="shared" si="22"/>
        <v>3387</v>
      </c>
      <c r="J766">
        <v>-498597.82</v>
      </c>
      <c r="K766" s="8">
        <f t="shared" si="23"/>
        <v>-498577.81999999983</v>
      </c>
    </row>
    <row r="767" spans="1:11" x14ac:dyDescent="0.2">
      <c r="A767" s="3">
        <v>243738</v>
      </c>
      <c r="B767" s="4" t="s">
        <v>20</v>
      </c>
      <c r="C767" t="s">
        <v>852</v>
      </c>
      <c r="D767" t="s">
        <v>783</v>
      </c>
      <c r="E767" t="s">
        <v>2978</v>
      </c>
      <c r="F767" s="4" t="s">
        <v>3932</v>
      </c>
      <c r="G767" s="2">
        <v>385.2</v>
      </c>
      <c r="I767" s="2">
        <f t="shared" si="22"/>
        <v>385.2</v>
      </c>
      <c r="J767">
        <v>-498212.62</v>
      </c>
      <c r="K767" s="8">
        <f t="shared" si="23"/>
        <v>-498192.61999999982</v>
      </c>
    </row>
    <row r="768" spans="1:11" x14ac:dyDescent="0.2">
      <c r="A768" s="3">
        <v>243738</v>
      </c>
      <c r="B768" s="4" t="s">
        <v>20</v>
      </c>
      <c r="C768" t="s">
        <v>852</v>
      </c>
      <c r="D768" t="s">
        <v>855</v>
      </c>
      <c r="E768" t="s">
        <v>3007</v>
      </c>
      <c r="F768" s="4" t="s">
        <v>3971</v>
      </c>
      <c r="H768" s="2">
        <v>2600</v>
      </c>
      <c r="I768" s="2">
        <f t="shared" si="22"/>
        <v>-2600</v>
      </c>
      <c r="J768">
        <v>-500812.62</v>
      </c>
      <c r="K768" s="8">
        <f t="shared" si="23"/>
        <v>-500792.61999999982</v>
      </c>
    </row>
    <row r="769" spans="1:11" x14ac:dyDescent="0.2">
      <c r="A769" s="3">
        <v>243738</v>
      </c>
      <c r="B769" s="4" t="s">
        <v>20</v>
      </c>
      <c r="C769" t="s">
        <v>852</v>
      </c>
      <c r="D769" t="s">
        <v>856</v>
      </c>
      <c r="E769" t="s">
        <v>3008</v>
      </c>
      <c r="F769" s="4" t="s">
        <v>3972</v>
      </c>
      <c r="H769" s="2">
        <v>5400</v>
      </c>
      <c r="I769" s="2">
        <f t="shared" si="22"/>
        <v>-5400</v>
      </c>
      <c r="J769">
        <v>-506212.62</v>
      </c>
      <c r="K769" s="8">
        <f t="shared" si="23"/>
        <v>-506192.61999999982</v>
      </c>
    </row>
    <row r="770" spans="1:11" x14ac:dyDescent="0.2">
      <c r="A770" s="3">
        <v>243738</v>
      </c>
      <c r="B770" s="4" t="s">
        <v>20</v>
      </c>
      <c r="C770" t="s">
        <v>852</v>
      </c>
      <c r="D770" t="s">
        <v>857</v>
      </c>
      <c r="E770" t="s">
        <v>3009</v>
      </c>
      <c r="F770" s="4" t="s">
        <v>3973</v>
      </c>
      <c r="H770" s="2">
        <v>5500</v>
      </c>
      <c r="I770" s="2">
        <f t="shared" si="22"/>
        <v>-5500</v>
      </c>
      <c r="J770">
        <v>-511712.62</v>
      </c>
      <c r="K770" s="8">
        <f t="shared" si="23"/>
        <v>-511692.61999999982</v>
      </c>
    </row>
    <row r="771" spans="1:11" x14ac:dyDescent="0.2">
      <c r="A771" s="3">
        <v>243738</v>
      </c>
      <c r="B771" s="4" t="s">
        <v>20</v>
      </c>
      <c r="C771" t="s">
        <v>852</v>
      </c>
      <c r="D771" t="s">
        <v>858</v>
      </c>
      <c r="E771" t="s">
        <v>3010</v>
      </c>
      <c r="F771" s="4" t="s">
        <v>3974</v>
      </c>
      <c r="H771" s="2">
        <v>2100</v>
      </c>
      <c r="I771" s="2">
        <f t="shared" ref="I771:I834" si="24">G771-H771</f>
        <v>-2100</v>
      </c>
      <c r="J771">
        <v>-513812.62</v>
      </c>
      <c r="K771" s="8">
        <f t="shared" ref="K771:K834" si="25">+K770+G771-H771</f>
        <v>-513792.61999999982</v>
      </c>
    </row>
    <row r="772" spans="1:11" x14ac:dyDescent="0.2">
      <c r="A772" s="3">
        <v>243738</v>
      </c>
      <c r="B772" s="4" t="s">
        <v>20</v>
      </c>
      <c r="C772" t="s">
        <v>852</v>
      </c>
      <c r="D772" t="s">
        <v>859</v>
      </c>
      <c r="E772" t="s">
        <v>4826</v>
      </c>
      <c r="F772" s="4" t="s">
        <v>3975</v>
      </c>
      <c r="H772" s="2">
        <v>909.5</v>
      </c>
      <c r="I772" s="2">
        <f t="shared" si="24"/>
        <v>-909.5</v>
      </c>
      <c r="J772">
        <v>-514722.12</v>
      </c>
      <c r="K772" s="8">
        <f t="shared" si="25"/>
        <v>-514702.11999999982</v>
      </c>
    </row>
    <row r="773" spans="1:11" x14ac:dyDescent="0.2">
      <c r="A773" s="3">
        <v>243738</v>
      </c>
      <c r="B773" s="4" t="s">
        <v>20</v>
      </c>
      <c r="C773" t="s">
        <v>860</v>
      </c>
      <c r="D773" t="s">
        <v>861</v>
      </c>
      <c r="E773" t="s">
        <v>2895</v>
      </c>
      <c r="F773" s="4" t="s">
        <v>3941</v>
      </c>
      <c r="G773" s="2">
        <v>636</v>
      </c>
      <c r="I773" s="2">
        <f t="shared" si="24"/>
        <v>636</v>
      </c>
      <c r="J773">
        <v>-514086.12</v>
      </c>
      <c r="K773" s="8">
        <f t="shared" si="25"/>
        <v>-514066.11999999982</v>
      </c>
    </row>
    <row r="774" spans="1:11" x14ac:dyDescent="0.2">
      <c r="A774" s="3">
        <v>243738</v>
      </c>
      <c r="B774" s="4" t="s">
        <v>20</v>
      </c>
      <c r="C774" t="s">
        <v>860</v>
      </c>
      <c r="D774" t="s">
        <v>862</v>
      </c>
      <c r="E774" t="s">
        <v>2783</v>
      </c>
      <c r="F774" s="4" t="s">
        <v>3715</v>
      </c>
      <c r="G774" s="2">
        <v>433.35</v>
      </c>
      <c r="I774" s="2">
        <f t="shared" si="24"/>
        <v>433.35</v>
      </c>
      <c r="J774">
        <v>-513652.77</v>
      </c>
      <c r="K774" s="8">
        <f t="shared" si="25"/>
        <v>-513632.76999999984</v>
      </c>
    </row>
    <row r="775" spans="1:11" x14ac:dyDescent="0.2">
      <c r="A775" s="3">
        <v>243738</v>
      </c>
      <c r="B775" s="4" t="s">
        <v>20</v>
      </c>
      <c r="C775" t="s">
        <v>860</v>
      </c>
      <c r="D775" t="s">
        <v>863</v>
      </c>
      <c r="E775" t="s">
        <v>2670</v>
      </c>
      <c r="F775" s="4" t="s">
        <v>3976</v>
      </c>
      <c r="H775" s="2">
        <v>776</v>
      </c>
      <c r="I775" s="2">
        <f t="shared" si="24"/>
        <v>-776</v>
      </c>
      <c r="J775">
        <v>-514428.77</v>
      </c>
      <c r="K775" s="8">
        <f t="shared" si="25"/>
        <v>-514408.76999999984</v>
      </c>
    </row>
    <row r="776" spans="1:11" x14ac:dyDescent="0.2">
      <c r="A776" s="3">
        <v>243738</v>
      </c>
      <c r="B776" s="4" t="s">
        <v>20</v>
      </c>
      <c r="C776" t="s">
        <v>860</v>
      </c>
      <c r="D776" t="s">
        <v>864</v>
      </c>
      <c r="E776" t="s">
        <v>3011</v>
      </c>
      <c r="F776" s="4" t="s">
        <v>3977</v>
      </c>
      <c r="H776" s="2">
        <v>337.05</v>
      </c>
      <c r="I776" s="2">
        <f t="shared" si="24"/>
        <v>-337.05</v>
      </c>
      <c r="J776">
        <v>-514765.82</v>
      </c>
      <c r="K776" s="8">
        <f t="shared" si="25"/>
        <v>-514745.81999999983</v>
      </c>
    </row>
    <row r="777" spans="1:11" x14ac:dyDescent="0.2">
      <c r="A777" s="3">
        <v>243740</v>
      </c>
      <c r="B777" s="4" t="s">
        <v>20</v>
      </c>
      <c r="C777" t="s">
        <v>865</v>
      </c>
      <c r="D777" t="s">
        <v>802</v>
      </c>
      <c r="E777" t="s">
        <v>2986</v>
      </c>
      <c r="F777" s="4" t="s">
        <v>3946</v>
      </c>
      <c r="G777" s="2">
        <v>58.85</v>
      </c>
      <c r="I777" s="2">
        <f t="shared" si="24"/>
        <v>58.85</v>
      </c>
      <c r="J777">
        <v>-514706.97</v>
      </c>
      <c r="K777" s="8">
        <f t="shared" si="25"/>
        <v>-514686.96999999986</v>
      </c>
    </row>
    <row r="778" spans="1:11" x14ac:dyDescent="0.2">
      <c r="A778" s="3">
        <v>243740</v>
      </c>
      <c r="B778" s="4" t="s">
        <v>20</v>
      </c>
      <c r="C778" t="s">
        <v>865</v>
      </c>
      <c r="D778" t="s">
        <v>781</v>
      </c>
      <c r="E778" t="s">
        <v>2977</v>
      </c>
      <c r="F778" s="4" t="s">
        <v>3931</v>
      </c>
      <c r="G778" s="2">
        <v>5100</v>
      </c>
      <c r="I778" s="2">
        <f t="shared" si="24"/>
        <v>5100</v>
      </c>
      <c r="J778">
        <v>-509606.97</v>
      </c>
      <c r="K778" s="8">
        <f t="shared" si="25"/>
        <v>-509586.96999999986</v>
      </c>
    </row>
    <row r="779" spans="1:11" x14ac:dyDescent="0.2">
      <c r="A779" s="3">
        <v>243740</v>
      </c>
      <c r="B779" s="4" t="s">
        <v>20</v>
      </c>
      <c r="C779" t="s">
        <v>865</v>
      </c>
      <c r="D779" t="s">
        <v>866</v>
      </c>
      <c r="E779" t="s">
        <v>3012</v>
      </c>
      <c r="F779" s="4" t="s">
        <v>3936</v>
      </c>
      <c r="G779" s="2">
        <v>1720</v>
      </c>
      <c r="I779" s="2">
        <f t="shared" si="24"/>
        <v>1720</v>
      </c>
      <c r="J779">
        <v>-507886.97</v>
      </c>
      <c r="K779" s="8">
        <f t="shared" si="25"/>
        <v>-507866.96999999986</v>
      </c>
    </row>
    <row r="780" spans="1:11" x14ac:dyDescent="0.2">
      <c r="A780" s="3">
        <v>243740</v>
      </c>
      <c r="B780" s="4" t="s">
        <v>20</v>
      </c>
      <c r="C780" t="s">
        <v>865</v>
      </c>
      <c r="D780" t="s">
        <v>867</v>
      </c>
      <c r="E780" t="s">
        <v>2803</v>
      </c>
      <c r="F780" s="4" t="s">
        <v>3978</v>
      </c>
      <c r="H780" s="2">
        <v>4594.32</v>
      </c>
      <c r="I780" s="2">
        <f t="shared" si="24"/>
        <v>-4594.32</v>
      </c>
      <c r="J780">
        <v>-512481.29</v>
      </c>
      <c r="K780" s="8">
        <f t="shared" si="25"/>
        <v>-512461.28999999986</v>
      </c>
    </row>
    <row r="781" spans="1:11" x14ac:dyDescent="0.2">
      <c r="A781" s="3">
        <v>243740</v>
      </c>
      <c r="B781" s="4" t="s">
        <v>20</v>
      </c>
      <c r="C781" t="s">
        <v>865</v>
      </c>
      <c r="D781" t="s">
        <v>868</v>
      </c>
      <c r="E781" t="s">
        <v>3013</v>
      </c>
      <c r="F781" s="4" t="s">
        <v>3979</v>
      </c>
      <c r="H781" s="2">
        <v>862.68</v>
      </c>
      <c r="I781" s="2">
        <f t="shared" si="24"/>
        <v>-862.68</v>
      </c>
      <c r="J781">
        <v>-513343.97</v>
      </c>
      <c r="K781" s="8">
        <f t="shared" si="25"/>
        <v>-513323.96999999986</v>
      </c>
    </row>
    <row r="782" spans="1:11" x14ac:dyDescent="0.2">
      <c r="A782" s="3">
        <v>243740</v>
      </c>
      <c r="B782" s="4" t="s">
        <v>20</v>
      </c>
      <c r="C782" t="s">
        <v>865</v>
      </c>
      <c r="D782" t="s">
        <v>869</v>
      </c>
      <c r="E782" t="s">
        <v>3014</v>
      </c>
      <c r="F782" s="4" t="s">
        <v>3980</v>
      </c>
      <c r="H782" s="2">
        <v>288.89999999999998</v>
      </c>
      <c r="I782" s="2">
        <f t="shared" si="24"/>
        <v>-288.89999999999998</v>
      </c>
      <c r="J782">
        <v>-513632.87</v>
      </c>
      <c r="K782" s="8">
        <f t="shared" si="25"/>
        <v>-513612.86999999988</v>
      </c>
    </row>
    <row r="783" spans="1:11" x14ac:dyDescent="0.2">
      <c r="A783" s="3">
        <v>243740</v>
      </c>
      <c r="B783" s="4" t="s">
        <v>20</v>
      </c>
      <c r="C783" t="s">
        <v>870</v>
      </c>
      <c r="D783" t="s">
        <v>812</v>
      </c>
      <c r="E783" t="s">
        <v>2989</v>
      </c>
      <c r="F783" s="4" t="s">
        <v>3950</v>
      </c>
      <c r="G783" s="2">
        <v>2938</v>
      </c>
      <c r="I783" s="2">
        <f t="shared" si="24"/>
        <v>2938</v>
      </c>
      <c r="J783">
        <v>-510694.87</v>
      </c>
      <c r="K783" s="8">
        <f t="shared" si="25"/>
        <v>-510674.86999999988</v>
      </c>
    </row>
    <row r="784" spans="1:11" x14ac:dyDescent="0.2">
      <c r="A784" s="3">
        <v>243740</v>
      </c>
      <c r="B784" s="4" t="s">
        <v>20</v>
      </c>
      <c r="C784" t="s">
        <v>870</v>
      </c>
      <c r="D784" t="s">
        <v>871</v>
      </c>
      <c r="E784" t="s">
        <v>3015</v>
      </c>
      <c r="F784" s="4" t="s">
        <v>3981</v>
      </c>
      <c r="H784" s="2">
        <v>4061</v>
      </c>
      <c r="I784" s="2">
        <f t="shared" si="24"/>
        <v>-4061</v>
      </c>
      <c r="J784">
        <v>-514755.87</v>
      </c>
      <c r="K784" s="8">
        <f t="shared" si="25"/>
        <v>-514735.86999999988</v>
      </c>
    </row>
    <row r="785" spans="1:11" x14ac:dyDescent="0.2">
      <c r="A785" s="3">
        <v>243740</v>
      </c>
      <c r="B785" s="4" t="s">
        <v>20</v>
      </c>
      <c r="C785" t="s">
        <v>870</v>
      </c>
      <c r="D785" t="s">
        <v>872</v>
      </c>
      <c r="E785" t="s">
        <v>2808</v>
      </c>
      <c r="F785" s="4" t="s">
        <v>3982</v>
      </c>
      <c r="H785" s="2">
        <v>1401</v>
      </c>
      <c r="I785" s="2">
        <f t="shared" si="24"/>
        <v>-1401</v>
      </c>
      <c r="J785">
        <v>-516156.87</v>
      </c>
      <c r="K785" s="8">
        <f t="shared" si="25"/>
        <v>-516136.86999999988</v>
      </c>
    </row>
    <row r="786" spans="1:11" x14ac:dyDescent="0.2">
      <c r="A786" s="3">
        <v>243740</v>
      </c>
      <c r="B786" s="4" t="s">
        <v>20</v>
      </c>
      <c r="C786" t="s">
        <v>870</v>
      </c>
      <c r="D786" t="s">
        <v>873</v>
      </c>
      <c r="E786" t="s">
        <v>2917</v>
      </c>
      <c r="F786" s="4" t="s">
        <v>3983</v>
      </c>
      <c r="H786" s="2">
        <v>1820</v>
      </c>
      <c r="I786" s="2">
        <f t="shared" si="24"/>
        <v>-1820</v>
      </c>
      <c r="J786">
        <v>-517976.87</v>
      </c>
      <c r="K786" s="8">
        <f t="shared" si="25"/>
        <v>-517956.86999999988</v>
      </c>
    </row>
    <row r="787" spans="1:11" x14ac:dyDescent="0.2">
      <c r="A787" s="3">
        <v>243741</v>
      </c>
      <c r="B787" s="4" t="s">
        <v>20</v>
      </c>
      <c r="C787" t="s">
        <v>874</v>
      </c>
      <c r="D787" t="s">
        <v>875</v>
      </c>
      <c r="E787" t="s">
        <v>3016</v>
      </c>
      <c r="F787" s="4" t="s">
        <v>3984</v>
      </c>
      <c r="H787" s="2">
        <v>235</v>
      </c>
      <c r="I787" s="2">
        <f t="shared" si="24"/>
        <v>-235</v>
      </c>
      <c r="J787">
        <v>-518211.87</v>
      </c>
      <c r="K787" s="8">
        <f t="shared" si="25"/>
        <v>-518191.86999999988</v>
      </c>
    </row>
    <row r="788" spans="1:11" x14ac:dyDescent="0.2">
      <c r="A788" s="3">
        <v>243741</v>
      </c>
      <c r="B788" s="4" t="s">
        <v>20</v>
      </c>
      <c r="C788" t="s">
        <v>874</v>
      </c>
      <c r="D788" t="s">
        <v>876</v>
      </c>
      <c r="E788" t="s">
        <v>3017</v>
      </c>
      <c r="F788" s="4" t="s">
        <v>3985</v>
      </c>
      <c r="H788" s="2">
        <v>1015</v>
      </c>
      <c r="I788" s="2">
        <f t="shared" si="24"/>
        <v>-1015</v>
      </c>
      <c r="J788">
        <v>-519226.87</v>
      </c>
      <c r="K788" s="8">
        <f t="shared" si="25"/>
        <v>-519206.86999999988</v>
      </c>
    </row>
    <row r="789" spans="1:11" x14ac:dyDescent="0.2">
      <c r="A789" s="3">
        <v>243741</v>
      </c>
      <c r="B789" s="4" t="s">
        <v>20</v>
      </c>
      <c r="C789" t="s">
        <v>874</v>
      </c>
      <c r="D789" t="s">
        <v>705</v>
      </c>
      <c r="E789" t="s">
        <v>2943</v>
      </c>
      <c r="F789" s="4" t="s">
        <v>3891</v>
      </c>
      <c r="G789" s="2">
        <v>14914.47</v>
      </c>
      <c r="I789" s="2">
        <f t="shared" si="24"/>
        <v>14914.47</v>
      </c>
      <c r="J789">
        <v>-504312.4</v>
      </c>
      <c r="K789" s="8">
        <f t="shared" si="25"/>
        <v>-504292.39999999991</v>
      </c>
    </row>
    <row r="790" spans="1:11" x14ac:dyDescent="0.2">
      <c r="A790" s="3">
        <v>243741</v>
      </c>
      <c r="B790" s="4" t="s">
        <v>20</v>
      </c>
      <c r="C790" t="s">
        <v>874</v>
      </c>
      <c r="D790" t="s">
        <v>877</v>
      </c>
      <c r="E790" t="s">
        <v>2975</v>
      </c>
      <c r="F790" s="4" t="s">
        <v>3929</v>
      </c>
      <c r="G790" s="2">
        <v>6676.8</v>
      </c>
      <c r="I790" s="2">
        <f t="shared" si="24"/>
        <v>6676.8</v>
      </c>
      <c r="J790">
        <v>-497635.6</v>
      </c>
      <c r="K790" s="8">
        <f t="shared" si="25"/>
        <v>-497615.59999999992</v>
      </c>
    </row>
    <row r="791" spans="1:11" x14ac:dyDescent="0.2">
      <c r="A791" s="3">
        <v>243741</v>
      </c>
      <c r="B791" s="4" t="s">
        <v>20</v>
      </c>
      <c r="C791" t="s">
        <v>878</v>
      </c>
      <c r="D791" t="s">
        <v>879</v>
      </c>
      <c r="E791" t="s">
        <v>3018</v>
      </c>
      <c r="F791" s="4" t="s">
        <v>3986</v>
      </c>
      <c r="H791" s="2">
        <v>3600</v>
      </c>
      <c r="I791" s="2">
        <f t="shared" si="24"/>
        <v>-3600</v>
      </c>
      <c r="J791">
        <v>-501235.6</v>
      </c>
      <c r="K791" s="8">
        <f t="shared" si="25"/>
        <v>-501215.59999999992</v>
      </c>
    </row>
    <row r="792" spans="1:11" x14ac:dyDescent="0.2">
      <c r="A792" s="3">
        <v>243741</v>
      </c>
      <c r="B792" s="4" t="s">
        <v>20</v>
      </c>
      <c r="C792" t="s">
        <v>878</v>
      </c>
      <c r="D792" t="s">
        <v>829</v>
      </c>
      <c r="E792" t="s">
        <v>2996</v>
      </c>
      <c r="F792" s="4" t="s">
        <v>3957</v>
      </c>
      <c r="G792" s="2">
        <v>10700</v>
      </c>
      <c r="I792" s="2">
        <f t="shared" si="24"/>
        <v>10700</v>
      </c>
      <c r="J792">
        <v>-490535.6</v>
      </c>
      <c r="K792" s="8">
        <f t="shared" si="25"/>
        <v>-490515.59999999992</v>
      </c>
    </row>
    <row r="793" spans="1:11" x14ac:dyDescent="0.2">
      <c r="A793" s="3">
        <v>243741</v>
      </c>
      <c r="B793" s="4" t="s">
        <v>20</v>
      </c>
      <c r="C793" t="s">
        <v>880</v>
      </c>
      <c r="D793" t="s">
        <v>825</v>
      </c>
      <c r="E793" t="s">
        <v>2995</v>
      </c>
      <c r="F793" s="4" t="s">
        <v>3956</v>
      </c>
      <c r="G793" s="2">
        <v>5300</v>
      </c>
      <c r="I793" s="2">
        <f t="shared" si="24"/>
        <v>5300</v>
      </c>
      <c r="J793">
        <v>-485235.6</v>
      </c>
      <c r="K793" s="8">
        <f t="shared" si="25"/>
        <v>-485215.59999999992</v>
      </c>
    </row>
    <row r="794" spans="1:11" x14ac:dyDescent="0.2">
      <c r="A794" s="3">
        <v>243741</v>
      </c>
      <c r="B794" s="4" t="s">
        <v>20</v>
      </c>
      <c r="C794" t="s">
        <v>880</v>
      </c>
      <c r="D794" t="s">
        <v>881</v>
      </c>
      <c r="E794" t="s">
        <v>3019</v>
      </c>
      <c r="F794" s="4" t="s">
        <v>3987</v>
      </c>
      <c r="H794" s="2">
        <v>505.58</v>
      </c>
      <c r="I794" s="2">
        <f t="shared" si="24"/>
        <v>-505.58</v>
      </c>
      <c r="J794">
        <v>-485741.18</v>
      </c>
      <c r="K794" s="8">
        <f t="shared" si="25"/>
        <v>-485721.17999999993</v>
      </c>
    </row>
    <row r="795" spans="1:11" x14ac:dyDescent="0.2">
      <c r="A795" s="3">
        <v>243741</v>
      </c>
      <c r="B795" s="4" t="s">
        <v>20</v>
      </c>
      <c r="C795" t="s">
        <v>880</v>
      </c>
      <c r="D795" t="s">
        <v>882</v>
      </c>
      <c r="E795" t="s">
        <v>3020</v>
      </c>
      <c r="F795" s="4" t="s">
        <v>3988</v>
      </c>
      <c r="H795" s="2">
        <v>10000</v>
      </c>
      <c r="I795" s="2">
        <f t="shared" si="24"/>
        <v>-10000</v>
      </c>
      <c r="J795">
        <v>-495741.18</v>
      </c>
      <c r="K795" s="8">
        <f t="shared" si="25"/>
        <v>-495721.17999999993</v>
      </c>
    </row>
    <row r="796" spans="1:11" x14ac:dyDescent="0.2">
      <c r="A796" s="3">
        <v>243742</v>
      </c>
      <c r="B796" s="4" t="s">
        <v>20</v>
      </c>
      <c r="C796" t="s">
        <v>883</v>
      </c>
      <c r="D796" t="s">
        <v>803</v>
      </c>
      <c r="E796" t="s">
        <v>2987</v>
      </c>
      <c r="F796" s="4" t="s">
        <v>3947</v>
      </c>
      <c r="G796" s="2">
        <v>3580</v>
      </c>
      <c r="I796" s="2">
        <f t="shared" si="24"/>
        <v>3580</v>
      </c>
      <c r="J796">
        <v>-492161.18</v>
      </c>
      <c r="K796" s="8">
        <f t="shared" si="25"/>
        <v>-492141.17999999993</v>
      </c>
    </row>
    <row r="797" spans="1:11" x14ac:dyDescent="0.2">
      <c r="A797" s="3">
        <v>243742</v>
      </c>
      <c r="B797" s="4" t="s">
        <v>20</v>
      </c>
      <c r="C797" t="s">
        <v>883</v>
      </c>
      <c r="D797" t="s">
        <v>884</v>
      </c>
      <c r="E797" t="s">
        <v>3021</v>
      </c>
      <c r="F797" s="4" t="s">
        <v>3989</v>
      </c>
      <c r="H797" s="2">
        <v>160.5</v>
      </c>
      <c r="I797" s="2">
        <f t="shared" si="24"/>
        <v>-160.5</v>
      </c>
      <c r="J797">
        <v>-492321.68</v>
      </c>
      <c r="K797" s="8">
        <f t="shared" si="25"/>
        <v>-492301.67999999993</v>
      </c>
    </row>
    <row r="798" spans="1:11" x14ac:dyDescent="0.2">
      <c r="A798" s="3">
        <v>243742</v>
      </c>
      <c r="B798" s="4" t="s">
        <v>20</v>
      </c>
      <c r="C798" t="s">
        <v>883</v>
      </c>
      <c r="D798" t="s">
        <v>885</v>
      </c>
      <c r="E798" t="s">
        <v>3040</v>
      </c>
      <c r="F798" s="4" t="s">
        <v>3990</v>
      </c>
      <c r="H798" s="2">
        <v>3338</v>
      </c>
      <c r="I798" s="2">
        <f t="shared" si="24"/>
        <v>-3338</v>
      </c>
      <c r="J798">
        <v>-495659.68</v>
      </c>
      <c r="K798" s="8">
        <f t="shared" si="25"/>
        <v>-495639.67999999993</v>
      </c>
    </row>
    <row r="799" spans="1:11" x14ac:dyDescent="0.2">
      <c r="A799" s="3">
        <v>243742</v>
      </c>
      <c r="B799" s="4" t="s">
        <v>20</v>
      </c>
      <c r="C799" t="s">
        <v>886</v>
      </c>
      <c r="D799" t="s">
        <v>887</v>
      </c>
      <c r="E799" t="s">
        <v>2942</v>
      </c>
      <c r="F799" s="4" t="s">
        <v>3991</v>
      </c>
      <c r="G799" s="2">
        <v>4200</v>
      </c>
      <c r="I799" s="2">
        <f t="shared" si="24"/>
        <v>4200</v>
      </c>
      <c r="J799">
        <v>-491459.68</v>
      </c>
      <c r="K799" s="8">
        <f t="shared" si="25"/>
        <v>-491439.67999999993</v>
      </c>
    </row>
    <row r="800" spans="1:11" x14ac:dyDescent="0.2">
      <c r="A800" s="3">
        <v>243742</v>
      </c>
      <c r="B800" s="4" t="s">
        <v>20</v>
      </c>
      <c r="C800" t="s">
        <v>888</v>
      </c>
      <c r="D800" t="s">
        <v>831</v>
      </c>
      <c r="E800" t="s">
        <v>2997</v>
      </c>
      <c r="F800" s="4" t="s">
        <v>3958</v>
      </c>
      <c r="G800" s="2">
        <v>3880</v>
      </c>
      <c r="I800" s="2">
        <f t="shared" si="24"/>
        <v>3880</v>
      </c>
      <c r="J800">
        <v>-487579.68</v>
      </c>
      <c r="K800" s="8">
        <f t="shared" si="25"/>
        <v>-487559.67999999993</v>
      </c>
    </row>
    <row r="801" spans="1:11" x14ac:dyDescent="0.2">
      <c r="A801" s="3">
        <v>243743</v>
      </c>
      <c r="B801" s="4" t="s">
        <v>20</v>
      </c>
      <c r="C801" t="s">
        <v>889</v>
      </c>
      <c r="D801" t="s">
        <v>890</v>
      </c>
      <c r="E801" t="s">
        <v>3022</v>
      </c>
      <c r="F801" s="4" t="s">
        <v>3992</v>
      </c>
      <c r="H801" s="2">
        <v>648</v>
      </c>
      <c r="I801" s="2">
        <f t="shared" si="24"/>
        <v>-648</v>
      </c>
      <c r="J801">
        <v>-488227.68</v>
      </c>
      <c r="K801" s="8">
        <f t="shared" si="25"/>
        <v>-488207.67999999993</v>
      </c>
    </row>
    <row r="802" spans="1:11" x14ac:dyDescent="0.2">
      <c r="A802" s="3">
        <v>243743</v>
      </c>
      <c r="B802" s="4" t="s">
        <v>20</v>
      </c>
      <c r="C802" t="s">
        <v>891</v>
      </c>
      <c r="D802" t="s">
        <v>722</v>
      </c>
      <c r="E802" t="s">
        <v>2951</v>
      </c>
      <c r="F802" s="4" t="s">
        <v>3899</v>
      </c>
      <c r="G802" s="2">
        <v>26742.51</v>
      </c>
      <c r="I802" s="2">
        <f t="shared" si="24"/>
        <v>26742.51</v>
      </c>
      <c r="J802">
        <v>-461485.17</v>
      </c>
      <c r="K802" s="8">
        <f t="shared" si="25"/>
        <v>-461465.16999999993</v>
      </c>
    </row>
    <row r="803" spans="1:11" x14ac:dyDescent="0.2">
      <c r="A803" s="3">
        <v>243743</v>
      </c>
      <c r="B803" s="4" t="s">
        <v>20</v>
      </c>
      <c r="C803" t="s">
        <v>891</v>
      </c>
      <c r="D803" t="s">
        <v>892</v>
      </c>
      <c r="E803" t="s">
        <v>2892</v>
      </c>
      <c r="F803" s="4" t="s">
        <v>3836</v>
      </c>
      <c r="G803" s="2">
        <v>872.05</v>
      </c>
      <c r="I803" s="2">
        <f t="shared" si="24"/>
        <v>872.05</v>
      </c>
      <c r="J803">
        <v>-460613.12</v>
      </c>
      <c r="K803" s="8">
        <f t="shared" si="25"/>
        <v>-460593.11999999994</v>
      </c>
    </row>
    <row r="804" spans="1:11" x14ac:dyDescent="0.2">
      <c r="A804" s="3">
        <v>243743</v>
      </c>
      <c r="B804" s="4" t="s">
        <v>20</v>
      </c>
      <c r="C804" t="s">
        <v>891</v>
      </c>
      <c r="D804" t="s">
        <v>881</v>
      </c>
      <c r="E804" t="s">
        <v>3019</v>
      </c>
      <c r="F804" s="4" t="s">
        <v>3987</v>
      </c>
      <c r="G804" s="2">
        <v>505.58</v>
      </c>
      <c r="I804" s="2">
        <f t="shared" si="24"/>
        <v>505.58</v>
      </c>
      <c r="J804">
        <v>-460107.54</v>
      </c>
      <c r="K804" s="8">
        <f t="shared" si="25"/>
        <v>-460087.53999999992</v>
      </c>
    </row>
    <row r="805" spans="1:11" x14ac:dyDescent="0.2">
      <c r="A805" s="3">
        <v>243743</v>
      </c>
      <c r="B805" s="4" t="s">
        <v>20</v>
      </c>
      <c r="C805" t="s">
        <v>891</v>
      </c>
      <c r="D805" t="s">
        <v>893</v>
      </c>
      <c r="E805" t="s">
        <v>3023</v>
      </c>
      <c r="F805" s="4" t="s">
        <v>3993</v>
      </c>
      <c r="H805" s="2">
        <v>2901.04</v>
      </c>
      <c r="I805" s="2">
        <f t="shared" si="24"/>
        <v>-2901.04</v>
      </c>
      <c r="J805">
        <v>-463008.58</v>
      </c>
      <c r="K805" s="8">
        <f t="shared" si="25"/>
        <v>-462988.5799999999</v>
      </c>
    </row>
    <row r="806" spans="1:11" x14ac:dyDescent="0.2">
      <c r="A806" s="3">
        <v>243745</v>
      </c>
      <c r="B806" s="4" t="s">
        <v>20</v>
      </c>
      <c r="C806" t="s">
        <v>894</v>
      </c>
      <c r="D806" t="s">
        <v>895</v>
      </c>
      <c r="E806" t="s">
        <v>3024</v>
      </c>
      <c r="F806" s="4" t="s">
        <v>3994</v>
      </c>
      <c r="H806" s="2">
        <v>815</v>
      </c>
      <c r="I806" s="2">
        <f t="shared" si="24"/>
        <v>-815</v>
      </c>
      <c r="J806">
        <v>-463823.58</v>
      </c>
      <c r="K806" s="8">
        <f t="shared" si="25"/>
        <v>-463803.5799999999</v>
      </c>
    </row>
    <row r="807" spans="1:11" x14ac:dyDescent="0.2">
      <c r="A807" s="3">
        <v>243745</v>
      </c>
      <c r="B807" s="4" t="s">
        <v>20</v>
      </c>
      <c r="C807" t="s">
        <v>894</v>
      </c>
      <c r="D807" t="s">
        <v>896</v>
      </c>
      <c r="E807" t="s">
        <v>3025</v>
      </c>
      <c r="F807" s="4" t="s">
        <v>3995</v>
      </c>
      <c r="H807" s="2">
        <v>7993</v>
      </c>
      <c r="I807" s="2">
        <f t="shared" si="24"/>
        <v>-7993</v>
      </c>
      <c r="J807">
        <v>-471816.58</v>
      </c>
      <c r="K807" s="8">
        <f t="shared" si="25"/>
        <v>-471796.5799999999</v>
      </c>
    </row>
    <row r="808" spans="1:11" x14ac:dyDescent="0.2">
      <c r="A808" s="3">
        <v>243745</v>
      </c>
      <c r="B808" s="4" t="s">
        <v>20</v>
      </c>
      <c r="C808" t="s">
        <v>894</v>
      </c>
      <c r="D808" t="s">
        <v>737</v>
      </c>
      <c r="E808" t="s">
        <v>2960</v>
      </c>
      <c r="F808" s="4" t="s">
        <v>3910</v>
      </c>
      <c r="G808" s="2">
        <v>18398</v>
      </c>
      <c r="I808" s="2">
        <f t="shared" si="24"/>
        <v>18398</v>
      </c>
      <c r="J808">
        <v>-453418.58</v>
      </c>
      <c r="K808" s="8">
        <f t="shared" si="25"/>
        <v>-453398.5799999999</v>
      </c>
    </row>
    <row r="809" spans="1:11" x14ac:dyDescent="0.2">
      <c r="A809" s="3">
        <v>243745</v>
      </c>
      <c r="B809" s="4" t="s">
        <v>20</v>
      </c>
      <c r="C809" t="s">
        <v>897</v>
      </c>
      <c r="D809" t="s">
        <v>698</v>
      </c>
      <c r="E809" t="s">
        <v>2941</v>
      </c>
      <c r="F809" s="4" t="s">
        <v>3888</v>
      </c>
      <c r="G809" s="2">
        <v>1000</v>
      </c>
      <c r="I809" s="2">
        <f t="shared" si="24"/>
        <v>1000</v>
      </c>
      <c r="J809">
        <v>-452418.58</v>
      </c>
      <c r="K809" s="8">
        <f t="shared" si="25"/>
        <v>-452398.5799999999</v>
      </c>
    </row>
    <row r="810" spans="1:11" x14ac:dyDescent="0.2">
      <c r="A810" s="3">
        <v>243745</v>
      </c>
      <c r="B810" s="4" t="s">
        <v>20</v>
      </c>
      <c r="C810" t="s">
        <v>897</v>
      </c>
      <c r="D810" t="s">
        <v>849</v>
      </c>
      <c r="E810" t="s">
        <v>3005</v>
      </c>
      <c r="F810" s="4" t="s">
        <v>3969</v>
      </c>
      <c r="G810" s="2">
        <v>2400</v>
      </c>
      <c r="I810" s="2">
        <f t="shared" si="24"/>
        <v>2400</v>
      </c>
      <c r="J810">
        <v>-450018.58</v>
      </c>
      <c r="K810" s="8">
        <f t="shared" si="25"/>
        <v>-449998.5799999999</v>
      </c>
    </row>
    <row r="811" spans="1:11" x14ac:dyDescent="0.2">
      <c r="A811" s="3">
        <v>243745</v>
      </c>
      <c r="B811" s="4" t="s">
        <v>20</v>
      </c>
      <c r="C811" t="s">
        <v>897</v>
      </c>
      <c r="D811" t="s">
        <v>843</v>
      </c>
      <c r="E811" t="s">
        <v>3002</v>
      </c>
      <c r="F811" s="4" t="s">
        <v>3965</v>
      </c>
      <c r="G811" s="2">
        <v>240.75</v>
      </c>
      <c r="I811" s="2">
        <f t="shared" si="24"/>
        <v>240.75</v>
      </c>
      <c r="J811">
        <v>-449777.83</v>
      </c>
      <c r="K811" s="8">
        <f t="shared" si="25"/>
        <v>-449757.8299999999</v>
      </c>
    </row>
    <row r="812" spans="1:11" x14ac:dyDescent="0.2">
      <c r="A812" s="3">
        <v>243745</v>
      </c>
      <c r="B812" s="4" t="s">
        <v>20</v>
      </c>
      <c r="C812" t="s">
        <v>898</v>
      </c>
      <c r="D812" t="s">
        <v>899</v>
      </c>
      <c r="E812" t="s">
        <v>3026</v>
      </c>
      <c r="F812" s="4" t="s">
        <v>3996</v>
      </c>
      <c r="H812" s="2">
        <v>5900</v>
      </c>
      <c r="I812" s="2">
        <f t="shared" si="24"/>
        <v>-5900</v>
      </c>
      <c r="J812">
        <v>-455677.83</v>
      </c>
      <c r="K812" s="8">
        <f t="shared" si="25"/>
        <v>-455657.8299999999</v>
      </c>
    </row>
    <row r="813" spans="1:11" x14ac:dyDescent="0.2">
      <c r="A813" s="3">
        <v>243745</v>
      </c>
      <c r="B813" s="4" t="s">
        <v>20</v>
      </c>
      <c r="C813" t="s">
        <v>900</v>
      </c>
      <c r="D813" t="s">
        <v>858</v>
      </c>
      <c r="E813" t="s">
        <v>3010</v>
      </c>
      <c r="F813" s="4" t="s">
        <v>3974</v>
      </c>
      <c r="G813" s="2">
        <v>2100</v>
      </c>
      <c r="I813" s="2">
        <f t="shared" si="24"/>
        <v>2100</v>
      </c>
      <c r="J813">
        <v>-453577.83</v>
      </c>
      <c r="K813" s="8">
        <f t="shared" si="25"/>
        <v>-453557.8299999999</v>
      </c>
    </row>
    <row r="814" spans="1:11" x14ac:dyDescent="0.2">
      <c r="A814" s="3">
        <v>243745</v>
      </c>
      <c r="B814" s="4" t="s">
        <v>20</v>
      </c>
      <c r="C814" t="s">
        <v>900</v>
      </c>
      <c r="D814" t="s">
        <v>847</v>
      </c>
      <c r="E814" t="s">
        <v>2895</v>
      </c>
      <c r="F814" s="4" t="s">
        <v>3968</v>
      </c>
      <c r="G814" s="2">
        <v>568.16999999999996</v>
      </c>
      <c r="I814" s="2">
        <f t="shared" si="24"/>
        <v>568.16999999999996</v>
      </c>
      <c r="J814">
        <v>-453009.66</v>
      </c>
      <c r="K814" s="8">
        <f t="shared" si="25"/>
        <v>-452989.65999999992</v>
      </c>
    </row>
    <row r="815" spans="1:11" x14ac:dyDescent="0.2">
      <c r="A815" s="3">
        <v>243745</v>
      </c>
      <c r="B815" s="4" t="s">
        <v>20</v>
      </c>
      <c r="C815" t="s">
        <v>900</v>
      </c>
      <c r="D815" t="s">
        <v>840</v>
      </c>
      <c r="E815" t="s">
        <v>3001</v>
      </c>
      <c r="F815" s="4" t="s">
        <v>3964</v>
      </c>
      <c r="G815" s="2">
        <v>2660.29</v>
      </c>
      <c r="I815" s="2">
        <f t="shared" si="24"/>
        <v>2660.29</v>
      </c>
      <c r="J815">
        <v>-450349.37</v>
      </c>
      <c r="K815" s="8">
        <f t="shared" si="25"/>
        <v>-450329.36999999994</v>
      </c>
    </row>
    <row r="816" spans="1:11" x14ac:dyDescent="0.2">
      <c r="A816" s="3">
        <v>243745</v>
      </c>
      <c r="B816" s="4" t="s">
        <v>20</v>
      </c>
      <c r="C816" t="s">
        <v>900</v>
      </c>
      <c r="D816" t="s">
        <v>857</v>
      </c>
      <c r="E816" t="s">
        <v>3009</v>
      </c>
      <c r="F816" s="4" t="s">
        <v>3973</v>
      </c>
      <c r="G816" s="2">
        <v>5500</v>
      </c>
      <c r="I816" s="2">
        <f t="shared" si="24"/>
        <v>5500</v>
      </c>
      <c r="J816">
        <v>-444849.37</v>
      </c>
      <c r="K816" s="8">
        <f t="shared" si="25"/>
        <v>-444829.36999999994</v>
      </c>
    </row>
    <row r="817" spans="1:11" x14ac:dyDescent="0.2">
      <c r="A817" s="3">
        <v>243746</v>
      </c>
      <c r="B817" s="4" t="s">
        <v>20</v>
      </c>
      <c r="C817" t="s">
        <v>901</v>
      </c>
      <c r="D817" t="s">
        <v>902</v>
      </c>
      <c r="E817" t="s">
        <v>3027</v>
      </c>
      <c r="F817" s="4" t="s">
        <v>3997</v>
      </c>
      <c r="H817" s="2">
        <v>320.2</v>
      </c>
      <c r="I817" s="2">
        <f t="shared" si="24"/>
        <v>-320.2</v>
      </c>
      <c r="J817">
        <v>-445169.57</v>
      </c>
      <c r="K817" s="8">
        <f t="shared" si="25"/>
        <v>-445149.56999999995</v>
      </c>
    </row>
    <row r="818" spans="1:11" x14ac:dyDescent="0.2">
      <c r="A818" s="3">
        <v>243746</v>
      </c>
      <c r="B818" s="4" t="s">
        <v>20</v>
      </c>
      <c r="C818" t="s">
        <v>903</v>
      </c>
      <c r="D818" t="s">
        <v>879</v>
      </c>
      <c r="E818" t="s">
        <v>3018</v>
      </c>
      <c r="F818" s="4" t="s">
        <v>3986</v>
      </c>
      <c r="G818" s="2">
        <v>3600</v>
      </c>
      <c r="I818" s="2">
        <f t="shared" si="24"/>
        <v>3600</v>
      </c>
      <c r="J818">
        <v>-441569.57</v>
      </c>
      <c r="K818" s="8">
        <f t="shared" si="25"/>
        <v>-441549.56999999995</v>
      </c>
    </row>
    <row r="819" spans="1:11" x14ac:dyDescent="0.2">
      <c r="A819" s="3">
        <v>243746</v>
      </c>
      <c r="B819" s="4" t="s">
        <v>20</v>
      </c>
      <c r="C819" t="s">
        <v>903</v>
      </c>
      <c r="D819" t="s">
        <v>904</v>
      </c>
      <c r="E819" t="s">
        <v>3028</v>
      </c>
      <c r="F819" s="4" t="s">
        <v>3998</v>
      </c>
      <c r="H819" s="2">
        <v>513.6</v>
      </c>
      <c r="I819" s="2">
        <f t="shared" si="24"/>
        <v>-513.6</v>
      </c>
      <c r="J819">
        <v>-442083.17</v>
      </c>
      <c r="K819" s="8">
        <f t="shared" si="25"/>
        <v>-442063.16999999993</v>
      </c>
    </row>
    <row r="820" spans="1:11" x14ac:dyDescent="0.2">
      <c r="A820" s="3">
        <v>243746</v>
      </c>
      <c r="B820" s="4" t="s">
        <v>20</v>
      </c>
      <c r="C820" t="s">
        <v>905</v>
      </c>
      <c r="D820" t="s">
        <v>864</v>
      </c>
      <c r="E820" t="s">
        <v>3011</v>
      </c>
      <c r="F820" s="4" t="s">
        <v>3977</v>
      </c>
      <c r="G820" s="2">
        <v>337.05</v>
      </c>
      <c r="I820" s="2">
        <f t="shared" si="24"/>
        <v>337.05</v>
      </c>
      <c r="J820">
        <v>-441746.12</v>
      </c>
      <c r="K820" s="8">
        <f t="shared" si="25"/>
        <v>-441726.11999999994</v>
      </c>
    </row>
    <row r="821" spans="1:11" x14ac:dyDescent="0.2">
      <c r="A821" s="3">
        <v>243746</v>
      </c>
      <c r="B821" s="4" t="s">
        <v>20</v>
      </c>
      <c r="C821" t="s">
        <v>905</v>
      </c>
      <c r="D821" t="s">
        <v>832</v>
      </c>
      <c r="E821" t="s">
        <v>2998</v>
      </c>
      <c r="F821" s="4" t="s">
        <v>3959</v>
      </c>
      <c r="G821" s="2">
        <v>235.4</v>
      </c>
      <c r="I821" s="2">
        <f t="shared" si="24"/>
        <v>235.4</v>
      </c>
      <c r="J821">
        <v>-441510.72</v>
      </c>
      <c r="K821" s="8">
        <f t="shared" si="25"/>
        <v>-441490.71999999991</v>
      </c>
    </row>
    <row r="822" spans="1:11" x14ac:dyDescent="0.2">
      <c r="A822" s="3">
        <v>243747</v>
      </c>
      <c r="B822" s="4" t="s">
        <v>20</v>
      </c>
      <c r="C822" t="s">
        <v>906</v>
      </c>
      <c r="D822" t="s">
        <v>790</v>
      </c>
      <c r="E822" t="s">
        <v>2981</v>
      </c>
      <c r="F822" s="4" t="s">
        <v>3938</v>
      </c>
      <c r="G822" s="2">
        <v>493</v>
      </c>
      <c r="I822" s="2">
        <f t="shared" si="24"/>
        <v>493</v>
      </c>
      <c r="J822">
        <v>-441017.72</v>
      </c>
      <c r="K822" s="8">
        <f t="shared" si="25"/>
        <v>-440997.71999999991</v>
      </c>
    </row>
    <row r="823" spans="1:11" x14ac:dyDescent="0.2">
      <c r="A823" s="3">
        <v>243747</v>
      </c>
      <c r="B823" s="4" t="s">
        <v>20</v>
      </c>
      <c r="C823" t="s">
        <v>906</v>
      </c>
      <c r="D823" t="s">
        <v>907</v>
      </c>
      <c r="E823" t="s">
        <v>3016</v>
      </c>
      <c r="F823" s="4" t="s">
        <v>3984</v>
      </c>
      <c r="G823" s="2">
        <v>235</v>
      </c>
      <c r="I823" s="2">
        <f t="shared" si="24"/>
        <v>235</v>
      </c>
      <c r="J823">
        <v>-440782.72</v>
      </c>
      <c r="K823" s="8">
        <f t="shared" si="25"/>
        <v>-440762.71999999991</v>
      </c>
    </row>
    <row r="824" spans="1:11" x14ac:dyDescent="0.2">
      <c r="A824" s="3">
        <v>243747</v>
      </c>
      <c r="B824" s="4" t="s">
        <v>20</v>
      </c>
      <c r="C824" t="s">
        <v>906</v>
      </c>
      <c r="D824" t="s">
        <v>908</v>
      </c>
      <c r="E824" t="s">
        <v>3014</v>
      </c>
      <c r="F824" s="4" t="s">
        <v>3980</v>
      </c>
      <c r="G824" s="2">
        <v>288.89999999999998</v>
      </c>
      <c r="I824" s="2">
        <f t="shared" si="24"/>
        <v>288.89999999999998</v>
      </c>
      <c r="J824">
        <v>-440493.82</v>
      </c>
      <c r="K824" s="8">
        <f t="shared" si="25"/>
        <v>-440473.81999999989</v>
      </c>
    </row>
    <row r="825" spans="1:11" x14ac:dyDescent="0.2">
      <c r="A825" s="3">
        <v>243747</v>
      </c>
      <c r="B825" s="4" t="s">
        <v>20</v>
      </c>
      <c r="C825" t="s">
        <v>909</v>
      </c>
      <c r="D825" t="s">
        <v>851</v>
      </c>
      <c r="E825" t="s">
        <v>3006</v>
      </c>
      <c r="F825" s="4" t="s">
        <v>3970</v>
      </c>
      <c r="G825" s="2">
        <v>5000</v>
      </c>
      <c r="I825" s="2">
        <f t="shared" si="24"/>
        <v>5000</v>
      </c>
      <c r="J825">
        <v>-435493.82</v>
      </c>
      <c r="K825" s="8">
        <f t="shared" si="25"/>
        <v>-435473.81999999989</v>
      </c>
    </row>
    <row r="826" spans="1:11" x14ac:dyDescent="0.2">
      <c r="A826" s="3">
        <v>243747</v>
      </c>
      <c r="B826" s="4" t="s">
        <v>20</v>
      </c>
      <c r="C826" t="s">
        <v>909</v>
      </c>
      <c r="D826" t="s">
        <v>890</v>
      </c>
      <c r="E826" t="s">
        <v>3022</v>
      </c>
      <c r="F826" s="4" t="s">
        <v>3992</v>
      </c>
      <c r="G826" s="2">
        <v>648</v>
      </c>
      <c r="I826" s="2">
        <f t="shared" si="24"/>
        <v>648</v>
      </c>
      <c r="J826">
        <v>-434845.82</v>
      </c>
      <c r="K826" s="8">
        <f t="shared" si="25"/>
        <v>-434825.81999999989</v>
      </c>
    </row>
    <row r="827" spans="1:11" x14ac:dyDescent="0.2">
      <c r="A827" s="3">
        <v>243747</v>
      </c>
      <c r="B827" s="4" t="s">
        <v>20</v>
      </c>
      <c r="C827" t="s">
        <v>910</v>
      </c>
      <c r="D827" t="s">
        <v>911</v>
      </c>
      <c r="E827" t="s">
        <v>3029</v>
      </c>
      <c r="F827" s="4" t="s">
        <v>3999</v>
      </c>
      <c r="H827" s="2">
        <v>5494.45</v>
      </c>
      <c r="I827" s="2">
        <f t="shared" si="24"/>
        <v>-5494.45</v>
      </c>
      <c r="J827">
        <v>-440340.27</v>
      </c>
      <c r="K827" s="8">
        <f t="shared" si="25"/>
        <v>-440320.2699999999</v>
      </c>
    </row>
    <row r="828" spans="1:11" x14ac:dyDescent="0.2">
      <c r="A828" s="3">
        <v>243747</v>
      </c>
      <c r="B828" s="4" t="s">
        <v>20</v>
      </c>
      <c r="C828" t="s">
        <v>910</v>
      </c>
      <c r="D828" t="s">
        <v>912</v>
      </c>
      <c r="E828" t="s">
        <v>3030</v>
      </c>
      <c r="F828" s="4" t="s">
        <v>4000</v>
      </c>
      <c r="H828" s="2">
        <v>2800</v>
      </c>
      <c r="I828" s="2">
        <f t="shared" si="24"/>
        <v>-2800</v>
      </c>
      <c r="J828">
        <v>-443140.27</v>
      </c>
      <c r="K828" s="8">
        <f t="shared" si="25"/>
        <v>-443120.2699999999</v>
      </c>
    </row>
    <row r="829" spans="1:11" x14ac:dyDescent="0.2">
      <c r="A829" s="3">
        <v>243747</v>
      </c>
      <c r="B829" s="4" t="s">
        <v>20</v>
      </c>
      <c r="C829" t="s">
        <v>913</v>
      </c>
      <c r="D829" t="s">
        <v>914</v>
      </c>
      <c r="E829" s="10" t="s">
        <v>4826</v>
      </c>
      <c r="F829" s="4" t="s">
        <v>3975</v>
      </c>
      <c r="G829" s="2">
        <v>909.5</v>
      </c>
      <c r="I829" s="2">
        <f t="shared" si="24"/>
        <v>909.5</v>
      </c>
      <c r="J829">
        <v>-442230.77</v>
      </c>
      <c r="K829" s="8">
        <f t="shared" si="25"/>
        <v>-442210.7699999999</v>
      </c>
    </row>
    <row r="830" spans="1:11" x14ac:dyDescent="0.2">
      <c r="A830" s="3">
        <v>243748</v>
      </c>
      <c r="B830" s="4" t="s">
        <v>20</v>
      </c>
      <c r="C830" t="s">
        <v>915</v>
      </c>
      <c r="D830" t="s">
        <v>902</v>
      </c>
      <c r="E830" t="s">
        <v>3027</v>
      </c>
      <c r="F830" s="4" t="s">
        <v>3997</v>
      </c>
      <c r="G830" s="2">
        <v>320.2</v>
      </c>
      <c r="I830" s="2">
        <f t="shared" si="24"/>
        <v>320.2</v>
      </c>
      <c r="J830">
        <v>-441910.57</v>
      </c>
      <c r="K830" s="8">
        <f t="shared" si="25"/>
        <v>-441890.56999999989</v>
      </c>
    </row>
    <row r="831" spans="1:11" x14ac:dyDescent="0.2">
      <c r="A831" s="3">
        <v>243748</v>
      </c>
      <c r="B831" s="4" t="s">
        <v>20</v>
      </c>
      <c r="C831" t="s">
        <v>915</v>
      </c>
      <c r="D831" t="s">
        <v>834</v>
      </c>
      <c r="E831" t="s">
        <v>2999</v>
      </c>
      <c r="F831" s="4" t="s">
        <v>3960</v>
      </c>
      <c r="G831" s="2">
        <v>4414</v>
      </c>
      <c r="I831" s="2">
        <f t="shared" si="24"/>
        <v>4414</v>
      </c>
      <c r="J831">
        <v>-437496.57</v>
      </c>
      <c r="K831" s="8">
        <f t="shared" si="25"/>
        <v>-437476.56999999989</v>
      </c>
    </row>
    <row r="832" spans="1:11" x14ac:dyDescent="0.2">
      <c r="A832" s="3">
        <v>243748</v>
      </c>
      <c r="B832" s="4" t="s">
        <v>20</v>
      </c>
      <c r="C832" t="s">
        <v>915</v>
      </c>
      <c r="D832" t="s">
        <v>873</v>
      </c>
      <c r="E832" t="s">
        <v>2917</v>
      </c>
      <c r="F832" s="4" t="s">
        <v>3983</v>
      </c>
      <c r="G832" s="2">
        <v>1820</v>
      </c>
      <c r="I832" s="2">
        <f t="shared" si="24"/>
        <v>1820</v>
      </c>
      <c r="J832">
        <v>-435676.57</v>
      </c>
      <c r="K832" s="8">
        <f t="shared" si="25"/>
        <v>-435656.56999999989</v>
      </c>
    </row>
    <row r="833" spans="1:11" x14ac:dyDescent="0.2">
      <c r="A833" s="3">
        <v>243748</v>
      </c>
      <c r="B833" s="4" t="s">
        <v>20</v>
      </c>
      <c r="C833" t="s">
        <v>915</v>
      </c>
      <c r="D833" t="s">
        <v>871</v>
      </c>
      <c r="E833" t="s">
        <v>3015</v>
      </c>
      <c r="F833" s="4" t="s">
        <v>3981</v>
      </c>
      <c r="G833" s="2">
        <v>4061</v>
      </c>
      <c r="I833" s="2">
        <f t="shared" si="24"/>
        <v>4061</v>
      </c>
      <c r="J833">
        <v>-431615.57</v>
      </c>
      <c r="K833" s="8">
        <f t="shared" si="25"/>
        <v>-431595.56999999989</v>
      </c>
    </row>
    <row r="834" spans="1:11" x14ac:dyDescent="0.2">
      <c r="A834" s="3">
        <v>243748</v>
      </c>
      <c r="B834" s="4" t="s">
        <v>20</v>
      </c>
      <c r="C834" t="s">
        <v>916</v>
      </c>
      <c r="D834" t="s">
        <v>917</v>
      </c>
      <c r="E834" t="s">
        <v>3031</v>
      </c>
      <c r="F834" s="4" t="s">
        <v>4001</v>
      </c>
      <c r="H834" s="2">
        <v>1100</v>
      </c>
      <c r="I834" s="2">
        <f t="shared" si="24"/>
        <v>-1100</v>
      </c>
      <c r="J834">
        <v>-432715.57</v>
      </c>
      <c r="K834" s="8">
        <f t="shared" si="25"/>
        <v>-432695.56999999989</v>
      </c>
    </row>
    <row r="835" spans="1:11" x14ac:dyDescent="0.2">
      <c r="A835" s="3">
        <v>243748</v>
      </c>
      <c r="B835" s="4" t="s">
        <v>20</v>
      </c>
      <c r="C835" t="s">
        <v>918</v>
      </c>
      <c r="D835" t="s">
        <v>845</v>
      </c>
      <c r="E835" t="s">
        <v>3003</v>
      </c>
      <c r="F835" s="4" t="s">
        <v>3966</v>
      </c>
      <c r="G835" s="2">
        <v>4300</v>
      </c>
      <c r="I835" s="2">
        <f t="shared" ref="I835:I898" si="26">G835-H835</f>
        <v>4300</v>
      </c>
      <c r="J835">
        <v>-428415.57</v>
      </c>
      <c r="K835" s="8">
        <f t="shared" ref="K835:K898" si="27">+K834+G835-H835</f>
        <v>-428395.56999999989</v>
      </c>
    </row>
    <row r="836" spans="1:11" x14ac:dyDescent="0.2">
      <c r="A836" s="3">
        <v>243748</v>
      </c>
      <c r="B836" s="4" t="s">
        <v>20</v>
      </c>
      <c r="C836" t="s">
        <v>918</v>
      </c>
      <c r="D836" t="s">
        <v>856</v>
      </c>
      <c r="E836" t="s">
        <v>3008</v>
      </c>
      <c r="F836" s="4" t="s">
        <v>3972</v>
      </c>
      <c r="G836" s="2">
        <v>5400</v>
      </c>
      <c r="I836" s="2">
        <f t="shared" si="26"/>
        <v>5400</v>
      </c>
      <c r="J836">
        <v>-423015.57</v>
      </c>
      <c r="K836" s="8">
        <f t="shared" si="27"/>
        <v>-422995.56999999989</v>
      </c>
    </row>
    <row r="837" spans="1:11" x14ac:dyDescent="0.2">
      <c r="A837" s="3">
        <v>243748</v>
      </c>
      <c r="B837" s="4" t="s">
        <v>20</v>
      </c>
      <c r="C837" t="s">
        <v>918</v>
      </c>
      <c r="D837" t="s">
        <v>822</v>
      </c>
      <c r="E837" t="s">
        <v>2992</v>
      </c>
      <c r="F837" s="4" t="s">
        <v>3953</v>
      </c>
      <c r="G837" s="2">
        <v>4100</v>
      </c>
      <c r="I837" s="2">
        <f t="shared" si="26"/>
        <v>4100</v>
      </c>
      <c r="J837">
        <v>-418915.57</v>
      </c>
      <c r="K837" s="8">
        <f t="shared" si="27"/>
        <v>-418895.56999999989</v>
      </c>
    </row>
    <row r="838" spans="1:11" x14ac:dyDescent="0.2">
      <c r="A838" s="3">
        <v>243748</v>
      </c>
      <c r="B838" s="4" t="s">
        <v>20</v>
      </c>
      <c r="C838" t="s">
        <v>918</v>
      </c>
      <c r="D838" t="s">
        <v>919</v>
      </c>
      <c r="E838" t="s">
        <v>3032</v>
      </c>
      <c r="F838" s="4" t="s">
        <v>4002</v>
      </c>
      <c r="H838" s="2">
        <v>8500</v>
      </c>
      <c r="I838" s="2">
        <f t="shared" si="26"/>
        <v>-8500</v>
      </c>
      <c r="J838">
        <v>-427415.57</v>
      </c>
      <c r="K838" s="8">
        <f t="shared" si="27"/>
        <v>-427395.56999999989</v>
      </c>
    </row>
    <row r="839" spans="1:11" x14ac:dyDescent="0.2">
      <c r="A839" s="3">
        <v>243749</v>
      </c>
      <c r="B839" s="4" t="s">
        <v>20</v>
      </c>
      <c r="C839" t="s">
        <v>920</v>
      </c>
      <c r="D839" t="s">
        <v>921</v>
      </c>
      <c r="E839" t="s">
        <v>3033</v>
      </c>
      <c r="F839" s="4" t="s">
        <v>4003</v>
      </c>
      <c r="H839" s="2">
        <v>588.5</v>
      </c>
      <c r="I839" s="2">
        <f t="shared" si="26"/>
        <v>-588.5</v>
      </c>
      <c r="J839">
        <v>-428004.07</v>
      </c>
      <c r="K839" s="8">
        <f t="shared" si="27"/>
        <v>-427984.06999999989</v>
      </c>
    </row>
    <row r="840" spans="1:11" x14ac:dyDescent="0.2">
      <c r="A840" s="3">
        <v>243749</v>
      </c>
      <c r="B840" s="4" t="s">
        <v>20</v>
      </c>
      <c r="C840" t="s">
        <v>920</v>
      </c>
      <c r="D840" t="s">
        <v>835</v>
      </c>
      <c r="E840" t="s">
        <v>3000</v>
      </c>
      <c r="F840" s="4" t="s">
        <v>3961</v>
      </c>
      <c r="G840" s="2">
        <v>3030</v>
      </c>
      <c r="I840" s="2">
        <f t="shared" si="26"/>
        <v>3030</v>
      </c>
      <c r="J840">
        <v>-424974.07</v>
      </c>
      <c r="K840" s="8">
        <f t="shared" si="27"/>
        <v>-424954.06999999989</v>
      </c>
    </row>
    <row r="841" spans="1:11" x14ac:dyDescent="0.2">
      <c r="A841" s="3">
        <v>243749</v>
      </c>
      <c r="B841" s="4" t="s">
        <v>20</v>
      </c>
      <c r="C841" t="s">
        <v>920</v>
      </c>
      <c r="D841" t="s">
        <v>922</v>
      </c>
      <c r="E841" t="s">
        <v>2808</v>
      </c>
      <c r="F841" s="4" t="s">
        <v>4004</v>
      </c>
      <c r="G841" s="2">
        <v>1401</v>
      </c>
      <c r="I841" s="2">
        <f t="shared" si="26"/>
        <v>1401</v>
      </c>
      <c r="J841">
        <v>-423573.07</v>
      </c>
      <c r="K841" s="8">
        <f t="shared" si="27"/>
        <v>-423553.06999999989</v>
      </c>
    </row>
    <row r="842" spans="1:11" x14ac:dyDescent="0.2">
      <c r="A842" s="3">
        <v>243749</v>
      </c>
      <c r="B842" s="4" t="s">
        <v>20</v>
      </c>
      <c r="C842" t="s">
        <v>920</v>
      </c>
      <c r="D842" t="s">
        <v>896</v>
      </c>
      <c r="E842" t="s">
        <v>3025</v>
      </c>
      <c r="F842" s="4" t="s">
        <v>3995</v>
      </c>
      <c r="G842" s="2">
        <v>7993</v>
      </c>
      <c r="I842" s="2">
        <f t="shared" si="26"/>
        <v>7993</v>
      </c>
      <c r="J842">
        <v>-415580.07</v>
      </c>
      <c r="K842" s="8">
        <f t="shared" si="27"/>
        <v>-415560.06999999989</v>
      </c>
    </row>
    <row r="843" spans="1:11" x14ac:dyDescent="0.2">
      <c r="A843" s="3">
        <v>243749</v>
      </c>
      <c r="B843" s="4" t="s">
        <v>20</v>
      </c>
      <c r="C843" t="s">
        <v>923</v>
      </c>
      <c r="D843" t="s">
        <v>882</v>
      </c>
      <c r="E843" t="s">
        <v>3020</v>
      </c>
      <c r="F843" s="4" t="s">
        <v>3988</v>
      </c>
      <c r="G843" s="2">
        <v>10000</v>
      </c>
      <c r="I843" s="2">
        <f t="shared" si="26"/>
        <v>10000</v>
      </c>
      <c r="J843">
        <v>-405580.07</v>
      </c>
      <c r="K843" s="8">
        <f t="shared" si="27"/>
        <v>-405560.06999999989</v>
      </c>
    </row>
    <row r="844" spans="1:11" x14ac:dyDescent="0.2">
      <c r="A844" s="3">
        <v>243749</v>
      </c>
      <c r="B844" s="4" t="s">
        <v>20</v>
      </c>
      <c r="C844" t="s">
        <v>923</v>
      </c>
      <c r="D844" t="s">
        <v>924</v>
      </c>
      <c r="E844" t="s">
        <v>3034</v>
      </c>
      <c r="F844" s="4" t="s">
        <v>4005</v>
      </c>
      <c r="H844" s="2">
        <v>698.18</v>
      </c>
      <c r="I844" s="2">
        <f t="shared" si="26"/>
        <v>-698.18</v>
      </c>
      <c r="J844">
        <v>-406278.25</v>
      </c>
      <c r="K844" s="8">
        <f t="shared" si="27"/>
        <v>-406258.24999999988</v>
      </c>
    </row>
    <row r="845" spans="1:11" x14ac:dyDescent="0.2">
      <c r="A845" s="3">
        <v>243749</v>
      </c>
      <c r="B845" s="4" t="s">
        <v>20</v>
      </c>
      <c r="C845" t="s">
        <v>923</v>
      </c>
      <c r="D845" t="s">
        <v>925</v>
      </c>
      <c r="E845" t="s">
        <v>2670</v>
      </c>
      <c r="F845" s="4" t="s">
        <v>3976</v>
      </c>
      <c r="G845" s="2">
        <v>776</v>
      </c>
      <c r="I845" s="2">
        <f t="shared" si="26"/>
        <v>776</v>
      </c>
      <c r="J845">
        <v>-405502.25</v>
      </c>
      <c r="K845" s="8">
        <f t="shared" si="27"/>
        <v>-405482.24999999988</v>
      </c>
    </row>
    <row r="846" spans="1:11" x14ac:dyDescent="0.2">
      <c r="A846" s="3">
        <v>243749</v>
      </c>
      <c r="B846" s="4" t="s">
        <v>20</v>
      </c>
      <c r="C846" t="s">
        <v>926</v>
      </c>
      <c r="D846" t="s">
        <v>927</v>
      </c>
      <c r="E846" t="s">
        <v>3035</v>
      </c>
      <c r="F846" s="4" t="s">
        <v>4006</v>
      </c>
      <c r="H846" s="2">
        <v>20000</v>
      </c>
      <c r="I846" s="2">
        <f t="shared" si="26"/>
        <v>-20000</v>
      </c>
      <c r="J846">
        <v>-425502.25</v>
      </c>
      <c r="K846" s="8">
        <f t="shared" si="27"/>
        <v>-425482.24999999988</v>
      </c>
    </row>
    <row r="847" spans="1:11" x14ac:dyDescent="0.2">
      <c r="A847" s="3">
        <v>243750</v>
      </c>
      <c r="B847" s="4" t="s">
        <v>20</v>
      </c>
      <c r="C847" t="s">
        <v>928</v>
      </c>
      <c r="D847" t="s">
        <v>824</v>
      </c>
      <c r="E847" t="s">
        <v>2994</v>
      </c>
      <c r="F847" s="4" t="s">
        <v>3955</v>
      </c>
      <c r="G847" s="2">
        <v>11000</v>
      </c>
      <c r="I847" s="2">
        <f t="shared" si="26"/>
        <v>11000</v>
      </c>
      <c r="J847">
        <v>-414502.25</v>
      </c>
      <c r="K847" s="8">
        <f t="shared" si="27"/>
        <v>-414482.24999999988</v>
      </c>
    </row>
    <row r="848" spans="1:11" x14ac:dyDescent="0.2">
      <c r="A848" s="3">
        <v>243750</v>
      </c>
      <c r="B848" s="4" t="s">
        <v>20</v>
      </c>
      <c r="C848" t="s">
        <v>928</v>
      </c>
      <c r="D848" t="s">
        <v>846</v>
      </c>
      <c r="E848" t="s">
        <v>3004</v>
      </c>
      <c r="F848" s="4" t="s">
        <v>3967</v>
      </c>
      <c r="G848" s="2">
        <v>3470.82</v>
      </c>
      <c r="I848" s="2">
        <f t="shared" si="26"/>
        <v>3470.82</v>
      </c>
      <c r="J848">
        <v>-411031.43</v>
      </c>
      <c r="K848" s="8">
        <f t="shared" si="27"/>
        <v>-411011.42999999988</v>
      </c>
    </row>
    <row r="849" spans="1:11" x14ac:dyDescent="0.2">
      <c r="A849" s="3">
        <v>243751</v>
      </c>
      <c r="B849" s="4" t="s">
        <v>20</v>
      </c>
      <c r="C849" t="s">
        <v>929</v>
      </c>
      <c r="D849" t="s">
        <v>884</v>
      </c>
      <c r="E849" t="s">
        <v>3021</v>
      </c>
      <c r="F849" s="4" t="s">
        <v>3989</v>
      </c>
      <c r="G849" s="2">
        <v>160.5</v>
      </c>
      <c r="I849" s="2">
        <f t="shared" si="26"/>
        <v>160.5</v>
      </c>
      <c r="J849">
        <v>-410870.93</v>
      </c>
      <c r="K849" s="8">
        <f t="shared" si="27"/>
        <v>-410850.92999999988</v>
      </c>
    </row>
    <row r="850" spans="1:11" x14ac:dyDescent="0.2">
      <c r="A850" s="3">
        <v>243751</v>
      </c>
      <c r="B850" s="4" t="s">
        <v>20</v>
      </c>
      <c r="C850" t="s">
        <v>929</v>
      </c>
      <c r="D850" t="s">
        <v>820</v>
      </c>
      <c r="E850" t="s">
        <v>2991</v>
      </c>
      <c r="F850" s="4" t="s">
        <v>3952</v>
      </c>
      <c r="G850" s="2">
        <v>8647</v>
      </c>
      <c r="I850" s="2">
        <f t="shared" si="26"/>
        <v>8647</v>
      </c>
      <c r="J850">
        <v>-402223.93</v>
      </c>
      <c r="K850" s="8">
        <f t="shared" si="27"/>
        <v>-402203.92999999988</v>
      </c>
    </row>
    <row r="851" spans="1:11" x14ac:dyDescent="0.2">
      <c r="A851" s="3">
        <v>243751</v>
      </c>
      <c r="B851" s="4" t="s">
        <v>20</v>
      </c>
      <c r="C851" t="s">
        <v>929</v>
      </c>
      <c r="D851" t="s">
        <v>763</v>
      </c>
      <c r="E851" t="s">
        <v>2967</v>
      </c>
      <c r="F851" s="4" t="s">
        <v>3921</v>
      </c>
      <c r="G851" s="2">
        <v>5974.47</v>
      </c>
      <c r="I851" s="2">
        <f t="shared" si="26"/>
        <v>5974.47</v>
      </c>
      <c r="J851">
        <v>-396249.46</v>
      </c>
      <c r="K851" s="8">
        <f t="shared" si="27"/>
        <v>-396229.4599999999</v>
      </c>
    </row>
    <row r="852" spans="1:11" x14ac:dyDescent="0.2">
      <c r="A852" s="3">
        <v>243752</v>
      </c>
      <c r="B852" s="4" t="s">
        <v>20</v>
      </c>
      <c r="C852" t="s">
        <v>930</v>
      </c>
      <c r="D852" t="s">
        <v>931</v>
      </c>
      <c r="E852" t="s">
        <v>3036</v>
      </c>
      <c r="F852" s="4" t="s">
        <v>4007</v>
      </c>
      <c r="H852" s="2">
        <v>588.5</v>
      </c>
      <c r="I852" s="2">
        <f t="shared" si="26"/>
        <v>-588.5</v>
      </c>
      <c r="J852">
        <v>-396837.96</v>
      </c>
      <c r="K852" s="8">
        <f t="shared" si="27"/>
        <v>-396817.9599999999</v>
      </c>
    </row>
    <row r="853" spans="1:11" x14ac:dyDescent="0.2">
      <c r="A853" s="3">
        <v>243752</v>
      </c>
      <c r="B853" s="4" t="s">
        <v>20</v>
      </c>
      <c r="C853" t="s">
        <v>932</v>
      </c>
      <c r="D853" t="s">
        <v>912</v>
      </c>
      <c r="E853" t="s">
        <v>3030</v>
      </c>
      <c r="F853" s="4" t="s">
        <v>4000</v>
      </c>
      <c r="G853" s="2">
        <v>2800</v>
      </c>
      <c r="I853" s="2">
        <f t="shared" si="26"/>
        <v>2800</v>
      </c>
      <c r="J853">
        <v>-394037.96</v>
      </c>
      <c r="K853" s="8">
        <f t="shared" si="27"/>
        <v>-394017.9599999999</v>
      </c>
    </row>
    <row r="854" spans="1:11" x14ac:dyDescent="0.2">
      <c r="A854" s="3">
        <v>243752</v>
      </c>
      <c r="B854" s="4" t="s">
        <v>20</v>
      </c>
      <c r="C854" t="s">
        <v>932</v>
      </c>
      <c r="D854" t="s">
        <v>933</v>
      </c>
      <c r="E854" t="s">
        <v>3037</v>
      </c>
      <c r="F854" s="4" t="s">
        <v>4008</v>
      </c>
      <c r="H854" s="2">
        <v>1096.75</v>
      </c>
      <c r="I854" s="2">
        <f t="shared" si="26"/>
        <v>-1096.75</v>
      </c>
      <c r="J854">
        <v>-395134.71</v>
      </c>
      <c r="K854" s="8">
        <f t="shared" si="27"/>
        <v>-395114.7099999999</v>
      </c>
    </row>
    <row r="855" spans="1:11" x14ac:dyDescent="0.2">
      <c r="A855" s="3">
        <v>243752</v>
      </c>
      <c r="B855" s="4" t="s">
        <v>20</v>
      </c>
      <c r="C855" t="s">
        <v>932</v>
      </c>
      <c r="D855" t="s">
        <v>934</v>
      </c>
      <c r="E855" t="s">
        <v>3038</v>
      </c>
      <c r="F855" s="4" t="s">
        <v>4009</v>
      </c>
      <c r="H855" s="2">
        <v>4600</v>
      </c>
      <c r="I855" s="2">
        <f t="shared" si="26"/>
        <v>-4600</v>
      </c>
      <c r="J855">
        <v>-399734.71</v>
      </c>
      <c r="K855" s="8">
        <f t="shared" si="27"/>
        <v>-399714.7099999999</v>
      </c>
    </row>
    <row r="856" spans="1:11" x14ac:dyDescent="0.2">
      <c r="A856" s="3">
        <v>243752</v>
      </c>
      <c r="B856" s="4" t="s">
        <v>20</v>
      </c>
      <c r="C856" t="s">
        <v>932</v>
      </c>
      <c r="D856" t="s">
        <v>935</v>
      </c>
      <c r="E856" t="s">
        <v>3039</v>
      </c>
      <c r="F856" s="4" t="s">
        <v>4010</v>
      </c>
      <c r="H856" s="2">
        <v>1700</v>
      </c>
      <c r="I856" s="2">
        <f t="shared" si="26"/>
        <v>-1700</v>
      </c>
      <c r="J856">
        <v>-401434.71</v>
      </c>
      <c r="K856" s="8">
        <f t="shared" si="27"/>
        <v>-401414.7099999999</v>
      </c>
    </row>
    <row r="857" spans="1:11" x14ac:dyDescent="0.2">
      <c r="A857" s="3">
        <v>243753</v>
      </c>
      <c r="B857" s="4" t="s">
        <v>20</v>
      </c>
      <c r="C857" t="s">
        <v>936</v>
      </c>
      <c r="D857" t="s">
        <v>904</v>
      </c>
      <c r="E857" t="s">
        <v>3028</v>
      </c>
      <c r="F857" s="4" t="s">
        <v>3998</v>
      </c>
      <c r="G857" s="2">
        <v>513.6</v>
      </c>
      <c r="I857" s="2">
        <f t="shared" si="26"/>
        <v>513.6</v>
      </c>
      <c r="J857">
        <v>-400921.11</v>
      </c>
      <c r="K857" s="8">
        <f t="shared" si="27"/>
        <v>-400901.10999999993</v>
      </c>
    </row>
    <row r="858" spans="1:11" x14ac:dyDescent="0.2">
      <c r="A858" s="3">
        <v>243753</v>
      </c>
      <c r="B858" s="4" t="s">
        <v>20</v>
      </c>
      <c r="C858" t="s">
        <v>937</v>
      </c>
      <c r="D858" t="s">
        <v>911</v>
      </c>
      <c r="E858" t="s">
        <v>3029</v>
      </c>
      <c r="F858" s="4" t="s">
        <v>3999</v>
      </c>
      <c r="G858" s="2">
        <v>5494.45</v>
      </c>
      <c r="I858" s="2">
        <f t="shared" si="26"/>
        <v>5494.45</v>
      </c>
      <c r="J858">
        <v>-395426.66</v>
      </c>
      <c r="K858" s="8">
        <f t="shared" si="27"/>
        <v>-395406.65999999992</v>
      </c>
    </row>
    <row r="859" spans="1:11" x14ac:dyDescent="0.2">
      <c r="A859" s="3">
        <v>243754</v>
      </c>
      <c r="B859" s="4" t="s">
        <v>20</v>
      </c>
      <c r="C859" t="s">
        <v>938</v>
      </c>
      <c r="D859" t="s">
        <v>868</v>
      </c>
      <c r="E859" t="s">
        <v>3013</v>
      </c>
      <c r="F859" s="4" t="s">
        <v>3979</v>
      </c>
      <c r="G859" s="2">
        <v>862.68</v>
      </c>
      <c r="I859" s="2">
        <f t="shared" si="26"/>
        <v>862.68</v>
      </c>
      <c r="J859">
        <v>-394563.98</v>
      </c>
      <c r="K859" s="8">
        <f t="shared" si="27"/>
        <v>-394543.97999999992</v>
      </c>
    </row>
    <row r="860" spans="1:11" x14ac:dyDescent="0.2">
      <c r="A860" s="3">
        <v>243754</v>
      </c>
      <c r="B860" s="4" t="s">
        <v>20</v>
      </c>
      <c r="C860" t="s">
        <v>938</v>
      </c>
      <c r="D860" t="s">
        <v>939</v>
      </c>
      <c r="E860" t="s">
        <v>3040</v>
      </c>
      <c r="F860" s="4" t="s">
        <v>3990</v>
      </c>
      <c r="G860" s="2">
        <v>3338</v>
      </c>
      <c r="I860" s="2">
        <f t="shared" si="26"/>
        <v>3338</v>
      </c>
      <c r="J860">
        <v>-391225.98</v>
      </c>
      <c r="K860" s="8">
        <f t="shared" si="27"/>
        <v>-391205.97999999992</v>
      </c>
    </row>
    <row r="861" spans="1:11" x14ac:dyDescent="0.2">
      <c r="A861" s="3">
        <v>243754</v>
      </c>
      <c r="B861" s="4" t="s">
        <v>20</v>
      </c>
      <c r="C861" t="s">
        <v>938</v>
      </c>
      <c r="D861" t="s">
        <v>940</v>
      </c>
      <c r="E861" t="s">
        <v>3024</v>
      </c>
      <c r="F861" s="4" t="s">
        <v>3994</v>
      </c>
      <c r="G861" s="2">
        <v>815</v>
      </c>
      <c r="I861" s="2">
        <f t="shared" si="26"/>
        <v>815</v>
      </c>
      <c r="J861">
        <v>-390410.98</v>
      </c>
      <c r="K861" s="8">
        <f t="shared" si="27"/>
        <v>-390390.97999999992</v>
      </c>
    </row>
    <row r="862" spans="1:11" x14ac:dyDescent="0.2">
      <c r="A862" s="3">
        <v>243754</v>
      </c>
      <c r="B862" s="4" t="s">
        <v>20</v>
      </c>
      <c r="C862" t="s">
        <v>938</v>
      </c>
      <c r="D862" t="s">
        <v>876</v>
      </c>
      <c r="E862" t="s">
        <v>3017</v>
      </c>
      <c r="F862" s="4" t="s">
        <v>3985</v>
      </c>
      <c r="G862" s="2">
        <v>1015</v>
      </c>
      <c r="I862" s="2">
        <f t="shared" si="26"/>
        <v>1015</v>
      </c>
      <c r="J862">
        <v>-389395.98</v>
      </c>
      <c r="K862" s="8">
        <f t="shared" si="27"/>
        <v>-389375.97999999992</v>
      </c>
    </row>
    <row r="863" spans="1:11" x14ac:dyDescent="0.2">
      <c r="A863" s="3">
        <v>243754</v>
      </c>
      <c r="B863" s="4" t="s">
        <v>20</v>
      </c>
      <c r="C863" t="s">
        <v>941</v>
      </c>
      <c r="D863" t="s">
        <v>942</v>
      </c>
      <c r="E863" t="s">
        <v>3031</v>
      </c>
      <c r="F863" s="4" t="s">
        <v>4001</v>
      </c>
      <c r="G863" s="2">
        <v>1100</v>
      </c>
      <c r="I863" s="2">
        <f t="shared" si="26"/>
        <v>1100</v>
      </c>
      <c r="J863">
        <v>-388295.98</v>
      </c>
      <c r="K863" s="8">
        <f t="shared" si="27"/>
        <v>-388275.97999999992</v>
      </c>
    </row>
    <row r="864" spans="1:11" x14ac:dyDescent="0.2">
      <c r="A864" s="3">
        <v>243754</v>
      </c>
      <c r="B864" s="4" t="s">
        <v>20</v>
      </c>
      <c r="C864" t="s">
        <v>943</v>
      </c>
      <c r="D864" t="s">
        <v>944</v>
      </c>
      <c r="E864" t="s">
        <v>3041</v>
      </c>
      <c r="F864" s="4" t="s">
        <v>4011</v>
      </c>
      <c r="H864" s="2">
        <v>2998</v>
      </c>
      <c r="I864" s="2">
        <f t="shared" si="26"/>
        <v>-2998</v>
      </c>
      <c r="J864">
        <v>-391293.98</v>
      </c>
      <c r="K864" s="8">
        <f t="shared" si="27"/>
        <v>-391273.97999999992</v>
      </c>
    </row>
    <row r="865" spans="1:11" x14ac:dyDescent="0.2">
      <c r="A865" s="3">
        <v>243754</v>
      </c>
      <c r="B865" s="4" t="s">
        <v>20</v>
      </c>
      <c r="C865" t="s">
        <v>945</v>
      </c>
      <c r="D865" t="s">
        <v>919</v>
      </c>
      <c r="E865" t="s">
        <v>3032</v>
      </c>
      <c r="F865" s="4" t="s">
        <v>4002</v>
      </c>
      <c r="G865" s="2">
        <v>8500</v>
      </c>
      <c r="I865" s="2">
        <f t="shared" si="26"/>
        <v>8500</v>
      </c>
      <c r="J865">
        <v>-382793.98</v>
      </c>
      <c r="K865" s="8">
        <f t="shared" si="27"/>
        <v>-382773.97999999992</v>
      </c>
    </row>
    <row r="866" spans="1:11" x14ac:dyDescent="0.2">
      <c r="A866" s="3">
        <v>243755</v>
      </c>
      <c r="B866" s="4" t="s">
        <v>20</v>
      </c>
      <c r="C866" t="s">
        <v>946</v>
      </c>
      <c r="D866" t="s">
        <v>947</v>
      </c>
      <c r="E866" t="s">
        <v>3058</v>
      </c>
      <c r="F866" s="4" t="s">
        <v>4012</v>
      </c>
      <c r="H866" s="2">
        <v>2780</v>
      </c>
      <c r="I866" s="2">
        <f t="shared" si="26"/>
        <v>-2780</v>
      </c>
      <c r="J866">
        <v>-385573.98</v>
      </c>
      <c r="K866" s="8">
        <f t="shared" si="27"/>
        <v>-385553.97999999992</v>
      </c>
    </row>
    <row r="867" spans="1:11" x14ac:dyDescent="0.2">
      <c r="A867" s="3">
        <v>243755</v>
      </c>
      <c r="B867" s="4" t="s">
        <v>20</v>
      </c>
      <c r="C867" t="s">
        <v>946</v>
      </c>
      <c r="D867" t="s">
        <v>948</v>
      </c>
      <c r="E867" t="s">
        <v>3058</v>
      </c>
      <c r="F867" s="4" t="s">
        <v>4013</v>
      </c>
      <c r="H867" s="2">
        <v>1830</v>
      </c>
      <c r="I867" s="2">
        <f t="shared" si="26"/>
        <v>-1830</v>
      </c>
      <c r="J867">
        <v>-387403.98</v>
      </c>
      <c r="K867" s="8">
        <f t="shared" si="27"/>
        <v>-387383.97999999992</v>
      </c>
    </row>
    <row r="868" spans="1:11" x14ac:dyDescent="0.2">
      <c r="A868" s="3">
        <v>243755</v>
      </c>
      <c r="B868" s="4" t="s">
        <v>20</v>
      </c>
      <c r="C868" t="s">
        <v>946</v>
      </c>
      <c r="D868" t="s">
        <v>949</v>
      </c>
      <c r="E868" t="s">
        <v>2917</v>
      </c>
      <c r="F868" s="4" t="s">
        <v>4014</v>
      </c>
      <c r="H868" s="2">
        <v>11328</v>
      </c>
      <c r="I868" s="2">
        <f t="shared" si="26"/>
        <v>-11328</v>
      </c>
      <c r="J868">
        <v>-398731.98</v>
      </c>
      <c r="K868" s="8">
        <f t="shared" si="27"/>
        <v>-398711.97999999992</v>
      </c>
    </row>
    <row r="869" spans="1:11" x14ac:dyDescent="0.2">
      <c r="A869" s="3">
        <v>243755</v>
      </c>
      <c r="B869" s="4" t="s">
        <v>20</v>
      </c>
      <c r="C869" t="s">
        <v>950</v>
      </c>
      <c r="D869" t="s">
        <v>951</v>
      </c>
      <c r="E869" t="s">
        <v>3042</v>
      </c>
      <c r="F869" s="4" t="s">
        <v>4015</v>
      </c>
      <c r="H869" s="2">
        <v>2011</v>
      </c>
      <c r="I869" s="2">
        <f t="shared" si="26"/>
        <v>-2011</v>
      </c>
      <c r="J869">
        <v>-400742.98</v>
      </c>
      <c r="K869" s="8">
        <f t="shared" si="27"/>
        <v>-400722.97999999992</v>
      </c>
    </row>
    <row r="870" spans="1:11" x14ac:dyDescent="0.2">
      <c r="A870" s="3">
        <v>243756</v>
      </c>
      <c r="B870" s="4" t="s">
        <v>20</v>
      </c>
      <c r="C870" t="s">
        <v>952</v>
      </c>
      <c r="D870" t="s">
        <v>867</v>
      </c>
      <c r="E870" t="s">
        <v>2803</v>
      </c>
      <c r="F870" s="4" t="s">
        <v>3978</v>
      </c>
      <c r="G870" s="2">
        <v>4594.32</v>
      </c>
      <c r="I870" s="2">
        <f t="shared" si="26"/>
        <v>4594.32</v>
      </c>
      <c r="J870">
        <v>-396148.66</v>
      </c>
      <c r="K870" s="8">
        <f t="shared" si="27"/>
        <v>-396128.65999999992</v>
      </c>
    </row>
    <row r="871" spans="1:11" x14ac:dyDescent="0.2">
      <c r="A871" s="3">
        <v>243756</v>
      </c>
      <c r="B871" s="4" t="s">
        <v>20</v>
      </c>
      <c r="C871" t="s">
        <v>952</v>
      </c>
      <c r="D871" t="s">
        <v>953</v>
      </c>
      <c r="E871" t="s">
        <v>2965</v>
      </c>
      <c r="F871" s="4" t="s">
        <v>3919</v>
      </c>
      <c r="G871" s="2">
        <v>1741.42</v>
      </c>
      <c r="I871" s="2">
        <f t="shared" si="26"/>
        <v>1741.42</v>
      </c>
      <c r="J871">
        <v>-394407.24</v>
      </c>
      <c r="K871" s="8">
        <f t="shared" si="27"/>
        <v>-394387.23999999993</v>
      </c>
    </row>
    <row r="872" spans="1:11" x14ac:dyDescent="0.2">
      <c r="A872" s="3">
        <v>243756</v>
      </c>
      <c r="B872" s="4" t="s">
        <v>20</v>
      </c>
      <c r="C872" t="s">
        <v>952</v>
      </c>
      <c r="D872" t="s">
        <v>954</v>
      </c>
      <c r="E872" t="s">
        <v>2808</v>
      </c>
      <c r="F872" s="4" t="s">
        <v>4016</v>
      </c>
      <c r="H872" s="2">
        <v>1397</v>
      </c>
      <c r="I872" s="2">
        <f t="shared" si="26"/>
        <v>-1397</v>
      </c>
      <c r="J872">
        <v>-395804.24</v>
      </c>
      <c r="K872" s="8">
        <f t="shared" si="27"/>
        <v>-395784.23999999993</v>
      </c>
    </row>
    <row r="873" spans="1:11" x14ac:dyDescent="0.2">
      <c r="A873" s="3">
        <v>243756</v>
      </c>
      <c r="B873" s="4" t="s">
        <v>20</v>
      </c>
      <c r="C873" t="s">
        <v>952</v>
      </c>
      <c r="D873" t="s">
        <v>955</v>
      </c>
      <c r="E873" t="s">
        <v>3043</v>
      </c>
      <c r="F873" s="4" t="s">
        <v>4017</v>
      </c>
      <c r="H873" s="2">
        <v>1500</v>
      </c>
      <c r="I873" s="2">
        <f t="shared" si="26"/>
        <v>-1500</v>
      </c>
      <c r="J873">
        <v>-397304.24</v>
      </c>
      <c r="K873" s="8">
        <f t="shared" si="27"/>
        <v>-397284.23999999993</v>
      </c>
    </row>
    <row r="874" spans="1:11" x14ac:dyDescent="0.2">
      <c r="A874" s="3">
        <v>243756</v>
      </c>
      <c r="B874" s="4" t="s">
        <v>20</v>
      </c>
      <c r="C874" t="s">
        <v>952</v>
      </c>
      <c r="D874" t="s">
        <v>956</v>
      </c>
      <c r="E874" t="s">
        <v>3468</v>
      </c>
      <c r="F874" s="4" t="s">
        <v>4018</v>
      </c>
      <c r="H874" s="2">
        <v>1000</v>
      </c>
      <c r="I874" s="2">
        <f t="shared" si="26"/>
        <v>-1000</v>
      </c>
      <c r="J874">
        <v>-398304.24</v>
      </c>
      <c r="K874" s="8">
        <f t="shared" si="27"/>
        <v>-398284.23999999993</v>
      </c>
    </row>
    <row r="875" spans="1:11" x14ac:dyDescent="0.2">
      <c r="A875" s="3">
        <v>243756</v>
      </c>
      <c r="B875" s="4" t="s">
        <v>20</v>
      </c>
      <c r="C875" t="s">
        <v>952</v>
      </c>
      <c r="D875" t="s">
        <v>957</v>
      </c>
      <c r="E875" t="s">
        <v>3045</v>
      </c>
      <c r="F875" s="4" t="s">
        <v>4019</v>
      </c>
      <c r="H875" s="2">
        <v>220</v>
      </c>
      <c r="I875" s="2">
        <f t="shared" si="26"/>
        <v>-220</v>
      </c>
      <c r="J875">
        <v>-398524.24</v>
      </c>
      <c r="K875" s="8">
        <f t="shared" si="27"/>
        <v>-398504.23999999993</v>
      </c>
    </row>
    <row r="876" spans="1:11" x14ac:dyDescent="0.2">
      <c r="A876" s="3">
        <v>243756</v>
      </c>
      <c r="B876" s="4" t="s">
        <v>20</v>
      </c>
      <c r="C876" t="s">
        <v>958</v>
      </c>
      <c r="D876" t="s">
        <v>933</v>
      </c>
      <c r="E876" t="s">
        <v>3037</v>
      </c>
      <c r="F876" s="4" t="s">
        <v>4008</v>
      </c>
      <c r="G876" s="2">
        <v>1096.75</v>
      </c>
      <c r="I876" s="2">
        <f t="shared" si="26"/>
        <v>1096.75</v>
      </c>
      <c r="J876">
        <v>-397427.49</v>
      </c>
      <c r="K876" s="8">
        <f t="shared" si="27"/>
        <v>-397407.48999999993</v>
      </c>
    </row>
    <row r="877" spans="1:11" x14ac:dyDescent="0.2">
      <c r="A877" s="3">
        <v>243757</v>
      </c>
      <c r="B877" s="4" t="s">
        <v>20</v>
      </c>
      <c r="C877" t="s">
        <v>959</v>
      </c>
      <c r="D877" t="s">
        <v>960</v>
      </c>
      <c r="E877" s="10" t="s">
        <v>3067</v>
      </c>
      <c r="F877" s="4" t="s">
        <v>4020</v>
      </c>
      <c r="H877" s="2">
        <v>1345</v>
      </c>
      <c r="I877" s="2">
        <f t="shared" si="26"/>
        <v>-1345</v>
      </c>
      <c r="J877">
        <v>-398772.49</v>
      </c>
      <c r="K877" s="8">
        <f t="shared" si="27"/>
        <v>-398752.48999999993</v>
      </c>
    </row>
    <row r="878" spans="1:11" x14ac:dyDescent="0.2">
      <c r="A878" s="3">
        <v>243757</v>
      </c>
      <c r="B878" s="4" t="s">
        <v>20</v>
      </c>
      <c r="C878" t="s">
        <v>959</v>
      </c>
      <c r="D878" t="s">
        <v>961</v>
      </c>
      <c r="E878" t="s">
        <v>3046</v>
      </c>
      <c r="F878" s="4" t="s">
        <v>4021</v>
      </c>
      <c r="H878" s="2">
        <v>5823</v>
      </c>
      <c r="I878" s="2">
        <f t="shared" si="26"/>
        <v>-5823</v>
      </c>
      <c r="J878">
        <v>-404595.49</v>
      </c>
      <c r="K878" s="8">
        <f t="shared" si="27"/>
        <v>-404575.48999999993</v>
      </c>
    </row>
    <row r="879" spans="1:11" x14ac:dyDescent="0.2">
      <c r="A879" s="3">
        <v>243757</v>
      </c>
      <c r="B879" s="4" t="s">
        <v>20</v>
      </c>
      <c r="C879" t="s">
        <v>959</v>
      </c>
      <c r="D879" t="s">
        <v>962</v>
      </c>
      <c r="E879" t="s">
        <v>3036</v>
      </c>
      <c r="F879" s="4" t="s">
        <v>4022</v>
      </c>
      <c r="G879" s="2">
        <v>588.5</v>
      </c>
      <c r="I879" s="2">
        <f t="shared" si="26"/>
        <v>588.5</v>
      </c>
      <c r="J879">
        <v>-404006.99</v>
      </c>
      <c r="K879" s="8">
        <f t="shared" si="27"/>
        <v>-403986.98999999993</v>
      </c>
    </row>
    <row r="880" spans="1:11" x14ac:dyDescent="0.2">
      <c r="A880" s="3">
        <v>243757</v>
      </c>
      <c r="B880" s="4" t="s">
        <v>20</v>
      </c>
      <c r="C880" t="s">
        <v>963</v>
      </c>
      <c r="D880" t="s">
        <v>964</v>
      </c>
      <c r="E880" t="s">
        <v>3047</v>
      </c>
      <c r="F880" s="4" t="s">
        <v>4023</v>
      </c>
      <c r="H880" s="2">
        <v>1200</v>
      </c>
      <c r="I880" s="2">
        <f t="shared" si="26"/>
        <v>-1200</v>
      </c>
      <c r="J880">
        <v>-405206.99</v>
      </c>
      <c r="K880" s="8">
        <f t="shared" si="27"/>
        <v>-405186.98999999993</v>
      </c>
    </row>
    <row r="881" spans="1:11" x14ac:dyDescent="0.2">
      <c r="A881" s="3">
        <v>243757</v>
      </c>
      <c r="B881" s="4" t="s">
        <v>20</v>
      </c>
      <c r="C881" t="s">
        <v>965</v>
      </c>
      <c r="D881" t="s">
        <v>855</v>
      </c>
      <c r="E881" t="s">
        <v>3007</v>
      </c>
      <c r="F881" s="4" t="s">
        <v>3971</v>
      </c>
      <c r="G881" s="2">
        <v>2600</v>
      </c>
      <c r="I881" s="2">
        <f t="shared" si="26"/>
        <v>2600</v>
      </c>
      <c r="J881">
        <v>-402606.99</v>
      </c>
      <c r="K881" s="8">
        <f t="shared" si="27"/>
        <v>-402586.98999999993</v>
      </c>
    </row>
    <row r="882" spans="1:11" x14ac:dyDescent="0.2">
      <c r="A882" s="3">
        <v>243757</v>
      </c>
      <c r="B882" s="4" t="s">
        <v>20</v>
      </c>
      <c r="C882" t="s">
        <v>965</v>
      </c>
      <c r="D882" t="s">
        <v>966</v>
      </c>
      <c r="E882" t="s">
        <v>3048</v>
      </c>
      <c r="F882" s="4" t="s">
        <v>4024</v>
      </c>
      <c r="H882" s="2">
        <v>8422.24</v>
      </c>
      <c r="I882" s="2">
        <f t="shared" si="26"/>
        <v>-8422.24</v>
      </c>
      <c r="J882">
        <v>-411029.23</v>
      </c>
      <c r="K882" s="8">
        <f t="shared" si="27"/>
        <v>-411009.22999999992</v>
      </c>
    </row>
    <row r="883" spans="1:11" x14ac:dyDescent="0.2">
      <c r="A883" s="3">
        <v>243757</v>
      </c>
      <c r="B883" s="4" t="s">
        <v>20</v>
      </c>
      <c r="C883" t="s">
        <v>965</v>
      </c>
      <c r="D883" t="s">
        <v>967</v>
      </c>
      <c r="E883" t="s">
        <v>3049</v>
      </c>
      <c r="F883" s="4" t="s">
        <v>4025</v>
      </c>
      <c r="H883" s="2">
        <v>9646.0499999999993</v>
      </c>
      <c r="I883" s="2">
        <f t="shared" si="26"/>
        <v>-9646.0499999999993</v>
      </c>
      <c r="J883">
        <v>-420675.28</v>
      </c>
      <c r="K883" s="8">
        <f t="shared" si="27"/>
        <v>-420655.27999999991</v>
      </c>
    </row>
    <row r="884" spans="1:11" x14ac:dyDescent="0.2">
      <c r="A884" s="3">
        <v>243757</v>
      </c>
      <c r="B884" s="4" t="s">
        <v>20</v>
      </c>
      <c r="C884" t="s">
        <v>965</v>
      </c>
      <c r="D884" t="s">
        <v>968</v>
      </c>
      <c r="E884" t="s">
        <v>3050</v>
      </c>
      <c r="F884" s="4" t="s">
        <v>4026</v>
      </c>
      <c r="H884" s="2">
        <v>1070</v>
      </c>
      <c r="I884" s="2">
        <f t="shared" si="26"/>
        <v>-1070</v>
      </c>
      <c r="J884">
        <v>-421745.28</v>
      </c>
      <c r="K884" s="8">
        <f t="shared" si="27"/>
        <v>-421725.27999999991</v>
      </c>
    </row>
    <row r="885" spans="1:11" x14ac:dyDescent="0.2">
      <c r="A885" s="3">
        <v>243757</v>
      </c>
      <c r="B885" s="4" t="s">
        <v>20</v>
      </c>
      <c r="C885" t="s">
        <v>969</v>
      </c>
      <c r="D885" t="s">
        <v>970</v>
      </c>
      <c r="E885" t="s">
        <v>3051</v>
      </c>
      <c r="F885" s="4" t="s">
        <v>4027</v>
      </c>
      <c r="H885" s="2">
        <v>567.1</v>
      </c>
      <c r="I885" s="2">
        <f t="shared" si="26"/>
        <v>-567.1</v>
      </c>
      <c r="J885">
        <v>-422312.38</v>
      </c>
      <c r="K885" s="8">
        <f t="shared" si="27"/>
        <v>-422292.37999999989</v>
      </c>
    </row>
    <row r="886" spans="1:11" x14ac:dyDescent="0.2">
      <c r="A886" s="3">
        <v>243757</v>
      </c>
      <c r="B886" s="4" t="s">
        <v>20</v>
      </c>
      <c r="C886" t="s">
        <v>969</v>
      </c>
      <c r="D886" t="s">
        <v>893</v>
      </c>
      <c r="E886" t="s">
        <v>3023</v>
      </c>
      <c r="F886" s="4" t="s">
        <v>3993</v>
      </c>
      <c r="G886" s="2">
        <v>2901.04</v>
      </c>
      <c r="I886" s="2">
        <f t="shared" si="26"/>
        <v>2901.04</v>
      </c>
      <c r="J886">
        <v>-419411.34</v>
      </c>
      <c r="K886" s="8">
        <f t="shared" si="27"/>
        <v>-419391.33999999991</v>
      </c>
    </row>
    <row r="887" spans="1:11" x14ac:dyDescent="0.2">
      <c r="A887" s="3">
        <v>243759</v>
      </c>
      <c r="B887" s="4" t="s">
        <v>20</v>
      </c>
      <c r="C887" t="s">
        <v>971</v>
      </c>
      <c r="D887" t="s">
        <v>972</v>
      </c>
      <c r="E887" t="s">
        <v>3052</v>
      </c>
      <c r="F887" s="4" t="s">
        <v>4028</v>
      </c>
      <c r="H887" s="2">
        <v>288.89999999999998</v>
      </c>
      <c r="I887" s="2">
        <f t="shared" si="26"/>
        <v>-288.89999999999998</v>
      </c>
      <c r="J887">
        <v>-419700.24</v>
      </c>
      <c r="K887" s="8">
        <f t="shared" si="27"/>
        <v>-419680.23999999993</v>
      </c>
    </row>
    <row r="888" spans="1:11" x14ac:dyDescent="0.2">
      <c r="A888" s="3">
        <v>243759</v>
      </c>
      <c r="B888" s="4" t="s">
        <v>20</v>
      </c>
      <c r="C888" t="s">
        <v>971</v>
      </c>
      <c r="D888" t="s">
        <v>973</v>
      </c>
      <c r="E888" t="s">
        <v>3053</v>
      </c>
      <c r="F888" s="4" t="s">
        <v>4029</v>
      </c>
      <c r="H888" s="2">
        <v>310.3</v>
      </c>
      <c r="I888" s="2">
        <f t="shared" si="26"/>
        <v>-310.3</v>
      </c>
      <c r="J888">
        <v>-420010.54</v>
      </c>
      <c r="K888" s="8">
        <f t="shared" si="27"/>
        <v>-419990.53999999992</v>
      </c>
    </row>
    <row r="889" spans="1:11" x14ac:dyDescent="0.2">
      <c r="A889" s="3">
        <v>243759</v>
      </c>
      <c r="B889" s="4" t="s">
        <v>20</v>
      </c>
      <c r="C889" t="s">
        <v>974</v>
      </c>
      <c r="D889" t="s">
        <v>975</v>
      </c>
      <c r="E889" t="s">
        <v>3054</v>
      </c>
      <c r="F889" s="4" t="s">
        <v>4030</v>
      </c>
      <c r="H889" s="2">
        <v>20000</v>
      </c>
      <c r="I889" s="2">
        <f t="shared" si="26"/>
        <v>-20000</v>
      </c>
      <c r="J889">
        <v>-440010.54</v>
      </c>
      <c r="K889" s="8">
        <f t="shared" si="27"/>
        <v>-439990.53999999992</v>
      </c>
    </row>
    <row r="890" spans="1:11" x14ac:dyDescent="0.2">
      <c r="A890" s="3">
        <v>243759</v>
      </c>
      <c r="B890" s="4" t="s">
        <v>20</v>
      </c>
      <c r="C890" t="s">
        <v>976</v>
      </c>
      <c r="D890" t="s">
        <v>934</v>
      </c>
      <c r="E890" t="s">
        <v>3038</v>
      </c>
      <c r="F890" s="4" t="s">
        <v>4009</v>
      </c>
      <c r="G890" s="2">
        <v>4600</v>
      </c>
      <c r="I890" s="2">
        <f t="shared" si="26"/>
        <v>4600</v>
      </c>
      <c r="J890">
        <v>-435410.54</v>
      </c>
      <c r="K890" s="8">
        <f t="shared" si="27"/>
        <v>-435390.53999999992</v>
      </c>
    </row>
    <row r="891" spans="1:11" x14ac:dyDescent="0.2">
      <c r="A891" s="3">
        <v>243759</v>
      </c>
      <c r="B891" s="4" t="s">
        <v>20</v>
      </c>
      <c r="C891" t="s">
        <v>976</v>
      </c>
      <c r="D891" t="s">
        <v>935</v>
      </c>
      <c r="E891" t="s">
        <v>3039</v>
      </c>
      <c r="F891" s="4" t="s">
        <v>4010</v>
      </c>
      <c r="G891" s="2">
        <v>1700</v>
      </c>
      <c r="I891" s="2">
        <f t="shared" si="26"/>
        <v>1700</v>
      </c>
      <c r="J891">
        <v>-433710.54</v>
      </c>
      <c r="K891" s="8">
        <f t="shared" si="27"/>
        <v>-433690.53999999992</v>
      </c>
    </row>
    <row r="892" spans="1:11" x14ac:dyDescent="0.2">
      <c r="A892" s="3">
        <v>243760</v>
      </c>
      <c r="B892" s="4" t="s">
        <v>20</v>
      </c>
      <c r="C892" t="s">
        <v>977</v>
      </c>
      <c r="D892" t="s">
        <v>978</v>
      </c>
      <c r="E892" t="s">
        <v>3045</v>
      </c>
      <c r="F892" s="4" t="s">
        <v>4031</v>
      </c>
      <c r="H892" s="2">
        <v>5807</v>
      </c>
      <c r="I892" s="2">
        <f t="shared" si="26"/>
        <v>-5807</v>
      </c>
      <c r="J892">
        <v>-439517.54</v>
      </c>
      <c r="K892" s="8">
        <f t="shared" si="27"/>
        <v>-439497.53999999992</v>
      </c>
    </row>
    <row r="893" spans="1:11" x14ac:dyDescent="0.2">
      <c r="A893" s="3">
        <v>243760</v>
      </c>
      <c r="B893" s="4" t="s">
        <v>20</v>
      </c>
      <c r="C893" t="s">
        <v>979</v>
      </c>
      <c r="D893" t="s">
        <v>980</v>
      </c>
      <c r="E893" t="s">
        <v>3055</v>
      </c>
      <c r="F893" s="4" t="s">
        <v>4032</v>
      </c>
      <c r="H893" s="2">
        <v>300</v>
      </c>
      <c r="I893" s="2">
        <f t="shared" si="26"/>
        <v>-300</v>
      </c>
      <c r="J893">
        <v>-439817.54</v>
      </c>
      <c r="K893" s="8">
        <f t="shared" si="27"/>
        <v>-439797.53999999992</v>
      </c>
    </row>
    <row r="894" spans="1:11" x14ac:dyDescent="0.2">
      <c r="A894" s="3">
        <v>243760</v>
      </c>
      <c r="B894" s="4" t="s">
        <v>20</v>
      </c>
      <c r="C894" t="s">
        <v>981</v>
      </c>
      <c r="D894" t="s">
        <v>982</v>
      </c>
      <c r="E894" t="s">
        <v>3056</v>
      </c>
      <c r="F894" s="4" t="s">
        <v>4033</v>
      </c>
      <c r="H894" s="2">
        <v>1400</v>
      </c>
      <c r="I894" s="2">
        <f t="shared" si="26"/>
        <v>-1400</v>
      </c>
      <c r="J894">
        <v>-441217.54</v>
      </c>
      <c r="K894" s="8">
        <f t="shared" si="27"/>
        <v>-441197.53999999992</v>
      </c>
    </row>
    <row r="895" spans="1:11" x14ac:dyDescent="0.2">
      <c r="A895" s="3">
        <v>243760</v>
      </c>
      <c r="B895" s="4" t="s">
        <v>20</v>
      </c>
      <c r="C895" t="s">
        <v>981</v>
      </c>
      <c r="D895" t="s">
        <v>983</v>
      </c>
      <c r="E895" t="s">
        <v>3057</v>
      </c>
      <c r="F895" s="4" t="s">
        <v>4034</v>
      </c>
      <c r="H895" s="2">
        <v>7000</v>
      </c>
      <c r="I895" s="2">
        <f t="shared" si="26"/>
        <v>-7000</v>
      </c>
      <c r="J895">
        <v>-448217.54</v>
      </c>
      <c r="K895" s="8">
        <f t="shared" si="27"/>
        <v>-448197.53999999992</v>
      </c>
    </row>
    <row r="896" spans="1:11" x14ac:dyDescent="0.2">
      <c r="A896" s="3">
        <v>243760</v>
      </c>
      <c r="B896" s="4" t="s">
        <v>20</v>
      </c>
      <c r="C896" t="s">
        <v>981</v>
      </c>
      <c r="D896" t="s">
        <v>980</v>
      </c>
      <c r="E896" t="s">
        <v>3055</v>
      </c>
      <c r="F896" s="4" t="s">
        <v>4032</v>
      </c>
      <c r="H896" s="2">
        <v>600</v>
      </c>
      <c r="I896" s="2">
        <f t="shared" si="26"/>
        <v>-600</v>
      </c>
      <c r="J896">
        <v>-448817.54</v>
      </c>
      <c r="K896" s="8">
        <f t="shared" si="27"/>
        <v>-448797.53999999992</v>
      </c>
    </row>
    <row r="897" spans="1:11" x14ac:dyDescent="0.2">
      <c r="A897" s="3">
        <v>243761</v>
      </c>
      <c r="B897" s="4" t="s">
        <v>20</v>
      </c>
      <c r="C897" t="s">
        <v>984</v>
      </c>
      <c r="D897" t="s">
        <v>985</v>
      </c>
      <c r="E897" t="s">
        <v>3058</v>
      </c>
      <c r="F897" s="4" t="s">
        <v>4013</v>
      </c>
      <c r="G897" s="2">
        <v>1830</v>
      </c>
      <c r="I897" s="2">
        <f t="shared" si="26"/>
        <v>1830</v>
      </c>
      <c r="J897">
        <v>-446987.54</v>
      </c>
      <c r="K897" s="8">
        <f t="shared" si="27"/>
        <v>-446967.53999999992</v>
      </c>
    </row>
    <row r="898" spans="1:11" x14ac:dyDescent="0.2">
      <c r="A898" s="3">
        <v>243761</v>
      </c>
      <c r="B898" s="4" t="s">
        <v>20</v>
      </c>
      <c r="C898" t="s">
        <v>984</v>
      </c>
      <c r="D898" t="s">
        <v>986</v>
      </c>
      <c r="E898" t="s">
        <v>3058</v>
      </c>
      <c r="F898" s="4" t="s">
        <v>4012</v>
      </c>
      <c r="G898" s="2">
        <v>2780</v>
      </c>
      <c r="I898" s="2">
        <f t="shared" si="26"/>
        <v>2780</v>
      </c>
      <c r="J898">
        <v>-444207.54</v>
      </c>
      <c r="K898" s="8">
        <f t="shared" si="27"/>
        <v>-444187.53999999992</v>
      </c>
    </row>
    <row r="899" spans="1:11" x14ac:dyDescent="0.2">
      <c r="A899" s="3">
        <v>243761</v>
      </c>
      <c r="B899" s="4" t="s">
        <v>20</v>
      </c>
      <c r="C899" t="s">
        <v>984</v>
      </c>
      <c r="D899" t="s">
        <v>987</v>
      </c>
      <c r="E899" t="s">
        <v>3059</v>
      </c>
      <c r="F899" s="4" t="s">
        <v>4035</v>
      </c>
      <c r="H899" s="2">
        <v>3395</v>
      </c>
      <c r="I899" s="2">
        <f t="shared" ref="I899:I962" si="28">G899-H899</f>
        <v>-3395</v>
      </c>
      <c r="J899">
        <v>-447602.54</v>
      </c>
      <c r="K899" s="8">
        <f t="shared" ref="K899:K962" si="29">+K898+G899-H899</f>
        <v>-447582.53999999992</v>
      </c>
    </row>
    <row r="900" spans="1:11" x14ac:dyDescent="0.2">
      <c r="A900" s="3">
        <v>243761</v>
      </c>
      <c r="B900" s="4" t="s">
        <v>20</v>
      </c>
      <c r="C900" t="s">
        <v>984</v>
      </c>
      <c r="D900" t="s">
        <v>988</v>
      </c>
      <c r="E900" s="10" t="s">
        <v>3070</v>
      </c>
      <c r="F900" s="4" t="s">
        <v>4036</v>
      </c>
      <c r="H900" s="2">
        <v>2376</v>
      </c>
      <c r="I900" s="2">
        <f t="shared" si="28"/>
        <v>-2376</v>
      </c>
      <c r="J900">
        <v>-449978.54</v>
      </c>
      <c r="K900" s="8">
        <f t="shared" si="29"/>
        <v>-449958.53999999992</v>
      </c>
    </row>
    <row r="901" spans="1:11" x14ac:dyDescent="0.2">
      <c r="A901" s="3">
        <v>243761</v>
      </c>
      <c r="B901" s="4" t="s">
        <v>20</v>
      </c>
      <c r="C901" t="s">
        <v>989</v>
      </c>
      <c r="D901" t="s">
        <v>951</v>
      </c>
      <c r="E901" t="s">
        <v>3042</v>
      </c>
      <c r="F901" s="4" t="s">
        <v>4015</v>
      </c>
      <c r="G901" s="2">
        <v>2011</v>
      </c>
      <c r="I901" s="2">
        <f t="shared" si="28"/>
        <v>2011</v>
      </c>
      <c r="J901">
        <v>-447967.54</v>
      </c>
      <c r="K901" s="8">
        <f t="shared" si="29"/>
        <v>-447947.53999999992</v>
      </c>
    </row>
    <row r="902" spans="1:11" x14ac:dyDescent="0.2">
      <c r="A902" s="3">
        <v>243762</v>
      </c>
      <c r="B902" s="4" t="s">
        <v>20</v>
      </c>
      <c r="C902" t="s">
        <v>990</v>
      </c>
      <c r="D902" t="s">
        <v>991</v>
      </c>
      <c r="E902" t="s">
        <v>2917</v>
      </c>
      <c r="F902" s="4" t="s">
        <v>4037</v>
      </c>
      <c r="H902" s="2">
        <v>1754</v>
      </c>
      <c r="I902" s="2">
        <f t="shared" si="28"/>
        <v>-1754</v>
      </c>
      <c r="J902">
        <v>-449721.54</v>
      </c>
      <c r="K902" s="8">
        <f t="shared" si="29"/>
        <v>-449701.53999999992</v>
      </c>
    </row>
    <row r="903" spans="1:11" x14ac:dyDescent="0.2">
      <c r="A903" s="3">
        <v>243762</v>
      </c>
      <c r="B903" s="4" t="s">
        <v>20</v>
      </c>
      <c r="C903" t="s">
        <v>990</v>
      </c>
      <c r="D903" t="s">
        <v>992</v>
      </c>
      <c r="E903" t="s">
        <v>2917</v>
      </c>
      <c r="F903" s="4" t="s">
        <v>4038</v>
      </c>
      <c r="H903" s="2">
        <v>4767</v>
      </c>
      <c r="I903" s="2">
        <f t="shared" si="28"/>
        <v>-4767</v>
      </c>
      <c r="J903">
        <v>-454488.54</v>
      </c>
      <c r="K903" s="8">
        <f t="shared" si="29"/>
        <v>-454468.53999999992</v>
      </c>
    </row>
    <row r="904" spans="1:11" x14ac:dyDescent="0.2">
      <c r="A904" s="3">
        <v>243762</v>
      </c>
      <c r="B904" s="4" t="s">
        <v>20</v>
      </c>
      <c r="C904" t="s">
        <v>990</v>
      </c>
      <c r="D904" t="s">
        <v>972</v>
      </c>
      <c r="E904" t="s">
        <v>3052</v>
      </c>
      <c r="F904" s="4" t="s">
        <v>4028</v>
      </c>
      <c r="G904" s="2">
        <v>288.89999999999998</v>
      </c>
      <c r="I904" s="2">
        <f t="shared" si="28"/>
        <v>288.89999999999998</v>
      </c>
      <c r="J904">
        <v>-454199.64</v>
      </c>
      <c r="K904" s="8">
        <f t="shared" si="29"/>
        <v>-454179.6399999999</v>
      </c>
    </row>
    <row r="905" spans="1:11" x14ac:dyDescent="0.2">
      <c r="A905" s="3">
        <v>243762</v>
      </c>
      <c r="B905" s="4" t="s">
        <v>20</v>
      </c>
      <c r="C905" t="s">
        <v>990</v>
      </c>
      <c r="D905" t="s">
        <v>949</v>
      </c>
      <c r="E905" t="s">
        <v>2917</v>
      </c>
      <c r="F905" s="4" t="s">
        <v>4014</v>
      </c>
      <c r="G905" s="2">
        <v>11328</v>
      </c>
      <c r="I905" s="2">
        <f t="shared" si="28"/>
        <v>11328</v>
      </c>
      <c r="J905">
        <v>-442871.64</v>
      </c>
      <c r="K905" s="8">
        <f t="shared" si="29"/>
        <v>-442851.6399999999</v>
      </c>
    </row>
    <row r="906" spans="1:11" x14ac:dyDescent="0.2">
      <c r="A906" s="3">
        <v>243762</v>
      </c>
      <c r="B906" s="4" t="s">
        <v>20</v>
      </c>
      <c r="C906" t="s">
        <v>993</v>
      </c>
      <c r="D906" t="s">
        <v>899</v>
      </c>
      <c r="E906" t="s">
        <v>3026</v>
      </c>
      <c r="F906" s="4" t="s">
        <v>3996</v>
      </c>
      <c r="G906" s="2">
        <v>5900</v>
      </c>
      <c r="I906" s="2">
        <f t="shared" si="28"/>
        <v>5900</v>
      </c>
      <c r="J906">
        <v>-436971.64</v>
      </c>
      <c r="K906" s="8">
        <f t="shared" si="29"/>
        <v>-436951.6399999999</v>
      </c>
    </row>
    <row r="907" spans="1:11" x14ac:dyDescent="0.2">
      <c r="A907" s="3">
        <v>243763</v>
      </c>
      <c r="B907" s="4" t="s">
        <v>20</v>
      </c>
      <c r="C907" t="s">
        <v>994</v>
      </c>
      <c r="D907" t="s">
        <v>995</v>
      </c>
      <c r="E907" t="s">
        <v>3060</v>
      </c>
      <c r="F907" s="4" t="s">
        <v>4039</v>
      </c>
      <c r="H907" s="2">
        <v>1822</v>
      </c>
      <c r="I907" s="2">
        <f t="shared" si="28"/>
        <v>-1822</v>
      </c>
      <c r="J907">
        <v>-438793.64</v>
      </c>
      <c r="K907" s="8">
        <f t="shared" si="29"/>
        <v>-438773.6399999999</v>
      </c>
    </row>
    <row r="908" spans="1:11" x14ac:dyDescent="0.2">
      <c r="A908" s="3">
        <v>243763</v>
      </c>
      <c r="B908" s="4" t="s">
        <v>20</v>
      </c>
      <c r="C908" t="s">
        <v>994</v>
      </c>
      <c r="D908" t="s">
        <v>996</v>
      </c>
      <c r="E908" t="s">
        <v>2808</v>
      </c>
      <c r="F908" s="4" t="s">
        <v>4016</v>
      </c>
      <c r="G908" s="2">
        <v>1397</v>
      </c>
      <c r="I908" s="2">
        <f t="shared" si="28"/>
        <v>1397</v>
      </c>
      <c r="J908">
        <v>-437396.64</v>
      </c>
      <c r="K908" s="8">
        <f t="shared" si="29"/>
        <v>-437376.6399999999</v>
      </c>
    </row>
    <row r="909" spans="1:11" x14ac:dyDescent="0.2">
      <c r="A909" s="3">
        <v>243763</v>
      </c>
      <c r="B909" s="4" t="s">
        <v>20</v>
      </c>
      <c r="C909" t="s">
        <v>994</v>
      </c>
      <c r="D909" t="s">
        <v>997</v>
      </c>
      <c r="E909" t="s">
        <v>3468</v>
      </c>
      <c r="F909" s="4" t="s">
        <v>4018</v>
      </c>
      <c r="G909" s="2">
        <v>1000</v>
      </c>
      <c r="I909" s="2">
        <f t="shared" si="28"/>
        <v>1000</v>
      </c>
      <c r="J909">
        <v>-436396.64</v>
      </c>
      <c r="K909" s="8">
        <f t="shared" si="29"/>
        <v>-436376.6399999999</v>
      </c>
    </row>
    <row r="910" spans="1:11" x14ac:dyDescent="0.2">
      <c r="A910" s="3">
        <v>243763</v>
      </c>
      <c r="B910" s="4" t="s">
        <v>20</v>
      </c>
      <c r="C910" t="s">
        <v>998</v>
      </c>
      <c r="D910" t="s">
        <v>999</v>
      </c>
      <c r="E910" t="s">
        <v>3061</v>
      </c>
      <c r="F910" s="4" t="s">
        <v>4040</v>
      </c>
      <c r="H910" s="2">
        <v>8400</v>
      </c>
      <c r="I910" s="2">
        <f t="shared" si="28"/>
        <v>-8400</v>
      </c>
      <c r="J910">
        <v>-444796.64</v>
      </c>
      <c r="K910" s="8">
        <f t="shared" si="29"/>
        <v>-444776.6399999999</v>
      </c>
    </row>
    <row r="911" spans="1:11" x14ac:dyDescent="0.2">
      <c r="A911" s="3">
        <v>243763</v>
      </c>
      <c r="B911" s="4" t="s">
        <v>20</v>
      </c>
      <c r="C911" t="s">
        <v>998</v>
      </c>
      <c r="D911" t="s">
        <v>1000</v>
      </c>
      <c r="E911" t="s">
        <v>3062</v>
      </c>
      <c r="F911" s="4" t="s">
        <v>4041</v>
      </c>
      <c r="H911" s="2">
        <v>1722.97</v>
      </c>
      <c r="I911" s="2">
        <f t="shared" si="28"/>
        <v>-1722.97</v>
      </c>
      <c r="J911">
        <v>-446519.61</v>
      </c>
      <c r="K911" s="8">
        <f t="shared" si="29"/>
        <v>-446499.60999999987</v>
      </c>
    </row>
    <row r="912" spans="1:11" x14ac:dyDescent="0.2">
      <c r="A912" s="3">
        <v>243763</v>
      </c>
      <c r="B912" s="4" t="s">
        <v>20</v>
      </c>
      <c r="C912" t="s">
        <v>998</v>
      </c>
      <c r="D912" t="s">
        <v>1001</v>
      </c>
      <c r="E912" t="s">
        <v>3063</v>
      </c>
      <c r="F912" s="4" t="s">
        <v>4042</v>
      </c>
      <c r="H912" s="2">
        <v>2396.8000000000002</v>
      </c>
      <c r="I912" s="2">
        <f t="shared" si="28"/>
        <v>-2396.8000000000002</v>
      </c>
      <c r="J912">
        <v>-448916.41</v>
      </c>
      <c r="K912" s="8">
        <f t="shared" si="29"/>
        <v>-448896.40999999986</v>
      </c>
    </row>
    <row r="913" spans="1:11" x14ac:dyDescent="0.2">
      <c r="A913" s="3">
        <v>243763</v>
      </c>
      <c r="B913" s="4" t="s">
        <v>20</v>
      </c>
      <c r="C913" t="s">
        <v>1002</v>
      </c>
      <c r="D913" t="s">
        <v>1003</v>
      </c>
      <c r="E913" t="s">
        <v>3064</v>
      </c>
      <c r="F913" s="4" t="s">
        <v>4043</v>
      </c>
      <c r="H913" s="2">
        <v>1000</v>
      </c>
      <c r="I913" s="2">
        <f t="shared" si="28"/>
        <v>-1000</v>
      </c>
      <c r="J913">
        <v>-449916.41</v>
      </c>
      <c r="K913" s="8">
        <f t="shared" si="29"/>
        <v>-449896.40999999986</v>
      </c>
    </row>
    <row r="914" spans="1:11" x14ac:dyDescent="0.2">
      <c r="A914" s="3">
        <v>243764</v>
      </c>
      <c r="B914" s="4" t="s">
        <v>20</v>
      </c>
      <c r="C914" t="s">
        <v>1004</v>
      </c>
      <c r="D914" t="s">
        <v>1005</v>
      </c>
      <c r="E914" t="s">
        <v>3065</v>
      </c>
      <c r="F914" s="4" t="s">
        <v>4044</v>
      </c>
      <c r="H914" s="2">
        <v>310.3</v>
      </c>
      <c r="I914" s="2">
        <f t="shared" si="28"/>
        <v>-310.3</v>
      </c>
      <c r="J914">
        <v>-450226.71</v>
      </c>
      <c r="K914" s="8">
        <f t="shared" si="29"/>
        <v>-450206.70999999985</v>
      </c>
    </row>
    <row r="915" spans="1:11" x14ac:dyDescent="0.2">
      <c r="A915" s="3">
        <v>243764</v>
      </c>
      <c r="B915" s="4" t="s">
        <v>20</v>
      </c>
      <c r="C915" t="s">
        <v>1004</v>
      </c>
      <c r="D915" t="s">
        <v>1006</v>
      </c>
      <c r="E915" t="s">
        <v>3066</v>
      </c>
      <c r="F915" s="4" t="s">
        <v>4045</v>
      </c>
      <c r="H915" s="2">
        <v>2905.05</v>
      </c>
      <c r="I915" s="2">
        <f t="shared" si="28"/>
        <v>-2905.05</v>
      </c>
      <c r="J915">
        <v>-453131.76</v>
      </c>
      <c r="K915" s="8">
        <f t="shared" si="29"/>
        <v>-453111.75999999983</v>
      </c>
    </row>
    <row r="916" spans="1:11" x14ac:dyDescent="0.2">
      <c r="A916" s="3">
        <v>243764</v>
      </c>
      <c r="B916" s="4" t="s">
        <v>20</v>
      </c>
      <c r="C916" t="s">
        <v>1004</v>
      </c>
      <c r="D916" t="s">
        <v>1007</v>
      </c>
      <c r="E916" t="s">
        <v>3053</v>
      </c>
      <c r="F916" s="4" t="s">
        <v>4029</v>
      </c>
      <c r="G916" s="2">
        <v>310.3</v>
      </c>
      <c r="I916" s="2">
        <f t="shared" si="28"/>
        <v>310.3</v>
      </c>
      <c r="J916">
        <v>-452821.46</v>
      </c>
      <c r="K916" s="8">
        <f t="shared" si="29"/>
        <v>-452801.45999999985</v>
      </c>
    </row>
    <row r="917" spans="1:11" x14ac:dyDescent="0.2">
      <c r="A917" s="3">
        <v>243764</v>
      </c>
      <c r="B917" s="4" t="s">
        <v>20</v>
      </c>
      <c r="C917" t="s">
        <v>1004</v>
      </c>
      <c r="D917" t="s">
        <v>1008</v>
      </c>
      <c r="E917" t="s">
        <v>3067</v>
      </c>
      <c r="F917" s="4" t="s">
        <v>4020</v>
      </c>
      <c r="G917" s="2">
        <v>1345</v>
      </c>
      <c r="I917" s="2">
        <f t="shared" si="28"/>
        <v>1345</v>
      </c>
      <c r="J917">
        <v>-451476.46</v>
      </c>
      <c r="K917" s="8">
        <f t="shared" si="29"/>
        <v>-451456.45999999985</v>
      </c>
    </row>
    <row r="918" spans="1:11" x14ac:dyDescent="0.2">
      <c r="A918" s="3">
        <v>243764</v>
      </c>
      <c r="B918" s="4" t="s">
        <v>20</v>
      </c>
      <c r="C918" t="s">
        <v>1009</v>
      </c>
      <c r="D918" t="s">
        <v>944</v>
      </c>
      <c r="E918" t="s">
        <v>3041</v>
      </c>
      <c r="F918" s="4" t="s">
        <v>4011</v>
      </c>
      <c r="G918" s="2">
        <v>2998</v>
      </c>
      <c r="I918" s="2">
        <f t="shared" si="28"/>
        <v>2998</v>
      </c>
      <c r="J918">
        <v>-448478.46</v>
      </c>
      <c r="K918" s="8">
        <f t="shared" si="29"/>
        <v>-448458.45999999985</v>
      </c>
    </row>
    <row r="919" spans="1:11" x14ac:dyDescent="0.2">
      <c r="A919" s="3">
        <v>243764</v>
      </c>
      <c r="B919" s="4" t="s">
        <v>20</v>
      </c>
      <c r="C919" t="s">
        <v>1009</v>
      </c>
      <c r="D919" t="s">
        <v>1010</v>
      </c>
      <c r="E919" t="s">
        <v>3068</v>
      </c>
      <c r="F919" s="4" t="s">
        <v>4046</v>
      </c>
      <c r="H919" s="2">
        <v>2000</v>
      </c>
      <c r="I919" s="2">
        <f t="shared" si="28"/>
        <v>-2000</v>
      </c>
      <c r="J919">
        <v>-450478.46</v>
      </c>
      <c r="K919" s="8">
        <f t="shared" si="29"/>
        <v>-450458.45999999985</v>
      </c>
    </row>
    <row r="920" spans="1:11" x14ac:dyDescent="0.2">
      <c r="A920" s="3">
        <v>243764</v>
      </c>
      <c r="B920" s="4" t="s">
        <v>20</v>
      </c>
      <c r="C920" t="s">
        <v>1011</v>
      </c>
      <c r="D920" t="s">
        <v>1012</v>
      </c>
      <c r="E920" t="s">
        <v>3069</v>
      </c>
      <c r="F920" s="4" t="s">
        <v>4047</v>
      </c>
      <c r="H920" s="2">
        <v>1070</v>
      </c>
      <c r="I920" s="2">
        <f t="shared" si="28"/>
        <v>-1070</v>
      </c>
      <c r="J920">
        <v>-451548.46</v>
      </c>
      <c r="K920" s="8">
        <f t="shared" si="29"/>
        <v>-451528.45999999985</v>
      </c>
    </row>
    <row r="921" spans="1:11" x14ac:dyDescent="0.2">
      <c r="A921" s="3">
        <v>243766</v>
      </c>
      <c r="B921" s="4" t="s">
        <v>20</v>
      </c>
      <c r="C921" t="s">
        <v>1013</v>
      </c>
      <c r="D921" t="s">
        <v>955</v>
      </c>
      <c r="E921" t="s">
        <v>3043</v>
      </c>
      <c r="F921" s="4" t="s">
        <v>4017</v>
      </c>
      <c r="G921" s="2">
        <v>1500</v>
      </c>
      <c r="I921" s="2">
        <f t="shared" si="28"/>
        <v>1500</v>
      </c>
      <c r="J921">
        <v>-450048.46</v>
      </c>
      <c r="K921" s="8">
        <f t="shared" si="29"/>
        <v>-450028.45999999985</v>
      </c>
    </row>
    <row r="922" spans="1:11" x14ac:dyDescent="0.2">
      <c r="A922" s="3">
        <v>243766</v>
      </c>
      <c r="B922" s="4" t="s">
        <v>20</v>
      </c>
      <c r="C922" t="s">
        <v>1013</v>
      </c>
      <c r="D922" t="s">
        <v>1014</v>
      </c>
      <c r="E922" t="s">
        <v>3070</v>
      </c>
      <c r="F922" s="4" t="s">
        <v>4036</v>
      </c>
      <c r="G922" s="2">
        <v>2376</v>
      </c>
      <c r="I922" s="2">
        <f t="shared" si="28"/>
        <v>2376</v>
      </c>
      <c r="J922">
        <v>-447672.46</v>
      </c>
      <c r="K922" s="8">
        <f t="shared" si="29"/>
        <v>-447652.45999999985</v>
      </c>
    </row>
    <row r="923" spans="1:11" x14ac:dyDescent="0.2">
      <c r="A923" s="3">
        <v>243766</v>
      </c>
      <c r="B923" s="4" t="s">
        <v>20</v>
      </c>
      <c r="C923" t="s">
        <v>1013</v>
      </c>
      <c r="D923" t="s">
        <v>1015</v>
      </c>
      <c r="E923" t="s">
        <v>2808</v>
      </c>
      <c r="F923" s="4" t="s">
        <v>4048</v>
      </c>
      <c r="H923" s="2">
        <v>1457</v>
      </c>
      <c r="I923" s="2">
        <f t="shared" si="28"/>
        <v>-1457</v>
      </c>
      <c r="J923">
        <v>-449129.46</v>
      </c>
      <c r="K923" s="8">
        <f t="shared" si="29"/>
        <v>-449109.45999999985</v>
      </c>
    </row>
    <row r="924" spans="1:11" x14ac:dyDescent="0.2">
      <c r="A924" s="3">
        <v>243766</v>
      </c>
      <c r="B924" s="4" t="s">
        <v>20</v>
      </c>
      <c r="C924" t="s">
        <v>1016</v>
      </c>
      <c r="D924" t="s">
        <v>975</v>
      </c>
      <c r="E924" t="s">
        <v>3054</v>
      </c>
      <c r="F924" s="4" t="s">
        <v>4030</v>
      </c>
      <c r="G924" s="2">
        <v>20000</v>
      </c>
      <c r="I924" s="2">
        <f t="shared" si="28"/>
        <v>20000</v>
      </c>
      <c r="J924">
        <v>-429129.46</v>
      </c>
      <c r="K924" s="8">
        <f t="shared" si="29"/>
        <v>-429109.45999999985</v>
      </c>
    </row>
    <row r="925" spans="1:11" x14ac:dyDescent="0.2">
      <c r="A925" s="3">
        <v>243766</v>
      </c>
      <c r="B925" s="4" t="s">
        <v>20</v>
      </c>
      <c r="C925" t="s">
        <v>1017</v>
      </c>
      <c r="D925" t="s">
        <v>967</v>
      </c>
      <c r="E925" t="s">
        <v>3049</v>
      </c>
      <c r="F925" s="4" t="s">
        <v>4025</v>
      </c>
      <c r="G925" s="2">
        <v>9646.0499999999993</v>
      </c>
      <c r="I925" s="2">
        <f t="shared" si="28"/>
        <v>9646.0499999999993</v>
      </c>
      <c r="J925">
        <v>-419483.41</v>
      </c>
      <c r="K925" s="8">
        <f t="shared" si="29"/>
        <v>-419463.40999999986</v>
      </c>
    </row>
    <row r="926" spans="1:11" x14ac:dyDescent="0.2">
      <c r="A926" s="3">
        <v>243766</v>
      </c>
      <c r="B926" s="4" t="s">
        <v>20</v>
      </c>
      <c r="C926" t="s">
        <v>1017</v>
      </c>
      <c r="D926" t="s">
        <v>1018</v>
      </c>
      <c r="E926" t="s">
        <v>3071</v>
      </c>
      <c r="F926" s="4" t="s">
        <v>4049</v>
      </c>
      <c r="H926" s="2">
        <v>3700</v>
      </c>
      <c r="I926" s="2">
        <f t="shared" si="28"/>
        <v>-3700</v>
      </c>
      <c r="J926">
        <v>-423183.41</v>
      </c>
      <c r="K926" s="8">
        <f t="shared" si="29"/>
        <v>-423163.40999999986</v>
      </c>
    </row>
    <row r="927" spans="1:11" x14ac:dyDescent="0.2">
      <c r="A927" s="3">
        <v>243766</v>
      </c>
      <c r="B927" s="4" t="s">
        <v>20</v>
      </c>
      <c r="C927" t="s">
        <v>1017</v>
      </c>
      <c r="D927" t="s">
        <v>1019</v>
      </c>
      <c r="E927" t="s">
        <v>3072</v>
      </c>
      <c r="F927" s="4" t="s">
        <v>4050</v>
      </c>
      <c r="H927" s="2">
        <v>2086.5</v>
      </c>
      <c r="I927" s="2">
        <f t="shared" si="28"/>
        <v>-2086.5</v>
      </c>
      <c r="J927">
        <v>-425269.91</v>
      </c>
      <c r="K927" s="8">
        <f t="shared" si="29"/>
        <v>-425249.90999999986</v>
      </c>
    </row>
    <row r="928" spans="1:11" x14ac:dyDescent="0.2">
      <c r="A928" s="3">
        <v>243766</v>
      </c>
      <c r="B928" s="4" t="s">
        <v>20</v>
      </c>
      <c r="C928" t="s">
        <v>1020</v>
      </c>
      <c r="D928" t="s">
        <v>970</v>
      </c>
      <c r="E928" t="s">
        <v>3051</v>
      </c>
      <c r="F928" s="4" t="s">
        <v>4027</v>
      </c>
      <c r="G928" s="2">
        <v>567.1</v>
      </c>
      <c r="I928" s="2">
        <f t="shared" si="28"/>
        <v>567.1</v>
      </c>
      <c r="J928">
        <v>-424702.81</v>
      </c>
      <c r="K928" s="8">
        <f t="shared" si="29"/>
        <v>-424682.80999999988</v>
      </c>
    </row>
    <row r="929" spans="1:11" x14ac:dyDescent="0.2">
      <c r="A929" s="3">
        <v>243767</v>
      </c>
      <c r="B929" s="4" t="s">
        <v>20</v>
      </c>
      <c r="C929" t="s">
        <v>1021</v>
      </c>
      <c r="D929" t="s">
        <v>991</v>
      </c>
      <c r="E929" t="s">
        <v>2917</v>
      </c>
      <c r="F929" s="4" t="s">
        <v>4037</v>
      </c>
      <c r="G929" s="2">
        <v>1754</v>
      </c>
      <c r="I929" s="2">
        <f t="shared" si="28"/>
        <v>1754</v>
      </c>
      <c r="J929">
        <v>-422948.81</v>
      </c>
      <c r="K929" s="8">
        <f t="shared" si="29"/>
        <v>-422928.80999999988</v>
      </c>
    </row>
    <row r="930" spans="1:11" x14ac:dyDescent="0.2">
      <c r="A930" s="3">
        <v>243767</v>
      </c>
      <c r="B930" s="4" t="s">
        <v>20</v>
      </c>
      <c r="C930" t="s">
        <v>1021</v>
      </c>
      <c r="D930" t="s">
        <v>957</v>
      </c>
      <c r="E930" t="s">
        <v>3045</v>
      </c>
      <c r="F930" s="4" t="s">
        <v>4019</v>
      </c>
      <c r="G930" s="2">
        <v>220</v>
      </c>
      <c r="I930" s="2">
        <f t="shared" si="28"/>
        <v>220</v>
      </c>
      <c r="J930">
        <v>-422728.81</v>
      </c>
      <c r="K930" s="8">
        <f t="shared" si="29"/>
        <v>-422708.80999999988</v>
      </c>
    </row>
    <row r="931" spans="1:11" x14ac:dyDescent="0.2">
      <c r="A931" s="3">
        <v>243767</v>
      </c>
      <c r="B931" s="4" t="s">
        <v>20</v>
      </c>
      <c r="C931" t="s">
        <v>1021</v>
      </c>
      <c r="D931" t="s">
        <v>1022</v>
      </c>
      <c r="E931" t="s">
        <v>3045</v>
      </c>
      <c r="F931" s="4" t="s">
        <v>4031</v>
      </c>
      <c r="G931" s="2">
        <v>5807</v>
      </c>
      <c r="I931" s="2">
        <f t="shared" si="28"/>
        <v>5807</v>
      </c>
      <c r="J931">
        <v>-416921.81</v>
      </c>
      <c r="K931" s="8">
        <f t="shared" si="29"/>
        <v>-416901.80999999988</v>
      </c>
    </row>
    <row r="932" spans="1:11" x14ac:dyDescent="0.2">
      <c r="A932" s="3">
        <v>243767</v>
      </c>
      <c r="B932" s="4" t="s">
        <v>20</v>
      </c>
      <c r="C932" t="s">
        <v>1021</v>
      </c>
      <c r="D932" t="s">
        <v>1023</v>
      </c>
      <c r="E932" t="s">
        <v>3045</v>
      </c>
      <c r="F932" s="4" t="s">
        <v>4051</v>
      </c>
      <c r="H932" s="2">
        <v>1813.65</v>
      </c>
      <c r="I932" s="2">
        <f t="shared" si="28"/>
        <v>-1813.65</v>
      </c>
      <c r="J932">
        <v>-418735.46</v>
      </c>
      <c r="K932" s="8">
        <f t="shared" si="29"/>
        <v>-418715.4599999999</v>
      </c>
    </row>
    <row r="933" spans="1:11" x14ac:dyDescent="0.2">
      <c r="A933" s="3">
        <v>243767</v>
      </c>
      <c r="B933" s="4" t="s">
        <v>20</v>
      </c>
      <c r="C933" t="s">
        <v>1024</v>
      </c>
      <c r="D933" t="s">
        <v>1025</v>
      </c>
      <c r="E933" t="s">
        <v>3073</v>
      </c>
      <c r="F933" s="4" t="s">
        <v>4052</v>
      </c>
      <c r="H933" s="2">
        <v>3673.84</v>
      </c>
      <c r="I933" s="2">
        <f t="shared" si="28"/>
        <v>-3673.84</v>
      </c>
      <c r="J933">
        <v>-422409.3</v>
      </c>
      <c r="K933" s="8">
        <f t="shared" si="29"/>
        <v>-422389.29999999993</v>
      </c>
    </row>
    <row r="934" spans="1:11" x14ac:dyDescent="0.2">
      <c r="A934" s="3">
        <v>243767</v>
      </c>
      <c r="B934" s="4" t="s">
        <v>20</v>
      </c>
      <c r="C934" t="s">
        <v>1024</v>
      </c>
      <c r="D934" t="s">
        <v>1026</v>
      </c>
      <c r="E934" s="4" t="s">
        <v>4053</v>
      </c>
      <c r="F934" s="4" t="s">
        <v>4053</v>
      </c>
      <c r="H934" s="2">
        <v>2500</v>
      </c>
      <c r="I934" s="2">
        <f t="shared" si="28"/>
        <v>-2500</v>
      </c>
      <c r="J934">
        <v>-424909.3</v>
      </c>
      <c r="K934" s="8">
        <f t="shared" si="29"/>
        <v>-424889.29999999993</v>
      </c>
    </row>
    <row r="935" spans="1:11" x14ac:dyDescent="0.2">
      <c r="A935" s="3">
        <v>243767</v>
      </c>
      <c r="B935" s="4" t="s">
        <v>20</v>
      </c>
      <c r="C935" t="s">
        <v>1024</v>
      </c>
      <c r="D935" t="s">
        <v>1027</v>
      </c>
      <c r="E935" t="s">
        <v>3074</v>
      </c>
      <c r="F935" s="4" t="s">
        <v>4054</v>
      </c>
      <c r="H935" s="2">
        <v>1067.32</v>
      </c>
      <c r="I935" s="2">
        <f t="shared" si="28"/>
        <v>-1067.32</v>
      </c>
      <c r="J935">
        <v>-425976.62</v>
      </c>
      <c r="K935" s="8">
        <f t="shared" si="29"/>
        <v>-425956.61999999994</v>
      </c>
    </row>
    <row r="936" spans="1:11" x14ac:dyDescent="0.2">
      <c r="A936" s="3">
        <v>243767</v>
      </c>
      <c r="B936" s="4" t="s">
        <v>20</v>
      </c>
      <c r="C936" t="s">
        <v>1028</v>
      </c>
      <c r="D936" t="s">
        <v>1029</v>
      </c>
      <c r="E936" t="s">
        <v>3075</v>
      </c>
      <c r="F936" s="4" t="s">
        <v>4055</v>
      </c>
      <c r="H936" s="2">
        <v>807.85</v>
      </c>
      <c r="I936" s="2">
        <f t="shared" si="28"/>
        <v>-807.85</v>
      </c>
      <c r="J936">
        <v>-426784.47</v>
      </c>
      <c r="K936" s="8">
        <f t="shared" si="29"/>
        <v>-426764.46999999991</v>
      </c>
    </row>
    <row r="937" spans="1:11" x14ac:dyDescent="0.2">
      <c r="A937" s="3">
        <v>243767</v>
      </c>
      <c r="B937" s="4" t="s">
        <v>20</v>
      </c>
      <c r="C937" t="s">
        <v>1030</v>
      </c>
      <c r="D937" t="s">
        <v>1031</v>
      </c>
      <c r="E937" t="s">
        <v>3076</v>
      </c>
      <c r="F937" s="4" t="s">
        <v>4056</v>
      </c>
      <c r="H937" s="2">
        <v>37.450000000000003</v>
      </c>
      <c r="I937" s="2">
        <f t="shared" si="28"/>
        <v>-37.450000000000003</v>
      </c>
      <c r="J937">
        <v>-426821.92</v>
      </c>
      <c r="K937" s="8">
        <f t="shared" si="29"/>
        <v>-426801.91999999993</v>
      </c>
    </row>
    <row r="938" spans="1:11" x14ac:dyDescent="0.2">
      <c r="A938" s="3">
        <v>243768</v>
      </c>
      <c r="B938" s="4" t="s">
        <v>20</v>
      </c>
      <c r="C938" t="s">
        <v>1032</v>
      </c>
      <c r="D938" t="s">
        <v>987</v>
      </c>
      <c r="E938" t="s">
        <v>3059</v>
      </c>
      <c r="F938" s="4" t="s">
        <v>4035</v>
      </c>
      <c r="G938" s="2">
        <v>3395</v>
      </c>
      <c r="I938" s="2">
        <f t="shared" si="28"/>
        <v>3395</v>
      </c>
      <c r="J938">
        <v>-423426.92</v>
      </c>
      <c r="K938" s="8">
        <f t="shared" si="29"/>
        <v>-423406.91999999993</v>
      </c>
    </row>
    <row r="939" spans="1:11" x14ac:dyDescent="0.2">
      <c r="A939" s="3">
        <v>243768</v>
      </c>
      <c r="B939" s="4" t="s">
        <v>20</v>
      </c>
      <c r="C939" t="s">
        <v>1033</v>
      </c>
      <c r="D939" t="s">
        <v>966</v>
      </c>
      <c r="E939" t="s">
        <v>3048</v>
      </c>
      <c r="F939" s="4" t="s">
        <v>4024</v>
      </c>
      <c r="G939" s="2">
        <v>8422.24</v>
      </c>
      <c r="I939" s="2">
        <f t="shared" si="28"/>
        <v>8422.24</v>
      </c>
      <c r="J939">
        <v>-415004.68</v>
      </c>
      <c r="K939" s="8">
        <f t="shared" si="29"/>
        <v>-414984.67999999993</v>
      </c>
    </row>
    <row r="940" spans="1:11" x14ac:dyDescent="0.2">
      <c r="A940" s="3">
        <v>243768</v>
      </c>
      <c r="B940" s="4" t="s">
        <v>20</v>
      </c>
      <c r="C940" t="s">
        <v>1033</v>
      </c>
      <c r="D940" t="s">
        <v>1034</v>
      </c>
      <c r="E940" t="s">
        <v>3009</v>
      </c>
      <c r="F940" s="4" t="s">
        <v>4057</v>
      </c>
      <c r="H940" s="2">
        <v>4400</v>
      </c>
      <c r="I940" s="2">
        <f t="shared" si="28"/>
        <v>-4400</v>
      </c>
      <c r="J940">
        <v>-419404.68</v>
      </c>
      <c r="K940" s="8">
        <f t="shared" si="29"/>
        <v>-419384.67999999993</v>
      </c>
    </row>
    <row r="941" spans="1:11" x14ac:dyDescent="0.2">
      <c r="A941" s="3">
        <v>243768</v>
      </c>
      <c r="B941" s="4" t="s">
        <v>20</v>
      </c>
      <c r="C941" t="s">
        <v>1035</v>
      </c>
      <c r="D941" t="s">
        <v>1000</v>
      </c>
      <c r="E941" t="s">
        <v>3062</v>
      </c>
      <c r="F941" s="4" t="s">
        <v>4041</v>
      </c>
      <c r="G941" s="2">
        <v>1722.97</v>
      </c>
      <c r="I941" s="2">
        <f t="shared" si="28"/>
        <v>1722.97</v>
      </c>
      <c r="J941">
        <v>-417681.71</v>
      </c>
      <c r="K941" s="8">
        <f t="shared" si="29"/>
        <v>-417661.70999999996</v>
      </c>
    </row>
    <row r="942" spans="1:11" x14ac:dyDescent="0.2">
      <c r="A942" s="3">
        <v>243769</v>
      </c>
      <c r="B942" s="4" t="s">
        <v>20</v>
      </c>
      <c r="C942" t="s">
        <v>1036</v>
      </c>
      <c r="D942" t="s">
        <v>961</v>
      </c>
      <c r="E942" t="s">
        <v>3046</v>
      </c>
      <c r="F942" s="4" t="s">
        <v>4021</v>
      </c>
      <c r="G942" s="2">
        <v>5823</v>
      </c>
      <c r="I942" s="2">
        <f t="shared" si="28"/>
        <v>5823</v>
      </c>
      <c r="J942">
        <v>-411858.71</v>
      </c>
      <c r="K942" s="8">
        <f t="shared" si="29"/>
        <v>-411838.70999999996</v>
      </c>
    </row>
    <row r="943" spans="1:11" x14ac:dyDescent="0.2">
      <c r="A943" s="3">
        <v>243769</v>
      </c>
      <c r="B943" s="4" t="s">
        <v>20</v>
      </c>
      <c r="C943" t="s">
        <v>1036</v>
      </c>
      <c r="D943" t="s">
        <v>1037</v>
      </c>
      <c r="E943" t="s">
        <v>3077</v>
      </c>
      <c r="F943" s="4" t="s">
        <v>4058</v>
      </c>
      <c r="H943" s="2">
        <v>21327</v>
      </c>
      <c r="I943" s="2">
        <f t="shared" si="28"/>
        <v>-21327</v>
      </c>
      <c r="J943">
        <v>-433185.71</v>
      </c>
      <c r="K943" s="8">
        <f t="shared" si="29"/>
        <v>-433165.70999999996</v>
      </c>
    </row>
    <row r="944" spans="1:11" x14ac:dyDescent="0.2">
      <c r="A944" s="3">
        <v>243769</v>
      </c>
      <c r="B944" s="4" t="s">
        <v>20</v>
      </c>
      <c r="C944" t="s">
        <v>1038</v>
      </c>
      <c r="D944" t="s">
        <v>1023</v>
      </c>
      <c r="E944" t="s">
        <v>3045</v>
      </c>
      <c r="F944" s="4" t="s">
        <v>4051</v>
      </c>
      <c r="G944" s="2">
        <v>1813.65</v>
      </c>
      <c r="I944" s="2">
        <f t="shared" si="28"/>
        <v>1813.65</v>
      </c>
      <c r="J944">
        <v>-431372.06</v>
      </c>
      <c r="K944" s="8">
        <f t="shared" si="29"/>
        <v>-431352.05999999994</v>
      </c>
    </row>
    <row r="945" spans="1:11" x14ac:dyDescent="0.2">
      <c r="A945" s="3">
        <v>243769</v>
      </c>
      <c r="B945" s="4" t="s">
        <v>20</v>
      </c>
      <c r="C945" t="s">
        <v>1039</v>
      </c>
      <c r="D945" t="s">
        <v>927</v>
      </c>
      <c r="E945" t="s">
        <v>3035</v>
      </c>
      <c r="F945" s="4" t="s">
        <v>4006</v>
      </c>
      <c r="G945" s="2">
        <v>20000</v>
      </c>
      <c r="I945" s="2">
        <f t="shared" si="28"/>
        <v>20000</v>
      </c>
      <c r="J945">
        <v>-411372.06</v>
      </c>
      <c r="K945" s="8">
        <f t="shared" si="29"/>
        <v>-411352.05999999994</v>
      </c>
    </row>
    <row r="946" spans="1:11" x14ac:dyDescent="0.2">
      <c r="A946" s="3">
        <v>243769</v>
      </c>
      <c r="B946" s="4" t="s">
        <v>20</v>
      </c>
      <c r="C946" t="s">
        <v>1040</v>
      </c>
      <c r="D946" t="s">
        <v>1041</v>
      </c>
      <c r="E946" t="s">
        <v>3078</v>
      </c>
      <c r="F946" s="4" t="s">
        <v>4059</v>
      </c>
      <c r="G946" s="2">
        <v>3673.84</v>
      </c>
      <c r="I946" s="2">
        <f t="shared" si="28"/>
        <v>3673.84</v>
      </c>
      <c r="J946">
        <v>-407698.22</v>
      </c>
      <c r="K946" s="8">
        <f t="shared" si="29"/>
        <v>-407678.21999999991</v>
      </c>
    </row>
    <row r="947" spans="1:11" x14ac:dyDescent="0.2">
      <c r="A947" s="3">
        <v>243769</v>
      </c>
      <c r="B947" s="4" t="s">
        <v>20</v>
      </c>
      <c r="C947" t="s">
        <v>1042</v>
      </c>
      <c r="D947" t="s">
        <v>983</v>
      </c>
      <c r="E947" t="s">
        <v>3057</v>
      </c>
      <c r="F947" s="4" t="s">
        <v>4034</v>
      </c>
      <c r="G947" s="2">
        <v>7000</v>
      </c>
      <c r="I947" s="2">
        <f t="shared" si="28"/>
        <v>7000</v>
      </c>
      <c r="J947">
        <v>-400698.22</v>
      </c>
      <c r="K947" s="8">
        <f t="shared" si="29"/>
        <v>-400678.21999999991</v>
      </c>
    </row>
    <row r="948" spans="1:11" x14ac:dyDescent="0.2">
      <c r="A948" s="3">
        <v>243769</v>
      </c>
      <c r="B948" s="4" t="s">
        <v>20</v>
      </c>
      <c r="C948" t="s">
        <v>1042</v>
      </c>
      <c r="D948" t="s">
        <v>1043</v>
      </c>
      <c r="E948" t="s">
        <v>3079</v>
      </c>
      <c r="F948" s="4" t="s">
        <v>4060</v>
      </c>
      <c r="H948" s="2">
        <v>3632.65</v>
      </c>
      <c r="I948" s="2">
        <f t="shared" si="28"/>
        <v>-3632.65</v>
      </c>
      <c r="J948">
        <v>-404330.87</v>
      </c>
      <c r="K948" s="8">
        <f t="shared" si="29"/>
        <v>-404310.86999999994</v>
      </c>
    </row>
    <row r="949" spans="1:11" x14ac:dyDescent="0.2">
      <c r="A949" s="3">
        <v>243769</v>
      </c>
      <c r="B949" s="4" t="s">
        <v>20</v>
      </c>
      <c r="C949" t="s">
        <v>1044</v>
      </c>
      <c r="D949" t="s">
        <v>1045</v>
      </c>
      <c r="E949" t="s">
        <v>3050</v>
      </c>
      <c r="F949" s="4" t="s">
        <v>4026</v>
      </c>
      <c r="G949" s="2">
        <v>1070</v>
      </c>
      <c r="I949" s="2">
        <f t="shared" si="28"/>
        <v>1070</v>
      </c>
      <c r="J949">
        <v>-403260.87</v>
      </c>
      <c r="K949" s="8">
        <f t="shared" si="29"/>
        <v>-403240.86999999994</v>
      </c>
    </row>
    <row r="950" spans="1:11" x14ac:dyDescent="0.2">
      <c r="A950" s="3">
        <v>243770</v>
      </c>
      <c r="B950" s="4" t="s">
        <v>20</v>
      </c>
      <c r="C950" t="s">
        <v>1046</v>
      </c>
      <c r="D950" t="s">
        <v>1047</v>
      </c>
      <c r="E950" t="s">
        <v>3080</v>
      </c>
      <c r="F950" s="4" t="s">
        <v>4061</v>
      </c>
      <c r="H950" s="2">
        <v>2600</v>
      </c>
      <c r="I950" s="2">
        <f t="shared" si="28"/>
        <v>-2600</v>
      </c>
      <c r="J950">
        <v>-405860.87</v>
      </c>
      <c r="K950" s="8">
        <f t="shared" si="29"/>
        <v>-405840.86999999994</v>
      </c>
    </row>
    <row r="951" spans="1:11" x14ac:dyDescent="0.2">
      <c r="A951" s="3">
        <v>243771</v>
      </c>
      <c r="B951" s="4" t="s">
        <v>20</v>
      </c>
      <c r="C951" t="s">
        <v>1048</v>
      </c>
      <c r="D951" t="s">
        <v>1049</v>
      </c>
      <c r="E951" t="s">
        <v>3081</v>
      </c>
      <c r="F951" s="4" t="s">
        <v>4062</v>
      </c>
      <c r="H951" s="2">
        <v>1500</v>
      </c>
      <c r="I951" s="2">
        <f t="shared" si="28"/>
        <v>-1500</v>
      </c>
      <c r="J951">
        <v>-407360.87</v>
      </c>
      <c r="K951" s="8">
        <f t="shared" si="29"/>
        <v>-407340.86999999994</v>
      </c>
    </row>
    <row r="952" spans="1:11" x14ac:dyDescent="0.2">
      <c r="A952" s="3">
        <v>243771</v>
      </c>
      <c r="B952" s="4" t="s">
        <v>20</v>
      </c>
      <c r="C952" t="s">
        <v>1048</v>
      </c>
      <c r="D952" t="s">
        <v>1050</v>
      </c>
      <c r="E952" t="s">
        <v>3081</v>
      </c>
      <c r="F952" s="4" t="s">
        <v>4063</v>
      </c>
      <c r="H952" s="2">
        <v>101.65</v>
      </c>
      <c r="I952" s="2">
        <f t="shared" si="28"/>
        <v>-101.65</v>
      </c>
      <c r="J952">
        <v>-407462.52</v>
      </c>
      <c r="K952" s="8">
        <f t="shared" si="29"/>
        <v>-407442.51999999996</v>
      </c>
    </row>
    <row r="953" spans="1:11" x14ac:dyDescent="0.2">
      <c r="A953" s="3">
        <v>243771</v>
      </c>
      <c r="B953" s="4" t="s">
        <v>20</v>
      </c>
      <c r="C953" t="s">
        <v>1048</v>
      </c>
      <c r="D953" t="s">
        <v>1051</v>
      </c>
      <c r="E953" t="s">
        <v>2893</v>
      </c>
      <c r="F953" s="4" t="s">
        <v>4064</v>
      </c>
      <c r="H953" s="2">
        <v>12984.45</v>
      </c>
      <c r="I953" s="2">
        <f t="shared" si="28"/>
        <v>-12984.45</v>
      </c>
      <c r="J953">
        <v>-420446.97</v>
      </c>
      <c r="K953" s="8">
        <f t="shared" si="29"/>
        <v>-420426.97</v>
      </c>
    </row>
    <row r="954" spans="1:11" x14ac:dyDescent="0.2">
      <c r="A954" s="3">
        <v>243771</v>
      </c>
      <c r="B954" s="4" t="s">
        <v>20</v>
      </c>
      <c r="C954" t="s">
        <v>1048</v>
      </c>
      <c r="D954" t="s">
        <v>1052</v>
      </c>
      <c r="E954" t="s">
        <v>2746</v>
      </c>
      <c r="F954" s="4" t="s">
        <v>4065</v>
      </c>
      <c r="H954" s="2">
        <v>10380</v>
      </c>
      <c r="I954" s="2">
        <f t="shared" si="28"/>
        <v>-10380</v>
      </c>
      <c r="J954">
        <v>-430826.97</v>
      </c>
      <c r="K954" s="8">
        <f t="shared" si="29"/>
        <v>-430806.97</v>
      </c>
    </row>
    <row r="955" spans="1:11" x14ac:dyDescent="0.2">
      <c r="A955" s="3">
        <v>243774</v>
      </c>
      <c r="B955" s="4" t="s">
        <v>20</v>
      </c>
      <c r="C955" t="s">
        <v>1053</v>
      </c>
      <c r="D955" t="s">
        <v>1054</v>
      </c>
      <c r="E955" t="s">
        <v>4831</v>
      </c>
      <c r="F955" s="4" t="s">
        <v>4831</v>
      </c>
      <c r="H955" s="2">
        <v>1800</v>
      </c>
      <c r="I955" s="2">
        <f t="shared" si="28"/>
        <v>-1800</v>
      </c>
      <c r="J955">
        <v>-432626.97</v>
      </c>
      <c r="K955" s="8">
        <f t="shared" si="29"/>
        <v>-432606.97</v>
      </c>
    </row>
    <row r="956" spans="1:11" x14ac:dyDescent="0.2">
      <c r="A956" s="3">
        <v>243774</v>
      </c>
      <c r="B956" s="4" t="s">
        <v>20</v>
      </c>
      <c r="C956" t="s">
        <v>1055</v>
      </c>
      <c r="D956" t="s">
        <v>1029</v>
      </c>
      <c r="E956" t="s">
        <v>3075</v>
      </c>
      <c r="F956" s="4" t="s">
        <v>4055</v>
      </c>
      <c r="G956" s="2">
        <v>807.85</v>
      </c>
      <c r="I956" s="2">
        <f t="shared" si="28"/>
        <v>807.85</v>
      </c>
      <c r="J956">
        <v>-431819.12</v>
      </c>
      <c r="K956" s="8">
        <f t="shared" si="29"/>
        <v>-431799.12</v>
      </c>
    </row>
    <row r="957" spans="1:11" x14ac:dyDescent="0.2">
      <c r="A957" s="3">
        <v>243774</v>
      </c>
      <c r="B957" s="4" t="s">
        <v>20</v>
      </c>
      <c r="C957" t="s">
        <v>1055</v>
      </c>
      <c r="D957" t="s">
        <v>1019</v>
      </c>
      <c r="E957" t="s">
        <v>3072</v>
      </c>
      <c r="F957" s="4" t="s">
        <v>4050</v>
      </c>
      <c r="G957" s="2">
        <v>2086.5</v>
      </c>
      <c r="I957" s="2">
        <f t="shared" si="28"/>
        <v>2086.5</v>
      </c>
      <c r="J957">
        <v>-429732.62</v>
      </c>
      <c r="K957" s="8">
        <f t="shared" si="29"/>
        <v>-429712.62</v>
      </c>
    </row>
    <row r="958" spans="1:11" x14ac:dyDescent="0.2">
      <c r="A958" s="3">
        <v>243774</v>
      </c>
      <c r="B958" s="4" t="s">
        <v>20</v>
      </c>
      <c r="C958" t="s">
        <v>1055</v>
      </c>
      <c r="D958" t="s">
        <v>1018</v>
      </c>
      <c r="E958" t="s">
        <v>3071</v>
      </c>
      <c r="F958" s="4" t="s">
        <v>4049</v>
      </c>
      <c r="G958" s="2">
        <v>3700</v>
      </c>
      <c r="I958" s="2">
        <f t="shared" si="28"/>
        <v>3700</v>
      </c>
      <c r="J958">
        <v>-426032.62</v>
      </c>
      <c r="K958" s="8">
        <f t="shared" si="29"/>
        <v>-426012.62</v>
      </c>
    </row>
    <row r="959" spans="1:11" x14ac:dyDescent="0.2">
      <c r="A959" s="3">
        <v>243774</v>
      </c>
      <c r="B959" s="4" t="s">
        <v>20</v>
      </c>
      <c r="C959" t="s">
        <v>1055</v>
      </c>
      <c r="D959" t="s">
        <v>1056</v>
      </c>
      <c r="E959" t="s">
        <v>3082</v>
      </c>
      <c r="F959" s="4" t="s">
        <v>4066</v>
      </c>
      <c r="H959" s="2">
        <v>2970</v>
      </c>
      <c r="I959" s="2">
        <f t="shared" si="28"/>
        <v>-2970</v>
      </c>
      <c r="J959">
        <v>-429002.62</v>
      </c>
      <c r="K959" s="8">
        <f t="shared" si="29"/>
        <v>-428982.62</v>
      </c>
    </row>
    <row r="960" spans="1:11" x14ac:dyDescent="0.2">
      <c r="A960" s="3">
        <v>243774</v>
      </c>
      <c r="B960" s="4" t="s">
        <v>20</v>
      </c>
      <c r="C960" t="s">
        <v>1057</v>
      </c>
      <c r="D960" t="s">
        <v>980</v>
      </c>
      <c r="E960" t="s">
        <v>3055</v>
      </c>
      <c r="F960" s="4" t="s">
        <v>4032</v>
      </c>
      <c r="G960" s="2">
        <v>900</v>
      </c>
      <c r="I960" s="2">
        <f t="shared" si="28"/>
        <v>900</v>
      </c>
      <c r="J960">
        <v>-428102.62</v>
      </c>
      <c r="K960" s="8">
        <f t="shared" si="29"/>
        <v>-428082.62</v>
      </c>
    </row>
    <row r="961" spans="1:11" x14ac:dyDescent="0.2">
      <c r="A961" s="3">
        <v>243774</v>
      </c>
      <c r="B961" s="4" t="s">
        <v>20</v>
      </c>
      <c r="C961" t="s">
        <v>1057</v>
      </c>
      <c r="D961" t="s">
        <v>1010</v>
      </c>
      <c r="E961" t="s">
        <v>3068</v>
      </c>
      <c r="F961" s="4" t="s">
        <v>4046</v>
      </c>
      <c r="G961" s="2">
        <v>2000</v>
      </c>
      <c r="I961" s="2">
        <f t="shared" si="28"/>
        <v>2000</v>
      </c>
      <c r="J961">
        <v>-426102.62</v>
      </c>
      <c r="K961" s="8">
        <f t="shared" si="29"/>
        <v>-426082.62</v>
      </c>
    </row>
    <row r="962" spans="1:11" x14ac:dyDescent="0.2">
      <c r="A962" s="3">
        <v>243774</v>
      </c>
      <c r="B962" s="4" t="s">
        <v>20</v>
      </c>
      <c r="C962" t="s">
        <v>1058</v>
      </c>
      <c r="D962" t="s">
        <v>1059</v>
      </c>
      <c r="E962" t="s">
        <v>2818</v>
      </c>
      <c r="F962" s="4" t="s">
        <v>3751</v>
      </c>
      <c r="G962" s="2">
        <v>5000</v>
      </c>
      <c r="I962" s="2">
        <f t="shared" si="28"/>
        <v>5000</v>
      </c>
      <c r="J962">
        <v>-421102.62</v>
      </c>
      <c r="K962" s="8">
        <f t="shared" si="29"/>
        <v>-421082.62</v>
      </c>
    </row>
    <row r="963" spans="1:11" x14ac:dyDescent="0.2">
      <c r="A963" s="3">
        <v>243774</v>
      </c>
      <c r="B963" s="4" t="s">
        <v>20</v>
      </c>
      <c r="C963" t="s">
        <v>1058</v>
      </c>
      <c r="D963" t="s">
        <v>278</v>
      </c>
      <c r="E963" t="s">
        <v>2758</v>
      </c>
      <c r="F963" s="4" t="s">
        <v>3691</v>
      </c>
      <c r="G963" s="2">
        <v>2621.5</v>
      </c>
      <c r="I963" s="2">
        <f t="shared" ref="I963:I1026" si="30">G963-H963</f>
        <v>2621.5</v>
      </c>
      <c r="J963">
        <v>-418481.12</v>
      </c>
      <c r="K963" s="8">
        <f t="shared" ref="K963:K1026" si="31">+K962+G963-H963</f>
        <v>-418461.12</v>
      </c>
    </row>
    <row r="964" spans="1:11" x14ac:dyDescent="0.2">
      <c r="A964" s="3">
        <v>243774</v>
      </c>
      <c r="B964" s="4" t="s">
        <v>20</v>
      </c>
      <c r="C964" t="s">
        <v>1058</v>
      </c>
      <c r="D964" t="s">
        <v>1012</v>
      </c>
      <c r="E964" t="s">
        <v>3069</v>
      </c>
      <c r="F964" s="4" t="s">
        <v>4047</v>
      </c>
      <c r="G964" s="2">
        <v>1070</v>
      </c>
      <c r="I964" s="2">
        <f t="shared" si="30"/>
        <v>1070</v>
      </c>
      <c r="J964">
        <v>-417411.12</v>
      </c>
      <c r="K964" s="8">
        <f t="shared" si="31"/>
        <v>-417391.12</v>
      </c>
    </row>
    <row r="965" spans="1:11" x14ac:dyDescent="0.2">
      <c r="A965" s="3">
        <v>243775</v>
      </c>
      <c r="B965" s="4" t="s">
        <v>20</v>
      </c>
      <c r="C965" t="s">
        <v>1060</v>
      </c>
      <c r="D965" t="s">
        <v>1061</v>
      </c>
      <c r="E965" t="s">
        <v>2727</v>
      </c>
      <c r="F965" s="4" t="s">
        <v>4067</v>
      </c>
      <c r="H965" s="2">
        <v>1417</v>
      </c>
      <c r="I965" s="2">
        <f t="shared" si="30"/>
        <v>-1417</v>
      </c>
      <c r="J965">
        <v>-418828.12</v>
      </c>
      <c r="K965" s="8">
        <f t="shared" si="31"/>
        <v>-418808.12</v>
      </c>
    </row>
    <row r="966" spans="1:11" x14ac:dyDescent="0.2">
      <c r="A966" s="3">
        <v>243775</v>
      </c>
      <c r="B966" s="4" t="s">
        <v>20</v>
      </c>
      <c r="C966" t="s">
        <v>1062</v>
      </c>
      <c r="D966" t="s">
        <v>1063</v>
      </c>
      <c r="E966" t="s">
        <v>3083</v>
      </c>
      <c r="F966" s="4" t="s">
        <v>4068</v>
      </c>
      <c r="H966" s="2">
        <v>2000</v>
      </c>
      <c r="I966" s="2">
        <f t="shared" si="30"/>
        <v>-2000</v>
      </c>
      <c r="J966">
        <v>-420828.12</v>
      </c>
      <c r="K966" s="8">
        <f t="shared" si="31"/>
        <v>-420808.12</v>
      </c>
    </row>
    <row r="967" spans="1:11" x14ac:dyDescent="0.2">
      <c r="A967" s="3">
        <v>243775</v>
      </c>
      <c r="B967" s="4" t="s">
        <v>20</v>
      </c>
      <c r="C967" t="s">
        <v>1064</v>
      </c>
      <c r="D967" t="s">
        <v>1065</v>
      </c>
      <c r="E967" s="4" t="s">
        <v>4827</v>
      </c>
      <c r="F967" s="4" t="s">
        <v>4827</v>
      </c>
      <c r="H967" s="2">
        <v>149.80000000000001</v>
      </c>
      <c r="I967" s="2">
        <f t="shared" si="30"/>
        <v>-149.80000000000001</v>
      </c>
      <c r="J967">
        <v>-420977.91999999998</v>
      </c>
      <c r="K967" s="8">
        <f t="shared" si="31"/>
        <v>-420957.92</v>
      </c>
    </row>
    <row r="968" spans="1:11" x14ac:dyDescent="0.2">
      <c r="A968" s="3">
        <v>243775</v>
      </c>
      <c r="B968" s="4" t="s">
        <v>20</v>
      </c>
      <c r="C968" t="s">
        <v>1066</v>
      </c>
      <c r="D968" t="s">
        <v>999</v>
      </c>
      <c r="E968" t="s">
        <v>3061</v>
      </c>
      <c r="F968" s="4" t="s">
        <v>4040</v>
      </c>
      <c r="G968" s="2">
        <v>8400</v>
      </c>
      <c r="I968" s="2">
        <f t="shared" si="30"/>
        <v>8400</v>
      </c>
      <c r="J968">
        <v>-412577.92</v>
      </c>
      <c r="K968" s="8">
        <f t="shared" si="31"/>
        <v>-412557.92</v>
      </c>
    </row>
    <row r="969" spans="1:11" x14ac:dyDescent="0.2">
      <c r="A969" s="3">
        <v>243775</v>
      </c>
      <c r="B969" s="4" t="s">
        <v>20</v>
      </c>
      <c r="C969" t="s">
        <v>1066</v>
      </c>
      <c r="D969" t="s">
        <v>1067</v>
      </c>
      <c r="E969" t="s">
        <v>3084</v>
      </c>
      <c r="F969" s="4" t="s">
        <v>4069</v>
      </c>
      <c r="H969" s="2">
        <v>818.55</v>
      </c>
      <c r="I969" s="2">
        <f t="shared" si="30"/>
        <v>-818.55</v>
      </c>
      <c r="J969">
        <v>-413396.47</v>
      </c>
      <c r="K969" s="8">
        <f t="shared" si="31"/>
        <v>-413376.47</v>
      </c>
    </row>
    <row r="970" spans="1:11" x14ac:dyDescent="0.2">
      <c r="A970" s="3">
        <v>243775</v>
      </c>
      <c r="B970" s="4" t="s">
        <v>20</v>
      </c>
      <c r="C970" t="s">
        <v>1068</v>
      </c>
      <c r="D970" t="s">
        <v>982</v>
      </c>
      <c r="E970" t="s">
        <v>3056</v>
      </c>
      <c r="F970" s="4" t="s">
        <v>4033</v>
      </c>
      <c r="G970" s="2">
        <v>1400</v>
      </c>
      <c r="I970" s="2">
        <f t="shared" si="30"/>
        <v>1400</v>
      </c>
      <c r="J970">
        <v>-411996.47</v>
      </c>
      <c r="K970" s="8">
        <f t="shared" si="31"/>
        <v>-411976.47</v>
      </c>
    </row>
    <row r="971" spans="1:11" x14ac:dyDescent="0.2">
      <c r="A971" s="3">
        <v>243776</v>
      </c>
      <c r="B971" s="4" t="s">
        <v>20</v>
      </c>
      <c r="C971" t="s">
        <v>1069</v>
      </c>
      <c r="D971" t="s">
        <v>1070</v>
      </c>
      <c r="E971" t="s">
        <v>3066</v>
      </c>
      <c r="F971" s="4" t="s">
        <v>4045</v>
      </c>
      <c r="G971" s="2">
        <v>2905.05</v>
      </c>
      <c r="I971" s="2">
        <f t="shared" si="30"/>
        <v>2905.05</v>
      </c>
      <c r="J971">
        <v>-409091.42</v>
      </c>
      <c r="K971" s="8">
        <f t="shared" si="31"/>
        <v>-409071.42</v>
      </c>
    </row>
    <row r="972" spans="1:11" x14ac:dyDescent="0.2">
      <c r="A972" s="3">
        <v>243776</v>
      </c>
      <c r="B972" s="4" t="s">
        <v>20</v>
      </c>
      <c r="C972" t="s">
        <v>1071</v>
      </c>
      <c r="D972" t="s">
        <v>1072</v>
      </c>
      <c r="E972" t="s">
        <v>2808</v>
      </c>
      <c r="F972" s="4" t="s">
        <v>4048</v>
      </c>
      <c r="G972" s="2">
        <v>1457</v>
      </c>
      <c r="I972" s="2">
        <f t="shared" si="30"/>
        <v>1457</v>
      </c>
      <c r="J972">
        <v>-407634.42</v>
      </c>
      <c r="K972" s="8">
        <f t="shared" si="31"/>
        <v>-407614.42</v>
      </c>
    </row>
    <row r="973" spans="1:11" x14ac:dyDescent="0.2">
      <c r="A973" s="3">
        <v>243776</v>
      </c>
      <c r="B973" s="4" t="s">
        <v>20</v>
      </c>
      <c r="C973" t="s">
        <v>1073</v>
      </c>
      <c r="D973" t="s">
        <v>1074</v>
      </c>
      <c r="E973" t="s">
        <v>3065</v>
      </c>
      <c r="F973" s="4" t="s">
        <v>4044</v>
      </c>
      <c r="G973" s="2">
        <v>310.3</v>
      </c>
      <c r="I973" s="2">
        <f t="shared" si="30"/>
        <v>310.3</v>
      </c>
      <c r="J973">
        <v>-407324.12</v>
      </c>
      <c r="K973" s="8">
        <f t="shared" si="31"/>
        <v>-407304.12</v>
      </c>
    </row>
    <row r="974" spans="1:11" x14ac:dyDescent="0.2">
      <c r="A974" s="3">
        <v>243776</v>
      </c>
      <c r="B974" s="4" t="s">
        <v>20</v>
      </c>
      <c r="C974" t="s">
        <v>1073</v>
      </c>
      <c r="D974" t="s">
        <v>1075</v>
      </c>
      <c r="E974" t="s">
        <v>2917</v>
      </c>
      <c r="F974" s="4" t="s">
        <v>4038</v>
      </c>
      <c r="G974" s="2">
        <v>4767</v>
      </c>
      <c r="I974" s="2">
        <f t="shared" si="30"/>
        <v>4767</v>
      </c>
      <c r="J974">
        <v>-402557.12</v>
      </c>
      <c r="K974" s="8">
        <f t="shared" si="31"/>
        <v>-402537.12</v>
      </c>
    </row>
    <row r="975" spans="1:11" x14ac:dyDescent="0.2">
      <c r="A975" s="3">
        <v>243776</v>
      </c>
      <c r="B975" s="4" t="s">
        <v>20</v>
      </c>
      <c r="C975" t="s">
        <v>1076</v>
      </c>
      <c r="D975" t="s">
        <v>4829</v>
      </c>
      <c r="E975" t="s">
        <v>4830</v>
      </c>
      <c r="F975" s="4" t="s">
        <v>4828</v>
      </c>
      <c r="H975" s="2">
        <v>36000</v>
      </c>
      <c r="I975" s="2">
        <f t="shared" si="30"/>
        <v>-36000</v>
      </c>
      <c r="J975">
        <v>-438557.12</v>
      </c>
      <c r="K975" s="8">
        <f t="shared" si="31"/>
        <v>-438537.12</v>
      </c>
    </row>
    <row r="976" spans="1:11" x14ac:dyDescent="0.2">
      <c r="A976" s="3">
        <v>243776</v>
      </c>
      <c r="B976" s="4" t="s">
        <v>20</v>
      </c>
      <c r="C976" t="s">
        <v>1078</v>
      </c>
      <c r="D976" t="s">
        <v>1079</v>
      </c>
      <c r="E976" t="s">
        <v>3085</v>
      </c>
      <c r="F976" s="4" t="s">
        <v>4070</v>
      </c>
      <c r="H976" s="2">
        <v>1900</v>
      </c>
      <c r="I976" s="2">
        <f t="shared" si="30"/>
        <v>-1900</v>
      </c>
      <c r="J976">
        <v>-440457.12</v>
      </c>
      <c r="K976" s="8">
        <f t="shared" si="31"/>
        <v>-440437.12</v>
      </c>
    </row>
    <row r="977" spans="1:11" x14ac:dyDescent="0.2">
      <c r="A977" s="3">
        <v>243776</v>
      </c>
      <c r="B977" s="4" t="s">
        <v>20</v>
      </c>
      <c r="C977" t="s">
        <v>1080</v>
      </c>
      <c r="D977" t="s">
        <v>1003</v>
      </c>
      <c r="E977" t="s">
        <v>3064</v>
      </c>
      <c r="F977" s="4" t="s">
        <v>4043</v>
      </c>
      <c r="G977" s="2">
        <v>1000</v>
      </c>
      <c r="I977" s="2">
        <f t="shared" si="30"/>
        <v>1000</v>
      </c>
      <c r="J977">
        <v>-439457.12</v>
      </c>
      <c r="K977" s="8">
        <f t="shared" si="31"/>
        <v>-439437.12</v>
      </c>
    </row>
    <row r="978" spans="1:11" x14ac:dyDescent="0.2">
      <c r="A978" s="3">
        <v>243777</v>
      </c>
      <c r="B978" s="4" t="s">
        <v>20</v>
      </c>
      <c r="C978" t="s">
        <v>1081</v>
      </c>
      <c r="D978" t="s">
        <v>4023</v>
      </c>
      <c r="E978" t="s">
        <v>3047</v>
      </c>
      <c r="F978" s="4" t="s">
        <v>4023</v>
      </c>
      <c r="G978" s="2">
        <v>1200</v>
      </c>
      <c r="I978" s="2">
        <f t="shared" si="30"/>
        <v>1200</v>
      </c>
      <c r="J978">
        <v>-438257.12</v>
      </c>
      <c r="K978" s="8">
        <f t="shared" si="31"/>
        <v>-438237.12</v>
      </c>
    </row>
    <row r="979" spans="1:11" x14ac:dyDescent="0.2">
      <c r="A979" s="3">
        <v>243777</v>
      </c>
      <c r="B979" s="4" t="s">
        <v>20</v>
      </c>
      <c r="C979" t="s">
        <v>1083</v>
      </c>
      <c r="D979" t="s">
        <v>1084</v>
      </c>
      <c r="E979" t="s">
        <v>3086</v>
      </c>
      <c r="F979" s="4" t="s">
        <v>4071</v>
      </c>
      <c r="H979" s="2">
        <v>176.55</v>
      </c>
      <c r="I979" s="2">
        <f t="shared" si="30"/>
        <v>-176.55</v>
      </c>
      <c r="J979">
        <v>-438433.67</v>
      </c>
      <c r="K979" s="8">
        <f t="shared" si="31"/>
        <v>-438413.67</v>
      </c>
    </row>
    <row r="980" spans="1:11" x14ac:dyDescent="0.2">
      <c r="A980" s="3">
        <v>243777</v>
      </c>
      <c r="B980" s="4" t="s">
        <v>20</v>
      </c>
      <c r="C980" t="s">
        <v>1083</v>
      </c>
      <c r="D980" t="s">
        <v>1085</v>
      </c>
      <c r="E980" t="s">
        <v>3057</v>
      </c>
      <c r="F980" s="4" t="s">
        <v>4072</v>
      </c>
      <c r="H980" s="2">
        <v>3000</v>
      </c>
      <c r="I980" s="2">
        <f t="shared" si="30"/>
        <v>-3000</v>
      </c>
      <c r="J980">
        <v>-441433.67</v>
      </c>
      <c r="K980" s="8">
        <f t="shared" si="31"/>
        <v>-441413.67</v>
      </c>
    </row>
    <row r="981" spans="1:11" x14ac:dyDescent="0.2">
      <c r="A981" s="3">
        <v>243777</v>
      </c>
      <c r="B981" s="4" t="s">
        <v>20</v>
      </c>
      <c r="C981" t="s">
        <v>1086</v>
      </c>
      <c r="D981" t="s">
        <v>1087</v>
      </c>
      <c r="E981" t="s">
        <v>2893</v>
      </c>
      <c r="F981" s="4" t="s">
        <v>4064</v>
      </c>
      <c r="G981" s="2">
        <v>12984.45</v>
      </c>
      <c r="I981" s="2">
        <f t="shared" si="30"/>
        <v>12984.45</v>
      </c>
      <c r="J981">
        <v>-428449.22</v>
      </c>
      <c r="K981" s="8">
        <f t="shared" si="31"/>
        <v>-428429.22</v>
      </c>
    </row>
    <row r="982" spans="1:11" x14ac:dyDescent="0.2">
      <c r="A982" s="3">
        <v>243778</v>
      </c>
      <c r="B982" s="4" t="s">
        <v>20</v>
      </c>
      <c r="C982" t="s">
        <v>1088</v>
      </c>
      <c r="D982" t="s">
        <v>1089</v>
      </c>
      <c r="E982" t="s">
        <v>3087</v>
      </c>
      <c r="F982" s="4" t="s">
        <v>4073</v>
      </c>
      <c r="H982" s="2">
        <v>4638.45</v>
      </c>
      <c r="I982" s="2">
        <f t="shared" si="30"/>
        <v>-4638.45</v>
      </c>
      <c r="J982">
        <v>-433087.67</v>
      </c>
      <c r="K982" s="8">
        <f t="shared" si="31"/>
        <v>-433067.67</v>
      </c>
    </row>
    <row r="983" spans="1:11" x14ac:dyDescent="0.2">
      <c r="A983" s="3">
        <v>243778</v>
      </c>
      <c r="B983" s="4" t="s">
        <v>20</v>
      </c>
      <c r="C983" t="s">
        <v>1090</v>
      </c>
      <c r="D983" t="s">
        <v>1091</v>
      </c>
      <c r="E983" t="s">
        <v>3084</v>
      </c>
      <c r="F983" s="4" t="s">
        <v>4069</v>
      </c>
      <c r="G983" s="2">
        <v>818.55</v>
      </c>
      <c r="I983" s="2">
        <f t="shared" si="30"/>
        <v>818.55</v>
      </c>
      <c r="J983">
        <v>-432269.12</v>
      </c>
      <c r="K983" s="8">
        <f t="shared" si="31"/>
        <v>-432249.12</v>
      </c>
    </row>
    <row r="984" spans="1:11" x14ac:dyDescent="0.2">
      <c r="A984" s="3">
        <v>243779</v>
      </c>
      <c r="B984" s="4" t="s">
        <v>20</v>
      </c>
      <c r="C984" t="s">
        <v>1092</v>
      </c>
      <c r="D984" t="s">
        <v>1093</v>
      </c>
      <c r="E984" t="s">
        <v>3088</v>
      </c>
      <c r="F984" s="4" t="s">
        <v>4074</v>
      </c>
      <c r="H984" s="2">
        <v>1935</v>
      </c>
      <c r="I984" s="2">
        <f t="shared" si="30"/>
        <v>-1935</v>
      </c>
      <c r="J984">
        <v>-434204.12</v>
      </c>
      <c r="K984" s="8">
        <f t="shared" si="31"/>
        <v>-434184.12</v>
      </c>
    </row>
    <row r="985" spans="1:11" x14ac:dyDescent="0.2">
      <c r="A985" s="3">
        <v>243779</v>
      </c>
      <c r="B985" s="4" t="s">
        <v>20</v>
      </c>
      <c r="C985" t="s">
        <v>1092</v>
      </c>
      <c r="D985" t="s">
        <v>1094</v>
      </c>
      <c r="E985" t="s">
        <v>2785</v>
      </c>
      <c r="F985" s="4" t="s">
        <v>4075</v>
      </c>
      <c r="H985" s="2">
        <v>925</v>
      </c>
      <c r="I985" s="2">
        <f t="shared" si="30"/>
        <v>-925</v>
      </c>
      <c r="J985">
        <v>-435129.12</v>
      </c>
      <c r="K985" s="8">
        <f t="shared" si="31"/>
        <v>-435109.12</v>
      </c>
    </row>
    <row r="986" spans="1:11" x14ac:dyDescent="0.2">
      <c r="A986" s="3">
        <v>243780</v>
      </c>
      <c r="B986" s="4" t="s">
        <v>20</v>
      </c>
      <c r="C986" t="s">
        <v>1095</v>
      </c>
      <c r="D986" t="s">
        <v>4831</v>
      </c>
      <c r="E986" t="s">
        <v>4831</v>
      </c>
      <c r="F986" s="4" t="s">
        <v>4831</v>
      </c>
      <c r="G986" s="2">
        <v>1800</v>
      </c>
      <c r="I986" s="2">
        <f t="shared" si="30"/>
        <v>1800</v>
      </c>
      <c r="J986">
        <v>-433329.12</v>
      </c>
      <c r="K986" s="8">
        <f t="shared" si="31"/>
        <v>-433309.12</v>
      </c>
    </row>
    <row r="987" spans="1:11" x14ac:dyDescent="0.2">
      <c r="A987" s="3">
        <v>243780</v>
      </c>
      <c r="B987" s="4" t="s">
        <v>20</v>
      </c>
      <c r="C987" t="s">
        <v>1095</v>
      </c>
      <c r="D987" t="s">
        <v>1097</v>
      </c>
      <c r="E987" t="s">
        <v>4053</v>
      </c>
      <c r="F987" s="4" t="s">
        <v>4053</v>
      </c>
      <c r="G987" s="2">
        <v>2500</v>
      </c>
      <c r="I987" s="2">
        <f t="shared" si="30"/>
        <v>2500</v>
      </c>
      <c r="J987">
        <v>-430829.12</v>
      </c>
      <c r="K987" s="8">
        <f t="shared" si="31"/>
        <v>-430809.12</v>
      </c>
    </row>
    <row r="988" spans="1:11" x14ac:dyDescent="0.2">
      <c r="A988" s="3">
        <v>243780</v>
      </c>
      <c r="B988" s="4" t="s">
        <v>20</v>
      </c>
      <c r="C988" t="s">
        <v>1095</v>
      </c>
      <c r="D988" t="s">
        <v>1098</v>
      </c>
      <c r="E988" t="s">
        <v>4827</v>
      </c>
      <c r="F988" s="4" t="s">
        <v>4827</v>
      </c>
      <c r="G988" s="2">
        <v>149.80000000000001</v>
      </c>
      <c r="I988" s="2">
        <f t="shared" si="30"/>
        <v>149.80000000000001</v>
      </c>
      <c r="J988">
        <v>-430679.32</v>
      </c>
      <c r="K988" s="8">
        <f t="shared" si="31"/>
        <v>-430659.32</v>
      </c>
    </row>
    <row r="989" spans="1:11" x14ac:dyDescent="0.2">
      <c r="A989" s="3">
        <v>243780</v>
      </c>
      <c r="B989" s="4" t="s">
        <v>20</v>
      </c>
      <c r="C989" t="s">
        <v>1099</v>
      </c>
      <c r="D989" t="s">
        <v>1056</v>
      </c>
      <c r="E989" t="s">
        <v>3082</v>
      </c>
      <c r="F989" s="4" t="s">
        <v>4066</v>
      </c>
      <c r="G989" s="2">
        <v>2970</v>
      </c>
      <c r="I989" s="2">
        <f t="shared" si="30"/>
        <v>2970</v>
      </c>
      <c r="J989">
        <v>-427709.32</v>
      </c>
      <c r="K989" s="8">
        <f t="shared" si="31"/>
        <v>-427689.32</v>
      </c>
    </row>
    <row r="990" spans="1:11" x14ac:dyDescent="0.2">
      <c r="A990" s="3">
        <v>243780</v>
      </c>
      <c r="B990" s="4" t="s">
        <v>20</v>
      </c>
      <c r="C990" t="s">
        <v>1099</v>
      </c>
      <c r="D990" t="s">
        <v>1100</v>
      </c>
      <c r="E990" t="s">
        <v>2683</v>
      </c>
      <c r="F990" s="4" t="s">
        <v>4076</v>
      </c>
      <c r="H990" s="2">
        <v>1155.5999999999999</v>
      </c>
      <c r="I990" s="2">
        <f t="shared" si="30"/>
        <v>-1155.5999999999999</v>
      </c>
      <c r="J990">
        <v>-428864.92</v>
      </c>
      <c r="K990" s="8">
        <f t="shared" si="31"/>
        <v>-428844.92</v>
      </c>
    </row>
    <row r="991" spans="1:11" x14ac:dyDescent="0.2">
      <c r="A991" s="3">
        <v>243780</v>
      </c>
      <c r="B991" s="4" t="s">
        <v>20</v>
      </c>
      <c r="C991" t="s">
        <v>1101</v>
      </c>
      <c r="D991" t="s">
        <v>258</v>
      </c>
      <c r="E991" t="s">
        <v>2752</v>
      </c>
      <c r="F991" s="4" t="s">
        <v>3678</v>
      </c>
      <c r="G991" s="2">
        <v>1326.8</v>
      </c>
      <c r="I991" s="2">
        <f t="shared" si="30"/>
        <v>1326.8</v>
      </c>
      <c r="J991">
        <v>-427538.12</v>
      </c>
      <c r="K991" s="8">
        <f t="shared" si="31"/>
        <v>-427518.12</v>
      </c>
    </row>
    <row r="992" spans="1:11" x14ac:dyDescent="0.2">
      <c r="A992" s="3">
        <v>243780</v>
      </c>
      <c r="B992" s="4" t="s">
        <v>20</v>
      </c>
      <c r="C992" t="s">
        <v>1101</v>
      </c>
      <c r="D992" t="s">
        <v>1102</v>
      </c>
      <c r="E992" t="s">
        <v>3089</v>
      </c>
      <c r="F992" s="4" t="s">
        <v>4077</v>
      </c>
      <c r="H992" s="2">
        <v>802</v>
      </c>
      <c r="I992" s="2">
        <f t="shared" si="30"/>
        <v>-802</v>
      </c>
      <c r="J992">
        <v>-428340.12</v>
      </c>
      <c r="K992" s="8">
        <f t="shared" si="31"/>
        <v>-428320.12</v>
      </c>
    </row>
    <row r="993" spans="1:11" x14ac:dyDescent="0.2">
      <c r="A993" s="3">
        <v>243781</v>
      </c>
      <c r="B993" s="4" t="s">
        <v>20</v>
      </c>
      <c r="C993" t="s">
        <v>1103</v>
      </c>
      <c r="D993" t="s">
        <v>4828</v>
      </c>
      <c r="E993" t="s">
        <v>4830</v>
      </c>
      <c r="F993" s="4" t="s">
        <v>4828</v>
      </c>
      <c r="G993" s="2">
        <v>36000</v>
      </c>
      <c r="I993" s="2">
        <f t="shared" si="30"/>
        <v>36000</v>
      </c>
      <c r="J993">
        <v>-392340.12</v>
      </c>
      <c r="K993" s="8">
        <f t="shared" si="31"/>
        <v>-392320.12</v>
      </c>
    </row>
    <row r="994" spans="1:11" x14ac:dyDescent="0.2">
      <c r="A994" s="3">
        <v>243781</v>
      </c>
      <c r="B994" s="4" t="s">
        <v>20</v>
      </c>
      <c r="C994" t="s">
        <v>1105</v>
      </c>
      <c r="D994" t="s">
        <v>1106</v>
      </c>
      <c r="E994" t="s">
        <v>3090</v>
      </c>
      <c r="F994" s="4" t="s">
        <v>4078</v>
      </c>
      <c r="H994" s="2">
        <v>10809.68</v>
      </c>
      <c r="I994" s="2">
        <f t="shared" si="30"/>
        <v>-10809.68</v>
      </c>
      <c r="J994">
        <v>-403149.8</v>
      </c>
      <c r="K994" s="8">
        <f t="shared" si="31"/>
        <v>-403129.8</v>
      </c>
    </row>
    <row r="995" spans="1:11" x14ac:dyDescent="0.2">
      <c r="A995" s="3">
        <v>243782</v>
      </c>
      <c r="B995" s="4" t="s">
        <v>20</v>
      </c>
      <c r="C995" t="s">
        <v>1107</v>
      </c>
      <c r="D995" t="s">
        <v>1108</v>
      </c>
      <c r="E995" t="s">
        <v>3091</v>
      </c>
      <c r="F995" s="4" t="s">
        <v>4079</v>
      </c>
      <c r="H995" s="2">
        <v>3130</v>
      </c>
      <c r="I995" s="2">
        <f t="shared" si="30"/>
        <v>-3130</v>
      </c>
      <c r="J995">
        <v>-406279.8</v>
      </c>
      <c r="K995" s="8">
        <f t="shared" si="31"/>
        <v>-406259.8</v>
      </c>
    </row>
    <row r="996" spans="1:11" x14ac:dyDescent="0.2">
      <c r="A996" s="3">
        <v>243783</v>
      </c>
      <c r="B996" s="4" t="s">
        <v>20</v>
      </c>
      <c r="C996" t="s">
        <v>1109</v>
      </c>
      <c r="D996" t="s">
        <v>1110</v>
      </c>
      <c r="E996" t="s">
        <v>3077</v>
      </c>
      <c r="F996" s="4" t="s">
        <v>4058</v>
      </c>
      <c r="G996" s="2">
        <v>21327</v>
      </c>
      <c r="I996" s="2">
        <f t="shared" si="30"/>
        <v>21327</v>
      </c>
      <c r="J996">
        <v>-384952.8</v>
      </c>
      <c r="K996" s="8">
        <f t="shared" si="31"/>
        <v>-384932.8</v>
      </c>
    </row>
    <row r="997" spans="1:11" x14ac:dyDescent="0.2">
      <c r="A997" s="3">
        <v>243783</v>
      </c>
      <c r="B997" s="4" t="s">
        <v>20</v>
      </c>
      <c r="C997" t="s">
        <v>1109</v>
      </c>
      <c r="D997" t="s">
        <v>1111</v>
      </c>
      <c r="E997" t="s">
        <v>3092</v>
      </c>
      <c r="F997" s="4" t="s">
        <v>4080</v>
      </c>
      <c r="H997" s="2">
        <v>23759</v>
      </c>
      <c r="I997" s="2">
        <f t="shared" si="30"/>
        <v>-23759</v>
      </c>
      <c r="J997">
        <v>-408711.8</v>
      </c>
      <c r="K997" s="8">
        <f t="shared" si="31"/>
        <v>-408691.8</v>
      </c>
    </row>
    <row r="998" spans="1:11" x14ac:dyDescent="0.2">
      <c r="A998" s="3">
        <v>243783</v>
      </c>
      <c r="B998" s="4" t="s">
        <v>20</v>
      </c>
      <c r="C998" t="s">
        <v>1109</v>
      </c>
      <c r="D998" t="s">
        <v>1112</v>
      </c>
      <c r="E998" t="s">
        <v>3093</v>
      </c>
      <c r="F998" s="4" t="s">
        <v>4081</v>
      </c>
      <c r="H998" s="2">
        <v>695.5</v>
      </c>
      <c r="I998" s="2">
        <f t="shared" si="30"/>
        <v>-695.5</v>
      </c>
      <c r="J998">
        <v>-409407.3</v>
      </c>
      <c r="K998" s="8">
        <f t="shared" si="31"/>
        <v>-409387.3</v>
      </c>
    </row>
    <row r="999" spans="1:11" x14ac:dyDescent="0.2">
      <c r="A999" s="3">
        <v>243783</v>
      </c>
      <c r="B999" s="4" t="s">
        <v>20</v>
      </c>
      <c r="C999" t="s">
        <v>1113</v>
      </c>
      <c r="D999" t="s">
        <v>1114</v>
      </c>
      <c r="E999" t="s">
        <v>3094</v>
      </c>
      <c r="F999" s="4" t="s">
        <v>4082</v>
      </c>
      <c r="H999" s="2">
        <v>4568.8999999999996</v>
      </c>
      <c r="I999" s="2">
        <f t="shared" si="30"/>
        <v>-4568.8999999999996</v>
      </c>
      <c r="J999">
        <v>-413976.2</v>
      </c>
      <c r="K999" s="8">
        <f t="shared" si="31"/>
        <v>-413956.2</v>
      </c>
    </row>
    <row r="1000" spans="1:11" x14ac:dyDescent="0.2">
      <c r="A1000" s="3">
        <v>243783</v>
      </c>
      <c r="B1000" s="4" t="s">
        <v>20</v>
      </c>
      <c r="C1000" t="s">
        <v>1113</v>
      </c>
      <c r="D1000" t="s">
        <v>1115</v>
      </c>
      <c r="E1000" t="s">
        <v>3095</v>
      </c>
      <c r="F1000" s="4" t="s">
        <v>4083</v>
      </c>
      <c r="H1000" s="2">
        <v>1027.2</v>
      </c>
      <c r="I1000" s="2">
        <f t="shared" si="30"/>
        <v>-1027.2</v>
      </c>
      <c r="J1000">
        <v>-415003.4</v>
      </c>
      <c r="K1000" s="8">
        <f t="shared" si="31"/>
        <v>-414983.4</v>
      </c>
    </row>
    <row r="1001" spans="1:11" x14ac:dyDescent="0.2">
      <c r="A1001" s="3">
        <v>243783</v>
      </c>
      <c r="B1001" s="4" t="s">
        <v>20</v>
      </c>
      <c r="C1001" t="s">
        <v>1113</v>
      </c>
      <c r="D1001" t="s">
        <v>1061</v>
      </c>
      <c r="E1001" t="s">
        <v>2727</v>
      </c>
      <c r="F1001" s="4" t="s">
        <v>4067</v>
      </c>
      <c r="G1001" s="2">
        <v>1417</v>
      </c>
      <c r="I1001" s="2">
        <f t="shared" si="30"/>
        <v>1417</v>
      </c>
      <c r="J1001">
        <v>-413586.4</v>
      </c>
      <c r="K1001" s="8">
        <f t="shared" si="31"/>
        <v>-413566.4</v>
      </c>
    </row>
    <row r="1002" spans="1:11" x14ac:dyDescent="0.2">
      <c r="A1002" s="3">
        <v>243783</v>
      </c>
      <c r="B1002" s="4" t="s">
        <v>20</v>
      </c>
      <c r="C1002" t="s">
        <v>1116</v>
      </c>
      <c r="D1002" t="s">
        <v>1117</v>
      </c>
      <c r="E1002" t="s">
        <v>3096</v>
      </c>
      <c r="F1002" s="4" t="s">
        <v>4084</v>
      </c>
      <c r="H1002" s="2">
        <v>8502.48</v>
      </c>
      <c r="I1002" s="2">
        <f t="shared" si="30"/>
        <v>-8502.48</v>
      </c>
      <c r="J1002">
        <v>-422088.88</v>
      </c>
      <c r="K1002" s="8">
        <f t="shared" si="31"/>
        <v>-422068.88</v>
      </c>
    </row>
    <row r="1003" spans="1:11" x14ac:dyDescent="0.2">
      <c r="A1003" s="3">
        <v>243783</v>
      </c>
      <c r="B1003" s="4" t="s">
        <v>20</v>
      </c>
      <c r="C1003" t="s">
        <v>1118</v>
      </c>
      <c r="D1003" t="s">
        <v>1119</v>
      </c>
      <c r="E1003" t="s">
        <v>3097</v>
      </c>
      <c r="F1003" s="4" t="s">
        <v>4085</v>
      </c>
      <c r="H1003" s="2">
        <v>1754</v>
      </c>
      <c r="I1003" s="2">
        <f t="shared" si="30"/>
        <v>-1754</v>
      </c>
      <c r="J1003">
        <v>-423842.88</v>
      </c>
      <c r="K1003" s="8">
        <f t="shared" si="31"/>
        <v>-423822.88</v>
      </c>
    </row>
    <row r="1004" spans="1:11" x14ac:dyDescent="0.2">
      <c r="A1004" s="3">
        <v>243783</v>
      </c>
      <c r="B1004" s="4" t="s">
        <v>20</v>
      </c>
      <c r="C1004" t="s">
        <v>1118</v>
      </c>
      <c r="D1004" t="s">
        <v>1120</v>
      </c>
      <c r="E1004" t="s">
        <v>3098</v>
      </c>
      <c r="F1004" s="4" t="s">
        <v>4086</v>
      </c>
      <c r="H1004" s="2">
        <v>584</v>
      </c>
      <c r="I1004" s="2">
        <f t="shared" si="30"/>
        <v>-584</v>
      </c>
      <c r="J1004">
        <v>-424426.88</v>
      </c>
      <c r="K1004" s="8">
        <f t="shared" si="31"/>
        <v>-424406.88</v>
      </c>
    </row>
    <row r="1005" spans="1:11" x14ac:dyDescent="0.2">
      <c r="A1005" s="3">
        <v>243783</v>
      </c>
      <c r="B1005" s="4" t="s">
        <v>20</v>
      </c>
      <c r="C1005" t="s">
        <v>1118</v>
      </c>
      <c r="D1005" t="s">
        <v>1121</v>
      </c>
      <c r="E1005" t="s">
        <v>3099</v>
      </c>
      <c r="F1005" s="4" t="s">
        <v>4087</v>
      </c>
      <c r="H1005" s="2">
        <v>3230</v>
      </c>
      <c r="I1005" s="2">
        <f t="shared" si="30"/>
        <v>-3230</v>
      </c>
      <c r="J1005">
        <v>-427656.88</v>
      </c>
      <c r="K1005" s="8">
        <f t="shared" si="31"/>
        <v>-427636.88</v>
      </c>
    </row>
    <row r="1006" spans="1:11" x14ac:dyDescent="0.2">
      <c r="A1006" s="3">
        <v>243783</v>
      </c>
      <c r="B1006" s="4" t="s">
        <v>20</v>
      </c>
      <c r="C1006" t="s">
        <v>1122</v>
      </c>
      <c r="D1006" t="s">
        <v>1079</v>
      </c>
      <c r="E1006" t="s">
        <v>3085</v>
      </c>
      <c r="F1006" s="4" t="s">
        <v>4070</v>
      </c>
      <c r="G1006" s="2">
        <v>1900</v>
      </c>
      <c r="I1006" s="2">
        <f t="shared" si="30"/>
        <v>1900</v>
      </c>
      <c r="J1006">
        <v>-425756.88</v>
      </c>
      <c r="K1006" s="8">
        <f t="shared" si="31"/>
        <v>-425736.88</v>
      </c>
    </row>
    <row r="1007" spans="1:11" x14ac:dyDescent="0.2">
      <c r="A1007" s="3">
        <v>243783</v>
      </c>
      <c r="B1007" s="4" t="s">
        <v>20</v>
      </c>
      <c r="C1007" t="s">
        <v>1122</v>
      </c>
      <c r="D1007" t="s">
        <v>1123</v>
      </c>
      <c r="E1007" t="s">
        <v>3080</v>
      </c>
      <c r="F1007" s="4" t="s">
        <v>4061</v>
      </c>
      <c r="G1007" s="2">
        <v>2600</v>
      </c>
      <c r="I1007" s="2">
        <f t="shared" si="30"/>
        <v>2600</v>
      </c>
      <c r="J1007">
        <v>-423156.88</v>
      </c>
      <c r="K1007" s="8">
        <f t="shared" si="31"/>
        <v>-423136.88</v>
      </c>
    </row>
    <row r="1008" spans="1:11" x14ac:dyDescent="0.2">
      <c r="A1008" s="3">
        <v>243783</v>
      </c>
      <c r="B1008" s="4" t="s">
        <v>20</v>
      </c>
      <c r="C1008" t="s">
        <v>1122</v>
      </c>
      <c r="D1008" t="s">
        <v>1124</v>
      </c>
      <c r="E1008" t="s">
        <v>3100</v>
      </c>
      <c r="F1008" s="4" t="s">
        <v>4088</v>
      </c>
      <c r="H1008" s="2">
        <v>1182.3499999999999</v>
      </c>
      <c r="I1008" s="2">
        <f t="shared" si="30"/>
        <v>-1182.3499999999999</v>
      </c>
      <c r="J1008">
        <v>-424339.23</v>
      </c>
      <c r="K1008" s="8">
        <f t="shared" si="31"/>
        <v>-424319.23</v>
      </c>
    </row>
    <row r="1009" spans="1:11" x14ac:dyDescent="0.2">
      <c r="A1009" s="3">
        <v>243783</v>
      </c>
      <c r="B1009" s="4" t="s">
        <v>20</v>
      </c>
      <c r="C1009" t="s">
        <v>1122</v>
      </c>
      <c r="D1009" t="s">
        <v>1125</v>
      </c>
      <c r="E1009" t="s">
        <v>3079</v>
      </c>
      <c r="F1009" s="4" t="s">
        <v>4089</v>
      </c>
      <c r="H1009" s="2">
        <v>3600.55</v>
      </c>
      <c r="I1009" s="2">
        <f t="shared" si="30"/>
        <v>-3600.55</v>
      </c>
      <c r="J1009">
        <v>-427939.78</v>
      </c>
      <c r="K1009" s="8">
        <f t="shared" si="31"/>
        <v>-427919.77999999997</v>
      </c>
    </row>
    <row r="1010" spans="1:11" x14ac:dyDescent="0.2">
      <c r="A1010" s="3">
        <v>243783</v>
      </c>
      <c r="B1010" s="4" t="s">
        <v>20</v>
      </c>
      <c r="C1010" t="s">
        <v>1126</v>
      </c>
      <c r="D1010" t="s">
        <v>1043</v>
      </c>
      <c r="E1010" t="s">
        <v>3079</v>
      </c>
      <c r="F1010" s="4" t="s">
        <v>4060</v>
      </c>
      <c r="G1010" s="2">
        <v>3632.65</v>
      </c>
      <c r="I1010" s="2">
        <f t="shared" si="30"/>
        <v>3632.65</v>
      </c>
      <c r="J1010">
        <v>-424307.13</v>
      </c>
      <c r="K1010" s="8">
        <f t="shared" si="31"/>
        <v>-424287.12999999995</v>
      </c>
    </row>
    <row r="1011" spans="1:11" x14ac:dyDescent="0.2">
      <c r="A1011" s="3">
        <v>243783</v>
      </c>
      <c r="B1011" s="4" t="s">
        <v>20</v>
      </c>
      <c r="C1011" t="s">
        <v>1126</v>
      </c>
      <c r="D1011" t="s">
        <v>1100</v>
      </c>
      <c r="E1011" t="s">
        <v>2683</v>
      </c>
      <c r="F1011" s="4" t="s">
        <v>4076</v>
      </c>
      <c r="G1011" s="2">
        <v>1155.5999999999999</v>
      </c>
      <c r="I1011" s="2">
        <f t="shared" si="30"/>
        <v>1155.5999999999999</v>
      </c>
      <c r="J1011">
        <v>-423151.53</v>
      </c>
      <c r="K1011" s="8">
        <f t="shared" si="31"/>
        <v>-423131.52999999997</v>
      </c>
    </row>
    <row r="1012" spans="1:11" x14ac:dyDescent="0.2">
      <c r="A1012" s="3">
        <v>243783</v>
      </c>
      <c r="B1012" s="4" t="s">
        <v>20</v>
      </c>
      <c r="C1012" t="s">
        <v>1126</v>
      </c>
      <c r="D1012" t="s">
        <v>1127</v>
      </c>
      <c r="E1012" t="s">
        <v>3089</v>
      </c>
      <c r="F1012" s="4" t="s">
        <v>4077</v>
      </c>
      <c r="G1012" s="2">
        <v>802</v>
      </c>
      <c r="I1012" s="2">
        <f t="shared" si="30"/>
        <v>802</v>
      </c>
      <c r="J1012">
        <v>-422349.53</v>
      </c>
      <c r="K1012" s="8">
        <f t="shared" si="31"/>
        <v>-422329.52999999997</v>
      </c>
    </row>
    <row r="1013" spans="1:11" x14ac:dyDescent="0.2">
      <c r="A1013" s="3">
        <v>243784</v>
      </c>
      <c r="B1013" s="4" t="s">
        <v>20</v>
      </c>
      <c r="C1013" t="s">
        <v>1128</v>
      </c>
      <c r="D1013" t="s">
        <v>1129</v>
      </c>
      <c r="E1013" t="s">
        <v>2669</v>
      </c>
      <c r="F1013" s="4" t="s">
        <v>4090</v>
      </c>
      <c r="H1013" s="2">
        <v>8000</v>
      </c>
      <c r="I1013" s="2">
        <f t="shared" si="30"/>
        <v>-8000</v>
      </c>
      <c r="J1013">
        <v>-430349.53</v>
      </c>
      <c r="K1013" s="8">
        <f t="shared" si="31"/>
        <v>-430329.52999999997</v>
      </c>
    </row>
    <row r="1014" spans="1:11" x14ac:dyDescent="0.2">
      <c r="A1014" s="3">
        <v>243785</v>
      </c>
      <c r="B1014" s="4" t="s">
        <v>20</v>
      </c>
      <c r="C1014" t="s">
        <v>1130</v>
      </c>
      <c r="D1014" t="s">
        <v>1049</v>
      </c>
      <c r="E1014" t="s">
        <v>3081</v>
      </c>
      <c r="F1014" s="4" t="s">
        <v>4062</v>
      </c>
      <c r="G1014" s="2">
        <v>1500</v>
      </c>
      <c r="I1014" s="2">
        <f t="shared" si="30"/>
        <v>1500</v>
      </c>
      <c r="J1014">
        <v>-428849.53</v>
      </c>
      <c r="K1014" s="8">
        <f t="shared" si="31"/>
        <v>-428829.52999999997</v>
      </c>
    </row>
    <row r="1015" spans="1:11" x14ac:dyDescent="0.2">
      <c r="A1015" s="3">
        <v>243785</v>
      </c>
      <c r="B1015" s="4" t="s">
        <v>20</v>
      </c>
      <c r="C1015" t="s">
        <v>1130</v>
      </c>
      <c r="D1015" t="s">
        <v>1050</v>
      </c>
      <c r="E1015" t="s">
        <v>3081</v>
      </c>
      <c r="F1015" s="4" t="s">
        <v>4063</v>
      </c>
      <c r="G1015" s="2">
        <v>101.65</v>
      </c>
      <c r="I1015" s="2">
        <f t="shared" si="30"/>
        <v>101.65</v>
      </c>
      <c r="J1015">
        <v>-428747.88</v>
      </c>
      <c r="K1015" s="8">
        <f t="shared" si="31"/>
        <v>-428727.87999999995</v>
      </c>
    </row>
    <row r="1016" spans="1:11" x14ac:dyDescent="0.2">
      <c r="A1016" s="3">
        <v>243785</v>
      </c>
      <c r="B1016" s="4" t="s">
        <v>20</v>
      </c>
      <c r="C1016" t="s">
        <v>1130</v>
      </c>
      <c r="D1016" t="s">
        <v>1131</v>
      </c>
      <c r="E1016" t="s">
        <v>3057</v>
      </c>
      <c r="F1016" s="4" t="s">
        <v>4072</v>
      </c>
      <c r="G1016" s="2">
        <v>3000</v>
      </c>
      <c r="I1016" s="2">
        <f t="shared" si="30"/>
        <v>3000</v>
      </c>
      <c r="J1016">
        <v>-425747.88</v>
      </c>
      <c r="K1016" s="8">
        <f t="shared" si="31"/>
        <v>-425727.87999999995</v>
      </c>
    </row>
    <row r="1017" spans="1:11" x14ac:dyDescent="0.2">
      <c r="A1017" s="3">
        <v>243785</v>
      </c>
      <c r="B1017" s="4" t="s">
        <v>20</v>
      </c>
      <c r="C1017" t="s">
        <v>1130</v>
      </c>
      <c r="D1017" t="s">
        <v>1132</v>
      </c>
      <c r="E1017" t="s">
        <v>3101</v>
      </c>
      <c r="F1017" s="4" t="s">
        <v>4071</v>
      </c>
      <c r="G1017" s="2">
        <v>176.55</v>
      </c>
      <c r="I1017" s="2">
        <f t="shared" si="30"/>
        <v>176.55</v>
      </c>
      <c r="J1017">
        <v>-425571.33</v>
      </c>
      <c r="K1017" s="8">
        <f t="shared" si="31"/>
        <v>-425551.32999999996</v>
      </c>
    </row>
    <row r="1018" spans="1:11" x14ac:dyDescent="0.2">
      <c r="A1018" s="3">
        <v>243786</v>
      </c>
      <c r="B1018" s="4" t="s">
        <v>20</v>
      </c>
      <c r="C1018" t="s">
        <v>1133</v>
      </c>
      <c r="D1018" t="s">
        <v>1134</v>
      </c>
      <c r="E1018" t="s">
        <v>3102</v>
      </c>
      <c r="F1018" s="4" t="s">
        <v>4091</v>
      </c>
      <c r="H1018" s="2">
        <v>1600</v>
      </c>
      <c r="I1018" s="2">
        <f t="shared" si="30"/>
        <v>-1600</v>
      </c>
      <c r="J1018">
        <v>-427171.33</v>
      </c>
      <c r="K1018" s="8">
        <f t="shared" si="31"/>
        <v>-427151.32999999996</v>
      </c>
    </row>
    <row r="1019" spans="1:11" x14ac:dyDescent="0.2">
      <c r="A1019" s="3">
        <v>243786</v>
      </c>
      <c r="B1019" s="4" t="s">
        <v>20</v>
      </c>
      <c r="C1019" t="s">
        <v>1133</v>
      </c>
      <c r="D1019" t="s">
        <v>1135</v>
      </c>
      <c r="E1019" t="s">
        <v>3103</v>
      </c>
      <c r="F1019" s="4" t="s">
        <v>4092</v>
      </c>
      <c r="H1019" s="2">
        <v>6849.33</v>
      </c>
      <c r="I1019" s="2">
        <f t="shared" si="30"/>
        <v>-6849.33</v>
      </c>
      <c r="J1019">
        <v>-434020.66</v>
      </c>
      <c r="K1019" s="8">
        <f t="shared" si="31"/>
        <v>-434000.66</v>
      </c>
    </row>
    <row r="1020" spans="1:11" x14ac:dyDescent="0.2">
      <c r="A1020" s="3">
        <v>243786</v>
      </c>
      <c r="B1020" s="4" t="s">
        <v>20</v>
      </c>
      <c r="C1020" t="s">
        <v>1133</v>
      </c>
      <c r="D1020" t="s">
        <v>1136</v>
      </c>
      <c r="E1020" t="s">
        <v>3104</v>
      </c>
      <c r="F1020" s="4" t="s">
        <v>4093</v>
      </c>
      <c r="H1020" s="2">
        <v>26391</v>
      </c>
      <c r="I1020" s="2">
        <f t="shared" si="30"/>
        <v>-26391</v>
      </c>
      <c r="J1020">
        <v>-460411.66</v>
      </c>
      <c r="K1020" s="8">
        <f t="shared" si="31"/>
        <v>-460391.66</v>
      </c>
    </row>
    <row r="1021" spans="1:11" x14ac:dyDescent="0.2">
      <c r="A1021" s="3">
        <v>243786</v>
      </c>
      <c r="B1021" s="4" t="s">
        <v>20</v>
      </c>
      <c r="C1021" t="s">
        <v>1133</v>
      </c>
      <c r="D1021" t="s">
        <v>1112</v>
      </c>
      <c r="E1021" t="s">
        <v>3093</v>
      </c>
      <c r="F1021" s="4" t="s">
        <v>4081</v>
      </c>
      <c r="G1021" s="2">
        <v>695.5</v>
      </c>
      <c r="I1021" s="2">
        <f t="shared" si="30"/>
        <v>695.5</v>
      </c>
      <c r="J1021">
        <v>-459716.16</v>
      </c>
      <c r="K1021" s="8">
        <f t="shared" si="31"/>
        <v>-459696.16</v>
      </c>
    </row>
    <row r="1022" spans="1:11" x14ac:dyDescent="0.2">
      <c r="A1022" s="3">
        <v>243786</v>
      </c>
      <c r="B1022" s="4" t="s">
        <v>20</v>
      </c>
      <c r="C1022" t="s">
        <v>1133</v>
      </c>
      <c r="D1022" t="s">
        <v>1114</v>
      </c>
      <c r="E1022" t="s">
        <v>3094</v>
      </c>
      <c r="F1022" s="4" t="s">
        <v>4082</v>
      </c>
      <c r="G1022" s="2">
        <v>4568.8999999999996</v>
      </c>
      <c r="I1022" s="2">
        <f t="shared" si="30"/>
        <v>4568.8999999999996</v>
      </c>
      <c r="J1022">
        <v>-455147.26</v>
      </c>
      <c r="K1022" s="8">
        <f t="shared" si="31"/>
        <v>-455127.25999999995</v>
      </c>
    </row>
    <row r="1023" spans="1:11" x14ac:dyDescent="0.2">
      <c r="A1023" s="3">
        <v>243786</v>
      </c>
      <c r="B1023" s="4" t="s">
        <v>20</v>
      </c>
      <c r="C1023" t="s">
        <v>1133</v>
      </c>
      <c r="D1023" t="s">
        <v>1115</v>
      </c>
      <c r="E1023" t="s">
        <v>3095</v>
      </c>
      <c r="F1023" s="4" t="s">
        <v>4083</v>
      </c>
      <c r="G1023" s="2">
        <v>1027.2</v>
      </c>
      <c r="I1023" s="2">
        <f t="shared" si="30"/>
        <v>1027.2</v>
      </c>
      <c r="J1023">
        <v>-454120.06</v>
      </c>
      <c r="K1023" s="8">
        <f t="shared" si="31"/>
        <v>-454100.05999999994</v>
      </c>
    </row>
    <row r="1024" spans="1:11" x14ac:dyDescent="0.2">
      <c r="A1024" s="3">
        <v>243786</v>
      </c>
      <c r="B1024" s="4" t="s">
        <v>20</v>
      </c>
      <c r="C1024" t="s">
        <v>1137</v>
      </c>
      <c r="D1024" t="s">
        <v>1138</v>
      </c>
      <c r="E1024" t="s">
        <v>3105</v>
      </c>
      <c r="F1024" s="4" t="s">
        <v>4094</v>
      </c>
      <c r="H1024" s="2">
        <v>818.55</v>
      </c>
      <c r="I1024" s="2">
        <f t="shared" si="30"/>
        <v>-818.55</v>
      </c>
      <c r="J1024">
        <v>-454938.61</v>
      </c>
      <c r="K1024" s="8">
        <f t="shared" si="31"/>
        <v>-454918.60999999993</v>
      </c>
    </row>
    <row r="1025" spans="1:11" x14ac:dyDescent="0.2">
      <c r="A1025" s="3">
        <v>243786</v>
      </c>
      <c r="B1025" s="4" t="s">
        <v>20</v>
      </c>
      <c r="C1025" t="s">
        <v>1137</v>
      </c>
      <c r="D1025" t="s">
        <v>1139</v>
      </c>
      <c r="E1025" t="s">
        <v>2864</v>
      </c>
      <c r="F1025" s="4" t="s">
        <v>4095</v>
      </c>
      <c r="H1025" s="2">
        <v>588.5</v>
      </c>
      <c r="I1025" s="2">
        <f t="shared" si="30"/>
        <v>-588.5</v>
      </c>
      <c r="J1025">
        <v>-455527.11</v>
      </c>
      <c r="K1025" s="8">
        <f t="shared" si="31"/>
        <v>-455507.10999999993</v>
      </c>
    </row>
    <row r="1026" spans="1:11" x14ac:dyDescent="0.2">
      <c r="A1026" s="3">
        <v>243787</v>
      </c>
      <c r="B1026" s="4" t="s">
        <v>20</v>
      </c>
      <c r="C1026" t="s">
        <v>1140</v>
      </c>
      <c r="D1026" t="s">
        <v>1141</v>
      </c>
      <c r="E1026" t="s">
        <v>3106</v>
      </c>
      <c r="F1026" s="4" t="s">
        <v>4096</v>
      </c>
      <c r="H1026" s="2">
        <v>1730</v>
      </c>
      <c r="I1026" s="2">
        <f t="shared" si="30"/>
        <v>-1730</v>
      </c>
      <c r="J1026">
        <v>-457257.11</v>
      </c>
      <c r="K1026" s="8">
        <f t="shared" si="31"/>
        <v>-457237.10999999993</v>
      </c>
    </row>
    <row r="1027" spans="1:11" x14ac:dyDescent="0.2">
      <c r="A1027" s="3">
        <v>243788</v>
      </c>
      <c r="B1027" s="4" t="s">
        <v>20</v>
      </c>
      <c r="C1027" t="s">
        <v>1142</v>
      </c>
      <c r="D1027" t="s">
        <v>1143</v>
      </c>
      <c r="E1027" t="s">
        <v>3094</v>
      </c>
      <c r="F1027" s="4" t="s">
        <v>4097</v>
      </c>
      <c r="H1027" s="2">
        <v>4200</v>
      </c>
      <c r="I1027" s="2">
        <f t="shared" ref="I1027:I1090" si="32">G1027-H1027</f>
        <v>-4200</v>
      </c>
      <c r="J1027">
        <v>-461457.11</v>
      </c>
      <c r="K1027" s="8">
        <f t="shared" ref="K1027:K1090" si="33">+K1026+G1027-H1027</f>
        <v>-461437.10999999993</v>
      </c>
    </row>
    <row r="1028" spans="1:11" x14ac:dyDescent="0.2">
      <c r="A1028" s="3">
        <v>243788</v>
      </c>
      <c r="B1028" s="4" t="s">
        <v>20</v>
      </c>
      <c r="C1028" t="s">
        <v>1142</v>
      </c>
      <c r="D1028" t="s">
        <v>1144</v>
      </c>
      <c r="E1028" t="s">
        <v>3107</v>
      </c>
      <c r="F1028" s="4" t="s">
        <v>4098</v>
      </c>
      <c r="H1028" s="2">
        <v>3080</v>
      </c>
      <c r="I1028" s="2">
        <f t="shared" si="32"/>
        <v>-3080</v>
      </c>
      <c r="J1028">
        <v>-464537.11</v>
      </c>
      <c r="K1028" s="8">
        <f t="shared" si="33"/>
        <v>-464517.10999999993</v>
      </c>
    </row>
    <row r="1029" spans="1:11" x14ac:dyDescent="0.2">
      <c r="A1029" s="3">
        <v>243788</v>
      </c>
      <c r="B1029" s="4" t="s">
        <v>20</v>
      </c>
      <c r="C1029" t="s">
        <v>1142</v>
      </c>
      <c r="D1029" t="s">
        <v>1145</v>
      </c>
      <c r="E1029" t="s">
        <v>3108</v>
      </c>
      <c r="F1029" s="4" t="s">
        <v>4099</v>
      </c>
      <c r="H1029" s="2">
        <v>1951</v>
      </c>
      <c r="I1029" s="2">
        <f t="shared" si="32"/>
        <v>-1951</v>
      </c>
      <c r="J1029">
        <v>-466488.11</v>
      </c>
      <c r="K1029" s="8">
        <f t="shared" si="33"/>
        <v>-466468.10999999993</v>
      </c>
    </row>
    <row r="1030" spans="1:11" x14ac:dyDescent="0.2">
      <c r="A1030" s="3">
        <v>243788</v>
      </c>
      <c r="B1030" s="4" t="s">
        <v>20</v>
      </c>
      <c r="C1030" t="s">
        <v>1142</v>
      </c>
      <c r="D1030" t="s">
        <v>1093</v>
      </c>
      <c r="E1030" t="s">
        <v>3088</v>
      </c>
      <c r="F1030" s="4" t="s">
        <v>4074</v>
      </c>
      <c r="G1030" s="2">
        <v>1935</v>
      </c>
      <c r="I1030" s="2">
        <f t="shared" si="32"/>
        <v>1935</v>
      </c>
      <c r="J1030">
        <v>-464553.11</v>
      </c>
      <c r="K1030" s="8">
        <f t="shared" si="33"/>
        <v>-464533.10999999993</v>
      </c>
    </row>
    <row r="1031" spans="1:11" x14ac:dyDescent="0.2">
      <c r="A1031" s="3">
        <v>243788</v>
      </c>
      <c r="B1031" s="4" t="s">
        <v>20</v>
      </c>
      <c r="C1031" t="s">
        <v>1146</v>
      </c>
      <c r="D1031" t="s">
        <v>1147</v>
      </c>
      <c r="E1031" t="s">
        <v>3109</v>
      </c>
      <c r="F1031" s="4" t="s">
        <v>4100</v>
      </c>
      <c r="H1031" s="2">
        <v>1677.22</v>
      </c>
      <c r="I1031" s="2">
        <f t="shared" si="32"/>
        <v>-1677.22</v>
      </c>
      <c r="J1031">
        <v>-466230.33</v>
      </c>
      <c r="K1031" s="8">
        <f t="shared" si="33"/>
        <v>-466210.3299999999</v>
      </c>
    </row>
    <row r="1032" spans="1:11" x14ac:dyDescent="0.2">
      <c r="A1032" s="3">
        <v>243788</v>
      </c>
      <c r="B1032" s="4" t="s">
        <v>20</v>
      </c>
      <c r="C1032" t="s">
        <v>1148</v>
      </c>
      <c r="D1032" t="s">
        <v>4838</v>
      </c>
      <c r="E1032" s="4" t="s">
        <v>4838</v>
      </c>
      <c r="F1032" s="4" t="s">
        <v>4838</v>
      </c>
      <c r="H1032" s="2">
        <v>1900</v>
      </c>
      <c r="I1032" s="2">
        <f t="shared" si="32"/>
        <v>-1900</v>
      </c>
      <c r="J1032">
        <v>-468130.33</v>
      </c>
      <c r="K1032" s="8">
        <f t="shared" si="33"/>
        <v>-468110.3299999999</v>
      </c>
    </row>
    <row r="1033" spans="1:11" x14ac:dyDescent="0.2">
      <c r="A1033" s="3">
        <v>243788</v>
      </c>
      <c r="B1033" s="4" t="s">
        <v>20</v>
      </c>
      <c r="C1033" t="s">
        <v>1150</v>
      </c>
      <c r="D1033" t="s">
        <v>1106</v>
      </c>
      <c r="E1033" t="s">
        <v>3090</v>
      </c>
      <c r="F1033" s="4" t="s">
        <v>4078</v>
      </c>
      <c r="G1033" s="2">
        <v>10809.68</v>
      </c>
      <c r="I1033" s="2">
        <f t="shared" si="32"/>
        <v>10809.68</v>
      </c>
      <c r="J1033">
        <v>-457320.65</v>
      </c>
      <c r="K1033" s="8">
        <f t="shared" si="33"/>
        <v>-457300.64999999991</v>
      </c>
    </row>
    <row r="1034" spans="1:11" x14ac:dyDescent="0.2">
      <c r="A1034" s="3">
        <v>243788</v>
      </c>
      <c r="B1034" s="4" t="s">
        <v>20</v>
      </c>
      <c r="C1034" t="s">
        <v>1150</v>
      </c>
      <c r="D1034" t="s">
        <v>1108</v>
      </c>
      <c r="E1034" t="s">
        <v>3091</v>
      </c>
      <c r="F1034" s="4" t="s">
        <v>4079</v>
      </c>
      <c r="G1034" s="2">
        <v>3130</v>
      </c>
      <c r="I1034" s="2">
        <f t="shared" si="32"/>
        <v>3130</v>
      </c>
      <c r="J1034">
        <v>-454190.65</v>
      </c>
      <c r="K1034" s="8">
        <f t="shared" si="33"/>
        <v>-454170.64999999991</v>
      </c>
    </row>
    <row r="1035" spans="1:11" x14ac:dyDescent="0.2">
      <c r="A1035" s="3">
        <v>243788</v>
      </c>
      <c r="B1035" s="4" t="s">
        <v>20</v>
      </c>
      <c r="C1035" t="s">
        <v>1150</v>
      </c>
      <c r="D1035" t="s">
        <v>1151</v>
      </c>
      <c r="E1035" t="s">
        <v>3110</v>
      </c>
      <c r="F1035" s="4" t="s">
        <v>4101</v>
      </c>
      <c r="H1035" s="2">
        <v>6600</v>
      </c>
      <c r="I1035" s="2">
        <f t="shared" si="32"/>
        <v>-6600</v>
      </c>
      <c r="J1035">
        <v>-460790.65</v>
      </c>
      <c r="K1035" s="8">
        <f t="shared" si="33"/>
        <v>-460770.64999999991</v>
      </c>
    </row>
    <row r="1036" spans="1:11" x14ac:dyDescent="0.2">
      <c r="A1036" s="3">
        <v>243788</v>
      </c>
      <c r="B1036" s="4" t="s">
        <v>20</v>
      </c>
      <c r="C1036" t="s">
        <v>1150</v>
      </c>
      <c r="D1036" t="s">
        <v>1152</v>
      </c>
      <c r="E1036" t="s">
        <v>3111</v>
      </c>
      <c r="F1036" s="4" t="s">
        <v>4102</v>
      </c>
      <c r="H1036" s="2">
        <v>588.5</v>
      </c>
      <c r="I1036" s="2">
        <f t="shared" si="32"/>
        <v>-588.5</v>
      </c>
      <c r="J1036">
        <v>-461379.15</v>
      </c>
      <c r="K1036" s="8">
        <f t="shared" si="33"/>
        <v>-461359.14999999991</v>
      </c>
    </row>
    <row r="1037" spans="1:11" x14ac:dyDescent="0.2">
      <c r="A1037" s="3">
        <v>243788</v>
      </c>
      <c r="B1037" s="4" t="s">
        <v>20</v>
      </c>
      <c r="C1037" t="s">
        <v>1150</v>
      </c>
      <c r="D1037" t="s">
        <v>1153</v>
      </c>
      <c r="E1037" t="s">
        <v>3112</v>
      </c>
      <c r="F1037" s="4" t="s">
        <v>4103</v>
      </c>
      <c r="H1037" s="2">
        <v>3434.7</v>
      </c>
      <c r="I1037" s="2">
        <f t="shared" si="32"/>
        <v>-3434.7</v>
      </c>
      <c r="J1037">
        <v>-464813.85</v>
      </c>
      <c r="K1037" s="8">
        <f t="shared" si="33"/>
        <v>-464793.84999999992</v>
      </c>
    </row>
    <row r="1038" spans="1:11" x14ac:dyDescent="0.2">
      <c r="A1038" s="3">
        <v>243788</v>
      </c>
      <c r="B1038" s="4" t="s">
        <v>20</v>
      </c>
      <c r="C1038" t="s">
        <v>1154</v>
      </c>
      <c r="D1038" t="s">
        <v>1155</v>
      </c>
      <c r="E1038" t="s">
        <v>3113</v>
      </c>
      <c r="F1038" s="4" t="s">
        <v>4104</v>
      </c>
      <c r="H1038" s="2">
        <v>8700.17</v>
      </c>
      <c r="I1038" s="2">
        <f t="shared" si="32"/>
        <v>-8700.17</v>
      </c>
      <c r="J1038">
        <v>-473514.02</v>
      </c>
      <c r="K1038" s="8">
        <f t="shared" si="33"/>
        <v>-473494.0199999999</v>
      </c>
    </row>
    <row r="1039" spans="1:11" x14ac:dyDescent="0.2">
      <c r="A1039" s="3">
        <v>243789</v>
      </c>
      <c r="B1039" s="4" t="s">
        <v>20</v>
      </c>
      <c r="C1039" t="s">
        <v>1156</v>
      </c>
      <c r="D1039" t="s">
        <v>1125</v>
      </c>
      <c r="E1039" t="s">
        <v>3079</v>
      </c>
      <c r="F1039" s="4" t="s">
        <v>4089</v>
      </c>
      <c r="G1039" s="2">
        <v>3600.55</v>
      </c>
      <c r="I1039" s="2">
        <f t="shared" si="32"/>
        <v>3600.55</v>
      </c>
      <c r="J1039">
        <v>-469913.47</v>
      </c>
      <c r="K1039" s="8">
        <f t="shared" si="33"/>
        <v>-469893.46999999991</v>
      </c>
    </row>
    <row r="1040" spans="1:11" x14ac:dyDescent="0.2">
      <c r="A1040" s="3">
        <v>243789</v>
      </c>
      <c r="B1040" s="4" t="s">
        <v>20</v>
      </c>
      <c r="C1040" t="s">
        <v>1156</v>
      </c>
      <c r="D1040" t="s">
        <v>1124</v>
      </c>
      <c r="E1040" t="s">
        <v>3100</v>
      </c>
      <c r="F1040" s="4" t="s">
        <v>4088</v>
      </c>
      <c r="G1040" s="2">
        <v>1182.3499999999999</v>
      </c>
      <c r="I1040" s="2">
        <f t="shared" si="32"/>
        <v>1182.3499999999999</v>
      </c>
      <c r="J1040">
        <v>-468731.12</v>
      </c>
      <c r="K1040" s="8">
        <f t="shared" si="33"/>
        <v>-468711.11999999994</v>
      </c>
    </row>
    <row r="1041" spans="1:11" x14ac:dyDescent="0.2">
      <c r="A1041" s="3">
        <v>243790</v>
      </c>
      <c r="B1041" s="4" t="s">
        <v>20</v>
      </c>
      <c r="C1041" t="s">
        <v>1157</v>
      </c>
      <c r="D1041" t="s">
        <v>1138</v>
      </c>
      <c r="E1041" t="s">
        <v>3105</v>
      </c>
      <c r="F1041" s="4" t="s">
        <v>4094</v>
      </c>
      <c r="G1041" s="2">
        <v>818.55</v>
      </c>
      <c r="I1041" s="2">
        <f t="shared" si="32"/>
        <v>818.55</v>
      </c>
      <c r="J1041">
        <v>-467912.57</v>
      </c>
      <c r="K1041" s="8">
        <f t="shared" si="33"/>
        <v>-467892.56999999995</v>
      </c>
    </row>
    <row r="1042" spans="1:11" x14ac:dyDescent="0.2">
      <c r="A1042" s="3">
        <v>243790</v>
      </c>
      <c r="B1042" s="4" t="s">
        <v>20</v>
      </c>
      <c r="C1042" t="s">
        <v>1157</v>
      </c>
      <c r="D1042" t="s">
        <v>1144</v>
      </c>
      <c r="E1042" t="s">
        <v>3107</v>
      </c>
      <c r="F1042" s="4" t="s">
        <v>4098</v>
      </c>
      <c r="G1042" s="2">
        <v>3080</v>
      </c>
      <c r="I1042" s="2">
        <f t="shared" si="32"/>
        <v>3080</v>
      </c>
      <c r="J1042">
        <v>-464832.57</v>
      </c>
      <c r="K1042" s="8">
        <f t="shared" si="33"/>
        <v>-464812.56999999995</v>
      </c>
    </row>
    <row r="1043" spans="1:11" x14ac:dyDescent="0.2">
      <c r="A1043" s="3">
        <v>243790</v>
      </c>
      <c r="B1043" s="4" t="s">
        <v>20</v>
      </c>
      <c r="C1043" t="s">
        <v>1158</v>
      </c>
      <c r="D1043" t="s">
        <v>1117</v>
      </c>
      <c r="E1043" t="s">
        <v>3096</v>
      </c>
      <c r="F1043" s="4" t="s">
        <v>4084</v>
      </c>
      <c r="G1043" s="2">
        <v>8502.48</v>
      </c>
      <c r="I1043" s="2">
        <f t="shared" si="32"/>
        <v>8502.48</v>
      </c>
      <c r="J1043">
        <v>-456330.09</v>
      </c>
      <c r="K1043" s="8">
        <f t="shared" si="33"/>
        <v>-456310.08999999997</v>
      </c>
    </row>
    <row r="1044" spans="1:11" x14ac:dyDescent="0.2">
      <c r="A1044" s="3">
        <v>243790</v>
      </c>
      <c r="B1044" s="4" t="s">
        <v>20</v>
      </c>
      <c r="C1044" t="s">
        <v>1158</v>
      </c>
      <c r="D1044" t="s">
        <v>1135</v>
      </c>
      <c r="E1044" t="s">
        <v>3103</v>
      </c>
      <c r="F1044" s="4" t="s">
        <v>4092</v>
      </c>
      <c r="G1044" s="2">
        <v>6849.33</v>
      </c>
      <c r="I1044" s="2">
        <f t="shared" si="32"/>
        <v>6849.33</v>
      </c>
      <c r="J1044">
        <v>-449480.76</v>
      </c>
      <c r="K1044" s="8">
        <f t="shared" si="33"/>
        <v>-449460.75999999995</v>
      </c>
    </row>
    <row r="1045" spans="1:11" x14ac:dyDescent="0.2">
      <c r="A1045" s="3">
        <v>243790</v>
      </c>
      <c r="B1045" s="4" t="s">
        <v>20</v>
      </c>
      <c r="C1045" t="s">
        <v>1159</v>
      </c>
      <c r="D1045" t="s">
        <v>1160</v>
      </c>
      <c r="E1045" t="s">
        <v>3114</v>
      </c>
      <c r="F1045" s="4" t="s">
        <v>4105</v>
      </c>
      <c r="H1045" s="2">
        <v>50000</v>
      </c>
      <c r="I1045" s="2">
        <f t="shared" si="32"/>
        <v>-50000</v>
      </c>
      <c r="J1045">
        <v>-499480.76</v>
      </c>
      <c r="K1045" s="8">
        <f t="shared" si="33"/>
        <v>-499460.75999999995</v>
      </c>
    </row>
    <row r="1046" spans="1:11" x14ac:dyDescent="0.2">
      <c r="A1046" s="3">
        <v>243790</v>
      </c>
      <c r="B1046" s="4" t="s">
        <v>20</v>
      </c>
      <c r="C1046" t="s">
        <v>1161</v>
      </c>
      <c r="D1046" t="s">
        <v>4832</v>
      </c>
      <c r="E1046" s="4" t="s">
        <v>4832</v>
      </c>
      <c r="F1046" s="4" t="s">
        <v>4832</v>
      </c>
      <c r="H1046" s="2">
        <v>1027.2</v>
      </c>
      <c r="I1046" s="2">
        <f t="shared" si="32"/>
        <v>-1027.2</v>
      </c>
      <c r="J1046">
        <v>-500507.96</v>
      </c>
      <c r="K1046" s="8">
        <f t="shared" si="33"/>
        <v>-500487.95999999996</v>
      </c>
    </row>
    <row r="1047" spans="1:11" x14ac:dyDescent="0.2">
      <c r="A1047" s="3">
        <v>243790</v>
      </c>
      <c r="B1047" s="4" t="s">
        <v>20</v>
      </c>
      <c r="C1047" t="s">
        <v>1163</v>
      </c>
      <c r="D1047" t="s">
        <v>1164</v>
      </c>
      <c r="E1047" t="s">
        <v>3115</v>
      </c>
      <c r="F1047" s="4" t="s">
        <v>4106</v>
      </c>
      <c r="H1047" s="2">
        <v>2364.6999999999998</v>
      </c>
      <c r="I1047" s="2">
        <f t="shared" si="32"/>
        <v>-2364.6999999999998</v>
      </c>
      <c r="J1047">
        <v>-502872.66</v>
      </c>
      <c r="K1047" s="8">
        <f t="shared" si="33"/>
        <v>-502852.66</v>
      </c>
    </row>
    <row r="1048" spans="1:11" x14ac:dyDescent="0.2">
      <c r="A1048" s="3">
        <v>243791</v>
      </c>
      <c r="B1048" s="4" t="s">
        <v>20</v>
      </c>
      <c r="C1048" t="s">
        <v>1165</v>
      </c>
      <c r="D1048" t="s">
        <v>4833</v>
      </c>
      <c r="E1048" t="s">
        <v>4833</v>
      </c>
      <c r="F1048" s="4" t="s">
        <v>4833</v>
      </c>
      <c r="H1048" s="2">
        <v>4500</v>
      </c>
      <c r="I1048" s="2">
        <f t="shared" si="32"/>
        <v>-4500</v>
      </c>
      <c r="J1048">
        <v>-507372.66</v>
      </c>
      <c r="K1048" s="8">
        <f t="shared" si="33"/>
        <v>-507352.66</v>
      </c>
    </row>
    <row r="1049" spans="1:11" x14ac:dyDescent="0.2">
      <c r="A1049" s="3">
        <v>243791</v>
      </c>
      <c r="B1049" s="4" t="s">
        <v>20</v>
      </c>
      <c r="C1049" t="s">
        <v>1167</v>
      </c>
      <c r="D1049" t="s">
        <v>1168</v>
      </c>
      <c r="E1049" t="s">
        <v>2931</v>
      </c>
      <c r="F1049" s="4" t="s">
        <v>4107</v>
      </c>
      <c r="H1049" s="2">
        <v>4470</v>
      </c>
      <c r="I1049" s="2">
        <f t="shared" si="32"/>
        <v>-4470</v>
      </c>
      <c r="J1049">
        <v>-511842.66</v>
      </c>
      <c r="K1049" s="8">
        <f t="shared" si="33"/>
        <v>-511822.66</v>
      </c>
    </row>
    <row r="1050" spans="1:11" x14ac:dyDescent="0.2">
      <c r="A1050" s="3">
        <v>243792</v>
      </c>
      <c r="B1050" s="4" t="s">
        <v>20</v>
      </c>
      <c r="C1050" t="s">
        <v>1169</v>
      </c>
      <c r="D1050" t="s">
        <v>1001</v>
      </c>
      <c r="E1050" t="s">
        <v>3063</v>
      </c>
      <c r="F1050" s="4" t="s">
        <v>4042</v>
      </c>
      <c r="G1050" s="2">
        <v>2396.8000000000002</v>
      </c>
      <c r="I1050" s="2">
        <f t="shared" si="32"/>
        <v>2396.8000000000002</v>
      </c>
      <c r="J1050">
        <v>-509445.86</v>
      </c>
      <c r="K1050" s="8">
        <f t="shared" si="33"/>
        <v>-509425.86</v>
      </c>
    </row>
    <row r="1051" spans="1:11" x14ac:dyDescent="0.2">
      <c r="A1051" s="3">
        <v>243793</v>
      </c>
      <c r="B1051" s="4" t="s">
        <v>20</v>
      </c>
      <c r="C1051" t="s">
        <v>1170</v>
      </c>
      <c r="D1051" t="s">
        <v>1171</v>
      </c>
      <c r="E1051" t="s">
        <v>3116</v>
      </c>
      <c r="F1051" s="4" t="s">
        <v>4108</v>
      </c>
      <c r="H1051" s="2">
        <v>583.15</v>
      </c>
      <c r="I1051" s="2">
        <f t="shared" si="32"/>
        <v>-583.15</v>
      </c>
      <c r="J1051">
        <v>-510029.01</v>
      </c>
      <c r="K1051" s="8">
        <f t="shared" si="33"/>
        <v>-510009.01</v>
      </c>
    </row>
    <row r="1052" spans="1:11" x14ac:dyDescent="0.2">
      <c r="A1052" s="3">
        <v>243793</v>
      </c>
      <c r="B1052" s="4" t="s">
        <v>20</v>
      </c>
      <c r="C1052" t="s">
        <v>1170</v>
      </c>
      <c r="D1052" t="s">
        <v>1172</v>
      </c>
      <c r="E1052" t="s">
        <v>3117</v>
      </c>
      <c r="F1052" s="4" t="s">
        <v>4109</v>
      </c>
      <c r="H1052" s="2">
        <v>10148</v>
      </c>
      <c r="I1052" s="2">
        <f t="shared" si="32"/>
        <v>-10148</v>
      </c>
      <c r="J1052">
        <v>-520177.01</v>
      </c>
      <c r="K1052" s="8">
        <f t="shared" si="33"/>
        <v>-520157.01</v>
      </c>
    </row>
    <row r="1053" spans="1:11" x14ac:dyDescent="0.2">
      <c r="A1053" s="3">
        <v>243793</v>
      </c>
      <c r="B1053" s="4" t="s">
        <v>20</v>
      </c>
      <c r="C1053" t="s">
        <v>1170</v>
      </c>
      <c r="D1053" t="s">
        <v>1173</v>
      </c>
      <c r="E1053" t="s">
        <v>3116</v>
      </c>
      <c r="F1053" s="4" t="s">
        <v>4110</v>
      </c>
      <c r="H1053" s="2">
        <v>11344</v>
      </c>
      <c r="I1053" s="2">
        <f t="shared" si="32"/>
        <v>-11344</v>
      </c>
      <c r="J1053">
        <v>-531521.01</v>
      </c>
      <c r="K1053" s="8">
        <f t="shared" si="33"/>
        <v>-531501.01</v>
      </c>
    </row>
    <row r="1054" spans="1:11" x14ac:dyDescent="0.2">
      <c r="A1054" s="3">
        <v>243793</v>
      </c>
      <c r="B1054" s="4" t="s">
        <v>20</v>
      </c>
      <c r="C1054" t="s">
        <v>1174</v>
      </c>
      <c r="D1054" t="s">
        <v>1175</v>
      </c>
      <c r="E1054" t="s">
        <v>2785</v>
      </c>
      <c r="F1054" s="4" t="s">
        <v>4075</v>
      </c>
      <c r="G1054" s="2">
        <v>925</v>
      </c>
      <c r="I1054" s="2">
        <f t="shared" si="32"/>
        <v>925</v>
      </c>
      <c r="J1054">
        <v>-530596.01</v>
      </c>
      <c r="K1054" s="8">
        <f t="shared" si="33"/>
        <v>-530576.01</v>
      </c>
    </row>
    <row r="1055" spans="1:11" x14ac:dyDescent="0.2">
      <c r="A1055" s="3">
        <v>243793</v>
      </c>
      <c r="B1055" s="4" t="s">
        <v>20</v>
      </c>
      <c r="C1055" t="s">
        <v>1174</v>
      </c>
      <c r="D1055" t="s">
        <v>1176</v>
      </c>
      <c r="E1055" t="s">
        <v>3118</v>
      </c>
      <c r="F1055" s="4" t="s">
        <v>4111</v>
      </c>
      <c r="H1055" s="2">
        <v>310.3</v>
      </c>
      <c r="I1055" s="2">
        <f t="shared" si="32"/>
        <v>-310.3</v>
      </c>
      <c r="J1055">
        <v>-530906.31000000006</v>
      </c>
      <c r="K1055" s="8">
        <f t="shared" si="33"/>
        <v>-530886.31000000006</v>
      </c>
    </row>
    <row r="1056" spans="1:11" x14ac:dyDescent="0.2">
      <c r="A1056" s="3">
        <v>243793</v>
      </c>
      <c r="B1056" s="4" t="s">
        <v>20</v>
      </c>
      <c r="C1056" t="s">
        <v>1174</v>
      </c>
      <c r="D1056" t="s">
        <v>1177</v>
      </c>
      <c r="E1056" t="s">
        <v>3119</v>
      </c>
      <c r="F1056" s="4" t="s">
        <v>4112</v>
      </c>
      <c r="H1056" s="2">
        <v>8650</v>
      </c>
      <c r="I1056" s="2">
        <f t="shared" si="32"/>
        <v>-8650</v>
      </c>
      <c r="J1056">
        <v>-539556.31000000006</v>
      </c>
      <c r="K1056" s="8">
        <f t="shared" si="33"/>
        <v>-539536.31000000006</v>
      </c>
    </row>
    <row r="1057" spans="1:11" x14ac:dyDescent="0.2">
      <c r="A1057" s="3">
        <v>243793</v>
      </c>
      <c r="B1057" s="4" t="s">
        <v>20</v>
      </c>
      <c r="C1057" t="s">
        <v>1178</v>
      </c>
      <c r="D1057" t="s">
        <v>4838</v>
      </c>
      <c r="E1057" s="4" t="s">
        <v>4838</v>
      </c>
      <c r="F1057" s="4" t="s">
        <v>4834</v>
      </c>
      <c r="G1057" s="2">
        <v>1900</v>
      </c>
      <c r="I1057" s="2">
        <f t="shared" si="32"/>
        <v>1900</v>
      </c>
      <c r="J1057">
        <v>-537656.31000000006</v>
      </c>
      <c r="K1057" s="8">
        <f t="shared" si="33"/>
        <v>-537636.31000000006</v>
      </c>
    </row>
    <row r="1058" spans="1:11" x14ac:dyDescent="0.2">
      <c r="A1058" s="3">
        <v>243794</v>
      </c>
      <c r="B1058" s="4" t="s">
        <v>20</v>
      </c>
      <c r="C1058" t="s">
        <v>1180</v>
      </c>
      <c r="D1058" t="s">
        <v>457</v>
      </c>
      <c r="E1058" t="s">
        <v>2836</v>
      </c>
      <c r="F1058" s="4" t="s">
        <v>3771</v>
      </c>
      <c r="G1058" s="2">
        <v>742.05</v>
      </c>
      <c r="I1058" s="2">
        <f t="shared" si="32"/>
        <v>742.05</v>
      </c>
      <c r="J1058">
        <v>-536914.26</v>
      </c>
      <c r="K1058" s="8">
        <f t="shared" si="33"/>
        <v>-536894.26</v>
      </c>
    </row>
    <row r="1059" spans="1:11" x14ac:dyDescent="0.2">
      <c r="A1059" s="3">
        <v>243794</v>
      </c>
      <c r="B1059" s="4" t="s">
        <v>20</v>
      </c>
      <c r="C1059" t="s">
        <v>1180</v>
      </c>
      <c r="D1059" t="s">
        <v>1181</v>
      </c>
      <c r="E1059" t="s">
        <v>3120</v>
      </c>
      <c r="F1059" s="4" t="s">
        <v>4113</v>
      </c>
      <c r="G1059" s="2">
        <v>663.4</v>
      </c>
      <c r="I1059" s="2">
        <f t="shared" si="32"/>
        <v>663.4</v>
      </c>
      <c r="J1059">
        <v>-536250.86</v>
      </c>
      <c r="K1059" s="8">
        <f t="shared" si="33"/>
        <v>-536230.86</v>
      </c>
    </row>
    <row r="1060" spans="1:11" x14ac:dyDescent="0.2">
      <c r="A1060" s="3">
        <v>243794</v>
      </c>
      <c r="B1060" s="4" t="s">
        <v>20</v>
      </c>
      <c r="C1060" t="s">
        <v>1182</v>
      </c>
      <c r="D1060" t="s">
        <v>1034</v>
      </c>
      <c r="E1060" t="s">
        <v>3009</v>
      </c>
      <c r="F1060" s="4" t="s">
        <v>4057</v>
      </c>
      <c r="G1060" s="2">
        <v>4400</v>
      </c>
      <c r="I1060" s="2">
        <f t="shared" si="32"/>
        <v>4400</v>
      </c>
      <c r="J1060">
        <v>-531850.86</v>
      </c>
      <c r="K1060" s="8">
        <f t="shared" si="33"/>
        <v>-531830.86</v>
      </c>
    </row>
    <row r="1061" spans="1:11" x14ac:dyDescent="0.2">
      <c r="A1061" s="3">
        <v>243794</v>
      </c>
      <c r="B1061" s="4" t="s">
        <v>20</v>
      </c>
      <c r="C1061" t="s">
        <v>1183</v>
      </c>
      <c r="D1061" t="s">
        <v>1141</v>
      </c>
      <c r="E1061" t="s">
        <v>3106</v>
      </c>
      <c r="F1061" s="4" t="s">
        <v>4096</v>
      </c>
      <c r="G1061" s="2">
        <v>1730</v>
      </c>
      <c r="I1061" s="2">
        <f t="shared" si="32"/>
        <v>1730</v>
      </c>
      <c r="J1061">
        <v>-530120.86</v>
      </c>
      <c r="K1061" s="8">
        <f t="shared" si="33"/>
        <v>-530100.86</v>
      </c>
    </row>
    <row r="1062" spans="1:11" x14ac:dyDescent="0.2">
      <c r="A1062" s="3">
        <v>243795</v>
      </c>
      <c r="B1062" s="4" t="s">
        <v>20</v>
      </c>
      <c r="C1062" t="s">
        <v>1184</v>
      </c>
      <c r="D1062" t="s">
        <v>1185</v>
      </c>
      <c r="E1062" s="4" t="s">
        <v>4832</v>
      </c>
      <c r="F1062" s="4" t="s">
        <v>4835</v>
      </c>
      <c r="G1062" s="2">
        <v>1027.2</v>
      </c>
      <c r="I1062" s="2">
        <f t="shared" si="32"/>
        <v>1027.2</v>
      </c>
      <c r="J1062">
        <v>-529093.66</v>
      </c>
      <c r="K1062" s="8">
        <f t="shared" si="33"/>
        <v>-529073.66</v>
      </c>
    </row>
    <row r="1063" spans="1:11" x14ac:dyDescent="0.2">
      <c r="A1063" s="3">
        <v>243795</v>
      </c>
      <c r="B1063" s="4" t="s">
        <v>20</v>
      </c>
      <c r="C1063" t="s">
        <v>1186</v>
      </c>
      <c r="D1063" t="s">
        <v>1153</v>
      </c>
      <c r="E1063" t="s">
        <v>3112</v>
      </c>
      <c r="F1063" s="4" t="s">
        <v>4103</v>
      </c>
      <c r="G1063" s="2">
        <v>3434.7</v>
      </c>
      <c r="I1063" s="2">
        <f t="shared" si="32"/>
        <v>3434.7</v>
      </c>
      <c r="J1063">
        <v>-525658.96</v>
      </c>
      <c r="K1063" s="8">
        <f t="shared" si="33"/>
        <v>-525638.96000000008</v>
      </c>
    </row>
    <row r="1064" spans="1:11" x14ac:dyDescent="0.2">
      <c r="A1064" s="3">
        <v>243795</v>
      </c>
      <c r="B1064" s="4" t="s">
        <v>20</v>
      </c>
      <c r="C1064" t="s">
        <v>1186</v>
      </c>
      <c r="D1064" t="s">
        <v>1187</v>
      </c>
      <c r="E1064" s="10" t="s">
        <v>3110</v>
      </c>
      <c r="F1064" s="4" t="s">
        <v>4101</v>
      </c>
      <c r="G1064" s="2">
        <v>6600</v>
      </c>
      <c r="I1064" s="2">
        <f t="shared" si="32"/>
        <v>6600</v>
      </c>
      <c r="J1064">
        <v>-519058.96</v>
      </c>
      <c r="K1064" s="8">
        <f t="shared" si="33"/>
        <v>-519038.96000000008</v>
      </c>
    </row>
    <row r="1065" spans="1:11" x14ac:dyDescent="0.2">
      <c r="A1065" s="3">
        <v>243795</v>
      </c>
      <c r="B1065" s="4" t="s">
        <v>20</v>
      </c>
      <c r="C1065" t="s">
        <v>1186</v>
      </c>
      <c r="D1065" t="s">
        <v>1188</v>
      </c>
      <c r="E1065" t="s">
        <v>3121</v>
      </c>
      <c r="F1065" s="4" t="s">
        <v>4114</v>
      </c>
      <c r="H1065" s="2">
        <v>3200</v>
      </c>
      <c r="I1065" s="2">
        <f t="shared" si="32"/>
        <v>-3200</v>
      </c>
      <c r="J1065">
        <v>-522258.96</v>
      </c>
      <c r="K1065" s="8">
        <f t="shared" si="33"/>
        <v>-522238.96000000008</v>
      </c>
    </row>
    <row r="1066" spans="1:11" x14ac:dyDescent="0.2">
      <c r="A1066" s="3">
        <v>243795</v>
      </c>
      <c r="B1066" s="4" t="s">
        <v>20</v>
      </c>
      <c r="C1066" t="s">
        <v>1189</v>
      </c>
      <c r="D1066" t="s">
        <v>1190</v>
      </c>
      <c r="E1066" t="s">
        <v>3113</v>
      </c>
      <c r="F1066" s="4" t="s">
        <v>4104</v>
      </c>
      <c r="G1066" s="2">
        <v>8700.17</v>
      </c>
      <c r="I1066" s="2">
        <f t="shared" si="32"/>
        <v>8700.17</v>
      </c>
      <c r="J1066">
        <v>-513558.79</v>
      </c>
      <c r="K1066" s="8">
        <f t="shared" si="33"/>
        <v>-513538.7900000001</v>
      </c>
    </row>
    <row r="1067" spans="1:11" x14ac:dyDescent="0.2">
      <c r="A1067" s="3">
        <v>243795</v>
      </c>
      <c r="B1067" s="4" t="s">
        <v>20</v>
      </c>
      <c r="C1067" t="s">
        <v>1189</v>
      </c>
      <c r="D1067" t="s">
        <v>1152</v>
      </c>
      <c r="E1067" t="s">
        <v>3111</v>
      </c>
      <c r="F1067" s="4" t="s">
        <v>4102</v>
      </c>
      <c r="G1067" s="2">
        <v>588.5</v>
      </c>
      <c r="I1067" s="2">
        <f t="shared" si="32"/>
        <v>588.5</v>
      </c>
      <c r="J1067">
        <v>-512970.29</v>
      </c>
      <c r="K1067" s="8">
        <f t="shared" si="33"/>
        <v>-512950.2900000001</v>
      </c>
    </row>
    <row r="1068" spans="1:11" x14ac:dyDescent="0.2">
      <c r="A1068" s="3">
        <v>243796</v>
      </c>
      <c r="B1068" s="4" t="s">
        <v>20</v>
      </c>
      <c r="C1068" t="s">
        <v>1191</v>
      </c>
      <c r="D1068" t="s">
        <v>1192</v>
      </c>
      <c r="E1068" t="s">
        <v>3097</v>
      </c>
      <c r="F1068" s="4" t="s">
        <v>4115</v>
      </c>
      <c r="H1068" s="2">
        <v>69.55</v>
      </c>
      <c r="I1068" s="2">
        <f t="shared" si="32"/>
        <v>-69.55</v>
      </c>
      <c r="J1068">
        <v>-513039.84</v>
      </c>
      <c r="K1068" s="8">
        <f t="shared" si="33"/>
        <v>-513019.84000000008</v>
      </c>
    </row>
    <row r="1069" spans="1:11" x14ac:dyDescent="0.2">
      <c r="A1069" s="3">
        <v>243796</v>
      </c>
      <c r="B1069" s="4" t="s">
        <v>20</v>
      </c>
      <c r="C1069" t="s">
        <v>1191</v>
      </c>
      <c r="D1069" t="s">
        <v>1193</v>
      </c>
      <c r="E1069" t="s">
        <v>3122</v>
      </c>
      <c r="F1069" s="4" t="s">
        <v>4116</v>
      </c>
      <c r="H1069" s="2">
        <v>1741.42</v>
      </c>
      <c r="I1069" s="2">
        <f t="shared" si="32"/>
        <v>-1741.42</v>
      </c>
      <c r="J1069">
        <v>-514781.26</v>
      </c>
      <c r="K1069" s="8">
        <f t="shared" si="33"/>
        <v>-514761.26000000007</v>
      </c>
    </row>
    <row r="1070" spans="1:11" x14ac:dyDescent="0.2">
      <c r="A1070" s="3">
        <v>243796</v>
      </c>
      <c r="B1070" s="4" t="s">
        <v>20</v>
      </c>
      <c r="C1070" t="s">
        <v>1191</v>
      </c>
      <c r="D1070" t="s">
        <v>1194</v>
      </c>
      <c r="E1070" t="s">
        <v>3123</v>
      </c>
      <c r="F1070" s="4" t="s">
        <v>4117</v>
      </c>
      <c r="H1070" s="2">
        <v>2272</v>
      </c>
      <c r="I1070" s="2">
        <f t="shared" si="32"/>
        <v>-2272</v>
      </c>
      <c r="J1070">
        <v>-517053.26</v>
      </c>
      <c r="K1070" s="8">
        <f t="shared" si="33"/>
        <v>-517033.26000000007</v>
      </c>
    </row>
    <row r="1071" spans="1:11" x14ac:dyDescent="0.2">
      <c r="A1071" s="3">
        <v>243796</v>
      </c>
      <c r="B1071" s="4" t="s">
        <v>20</v>
      </c>
      <c r="C1071" t="s">
        <v>1191</v>
      </c>
      <c r="D1071" t="s">
        <v>1195</v>
      </c>
      <c r="E1071" t="s">
        <v>3097</v>
      </c>
      <c r="F1071" s="4" t="s">
        <v>4085</v>
      </c>
      <c r="G1071" s="2">
        <v>1754</v>
      </c>
      <c r="I1071" s="2">
        <f t="shared" si="32"/>
        <v>1754</v>
      </c>
      <c r="J1071">
        <v>-515299.26</v>
      </c>
      <c r="K1071" s="8">
        <f t="shared" si="33"/>
        <v>-515279.26000000007</v>
      </c>
    </row>
    <row r="1072" spans="1:11" x14ac:dyDescent="0.2">
      <c r="A1072" s="3">
        <v>243796</v>
      </c>
      <c r="B1072" s="4" t="s">
        <v>20</v>
      </c>
      <c r="C1072" t="s">
        <v>1196</v>
      </c>
      <c r="D1072" t="s">
        <v>1197</v>
      </c>
      <c r="E1072" t="s">
        <v>3108</v>
      </c>
      <c r="F1072" s="4" t="s">
        <v>4099</v>
      </c>
      <c r="G1072" s="2">
        <v>1951</v>
      </c>
      <c r="I1072" s="2">
        <f t="shared" si="32"/>
        <v>1951</v>
      </c>
      <c r="J1072">
        <v>-513348.26</v>
      </c>
      <c r="K1072" s="8">
        <f t="shared" si="33"/>
        <v>-513328.26000000007</v>
      </c>
    </row>
    <row r="1073" spans="1:11" x14ac:dyDescent="0.2">
      <c r="A1073" s="3">
        <v>243796</v>
      </c>
      <c r="B1073" s="4" t="s">
        <v>20</v>
      </c>
      <c r="C1073" t="s">
        <v>1196</v>
      </c>
      <c r="D1073" t="s">
        <v>787</v>
      </c>
      <c r="E1073" t="s">
        <v>2979</v>
      </c>
      <c r="F1073" s="4" t="s">
        <v>3935</v>
      </c>
      <c r="G1073" s="2">
        <v>3302.28</v>
      </c>
      <c r="I1073" s="2">
        <f t="shared" si="32"/>
        <v>3302.28</v>
      </c>
      <c r="J1073">
        <v>-510045.98</v>
      </c>
      <c r="K1073" s="8">
        <f t="shared" si="33"/>
        <v>-510025.98000000004</v>
      </c>
    </row>
    <row r="1074" spans="1:11" x14ac:dyDescent="0.2">
      <c r="A1074" s="3">
        <v>243796</v>
      </c>
      <c r="B1074" s="4" t="s">
        <v>20</v>
      </c>
      <c r="C1074" t="s">
        <v>1196</v>
      </c>
      <c r="D1074" t="s">
        <v>1198</v>
      </c>
      <c r="E1074" t="s">
        <v>2719</v>
      </c>
      <c r="F1074" s="4" t="s">
        <v>4118</v>
      </c>
      <c r="H1074" s="2">
        <v>6070</v>
      </c>
      <c r="I1074" s="2">
        <f t="shared" si="32"/>
        <v>-6070</v>
      </c>
      <c r="J1074">
        <v>-516115.98</v>
      </c>
      <c r="K1074" s="8">
        <f t="shared" si="33"/>
        <v>-516095.98000000004</v>
      </c>
    </row>
    <row r="1075" spans="1:11" x14ac:dyDescent="0.2">
      <c r="A1075" s="3">
        <v>243796</v>
      </c>
      <c r="B1075" s="4" t="s">
        <v>20</v>
      </c>
      <c r="C1075" t="s">
        <v>1199</v>
      </c>
      <c r="D1075" t="s">
        <v>1164</v>
      </c>
      <c r="E1075" t="s">
        <v>3115</v>
      </c>
      <c r="F1075" s="4" t="s">
        <v>4106</v>
      </c>
      <c r="G1075" s="2">
        <v>2364.6999999999998</v>
      </c>
      <c r="I1075" s="2">
        <f t="shared" si="32"/>
        <v>2364.6999999999998</v>
      </c>
      <c r="J1075">
        <v>-513751.28</v>
      </c>
      <c r="K1075" s="8">
        <f t="shared" si="33"/>
        <v>-513731.28</v>
      </c>
    </row>
    <row r="1076" spans="1:11" x14ac:dyDescent="0.2">
      <c r="A1076" s="3">
        <v>243796</v>
      </c>
      <c r="B1076" s="4" t="s">
        <v>20</v>
      </c>
      <c r="C1076" t="s">
        <v>1199</v>
      </c>
      <c r="D1076" t="s">
        <v>1089</v>
      </c>
      <c r="E1076" t="s">
        <v>3087</v>
      </c>
      <c r="F1076" s="4" t="s">
        <v>4073</v>
      </c>
      <c r="G1076" s="2">
        <v>4638.45</v>
      </c>
      <c r="I1076" s="2">
        <f t="shared" si="32"/>
        <v>4638.45</v>
      </c>
      <c r="J1076">
        <v>-509112.83</v>
      </c>
      <c r="K1076" s="8">
        <f t="shared" si="33"/>
        <v>-509092.83</v>
      </c>
    </row>
    <row r="1077" spans="1:11" x14ac:dyDescent="0.2">
      <c r="A1077" s="3">
        <v>243796</v>
      </c>
      <c r="B1077" s="4" t="s">
        <v>20</v>
      </c>
      <c r="C1077" t="s">
        <v>1199</v>
      </c>
      <c r="D1077" t="s">
        <v>1200</v>
      </c>
      <c r="E1077" t="s">
        <v>3124</v>
      </c>
      <c r="F1077" s="4" t="s">
        <v>4119</v>
      </c>
      <c r="H1077" s="2">
        <v>1000</v>
      </c>
      <c r="I1077" s="2">
        <f t="shared" si="32"/>
        <v>-1000</v>
      </c>
      <c r="J1077">
        <v>-510112.83</v>
      </c>
      <c r="K1077" s="8">
        <f t="shared" si="33"/>
        <v>-510092.83</v>
      </c>
    </row>
    <row r="1078" spans="1:11" x14ac:dyDescent="0.2">
      <c r="A1078" s="3">
        <v>243797</v>
      </c>
      <c r="B1078" s="4" t="s">
        <v>20</v>
      </c>
      <c r="C1078" t="s">
        <v>1201</v>
      </c>
      <c r="D1078" t="s">
        <v>4833</v>
      </c>
      <c r="E1078" t="s">
        <v>4833</v>
      </c>
      <c r="F1078" s="4" t="s">
        <v>4833</v>
      </c>
      <c r="G1078" s="2">
        <v>4500</v>
      </c>
      <c r="I1078" s="2">
        <f t="shared" si="32"/>
        <v>4500</v>
      </c>
      <c r="J1078">
        <v>-505612.83</v>
      </c>
      <c r="K1078" s="8">
        <f t="shared" si="33"/>
        <v>-505592.83</v>
      </c>
    </row>
    <row r="1079" spans="1:11" x14ac:dyDescent="0.2">
      <c r="A1079" s="3">
        <v>243797</v>
      </c>
      <c r="B1079" s="4" t="s">
        <v>20</v>
      </c>
      <c r="C1079" t="s">
        <v>1203</v>
      </c>
      <c r="D1079" t="s">
        <v>1204</v>
      </c>
      <c r="E1079" t="s">
        <v>3125</v>
      </c>
      <c r="F1079" s="4" t="s">
        <v>4120</v>
      </c>
      <c r="H1079" s="2">
        <v>8100</v>
      </c>
      <c r="I1079" s="2">
        <f t="shared" si="32"/>
        <v>-8100</v>
      </c>
      <c r="J1079">
        <v>-513712.83</v>
      </c>
      <c r="K1079" s="8">
        <f t="shared" si="33"/>
        <v>-513692.83</v>
      </c>
    </row>
    <row r="1080" spans="1:11" x14ac:dyDescent="0.2">
      <c r="A1080" s="3">
        <v>243798</v>
      </c>
      <c r="B1080" s="4" t="s">
        <v>20</v>
      </c>
      <c r="C1080" t="s">
        <v>1205</v>
      </c>
      <c r="D1080" t="s">
        <v>1129</v>
      </c>
      <c r="E1080" t="s">
        <v>2669</v>
      </c>
      <c r="F1080" s="4" t="s">
        <v>4090</v>
      </c>
      <c r="G1080" s="2">
        <v>8000</v>
      </c>
      <c r="I1080" s="2">
        <f t="shared" si="32"/>
        <v>8000</v>
      </c>
      <c r="J1080">
        <v>-505712.83</v>
      </c>
      <c r="K1080" s="8">
        <f t="shared" si="33"/>
        <v>-505692.83</v>
      </c>
    </row>
    <row r="1081" spans="1:11" x14ac:dyDescent="0.2">
      <c r="A1081" s="3">
        <v>243798</v>
      </c>
      <c r="B1081" s="4" t="s">
        <v>20</v>
      </c>
      <c r="C1081" t="s">
        <v>1205</v>
      </c>
      <c r="D1081" t="s">
        <v>1206</v>
      </c>
      <c r="E1081" t="s">
        <v>3126</v>
      </c>
      <c r="F1081" s="4" t="s">
        <v>4121</v>
      </c>
      <c r="H1081" s="2">
        <v>1670</v>
      </c>
      <c r="I1081" s="2">
        <f t="shared" si="32"/>
        <v>-1670</v>
      </c>
      <c r="J1081">
        <v>-507382.83</v>
      </c>
      <c r="K1081" s="8">
        <f t="shared" si="33"/>
        <v>-507362.83</v>
      </c>
    </row>
    <row r="1082" spans="1:11" x14ac:dyDescent="0.2">
      <c r="A1082" s="3">
        <v>243798</v>
      </c>
      <c r="B1082" s="4" t="s">
        <v>20</v>
      </c>
      <c r="C1082" t="s">
        <v>1205</v>
      </c>
      <c r="D1082" t="s">
        <v>1207</v>
      </c>
      <c r="E1082" t="s">
        <v>3127</v>
      </c>
      <c r="F1082" s="4" t="s">
        <v>4122</v>
      </c>
      <c r="H1082" s="2">
        <v>1300</v>
      </c>
      <c r="I1082" s="2">
        <f t="shared" si="32"/>
        <v>-1300</v>
      </c>
      <c r="J1082">
        <v>-508682.83</v>
      </c>
      <c r="K1082" s="8">
        <f t="shared" si="33"/>
        <v>-508662.83</v>
      </c>
    </row>
    <row r="1083" spans="1:11" x14ac:dyDescent="0.2">
      <c r="A1083" s="3">
        <v>243799</v>
      </c>
      <c r="B1083" s="4" t="s">
        <v>20</v>
      </c>
      <c r="C1083" t="s">
        <v>1208</v>
      </c>
      <c r="D1083" t="s">
        <v>1209</v>
      </c>
      <c r="E1083" t="s">
        <v>3128</v>
      </c>
      <c r="F1083" s="4" t="s">
        <v>4123</v>
      </c>
      <c r="G1083" s="2">
        <v>6300</v>
      </c>
      <c r="I1083" s="2">
        <f t="shared" si="32"/>
        <v>6300</v>
      </c>
      <c r="J1083">
        <v>-502382.83</v>
      </c>
      <c r="K1083" s="8">
        <f t="shared" si="33"/>
        <v>-502362.83</v>
      </c>
    </row>
    <row r="1084" spans="1:11" x14ac:dyDescent="0.2">
      <c r="A1084" s="3">
        <v>243799</v>
      </c>
      <c r="B1084" s="4" t="s">
        <v>20</v>
      </c>
      <c r="C1084" t="s">
        <v>1210</v>
      </c>
      <c r="D1084" t="s">
        <v>1211</v>
      </c>
      <c r="E1084" t="s">
        <v>3129</v>
      </c>
      <c r="F1084" s="4" t="s">
        <v>4124</v>
      </c>
      <c r="H1084" s="2">
        <v>10800</v>
      </c>
      <c r="I1084" s="2">
        <f t="shared" si="32"/>
        <v>-10800</v>
      </c>
      <c r="J1084">
        <v>-513182.83</v>
      </c>
      <c r="K1084" s="8">
        <f t="shared" si="33"/>
        <v>-513162.83</v>
      </c>
    </row>
    <row r="1085" spans="1:11" x14ac:dyDescent="0.2">
      <c r="A1085" s="3">
        <v>243800</v>
      </c>
      <c r="B1085" s="4" t="s">
        <v>20</v>
      </c>
      <c r="C1085" t="s">
        <v>1212</v>
      </c>
      <c r="D1085" t="s">
        <v>1213</v>
      </c>
      <c r="E1085" t="s">
        <v>2793</v>
      </c>
      <c r="F1085" s="4" t="s">
        <v>4125</v>
      </c>
      <c r="H1085" s="2">
        <v>8502.48</v>
      </c>
      <c r="I1085" s="2">
        <f t="shared" si="32"/>
        <v>-8502.48</v>
      </c>
      <c r="J1085">
        <v>-521685.31</v>
      </c>
      <c r="K1085" s="8">
        <f t="shared" si="33"/>
        <v>-521665.31</v>
      </c>
    </row>
    <row r="1086" spans="1:11" x14ac:dyDescent="0.2">
      <c r="A1086" s="3">
        <v>243800</v>
      </c>
      <c r="B1086" s="4" t="s">
        <v>20</v>
      </c>
      <c r="C1086" t="s">
        <v>1212</v>
      </c>
      <c r="D1086" t="s">
        <v>1214</v>
      </c>
      <c r="E1086" t="s">
        <v>3118</v>
      </c>
      <c r="F1086" s="4" t="s">
        <v>4126</v>
      </c>
      <c r="G1086" s="2">
        <v>310.3</v>
      </c>
      <c r="I1086" s="2">
        <f t="shared" si="32"/>
        <v>310.3</v>
      </c>
      <c r="J1086">
        <v>-521375.01</v>
      </c>
      <c r="K1086" s="8">
        <f t="shared" si="33"/>
        <v>-521355.01</v>
      </c>
    </row>
    <row r="1087" spans="1:11" x14ac:dyDescent="0.2">
      <c r="A1087" s="3">
        <v>243800</v>
      </c>
      <c r="B1087" s="4" t="s">
        <v>20</v>
      </c>
      <c r="C1087" t="s">
        <v>1212</v>
      </c>
      <c r="D1087" t="s">
        <v>1215</v>
      </c>
      <c r="E1087" t="s">
        <v>3117</v>
      </c>
      <c r="F1087" s="4" t="s">
        <v>4109</v>
      </c>
      <c r="G1087" s="2">
        <v>10148</v>
      </c>
      <c r="I1087" s="2">
        <f t="shared" si="32"/>
        <v>10148</v>
      </c>
      <c r="J1087">
        <v>-511227.01</v>
      </c>
      <c r="K1087" s="8">
        <f t="shared" si="33"/>
        <v>-511207.01</v>
      </c>
    </row>
    <row r="1088" spans="1:11" x14ac:dyDescent="0.2">
      <c r="A1088" s="3">
        <v>243800</v>
      </c>
      <c r="B1088" s="4" t="s">
        <v>20</v>
      </c>
      <c r="C1088" t="s">
        <v>1216</v>
      </c>
      <c r="D1088" t="s">
        <v>1177</v>
      </c>
      <c r="E1088" t="s">
        <v>3119</v>
      </c>
      <c r="F1088" s="4" t="s">
        <v>4112</v>
      </c>
      <c r="G1088" s="2">
        <v>8650</v>
      </c>
      <c r="I1088" s="2">
        <f t="shared" si="32"/>
        <v>8650</v>
      </c>
      <c r="J1088">
        <v>-502577.01</v>
      </c>
      <c r="K1088" s="8">
        <f t="shared" si="33"/>
        <v>-502557.01</v>
      </c>
    </row>
    <row r="1089" spans="1:11" x14ac:dyDescent="0.2">
      <c r="A1089" s="3">
        <v>243800</v>
      </c>
      <c r="B1089" s="4" t="s">
        <v>20</v>
      </c>
      <c r="C1089" t="s">
        <v>1216</v>
      </c>
      <c r="D1089" t="s">
        <v>1217</v>
      </c>
      <c r="E1089" t="s">
        <v>3098</v>
      </c>
      <c r="F1089" s="4" t="s">
        <v>4086</v>
      </c>
      <c r="G1089" s="2">
        <v>584</v>
      </c>
      <c r="I1089" s="2">
        <f t="shared" si="32"/>
        <v>584</v>
      </c>
      <c r="J1089">
        <v>-501993.01</v>
      </c>
      <c r="K1089" s="8">
        <f t="shared" si="33"/>
        <v>-501973.01</v>
      </c>
    </row>
    <row r="1090" spans="1:11" x14ac:dyDescent="0.2">
      <c r="A1090" s="3">
        <v>243800</v>
      </c>
      <c r="B1090" s="4" t="s">
        <v>20</v>
      </c>
      <c r="C1090" t="s">
        <v>1218</v>
      </c>
      <c r="D1090" t="s">
        <v>1219</v>
      </c>
      <c r="E1090" t="s">
        <v>2864</v>
      </c>
      <c r="F1090" s="4" t="s">
        <v>4095</v>
      </c>
      <c r="G1090" s="2">
        <v>588.5</v>
      </c>
      <c r="I1090" s="2">
        <f t="shared" si="32"/>
        <v>588.5</v>
      </c>
      <c r="J1090">
        <v>-501404.51</v>
      </c>
      <c r="K1090" s="8">
        <f t="shared" si="33"/>
        <v>-501384.51</v>
      </c>
    </row>
    <row r="1091" spans="1:11" x14ac:dyDescent="0.2">
      <c r="A1091" s="3">
        <v>243800</v>
      </c>
      <c r="B1091" s="4" t="s">
        <v>20</v>
      </c>
      <c r="C1091" t="s">
        <v>1218</v>
      </c>
      <c r="D1091" t="s">
        <v>1220</v>
      </c>
      <c r="E1091" t="s">
        <v>3130</v>
      </c>
      <c r="F1091" s="4" t="s">
        <v>4127</v>
      </c>
      <c r="H1091" s="2">
        <v>8503</v>
      </c>
      <c r="I1091" s="2">
        <f t="shared" ref="I1091:I1154" si="34">G1091-H1091</f>
        <v>-8503</v>
      </c>
      <c r="J1091">
        <v>-509907.51</v>
      </c>
      <c r="K1091" s="8">
        <f t="shared" ref="K1091:K1154" si="35">+K1090+G1091-H1091</f>
        <v>-509887.51</v>
      </c>
    </row>
    <row r="1092" spans="1:11" x14ac:dyDescent="0.2">
      <c r="A1092" s="3">
        <v>243800</v>
      </c>
      <c r="B1092" s="4" t="s">
        <v>20</v>
      </c>
      <c r="C1092" t="s">
        <v>1221</v>
      </c>
      <c r="D1092" t="s">
        <v>1222</v>
      </c>
      <c r="E1092" t="s">
        <v>3131</v>
      </c>
      <c r="F1092" s="4" t="s">
        <v>4128</v>
      </c>
      <c r="H1092" s="2">
        <v>5800</v>
      </c>
      <c r="I1092" s="2">
        <f t="shared" si="34"/>
        <v>-5800</v>
      </c>
      <c r="J1092">
        <v>-515707.51</v>
      </c>
      <c r="K1092" s="8">
        <f t="shared" si="35"/>
        <v>-515687.51</v>
      </c>
    </row>
    <row r="1093" spans="1:11" x14ac:dyDescent="0.2">
      <c r="A1093" s="3">
        <v>243801</v>
      </c>
      <c r="B1093" s="4" t="s">
        <v>20</v>
      </c>
      <c r="C1093" t="s">
        <v>1223</v>
      </c>
      <c r="D1093" t="s">
        <v>1224</v>
      </c>
      <c r="E1093" t="s">
        <v>3132</v>
      </c>
      <c r="F1093" s="4" t="s">
        <v>4129</v>
      </c>
      <c r="H1093" s="2">
        <v>123.05</v>
      </c>
      <c r="I1093" s="2">
        <f t="shared" si="34"/>
        <v>-123.05</v>
      </c>
      <c r="J1093">
        <v>-515830.56</v>
      </c>
      <c r="K1093" s="8">
        <f t="shared" si="35"/>
        <v>-515810.56</v>
      </c>
    </row>
    <row r="1094" spans="1:11" x14ac:dyDescent="0.2">
      <c r="A1094" s="3">
        <v>243801</v>
      </c>
      <c r="B1094" s="4" t="s">
        <v>20</v>
      </c>
      <c r="C1094" t="s">
        <v>1223</v>
      </c>
      <c r="D1094" t="s">
        <v>1225</v>
      </c>
      <c r="E1094" t="s">
        <v>3133</v>
      </c>
      <c r="F1094" s="4" t="s">
        <v>4130</v>
      </c>
      <c r="H1094" s="2">
        <v>53.5</v>
      </c>
      <c r="I1094" s="2">
        <f t="shared" si="34"/>
        <v>-53.5</v>
      </c>
      <c r="J1094">
        <v>-515884.06</v>
      </c>
      <c r="K1094" s="8">
        <f t="shared" si="35"/>
        <v>-515864.06</v>
      </c>
    </row>
    <row r="1095" spans="1:11" x14ac:dyDescent="0.2">
      <c r="A1095" s="3">
        <v>243801</v>
      </c>
      <c r="B1095" s="4" t="s">
        <v>20</v>
      </c>
      <c r="C1095" t="s">
        <v>1223</v>
      </c>
      <c r="D1095" t="s">
        <v>1226</v>
      </c>
      <c r="E1095" t="s">
        <v>3134</v>
      </c>
      <c r="F1095" s="4" t="s">
        <v>4131</v>
      </c>
      <c r="H1095" s="2">
        <v>9771</v>
      </c>
      <c r="I1095" s="2">
        <f t="shared" si="34"/>
        <v>-9771</v>
      </c>
      <c r="J1095">
        <v>-525655.06000000006</v>
      </c>
      <c r="K1095" s="8">
        <f t="shared" si="35"/>
        <v>-525635.06000000006</v>
      </c>
    </row>
    <row r="1096" spans="1:11" x14ac:dyDescent="0.2">
      <c r="A1096" s="3">
        <v>243802</v>
      </c>
      <c r="B1096" s="4" t="s">
        <v>20</v>
      </c>
      <c r="C1096" t="s">
        <v>1227</v>
      </c>
      <c r="D1096" t="s">
        <v>1228</v>
      </c>
      <c r="E1096" t="s">
        <v>3135</v>
      </c>
      <c r="F1096" s="4" t="s">
        <v>4132</v>
      </c>
      <c r="H1096" s="2">
        <v>636.65</v>
      </c>
      <c r="I1096" s="2">
        <f t="shared" si="34"/>
        <v>-636.65</v>
      </c>
      <c r="J1096">
        <v>-526291.71</v>
      </c>
      <c r="K1096" s="8">
        <f t="shared" si="35"/>
        <v>-526271.71000000008</v>
      </c>
    </row>
    <row r="1097" spans="1:11" x14ac:dyDescent="0.2">
      <c r="A1097" s="3">
        <v>243802</v>
      </c>
      <c r="B1097" s="4" t="s">
        <v>20</v>
      </c>
      <c r="C1097" t="s">
        <v>1227</v>
      </c>
      <c r="D1097" t="s">
        <v>1229</v>
      </c>
      <c r="E1097" t="s">
        <v>3136</v>
      </c>
      <c r="F1097" s="4" t="s">
        <v>4133</v>
      </c>
      <c r="H1097" s="2">
        <v>8502.48</v>
      </c>
      <c r="I1097" s="2">
        <f t="shared" si="34"/>
        <v>-8502.48</v>
      </c>
      <c r="J1097">
        <v>-534794.18999999994</v>
      </c>
      <c r="K1097" s="8">
        <f t="shared" si="35"/>
        <v>-534774.19000000006</v>
      </c>
    </row>
    <row r="1098" spans="1:11" x14ac:dyDescent="0.2">
      <c r="A1098" s="3">
        <v>243802</v>
      </c>
      <c r="B1098" s="4" t="s">
        <v>20</v>
      </c>
      <c r="C1098" t="s">
        <v>1227</v>
      </c>
      <c r="D1098" t="s">
        <v>1230</v>
      </c>
      <c r="E1098" t="s">
        <v>3137</v>
      </c>
      <c r="F1098" s="4" t="s">
        <v>4134</v>
      </c>
      <c r="H1098" s="2">
        <v>288.89999999999998</v>
      </c>
      <c r="I1098" s="2">
        <f t="shared" si="34"/>
        <v>-288.89999999999998</v>
      </c>
      <c r="J1098">
        <v>-535083.09</v>
      </c>
      <c r="K1098" s="8">
        <f t="shared" si="35"/>
        <v>-535063.09000000008</v>
      </c>
    </row>
    <row r="1099" spans="1:11" x14ac:dyDescent="0.2">
      <c r="A1099" s="3">
        <v>243802</v>
      </c>
      <c r="B1099" s="4" t="s">
        <v>20</v>
      </c>
      <c r="C1099" t="s">
        <v>1227</v>
      </c>
      <c r="D1099" t="s">
        <v>1231</v>
      </c>
      <c r="E1099" t="s">
        <v>3138</v>
      </c>
      <c r="F1099" s="4" t="s">
        <v>4135</v>
      </c>
      <c r="H1099" s="2">
        <v>417.3</v>
      </c>
      <c r="I1099" s="2">
        <f t="shared" si="34"/>
        <v>-417.3</v>
      </c>
      <c r="J1099">
        <v>-535500.39</v>
      </c>
      <c r="K1099" s="8">
        <f t="shared" si="35"/>
        <v>-535480.39000000013</v>
      </c>
    </row>
    <row r="1100" spans="1:11" x14ac:dyDescent="0.2">
      <c r="A1100" s="3">
        <v>243802</v>
      </c>
      <c r="B1100" s="4" t="s">
        <v>20</v>
      </c>
      <c r="C1100" t="s">
        <v>1232</v>
      </c>
      <c r="D1100" t="s">
        <v>1233</v>
      </c>
      <c r="E1100" t="s">
        <v>3102</v>
      </c>
      <c r="F1100" s="4" t="s">
        <v>4136</v>
      </c>
      <c r="G1100" s="2">
        <v>1600</v>
      </c>
      <c r="I1100" s="2">
        <f t="shared" si="34"/>
        <v>1600</v>
      </c>
      <c r="J1100">
        <v>-533900.39</v>
      </c>
      <c r="K1100" s="8">
        <f t="shared" si="35"/>
        <v>-533880.39000000013</v>
      </c>
    </row>
    <row r="1101" spans="1:11" x14ac:dyDescent="0.2">
      <c r="A1101" s="3">
        <v>243802</v>
      </c>
      <c r="B1101" s="4" t="s">
        <v>20</v>
      </c>
      <c r="C1101" t="s">
        <v>1232</v>
      </c>
      <c r="D1101" t="s">
        <v>1234</v>
      </c>
      <c r="E1101" t="s">
        <v>3139</v>
      </c>
      <c r="F1101" s="4" t="s">
        <v>4137</v>
      </c>
      <c r="H1101" s="2">
        <v>7160</v>
      </c>
      <c r="I1101" s="2">
        <f t="shared" si="34"/>
        <v>-7160</v>
      </c>
      <c r="J1101">
        <v>-541060.39</v>
      </c>
      <c r="K1101" s="8">
        <f t="shared" si="35"/>
        <v>-541040.39000000013</v>
      </c>
    </row>
    <row r="1102" spans="1:11" x14ac:dyDescent="0.2">
      <c r="A1102" s="3">
        <v>243802</v>
      </c>
      <c r="B1102" s="4" t="s">
        <v>20</v>
      </c>
      <c r="C1102" t="s">
        <v>1232</v>
      </c>
      <c r="D1102" t="s">
        <v>1235</v>
      </c>
      <c r="E1102" t="s">
        <v>3140</v>
      </c>
      <c r="F1102" s="4" t="s">
        <v>4138</v>
      </c>
      <c r="H1102" s="2">
        <v>3125</v>
      </c>
      <c r="I1102" s="2">
        <f t="shared" si="34"/>
        <v>-3125</v>
      </c>
      <c r="J1102">
        <v>-544185.39</v>
      </c>
      <c r="K1102" s="8">
        <f t="shared" si="35"/>
        <v>-544165.39000000013</v>
      </c>
    </row>
    <row r="1103" spans="1:11" x14ac:dyDescent="0.2">
      <c r="A1103" s="3">
        <v>243802</v>
      </c>
      <c r="B1103" s="4" t="s">
        <v>20</v>
      </c>
      <c r="C1103" t="s">
        <v>1232</v>
      </c>
      <c r="D1103" t="s">
        <v>1236</v>
      </c>
      <c r="E1103" t="s">
        <v>2847</v>
      </c>
      <c r="F1103" s="4" t="s">
        <v>4139</v>
      </c>
      <c r="H1103" s="2">
        <v>3755.7</v>
      </c>
      <c r="I1103" s="2">
        <f t="shared" si="34"/>
        <v>-3755.7</v>
      </c>
      <c r="J1103">
        <v>-547941.09</v>
      </c>
      <c r="K1103" s="8">
        <f t="shared" si="35"/>
        <v>-547921.09000000008</v>
      </c>
    </row>
    <row r="1104" spans="1:11" x14ac:dyDescent="0.2">
      <c r="A1104" s="3">
        <v>243802</v>
      </c>
      <c r="B1104" s="4" t="s">
        <v>20</v>
      </c>
      <c r="C1104" t="s">
        <v>1237</v>
      </c>
      <c r="D1104" t="s">
        <v>1238</v>
      </c>
      <c r="E1104" t="s">
        <v>3141</v>
      </c>
      <c r="F1104" s="4" t="s">
        <v>4140</v>
      </c>
      <c r="H1104" s="2">
        <v>2000</v>
      </c>
      <c r="I1104" s="2">
        <f t="shared" si="34"/>
        <v>-2000</v>
      </c>
      <c r="J1104">
        <v>-549941.09</v>
      </c>
      <c r="K1104" s="8">
        <f t="shared" si="35"/>
        <v>-549921.09000000008</v>
      </c>
    </row>
    <row r="1105" spans="1:11" x14ac:dyDescent="0.2">
      <c r="A1105" s="3">
        <v>243802</v>
      </c>
      <c r="B1105" s="4" t="s">
        <v>20</v>
      </c>
      <c r="C1105" t="s">
        <v>1237</v>
      </c>
      <c r="D1105" t="s">
        <v>1239</v>
      </c>
      <c r="E1105" t="s">
        <v>3142</v>
      </c>
      <c r="F1105" s="4" t="s">
        <v>4141</v>
      </c>
      <c r="H1105" s="2">
        <v>1000</v>
      </c>
      <c r="I1105" s="2">
        <f t="shared" si="34"/>
        <v>-1000</v>
      </c>
      <c r="J1105">
        <v>-550941.09</v>
      </c>
      <c r="K1105" s="8">
        <f t="shared" si="35"/>
        <v>-550921.09000000008</v>
      </c>
    </row>
    <row r="1106" spans="1:11" x14ac:dyDescent="0.2">
      <c r="A1106" s="3">
        <v>243802</v>
      </c>
      <c r="B1106" s="4" t="s">
        <v>20</v>
      </c>
      <c r="C1106" t="s">
        <v>1237</v>
      </c>
      <c r="D1106" t="s">
        <v>1240</v>
      </c>
      <c r="E1106" t="s">
        <v>3143</v>
      </c>
      <c r="F1106" s="4" t="s">
        <v>4142</v>
      </c>
      <c r="H1106" s="2">
        <v>1000</v>
      </c>
      <c r="I1106" s="2">
        <f t="shared" si="34"/>
        <v>-1000</v>
      </c>
      <c r="J1106">
        <v>-551941.09</v>
      </c>
      <c r="K1106" s="8">
        <f t="shared" si="35"/>
        <v>-551921.09000000008</v>
      </c>
    </row>
    <row r="1107" spans="1:11" x14ac:dyDescent="0.2">
      <c r="A1107" s="3">
        <v>243802</v>
      </c>
      <c r="B1107" s="4" t="s">
        <v>20</v>
      </c>
      <c r="C1107" t="s">
        <v>1237</v>
      </c>
      <c r="D1107" t="s">
        <v>1241</v>
      </c>
      <c r="E1107" t="s">
        <v>3144</v>
      </c>
      <c r="F1107" s="4" t="s">
        <v>4143</v>
      </c>
      <c r="H1107" s="2">
        <v>1000</v>
      </c>
      <c r="I1107" s="2">
        <f t="shared" si="34"/>
        <v>-1000</v>
      </c>
      <c r="J1107">
        <v>-552941.09</v>
      </c>
      <c r="K1107" s="8">
        <f t="shared" si="35"/>
        <v>-552921.09000000008</v>
      </c>
    </row>
    <row r="1108" spans="1:11" x14ac:dyDescent="0.2">
      <c r="A1108" s="3">
        <v>243802</v>
      </c>
      <c r="B1108" s="4" t="s">
        <v>20</v>
      </c>
      <c r="C1108" t="s">
        <v>1242</v>
      </c>
      <c r="D1108" t="s">
        <v>1188</v>
      </c>
      <c r="E1108" t="s">
        <v>3121</v>
      </c>
      <c r="F1108" s="4" t="s">
        <v>4114</v>
      </c>
      <c r="G1108" s="2">
        <v>3200</v>
      </c>
      <c r="I1108" s="2">
        <f t="shared" si="34"/>
        <v>3200</v>
      </c>
      <c r="J1108">
        <v>-549741.09</v>
      </c>
      <c r="K1108" s="8">
        <f t="shared" si="35"/>
        <v>-549721.09000000008</v>
      </c>
    </row>
    <row r="1109" spans="1:11" x14ac:dyDescent="0.2">
      <c r="A1109" s="3">
        <v>243802</v>
      </c>
      <c r="B1109" s="4" t="s">
        <v>20</v>
      </c>
      <c r="C1109" t="s">
        <v>1242</v>
      </c>
      <c r="D1109" t="s">
        <v>1243</v>
      </c>
      <c r="E1109" t="s">
        <v>3145</v>
      </c>
      <c r="F1109" s="4" t="s">
        <v>4144</v>
      </c>
      <c r="H1109" s="2">
        <v>3455</v>
      </c>
      <c r="I1109" s="2">
        <f t="shared" si="34"/>
        <v>-3455</v>
      </c>
      <c r="J1109">
        <v>-553196.09</v>
      </c>
      <c r="K1109" s="8">
        <f t="shared" si="35"/>
        <v>-553176.09000000008</v>
      </c>
    </row>
    <row r="1110" spans="1:11" x14ac:dyDescent="0.2">
      <c r="A1110" s="3">
        <v>243802</v>
      </c>
      <c r="B1110" s="4" t="s">
        <v>20</v>
      </c>
      <c r="C1110" t="s">
        <v>1242</v>
      </c>
      <c r="D1110" t="s">
        <v>1244</v>
      </c>
      <c r="E1110" t="s">
        <v>2992</v>
      </c>
      <c r="F1110" s="4" t="s">
        <v>4145</v>
      </c>
      <c r="H1110" s="2">
        <v>3300</v>
      </c>
      <c r="I1110" s="2">
        <f t="shared" si="34"/>
        <v>-3300</v>
      </c>
      <c r="J1110">
        <v>-556496.09</v>
      </c>
      <c r="K1110" s="8">
        <f t="shared" si="35"/>
        <v>-556476.09000000008</v>
      </c>
    </row>
    <row r="1111" spans="1:11" x14ac:dyDescent="0.2">
      <c r="A1111" s="3">
        <v>243803</v>
      </c>
      <c r="B1111" s="4" t="s">
        <v>20</v>
      </c>
      <c r="C1111" t="s">
        <v>1245</v>
      </c>
      <c r="D1111" t="s">
        <v>1246</v>
      </c>
      <c r="E1111" t="s">
        <v>3146</v>
      </c>
      <c r="F1111" s="4" t="s">
        <v>4146</v>
      </c>
      <c r="H1111" s="2">
        <v>40000</v>
      </c>
      <c r="I1111" s="2">
        <f t="shared" si="34"/>
        <v>-40000</v>
      </c>
      <c r="J1111">
        <v>-596496.09</v>
      </c>
      <c r="K1111" s="8">
        <f t="shared" si="35"/>
        <v>-596476.09000000008</v>
      </c>
    </row>
    <row r="1112" spans="1:11" x14ac:dyDescent="0.2">
      <c r="A1112" s="3">
        <v>243803</v>
      </c>
      <c r="B1112" s="4" t="s">
        <v>20</v>
      </c>
      <c r="C1112" t="s">
        <v>1247</v>
      </c>
      <c r="D1112" t="s">
        <v>1248</v>
      </c>
      <c r="E1112" t="s">
        <v>3147</v>
      </c>
      <c r="F1112" s="4" t="s">
        <v>4147</v>
      </c>
      <c r="H1112" s="2">
        <v>8700</v>
      </c>
      <c r="I1112" s="2">
        <f t="shared" si="34"/>
        <v>-8700</v>
      </c>
      <c r="J1112">
        <v>-605196.09</v>
      </c>
      <c r="K1112" s="8">
        <f t="shared" si="35"/>
        <v>-605176.09000000008</v>
      </c>
    </row>
    <row r="1113" spans="1:11" x14ac:dyDescent="0.2">
      <c r="A1113" s="3">
        <v>243803</v>
      </c>
      <c r="B1113" s="4" t="s">
        <v>20</v>
      </c>
      <c r="C1113" t="s">
        <v>1249</v>
      </c>
      <c r="D1113" t="s">
        <v>1250</v>
      </c>
      <c r="E1113" t="s">
        <v>3125</v>
      </c>
      <c r="F1113" s="4" t="s">
        <v>4120</v>
      </c>
      <c r="G1113" s="2">
        <v>8100</v>
      </c>
      <c r="I1113" s="2">
        <f t="shared" si="34"/>
        <v>8100</v>
      </c>
      <c r="J1113">
        <v>-597096.09</v>
      </c>
      <c r="K1113" s="8">
        <f t="shared" si="35"/>
        <v>-597076.09000000008</v>
      </c>
    </row>
    <row r="1114" spans="1:11" x14ac:dyDescent="0.2">
      <c r="A1114" s="3">
        <v>243804</v>
      </c>
      <c r="B1114" s="4" t="s">
        <v>20</v>
      </c>
      <c r="C1114" t="s">
        <v>1251</v>
      </c>
      <c r="D1114" t="s">
        <v>1193</v>
      </c>
      <c r="E1114" t="s">
        <v>3122</v>
      </c>
      <c r="F1114" s="4" t="s">
        <v>4116</v>
      </c>
      <c r="G1114" s="2">
        <v>1741.42</v>
      </c>
      <c r="I1114" s="2">
        <f t="shared" si="34"/>
        <v>1741.42</v>
      </c>
      <c r="J1114">
        <v>-595354.67000000004</v>
      </c>
      <c r="K1114" s="8">
        <f t="shared" si="35"/>
        <v>-595334.67000000004</v>
      </c>
    </row>
    <row r="1115" spans="1:11" x14ac:dyDescent="0.2">
      <c r="A1115" s="3">
        <v>243804</v>
      </c>
      <c r="B1115" s="4" t="s">
        <v>20</v>
      </c>
      <c r="C1115" t="s">
        <v>1251</v>
      </c>
      <c r="D1115" t="s">
        <v>1252</v>
      </c>
      <c r="E1115" t="s">
        <v>3148</v>
      </c>
      <c r="F1115" s="4" t="s">
        <v>4148</v>
      </c>
      <c r="H1115" s="2">
        <v>13610</v>
      </c>
      <c r="I1115" s="2">
        <f t="shared" si="34"/>
        <v>-13610</v>
      </c>
      <c r="J1115">
        <v>-608964.67000000004</v>
      </c>
      <c r="K1115" s="8">
        <f t="shared" si="35"/>
        <v>-608944.67000000004</v>
      </c>
    </row>
    <row r="1116" spans="1:11" x14ac:dyDescent="0.2">
      <c r="A1116" s="3">
        <v>243804</v>
      </c>
      <c r="B1116" s="4" t="s">
        <v>20</v>
      </c>
      <c r="C1116" t="s">
        <v>1253</v>
      </c>
      <c r="D1116" t="s">
        <v>1230</v>
      </c>
      <c r="E1116" t="s">
        <v>3137</v>
      </c>
      <c r="F1116" s="4" t="s">
        <v>4134</v>
      </c>
      <c r="G1116" s="2">
        <v>288.89999999999998</v>
      </c>
      <c r="I1116" s="2">
        <f t="shared" si="34"/>
        <v>288.89999999999998</v>
      </c>
      <c r="J1116">
        <v>-608675.77</v>
      </c>
      <c r="K1116" s="8">
        <f t="shared" si="35"/>
        <v>-608655.77</v>
      </c>
    </row>
    <row r="1117" spans="1:11" x14ac:dyDescent="0.2">
      <c r="A1117" s="3">
        <v>243804</v>
      </c>
      <c r="B1117" s="4" t="s">
        <v>20</v>
      </c>
      <c r="C1117" t="s">
        <v>1253</v>
      </c>
      <c r="D1117" t="s">
        <v>1228</v>
      </c>
      <c r="E1117" t="s">
        <v>3135</v>
      </c>
      <c r="F1117" s="4" t="s">
        <v>4132</v>
      </c>
      <c r="G1117" s="2">
        <v>636.65</v>
      </c>
      <c r="I1117" s="2">
        <f t="shared" si="34"/>
        <v>636.65</v>
      </c>
      <c r="J1117">
        <v>-608039.12</v>
      </c>
      <c r="K1117" s="8">
        <f t="shared" si="35"/>
        <v>-608019.12</v>
      </c>
    </row>
    <row r="1118" spans="1:11" x14ac:dyDescent="0.2">
      <c r="A1118" s="3">
        <v>243804</v>
      </c>
      <c r="B1118" s="4" t="s">
        <v>20</v>
      </c>
      <c r="C1118" t="s">
        <v>1253</v>
      </c>
      <c r="D1118" t="s">
        <v>1192</v>
      </c>
      <c r="E1118" t="s">
        <v>3097</v>
      </c>
      <c r="F1118" s="4" t="s">
        <v>4115</v>
      </c>
      <c r="G1118" s="2">
        <v>69.55</v>
      </c>
      <c r="I1118" s="2">
        <f t="shared" si="34"/>
        <v>69.55</v>
      </c>
      <c r="J1118">
        <v>-607969.56999999995</v>
      </c>
      <c r="K1118" s="8">
        <f t="shared" si="35"/>
        <v>-607949.56999999995</v>
      </c>
    </row>
    <row r="1119" spans="1:11" x14ac:dyDescent="0.2">
      <c r="A1119" s="3">
        <v>243804</v>
      </c>
      <c r="B1119" s="4" t="s">
        <v>20</v>
      </c>
      <c r="C1119" t="s">
        <v>1253</v>
      </c>
      <c r="D1119" t="s">
        <v>1213</v>
      </c>
      <c r="E1119" t="s">
        <v>2793</v>
      </c>
      <c r="F1119" s="4" t="s">
        <v>4125</v>
      </c>
      <c r="G1119" s="2">
        <v>8502.48</v>
      </c>
      <c r="I1119" s="2">
        <f t="shared" si="34"/>
        <v>8502.48</v>
      </c>
      <c r="J1119">
        <v>-599467.09</v>
      </c>
      <c r="K1119" s="8">
        <f t="shared" si="35"/>
        <v>-599447.09</v>
      </c>
    </row>
    <row r="1120" spans="1:11" x14ac:dyDescent="0.2">
      <c r="A1120" s="3">
        <v>243804</v>
      </c>
      <c r="B1120" s="4" t="s">
        <v>20</v>
      </c>
      <c r="C1120" t="s">
        <v>1253</v>
      </c>
      <c r="D1120" t="s">
        <v>1254</v>
      </c>
      <c r="E1120" t="s">
        <v>3109</v>
      </c>
      <c r="F1120" s="4" t="s">
        <v>4100</v>
      </c>
      <c r="G1120" s="2">
        <v>1677.22</v>
      </c>
      <c r="I1120" s="2">
        <f t="shared" si="34"/>
        <v>1677.22</v>
      </c>
      <c r="J1120">
        <v>-597789.87</v>
      </c>
      <c r="K1120" s="8">
        <f t="shared" si="35"/>
        <v>-597769.87</v>
      </c>
    </row>
    <row r="1121" spans="1:11" x14ac:dyDescent="0.2">
      <c r="A1121" s="3">
        <v>243804</v>
      </c>
      <c r="B1121" s="4" t="s">
        <v>20</v>
      </c>
      <c r="C1121" t="s">
        <v>1253</v>
      </c>
      <c r="D1121" t="s">
        <v>1194</v>
      </c>
      <c r="E1121" t="s">
        <v>3123</v>
      </c>
      <c r="F1121" s="4" t="s">
        <v>4117</v>
      </c>
      <c r="G1121" s="2">
        <v>2272</v>
      </c>
      <c r="I1121" s="2">
        <f t="shared" si="34"/>
        <v>2272</v>
      </c>
      <c r="J1121">
        <v>-595517.87</v>
      </c>
      <c r="K1121" s="8">
        <f t="shared" si="35"/>
        <v>-595497.87</v>
      </c>
    </row>
    <row r="1122" spans="1:11" x14ac:dyDescent="0.2">
      <c r="A1122" s="3">
        <v>243804</v>
      </c>
      <c r="B1122" s="4" t="s">
        <v>20</v>
      </c>
      <c r="C1122" t="s">
        <v>1253</v>
      </c>
      <c r="D1122" t="s">
        <v>1255</v>
      </c>
      <c r="E1122" t="s">
        <v>3149</v>
      </c>
      <c r="F1122" s="4" t="s">
        <v>4149</v>
      </c>
      <c r="H1122" s="2">
        <v>20080</v>
      </c>
      <c r="I1122" s="2">
        <f t="shared" si="34"/>
        <v>-20080</v>
      </c>
      <c r="J1122">
        <v>-615597.87</v>
      </c>
      <c r="K1122" s="8">
        <f t="shared" si="35"/>
        <v>-615577.87</v>
      </c>
    </row>
    <row r="1123" spans="1:11" x14ac:dyDescent="0.2">
      <c r="A1123" s="3">
        <v>243805</v>
      </c>
      <c r="B1123" s="4" t="s">
        <v>20</v>
      </c>
      <c r="C1123" t="s">
        <v>1256</v>
      </c>
      <c r="D1123" t="s">
        <v>1257</v>
      </c>
      <c r="E1123" t="s">
        <v>3116</v>
      </c>
      <c r="F1123" s="4" t="s">
        <v>4150</v>
      </c>
      <c r="H1123" s="2">
        <v>192.6</v>
      </c>
      <c r="I1123" s="2">
        <f t="shared" si="34"/>
        <v>-192.6</v>
      </c>
      <c r="J1123">
        <v>-615790.47</v>
      </c>
      <c r="K1123" s="8">
        <f t="shared" si="35"/>
        <v>-615770.47</v>
      </c>
    </row>
    <row r="1124" spans="1:11" x14ac:dyDescent="0.2">
      <c r="A1124" s="3">
        <v>243805</v>
      </c>
      <c r="B1124" s="4" t="s">
        <v>20</v>
      </c>
      <c r="C1124" t="s">
        <v>1256</v>
      </c>
      <c r="D1124" t="s">
        <v>1258</v>
      </c>
      <c r="E1124" t="s">
        <v>3060</v>
      </c>
      <c r="F1124" s="4" t="s">
        <v>4151</v>
      </c>
      <c r="H1124" s="2">
        <v>1565</v>
      </c>
      <c r="I1124" s="2">
        <f t="shared" si="34"/>
        <v>-1565</v>
      </c>
      <c r="J1124">
        <v>-617355.47</v>
      </c>
      <c r="K1124" s="8">
        <f t="shared" si="35"/>
        <v>-617335.47</v>
      </c>
    </row>
    <row r="1125" spans="1:11" x14ac:dyDescent="0.2">
      <c r="A1125" s="3">
        <v>243805</v>
      </c>
      <c r="B1125" s="4" t="s">
        <v>20</v>
      </c>
      <c r="C1125" t="s">
        <v>1256</v>
      </c>
      <c r="D1125" t="s">
        <v>1259</v>
      </c>
      <c r="E1125" t="s">
        <v>3150</v>
      </c>
      <c r="F1125" s="4" t="s">
        <v>4152</v>
      </c>
      <c r="H1125" s="2">
        <v>2352</v>
      </c>
      <c r="I1125" s="2">
        <f t="shared" si="34"/>
        <v>-2352</v>
      </c>
      <c r="J1125">
        <v>-619707.47</v>
      </c>
      <c r="K1125" s="8">
        <f t="shared" si="35"/>
        <v>-619687.47</v>
      </c>
    </row>
    <row r="1126" spans="1:11" x14ac:dyDescent="0.2">
      <c r="A1126" s="3">
        <v>243805</v>
      </c>
      <c r="B1126" s="4" t="s">
        <v>20</v>
      </c>
      <c r="C1126" t="s">
        <v>1256</v>
      </c>
      <c r="D1126" t="s">
        <v>1260</v>
      </c>
      <c r="E1126" t="s">
        <v>3151</v>
      </c>
      <c r="F1126" s="4" t="s">
        <v>4153</v>
      </c>
      <c r="H1126" s="2">
        <v>2043</v>
      </c>
      <c r="I1126" s="2">
        <f t="shared" si="34"/>
        <v>-2043</v>
      </c>
      <c r="J1126">
        <v>-621750.47</v>
      </c>
      <c r="K1126" s="8">
        <f t="shared" si="35"/>
        <v>-621730.47</v>
      </c>
    </row>
    <row r="1127" spans="1:11" x14ac:dyDescent="0.2">
      <c r="A1127" s="3">
        <v>243805</v>
      </c>
      <c r="B1127" s="4" t="s">
        <v>20</v>
      </c>
      <c r="C1127" t="s">
        <v>1256</v>
      </c>
      <c r="D1127" t="s">
        <v>1261</v>
      </c>
      <c r="E1127" t="s">
        <v>3116</v>
      </c>
      <c r="F1127" s="4" t="s">
        <v>4110</v>
      </c>
      <c r="G1127" s="2">
        <v>11344</v>
      </c>
      <c r="I1127" s="2">
        <f t="shared" si="34"/>
        <v>11344</v>
      </c>
      <c r="J1127">
        <v>-610406.47</v>
      </c>
      <c r="K1127" s="8">
        <f t="shared" si="35"/>
        <v>-610386.47</v>
      </c>
    </row>
    <row r="1128" spans="1:11" x14ac:dyDescent="0.2">
      <c r="A1128" s="3">
        <v>243805</v>
      </c>
      <c r="B1128" s="4" t="s">
        <v>20</v>
      </c>
      <c r="C1128" t="s">
        <v>1256</v>
      </c>
      <c r="D1128" t="s">
        <v>995</v>
      </c>
      <c r="E1128" t="s">
        <v>3060</v>
      </c>
      <c r="F1128" s="4" t="s">
        <v>4039</v>
      </c>
      <c r="G1128" s="2">
        <v>1822</v>
      </c>
      <c r="I1128" s="2">
        <f t="shared" si="34"/>
        <v>1822</v>
      </c>
      <c r="J1128">
        <v>-608584.47</v>
      </c>
      <c r="K1128" s="8">
        <f t="shared" si="35"/>
        <v>-608564.47</v>
      </c>
    </row>
    <row r="1129" spans="1:11" x14ac:dyDescent="0.2">
      <c r="A1129" s="3">
        <v>243805</v>
      </c>
      <c r="B1129" s="4" t="s">
        <v>20</v>
      </c>
      <c r="C1129" t="s">
        <v>1256</v>
      </c>
      <c r="D1129" t="s">
        <v>1220</v>
      </c>
      <c r="E1129" t="s">
        <v>3130</v>
      </c>
      <c r="F1129" s="4" t="s">
        <v>4127</v>
      </c>
      <c r="G1129" s="2">
        <v>8503</v>
      </c>
      <c r="I1129" s="2">
        <f t="shared" si="34"/>
        <v>8503</v>
      </c>
      <c r="J1129">
        <v>-600081.47</v>
      </c>
      <c r="K1129" s="8">
        <f t="shared" si="35"/>
        <v>-600061.47</v>
      </c>
    </row>
    <row r="1130" spans="1:11" x14ac:dyDescent="0.2">
      <c r="A1130" s="3">
        <v>243805</v>
      </c>
      <c r="B1130" s="4" t="s">
        <v>20</v>
      </c>
      <c r="C1130" t="s">
        <v>1262</v>
      </c>
      <c r="D1130" t="s">
        <v>1263</v>
      </c>
      <c r="E1130" t="s">
        <v>3152</v>
      </c>
      <c r="F1130" s="4" t="s">
        <v>4154</v>
      </c>
      <c r="H1130" s="2">
        <v>800</v>
      </c>
      <c r="I1130" s="2">
        <f t="shared" si="34"/>
        <v>-800</v>
      </c>
      <c r="J1130">
        <v>-600881.47</v>
      </c>
      <c r="K1130" s="8">
        <f t="shared" si="35"/>
        <v>-600861.47</v>
      </c>
    </row>
    <row r="1131" spans="1:11" x14ac:dyDescent="0.2">
      <c r="A1131" s="3">
        <v>243805</v>
      </c>
      <c r="B1131" s="4" t="s">
        <v>20</v>
      </c>
      <c r="C1131" t="s">
        <v>1264</v>
      </c>
      <c r="D1131" t="s">
        <v>1225</v>
      </c>
      <c r="E1131" t="s">
        <v>3133</v>
      </c>
      <c r="F1131" s="4" t="s">
        <v>4130</v>
      </c>
      <c r="G1131" s="2">
        <v>53.5</v>
      </c>
      <c r="I1131" s="2">
        <f t="shared" si="34"/>
        <v>53.5</v>
      </c>
      <c r="J1131">
        <v>-600827.97</v>
      </c>
      <c r="K1131" s="8">
        <f t="shared" si="35"/>
        <v>-600807.97</v>
      </c>
    </row>
    <row r="1132" spans="1:11" x14ac:dyDescent="0.2">
      <c r="A1132" s="3">
        <v>243805</v>
      </c>
      <c r="B1132" s="4" t="s">
        <v>20</v>
      </c>
      <c r="C1132" t="s">
        <v>1264</v>
      </c>
      <c r="D1132" t="s">
        <v>1224</v>
      </c>
      <c r="E1132" t="s">
        <v>3132</v>
      </c>
      <c r="F1132" s="4" t="s">
        <v>4129</v>
      </c>
      <c r="G1132" s="2">
        <v>123.05</v>
      </c>
      <c r="I1132" s="2">
        <f t="shared" si="34"/>
        <v>123.05</v>
      </c>
      <c r="J1132">
        <v>-600704.92000000004</v>
      </c>
      <c r="K1132" s="8">
        <f t="shared" si="35"/>
        <v>-600684.91999999993</v>
      </c>
    </row>
    <row r="1133" spans="1:11" x14ac:dyDescent="0.2">
      <c r="A1133" s="3">
        <v>243805</v>
      </c>
      <c r="B1133" s="4" t="s">
        <v>20</v>
      </c>
      <c r="C1133" t="s">
        <v>1264</v>
      </c>
      <c r="D1133" t="s">
        <v>1265</v>
      </c>
      <c r="E1133" t="s">
        <v>3153</v>
      </c>
      <c r="F1133" s="4" t="s">
        <v>4155</v>
      </c>
      <c r="H1133" s="2">
        <v>3404.74</v>
      </c>
      <c r="I1133" s="2">
        <f t="shared" si="34"/>
        <v>-3404.74</v>
      </c>
      <c r="J1133">
        <v>-604109.66</v>
      </c>
      <c r="K1133" s="8">
        <f t="shared" si="35"/>
        <v>-604089.65999999992</v>
      </c>
    </row>
    <row r="1134" spans="1:11" x14ac:dyDescent="0.2">
      <c r="A1134" s="3">
        <v>243806</v>
      </c>
      <c r="B1134" s="4" t="s">
        <v>20</v>
      </c>
      <c r="C1134" t="s">
        <v>1266</v>
      </c>
      <c r="D1134" t="s">
        <v>1267</v>
      </c>
      <c r="E1134" t="s">
        <v>3154</v>
      </c>
      <c r="F1134" s="4" t="s">
        <v>4156</v>
      </c>
      <c r="H1134" s="2">
        <v>1625</v>
      </c>
      <c r="I1134" s="2">
        <f t="shared" si="34"/>
        <v>-1625</v>
      </c>
      <c r="J1134">
        <v>-605734.66</v>
      </c>
      <c r="K1134" s="8">
        <f t="shared" si="35"/>
        <v>-605714.65999999992</v>
      </c>
    </row>
    <row r="1135" spans="1:11" x14ac:dyDescent="0.2">
      <c r="A1135" s="3">
        <v>243806</v>
      </c>
      <c r="B1135" s="4" t="s">
        <v>20</v>
      </c>
      <c r="C1135" t="s">
        <v>1268</v>
      </c>
      <c r="D1135" t="s">
        <v>1207</v>
      </c>
      <c r="E1135" t="s">
        <v>3127</v>
      </c>
      <c r="F1135" s="4" t="s">
        <v>4122</v>
      </c>
      <c r="G1135" s="2">
        <v>1300</v>
      </c>
      <c r="I1135" s="2">
        <f t="shared" si="34"/>
        <v>1300</v>
      </c>
      <c r="J1135">
        <v>-604434.66</v>
      </c>
      <c r="K1135" s="8">
        <f t="shared" si="35"/>
        <v>-604414.65999999992</v>
      </c>
    </row>
    <row r="1136" spans="1:11" x14ac:dyDescent="0.2">
      <c r="A1136" s="3">
        <v>243806</v>
      </c>
      <c r="B1136" s="4" t="s">
        <v>20</v>
      </c>
      <c r="C1136" t="s">
        <v>1268</v>
      </c>
      <c r="D1136" t="s">
        <v>1269</v>
      </c>
      <c r="E1136" t="s">
        <v>3155</v>
      </c>
      <c r="F1136" s="4" t="s">
        <v>4157</v>
      </c>
      <c r="H1136" s="2">
        <v>29000</v>
      </c>
      <c r="I1136" s="2">
        <f t="shared" si="34"/>
        <v>-29000</v>
      </c>
      <c r="J1136">
        <v>-633434.66</v>
      </c>
      <c r="K1136" s="8">
        <f t="shared" si="35"/>
        <v>-633414.65999999992</v>
      </c>
    </row>
    <row r="1137" spans="1:11" x14ac:dyDescent="0.2">
      <c r="A1137" s="3">
        <v>243806</v>
      </c>
      <c r="B1137" s="4" t="s">
        <v>20</v>
      </c>
      <c r="C1137" t="s">
        <v>1268</v>
      </c>
      <c r="D1137" t="s">
        <v>1270</v>
      </c>
      <c r="E1137" t="s">
        <v>3156</v>
      </c>
      <c r="F1137" s="4" t="s">
        <v>4158</v>
      </c>
      <c r="H1137" s="2">
        <v>5400</v>
      </c>
      <c r="I1137" s="2">
        <f t="shared" si="34"/>
        <v>-5400</v>
      </c>
      <c r="J1137">
        <v>-638834.66</v>
      </c>
      <c r="K1137" s="8">
        <f t="shared" si="35"/>
        <v>-638814.65999999992</v>
      </c>
    </row>
    <row r="1138" spans="1:11" x14ac:dyDescent="0.2">
      <c r="A1138" s="3">
        <v>243806</v>
      </c>
      <c r="B1138" s="4" t="s">
        <v>20</v>
      </c>
      <c r="C1138" t="s">
        <v>1268</v>
      </c>
      <c r="D1138" t="s">
        <v>1271</v>
      </c>
      <c r="E1138" t="s">
        <v>3157</v>
      </c>
      <c r="F1138" s="4" t="s">
        <v>4159</v>
      </c>
      <c r="H1138" s="2">
        <v>11213.77</v>
      </c>
      <c r="I1138" s="2">
        <f t="shared" si="34"/>
        <v>-11213.77</v>
      </c>
      <c r="J1138">
        <v>-650048.43000000005</v>
      </c>
      <c r="K1138" s="8">
        <f t="shared" si="35"/>
        <v>-650028.42999999993</v>
      </c>
    </row>
    <row r="1139" spans="1:11" x14ac:dyDescent="0.2">
      <c r="A1139" s="3">
        <v>243807</v>
      </c>
      <c r="B1139" s="4" t="s">
        <v>20</v>
      </c>
      <c r="C1139" t="s">
        <v>1272</v>
      </c>
      <c r="D1139" t="s">
        <v>1273</v>
      </c>
      <c r="E1139" t="s">
        <v>3158</v>
      </c>
      <c r="F1139" s="4" t="s">
        <v>4160</v>
      </c>
      <c r="H1139" s="2">
        <v>3200</v>
      </c>
      <c r="I1139" s="2">
        <f t="shared" si="34"/>
        <v>-3200</v>
      </c>
      <c r="J1139">
        <v>-653248.43000000005</v>
      </c>
      <c r="K1139" s="8">
        <f t="shared" si="35"/>
        <v>-653228.42999999993</v>
      </c>
    </row>
    <row r="1140" spans="1:11" x14ac:dyDescent="0.2">
      <c r="A1140" s="3">
        <v>243808</v>
      </c>
      <c r="B1140" s="4" t="s">
        <v>20</v>
      </c>
      <c r="C1140" t="s">
        <v>1274</v>
      </c>
      <c r="D1140" t="s">
        <v>1275</v>
      </c>
      <c r="E1140" t="s">
        <v>3159</v>
      </c>
      <c r="F1140" s="4" t="s">
        <v>4161</v>
      </c>
      <c r="H1140" s="2">
        <v>850</v>
      </c>
      <c r="I1140" s="2">
        <f t="shared" si="34"/>
        <v>-850</v>
      </c>
      <c r="J1140">
        <v>-654098.43000000005</v>
      </c>
      <c r="K1140" s="8">
        <f t="shared" si="35"/>
        <v>-654078.42999999993</v>
      </c>
    </row>
    <row r="1141" spans="1:11" x14ac:dyDescent="0.2">
      <c r="A1141" s="3">
        <v>243808</v>
      </c>
      <c r="B1141" s="4" t="s">
        <v>20</v>
      </c>
      <c r="C1141" t="s">
        <v>1274</v>
      </c>
      <c r="D1141" t="s">
        <v>1276</v>
      </c>
      <c r="E1141" t="s">
        <v>3140</v>
      </c>
      <c r="F1141" s="4" t="s">
        <v>4162</v>
      </c>
      <c r="H1141" s="2">
        <v>17300</v>
      </c>
      <c r="I1141" s="2">
        <f t="shared" si="34"/>
        <v>-17300</v>
      </c>
      <c r="J1141">
        <v>-671398.43</v>
      </c>
      <c r="K1141" s="8">
        <f t="shared" si="35"/>
        <v>-671378.42999999993</v>
      </c>
    </row>
    <row r="1142" spans="1:11" x14ac:dyDescent="0.2">
      <c r="A1142" s="3">
        <v>243808</v>
      </c>
      <c r="B1142" s="4" t="s">
        <v>20</v>
      </c>
      <c r="C1142" t="s">
        <v>1274</v>
      </c>
      <c r="D1142" t="s">
        <v>1277</v>
      </c>
      <c r="E1142" t="s">
        <v>3160</v>
      </c>
      <c r="F1142" s="4" t="s">
        <v>4163</v>
      </c>
      <c r="H1142" s="2">
        <v>545.70000000000005</v>
      </c>
      <c r="I1142" s="2">
        <f t="shared" si="34"/>
        <v>-545.70000000000005</v>
      </c>
      <c r="J1142">
        <v>-671944.13</v>
      </c>
      <c r="K1142" s="8">
        <f t="shared" si="35"/>
        <v>-671924.12999999989</v>
      </c>
    </row>
    <row r="1143" spans="1:11" x14ac:dyDescent="0.2">
      <c r="A1143" s="3">
        <v>243808</v>
      </c>
      <c r="B1143" s="4" t="s">
        <v>20</v>
      </c>
      <c r="C1143" t="s">
        <v>1274</v>
      </c>
      <c r="D1143" t="s">
        <v>1278</v>
      </c>
      <c r="E1143" t="s">
        <v>3161</v>
      </c>
      <c r="F1143" s="4" t="s">
        <v>4164</v>
      </c>
      <c r="H1143" s="2">
        <v>4278</v>
      </c>
      <c r="I1143" s="2">
        <f t="shared" si="34"/>
        <v>-4278</v>
      </c>
      <c r="J1143">
        <v>-676222.13</v>
      </c>
      <c r="K1143" s="8">
        <f t="shared" si="35"/>
        <v>-676202.12999999989</v>
      </c>
    </row>
    <row r="1144" spans="1:11" x14ac:dyDescent="0.2">
      <c r="A1144" s="3">
        <v>243808</v>
      </c>
      <c r="B1144" s="4" t="s">
        <v>20</v>
      </c>
      <c r="C1144" t="s">
        <v>1274</v>
      </c>
      <c r="D1144" t="s">
        <v>1279</v>
      </c>
      <c r="E1144" t="s">
        <v>3161</v>
      </c>
      <c r="F1144" s="4" t="s">
        <v>4165</v>
      </c>
      <c r="H1144" s="2">
        <v>1115.3399999999999</v>
      </c>
      <c r="I1144" s="2">
        <f t="shared" si="34"/>
        <v>-1115.3399999999999</v>
      </c>
      <c r="J1144">
        <v>-677337.47</v>
      </c>
      <c r="K1144" s="8">
        <f t="shared" si="35"/>
        <v>-677317.46999999986</v>
      </c>
    </row>
    <row r="1145" spans="1:11" x14ac:dyDescent="0.2">
      <c r="A1145" s="3">
        <v>243808</v>
      </c>
      <c r="B1145" s="4" t="s">
        <v>20</v>
      </c>
      <c r="C1145" t="s">
        <v>1274</v>
      </c>
      <c r="D1145" t="s">
        <v>1280</v>
      </c>
      <c r="E1145" t="s">
        <v>3140</v>
      </c>
      <c r="F1145" s="4" t="s">
        <v>4166</v>
      </c>
      <c r="G1145" s="2">
        <v>3125</v>
      </c>
      <c r="I1145" s="2">
        <f t="shared" si="34"/>
        <v>3125</v>
      </c>
      <c r="J1145">
        <v>-674212.47</v>
      </c>
      <c r="K1145" s="8">
        <f t="shared" si="35"/>
        <v>-674192.46999999986</v>
      </c>
    </row>
    <row r="1146" spans="1:11" x14ac:dyDescent="0.2">
      <c r="A1146" s="3">
        <v>243808</v>
      </c>
      <c r="B1146" s="4" t="s">
        <v>20</v>
      </c>
      <c r="C1146" t="s">
        <v>1281</v>
      </c>
      <c r="D1146" t="s">
        <v>1282</v>
      </c>
      <c r="E1146" t="s">
        <v>3162</v>
      </c>
      <c r="F1146" s="4" t="s">
        <v>4167</v>
      </c>
      <c r="H1146" s="2">
        <v>197.95</v>
      </c>
      <c r="I1146" s="2">
        <f t="shared" si="34"/>
        <v>-197.95</v>
      </c>
      <c r="J1146">
        <v>-674410.42</v>
      </c>
      <c r="K1146" s="8">
        <f t="shared" si="35"/>
        <v>-674390.41999999981</v>
      </c>
    </row>
    <row r="1147" spans="1:11" x14ac:dyDescent="0.2">
      <c r="A1147" s="3">
        <v>243808</v>
      </c>
      <c r="B1147" s="4" t="s">
        <v>20</v>
      </c>
      <c r="C1147" t="s">
        <v>1281</v>
      </c>
      <c r="D1147" t="s">
        <v>1283</v>
      </c>
      <c r="E1147" t="s">
        <v>3163</v>
      </c>
      <c r="F1147" s="4" t="s">
        <v>4168</v>
      </c>
      <c r="H1147" s="2">
        <v>1308.08</v>
      </c>
      <c r="I1147" s="2">
        <f t="shared" si="34"/>
        <v>-1308.08</v>
      </c>
      <c r="J1147">
        <v>-675718.5</v>
      </c>
      <c r="K1147" s="8">
        <f t="shared" si="35"/>
        <v>-675698.49999999977</v>
      </c>
    </row>
    <row r="1148" spans="1:11" x14ac:dyDescent="0.2">
      <c r="A1148" s="3">
        <v>243808</v>
      </c>
      <c r="B1148" s="4" t="s">
        <v>20</v>
      </c>
      <c r="C1148" t="s">
        <v>1281</v>
      </c>
      <c r="D1148" t="s">
        <v>1284</v>
      </c>
      <c r="E1148" t="s">
        <v>3164</v>
      </c>
      <c r="F1148" s="4" t="s">
        <v>4169</v>
      </c>
      <c r="H1148" s="2">
        <v>3800</v>
      </c>
      <c r="I1148" s="2">
        <f t="shared" si="34"/>
        <v>-3800</v>
      </c>
      <c r="J1148">
        <v>-679518.5</v>
      </c>
      <c r="K1148" s="8">
        <f t="shared" si="35"/>
        <v>-679498.49999999977</v>
      </c>
    </row>
    <row r="1149" spans="1:11" x14ac:dyDescent="0.2">
      <c r="A1149" s="3">
        <v>243808</v>
      </c>
      <c r="B1149" s="4" t="s">
        <v>20</v>
      </c>
      <c r="C1149" t="s">
        <v>1281</v>
      </c>
      <c r="D1149" t="s">
        <v>1285</v>
      </c>
      <c r="E1149" t="s">
        <v>3124</v>
      </c>
      <c r="F1149" s="4" t="s">
        <v>4170</v>
      </c>
      <c r="H1149" s="2">
        <v>34555.65</v>
      </c>
      <c r="I1149" s="2">
        <f t="shared" si="34"/>
        <v>-34555.65</v>
      </c>
      <c r="J1149">
        <v>-714074.15</v>
      </c>
      <c r="K1149" s="8">
        <f t="shared" si="35"/>
        <v>-714054.14999999979</v>
      </c>
    </row>
    <row r="1150" spans="1:11" x14ac:dyDescent="0.2">
      <c r="A1150" s="3">
        <v>243808</v>
      </c>
      <c r="B1150" s="4" t="s">
        <v>20</v>
      </c>
      <c r="C1150" t="s">
        <v>1286</v>
      </c>
      <c r="D1150" t="s">
        <v>1287</v>
      </c>
      <c r="E1150" t="s">
        <v>3124</v>
      </c>
      <c r="F1150" s="4" t="s">
        <v>4119</v>
      </c>
      <c r="G1150" s="2">
        <v>1000</v>
      </c>
      <c r="I1150" s="2">
        <f t="shared" si="34"/>
        <v>1000</v>
      </c>
      <c r="J1150">
        <v>-713074.15</v>
      </c>
      <c r="K1150" s="8">
        <f t="shared" si="35"/>
        <v>-713054.14999999979</v>
      </c>
    </row>
    <row r="1151" spans="1:11" x14ac:dyDescent="0.2">
      <c r="A1151" s="3">
        <v>243808</v>
      </c>
      <c r="B1151" s="4" t="s">
        <v>20</v>
      </c>
      <c r="C1151" t="s">
        <v>1286</v>
      </c>
      <c r="D1151" t="s">
        <v>1211</v>
      </c>
      <c r="E1151" t="s">
        <v>3129</v>
      </c>
      <c r="F1151" s="4" t="s">
        <v>4124</v>
      </c>
      <c r="G1151" s="2">
        <v>10800</v>
      </c>
      <c r="I1151" s="2">
        <f t="shared" si="34"/>
        <v>10800</v>
      </c>
      <c r="J1151">
        <v>-702274.15</v>
      </c>
      <c r="K1151" s="8">
        <f t="shared" si="35"/>
        <v>-702254.14999999979</v>
      </c>
    </row>
    <row r="1152" spans="1:11" x14ac:dyDescent="0.2">
      <c r="A1152" s="3">
        <v>243809</v>
      </c>
      <c r="B1152" s="4" t="s">
        <v>20</v>
      </c>
      <c r="C1152" t="s">
        <v>1288</v>
      </c>
      <c r="D1152" t="s">
        <v>1289</v>
      </c>
      <c r="E1152" t="s">
        <v>3165</v>
      </c>
      <c r="F1152" s="4" t="s">
        <v>4171</v>
      </c>
      <c r="H1152" s="2">
        <v>3435</v>
      </c>
      <c r="I1152" s="2">
        <f t="shared" si="34"/>
        <v>-3435</v>
      </c>
      <c r="J1152">
        <v>-705709.15</v>
      </c>
      <c r="K1152" s="8">
        <f t="shared" si="35"/>
        <v>-705689.14999999979</v>
      </c>
    </row>
    <row r="1153" spans="1:11" x14ac:dyDescent="0.2">
      <c r="A1153" s="3">
        <v>243809</v>
      </c>
      <c r="B1153" s="4" t="s">
        <v>20</v>
      </c>
      <c r="C1153" t="s">
        <v>1288</v>
      </c>
      <c r="D1153" t="s">
        <v>1290</v>
      </c>
      <c r="E1153" t="s">
        <v>3166</v>
      </c>
      <c r="F1153" s="4" t="s">
        <v>4172</v>
      </c>
      <c r="H1153" s="2">
        <v>246.1</v>
      </c>
      <c r="I1153" s="2">
        <f t="shared" si="34"/>
        <v>-246.1</v>
      </c>
      <c r="J1153">
        <v>-705955.25</v>
      </c>
      <c r="K1153" s="8">
        <f t="shared" si="35"/>
        <v>-705935.24999999977</v>
      </c>
    </row>
    <row r="1154" spans="1:11" x14ac:dyDescent="0.2">
      <c r="A1154" s="3">
        <v>243809</v>
      </c>
      <c r="B1154" s="4" t="s">
        <v>20</v>
      </c>
      <c r="C1154" t="s">
        <v>1288</v>
      </c>
      <c r="D1154" t="s">
        <v>1229</v>
      </c>
      <c r="E1154" t="s">
        <v>3136</v>
      </c>
      <c r="F1154" s="4" t="s">
        <v>4133</v>
      </c>
      <c r="G1154" s="2">
        <v>8502.48</v>
      </c>
      <c r="I1154" s="2">
        <f t="shared" si="34"/>
        <v>8502.48</v>
      </c>
      <c r="J1154">
        <v>-697452.77</v>
      </c>
      <c r="K1154" s="8">
        <f t="shared" si="35"/>
        <v>-697432.76999999979</v>
      </c>
    </row>
    <row r="1155" spans="1:11" x14ac:dyDescent="0.2">
      <c r="A1155" s="3">
        <v>243809</v>
      </c>
      <c r="B1155" s="4" t="s">
        <v>20</v>
      </c>
      <c r="C1155" t="s">
        <v>1288</v>
      </c>
      <c r="D1155" t="s">
        <v>1291</v>
      </c>
      <c r="E1155" t="s">
        <v>2719</v>
      </c>
      <c r="F1155" s="4" t="s">
        <v>4118</v>
      </c>
      <c r="G1155" s="2">
        <v>6070</v>
      </c>
      <c r="I1155" s="2">
        <f t="shared" ref="I1155:I1218" si="36">G1155-H1155</f>
        <v>6070</v>
      </c>
      <c r="J1155">
        <v>-691382.77</v>
      </c>
      <c r="K1155" s="8">
        <f t="shared" ref="K1155:K1218" si="37">+K1154+G1155-H1155</f>
        <v>-691362.76999999979</v>
      </c>
    </row>
    <row r="1156" spans="1:11" x14ac:dyDescent="0.2">
      <c r="A1156" s="3">
        <v>243809</v>
      </c>
      <c r="B1156" s="4" t="s">
        <v>20</v>
      </c>
      <c r="C1156" t="s">
        <v>1292</v>
      </c>
      <c r="D1156" t="s">
        <v>1293</v>
      </c>
      <c r="E1156" t="s">
        <v>3167</v>
      </c>
      <c r="F1156" s="4" t="s">
        <v>4173</v>
      </c>
      <c r="H1156" s="2">
        <v>4700</v>
      </c>
      <c r="I1156" s="2">
        <f t="shared" si="36"/>
        <v>-4700</v>
      </c>
      <c r="J1156">
        <v>-696082.77</v>
      </c>
      <c r="K1156" s="8">
        <f t="shared" si="37"/>
        <v>-696062.76999999979</v>
      </c>
    </row>
    <row r="1157" spans="1:11" x14ac:dyDescent="0.2">
      <c r="A1157" s="3">
        <v>243809</v>
      </c>
      <c r="B1157" s="4" t="s">
        <v>20</v>
      </c>
      <c r="C1157" t="s">
        <v>1292</v>
      </c>
      <c r="D1157" t="s">
        <v>1294</v>
      </c>
      <c r="E1157" t="s">
        <v>3168</v>
      </c>
      <c r="F1157" s="4" t="s">
        <v>4174</v>
      </c>
      <c r="H1157" s="2">
        <v>9000</v>
      </c>
      <c r="I1157" s="2">
        <f t="shared" si="36"/>
        <v>-9000</v>
      </c>
      <c r="J1157">
        <v>-705082.77</v>
      </c>
      <c r="K1157" s="8">
        <f t="shared" si="37"/>
        <v>-705062.76999999979</v>
      </c>
    </row>
    <row r="1158" spans="1:11" x14ac:dyDescent="0.2">
      <c r="A1158" s="3">
        <v>243809</v>
      </c>
      <c r="B1158" s="4" t="s">
        <v>20</v>
      </c>
      <c r="C1158" t="s">
        <v>1295</v>
      </c>
      <c r="D1158" t="s">
        <v>1248</v>
      </c>
      <c r="E1158" t="s">
        <v>3147</v>
      </c>
      <c r="F1158" s="4" t="s">
        <v>4147</v>
      </c>
      <c r="G1158" s="2">
        <v>8700</v>
      </c>
      <c r="I1158" s="2">
        <f t="shared" si="36"/>
        <v>8700</v>
      </c>
      <c r="J1158">
        <v>-696382.77</v>
      </c>
      <c r="K1158" s="8">
        <f t="shared" si="37"/>
        <v>-696362.76999999979</v>
      </c>
    </row>
    <row r="1159" spans="1:11" x14ac:dyDescent="0.2">
      <c r="A1159" s="3">
        <v>243809</v>
      </c>
      <c r="B1159" s="4" t="s">
        <v>20</v>
      </c>
      <c r="C1159" t="s">
        <v>1295</v>
      </c>
      <c r="D1159" t="s">
        <v>1296</v>
      </c>
      <c r="E1159" t="s">
        <v>3169</v>
      </c>
      <c r="F1159" s="4" t="s">
        <v>4175</v>
      </c>
      <c r="H1159" s="2">
        <v>1857.79</v>
      </c>
      <c r="I1159" s="2">
        <f t="shared" si="36"/>
        <v>-1857.79</v>
      </c>
      <c r="J1159">
        <v>-698240.56</v>
      </c>
      <c r="K1159" s="8">
        <f t="shared" si="37"/>
        <v>-698220.55999999982</v>
      </c>
    </row>
    <row r="1160" spans="1:11" x14ac:dyDescent="0.2">
      <c r="A1160" s="3">
        <v>243809</v>
      </c>
      <c r="B1160" s="4" t="s">
        <v>20</v>
      </c>
      <c r="C1160" t="s">
        <v>1295</v>
      </c>
      <c r="D1160" t="s">
        <v>1297</v>
      </c>
      <c r="E1160" t="s">
        <v>3170</v>
      </c>
      <c r="F1160" s="4" t="s">
        <v>4176</v>
      </c>
      <c r="H1160" s="2">
        <v>1508.7</v>
      </c>
      <c r="I1160" s="2">
        <f t="shared" si="36"/>
        <v>-1508.7</v>
      </c>
      <c r="J1160">
        <v>-699749.26</v>
      </c>
      <c r="K1160" s="8">
        <f t="shared" si="37"/>
        <v>-699729.25999999978</v>
      </c>
    </row>
    <row r="1161" spans="1:11" x14ac:dyDescent="0.2">
      <c r="A1161" s="3">
        <v>243809</v>
      </c>
      <c r="B1161" s="4" t="s">
        <v>20</v>
      </c>
      <c r="C1161" t="s">
        <v>1298</v>
      </c>
      <c r="D1161" t="s">
        <v>1299</v>
      </c>
      <c r="E1161" t="s">
        <v>3164</v>
      </c>
      <c r="F1161" s="4" t="s">
        <v>4169</v>
      </c>
      <c r="G1161" s="2">
        <v>3800</v>
      </c>
      <c r="I1161" s="2">
        <f t="shared" si="36"/>
        <v>3800</v>
      </c>
      <c r="J1161">
        <v>-695949.26</v>
      </c>
      <c r="K1161" s="8">
        <f t="shared" si="37"/>
        <v>-695929.25999999978</v>
      </c>
    </row>
    <row r="1162" spans="1:11" x14ac:dyDescent="0.2">
      <c r="A1162" s="3">
        <v>243809</v>
      </c>
      <c r="B1162" s="4" t="s">
        <v>20</v>
      </c>
      <c r="C1162" t="s">
        <v>1298</v>
      </c>
      <c r="D1162" t="s">
        <v>1226</v>
      </c>
      <c r="E1162" t="s">
        <v>3134</v>
      </c>
      <c r="F1162" s="4" t="s">
        <v>4131</v>
      </c>
      <c r="G1162" s="2">
        <v>9771</v>
      </c>
      <c r="I1162" s="2">
        <f t="shared" si="36"/>
        <v>9771</v>
      </c>
      <c r="J1162">
        <v>-686178.26</v>
      </c>
      <c r="K1162" s="8">
        <f t="shared" si="37"/>
        <v>-686158.25999999978</v>
      </c>
    </row>
    <row r="1163" spans="1:11" x14ac:dyDescent="0.2">
      <c r="A1163" s="3">
        <v>243809</v>
      </c>
      <c r="B1163" s="4" t="s">
        <v>20</v>
      </c>
      <c r="C1163" t="s">
        <v>1298</v>
      </c>
      <c r="D1163" t="s">
        <v>1271</v>
      </c>
      <c r="E1163" t="s">
        <v>3157</v>
      </c>
      <c r="F1163" s="4" t="s">
        <v>4159</v>
      </c>
      <c r="G1163" s="2">
        <v>11213.77</v>
      </c>
      <c r="I1163" s="2">
        <f t="shared" si="36"/>
        <v>11213.77</v>
      </c>
      <c r="J1163">
        <v>-674964.49</v>
      </c>
      <c r="K1163" s="8">
        <f t="shared" si="37"/>
        <v>-674944.48999999976</v>
      </c>
    </row>
    <row r="1164" spans="1:11" x14ac:dyDescent="0.2">
      <c r="A1164" s="3">
        <v>243809</v>
      </c>
      <c r="B1164" s="4" t="s">
        <v>20</v>
      </c>
      <c r="C1164" t="s">
        <v>1298</v>
      </c>
      <c r="D1164" t="s">
        <v>1265</v>
      </c>
      <c r="E1164" t="s">
        <v>3153</v>
      </c>
      <c r="F1164" s="4" t="s">
        <v>4155</v>
      </c>
      <c r="G1164" s="2">
        <v>3404.74</v>
      </c>
      <c r="I1164" s="2">
        <f t="shared" si="36"/>
        <v>3404.74</v>
      </c>
      <c r="J1164">
        <v>-671559.75</v>
      </c>
      <c r="K1164" s="8">
        <f t="shared" si="37"/>
        <v>-671539.74999999977</v>
      </c>
    </row>
    <row r="1165" spans="1:11" x14ac:dyDescent="0.2">
      <c r="A1165" s="3">
        <v>243810</v>
      </c>
      <c r="B1165" s="4" t="s">
        <v>20</v>
      </c>
      <c r="C1165" t="s">
        <v>1300</v>
      </c>
      <c r="D1165" t="s">
        <v>1301</v>
      </c>
      <c r="E1165" t="s">
        <v>3171</v>
      </c>
      <c r="F1165" s="4" t="s">
        <v>4177</v>
      </c>
      <c r="H1165" s="2">
        <v>2930</v>
      </c>
      <c r="I1165" s="2">
        <f t="shared" si="36"/>
        <v>-2930</v>
      </c>
      <c r="J1165">
        <v>-674489.75</v>
      </c>
      <c r="K1165" s="8">
        <f t="shared" si="37"/>
        <v>-674469.74999999977</v>
      </c>
    </row>
    <row r="1166" spans="1:11" x14ac:dyDescent="0.2">
      <c r="A1166" s="3">
        <v>243810</v>
      </c>
      <c r="B1166" s="4" t="s">
        <v>20</v>
      </c>
      <c r="C1166" t="s">
        <v>1300</v>
      </c>
      <c r="D1166" t="s">
        <v>1302</v>
      </c>
      <c r="E1166" t="s">
        <v>3148</v>
      </c>
      <c r="F1166" s="4" t="s">
        <v>4178</v>
      </c>
      <c r="H1166" s="2">
        <v>1750</v>
      </c>
      <c r="I1166" s="2">
        <f t="shared" si="36"/>
        <v>-1750</v>
      </c>
      <c r="J1166">
        <v>-676239.75</v>
      </c>
      <c r="K1166" s="8">
        <f t="shared" si="37"/>
        <v>-676219.74999999977</v>
      </c>
    </row>
    <row r="1167" spans="1:11" x14ac:dyDescent="0.2">
      <c r="A1167" s="3">
        <v>243810</v>
      </c>
      <c r="B1167" s="4" t="s">
        <v>20</v>
      </c>
      <c r="C1167" t="s">
        <v>1300</v>
      </c>
      <c r="D1167" t="s">
        <v>1303</v>
      </c>
      <c r="E1167" t="s">
        <v>3172</v>
      </c>
      <c r="F1167" s="4" t="s">
        <v>4179</v>
      </c>
      <c r="H1167" s="2">
        <v>5424.9</v>
      </c>
      <c r="I1167" s="2">
        <f t="shared" si="36"/>
        <v>-5424.9</v>
      </c>
      <c r="J1167">
        <v>-681664.65</v>
      </c>
      <c r="K1167" s="8">
        <f t="shared" si="37"/>
        <v>-681644.64999999979</v>
      </c>
    </row>
    <row r="1168" spans="1:11" x14ac:dyDescent="0.2">
      <c r="A1168" s="3">
        <v>243810</v>
      </c>
      <c r="B1168" s="4" t="s">
        <v>20</v>
      </c>
      <c r="C1168" t="s">
        <v>1300</v>
      </c>
      <c r="D1168" t="s">
        <v>1252</v>
      </c>
      <c r="E1168" t="s">
        <v>3148</v>
      </c>
      <c r="F1168" s="4" t="s">
        <v>4148</v>
      </c>
      <c r="G1168" s="2">
        <v>13610</v>
      </c>
      <c r="I1168" s="2">
        <f t="shared" si="36"/>
        <v>13610</v>
      </c>
      <c r="J1168">
        <v>-668054.65</v>
      </c>
      <c r="K1168" s="8">
        <f t="shared" si="37"/>
        <v>-668034.64999999979</v>
      </c>
    </row>
    <row r="1169" spans="1:11" x14ac:dyDescent="0.2">
      <c r="A1169" s="3">
        <v>243810</v>
      </c>
      <c r="B1169" s="4" t="s">
        <v>20</v>
      </c>
      <c r="C1169" t="s">
        <v>1300</v>
      </c>
      <c r="D1169" t="s">
        <v>1304</v>
      </c>
      <c r="E1169" t="s">
        <v>3139</v>
      </c>
      <c r="F1169" s="4" t="s">
        <v>4180</v>
      </c>
      <c r="G1169" s="2">
        <v>7160</v>
      </c>
      <c r="I1169" s="2">
        <f t="shared" si="36"/>
        <v>7160</v>
      </c>
      <c r="J1169">
        <v>-660894.65</v>
      </c>
      <c r="K1169" s="8">
        <f t="shared" si="37"/>
        <v>-660874.64999999979</v>
      </c>
    </row>
    <row r="1170" spans="1:11" x14ac:dyDescent="0.2">
      <c r="A1170" s="3">
        <v>243810</v>
      </c>
      <c r="B1170" s="4" t="s">
        <v>20</v>
      </c>
      <c r="C1170" t="s">
        <v>1305</v>
      </c>
      <c r="D1170" t="s">
        <v>1273</v>
      </c>
      <c r="E1170" t="s">
        <v>3158</v>
      </c>
      <c r="F1170" s="4" t="s">
        <v>4160</v>
      </c>
      <c r="G1170" s="2">
        <v>3200</v>
      </c>
      <c r="I1170" s="2">
        <f t="shared" si="36"/>
        <v>3200</v>
      </c>
      <c r="J1170">
        <v>-657694.65</v>
      </c>
      <c r="K1170" s="8">
        <f t="shared" si="37"/>
        <v>-657674.64999999979</v>
      </c>
    </row>
    <row r="1171" spans="1:11" x14ac:dyDescent="0.2">
      <c r="A1171" s="3">
        <v>243810</v>
      </c>
      <c r="B1171" s="4" t="s">
        <v>20</v>
      </c>
      <c r="C1171" t="s">
        <v>1305</v>
      </c>
      <c r="D1171" t="s">
        <v>1263</v>
      </c>
      <c r="E1171" t="s">
        <v>3152</v>
      </c>
      <c r="F1171" s="4" t="s">
        <v>4154</v>
      </c>
      <c r="G1171" s="2">
        <v>800</v>
      </c>
      <c r="I1171" s="2">
        <f t="shared" si="36"/>
        <v>800</v>
      </c>
      <c r="J1171">
        <v>-656894.65</v>
      </c>
      <c r="K1171" s="8">
        <f t="shared" si="37"/>
        <v>-656874.64999999979</v>
      </c>
    </row>
    <row r="1172" spans="1:11" x14ac:dyDescent="0.2">
      <c r="A1172" s="3">
        <v>243810</v>
      </c>
      <c r="B1172" s="4" t="s">
        <v>20</v>
      </c>
      <c r="C1172" t="s">
        <v>1306</v>
      </c>
      <c r="D1172" t="s">
        <v>1307</v>
      </c>
      <c r="E1172" t="s">
        <v>3173</v>
      </c>
      <c r="F1172" s="4" t="s">
        <v>4181</v>
      </c>
      <c r="H1172" s="2">
        <v>8300</v>
      </c>
      <c r="I1172" s="2">
        <f t="shared" si="36"/>
        <v>-8300</v>
      </c>
      <c r="J1172">
        <v>-665194.65</v>
      </c>
      <c r="K1172" s="8">
        <f t="shared" si="37"/>
        <v>-665174.64999999979</v>
      </c>
    </row>
    <row r="1173" spans="1:11" x14ac:dyDescent="0.2">
      <c r="A1173" s="3">
        <v>243810</v>
      </c>
      <c r="B1173" s="4" t="s">
        <v>20</v>
      </c>
      <c r="C1173" t="s">
        <v>1308</v>
      </c>
      <c r="D1173" t="s">
        <v>1243</v>
      </c>
      <c r="E1173" t="s">
        <v>3145</v>
      </c>
      <c r="F1173" s="4" t="s">
        <v>4144</v>
      </c>
      <c r="G1173" s="2">
        <v>3455</v>
      </c>
      <c r="I1173" s="2">
        <f t="shared" si="36"/>
        <v>3455</v>
      </c>
      <c r="J1173">
        <v>-661739.65</v>
      </c>
      <c r="K1173" s="8">
        <f t="shared" si="37"/>
        <v>-661719.64999999979</v>
      </c>
    </row>
    <row r="1174" spans="1:11" x14ac:dyDescent="0.2">
      <c r="A1174" s="3">
        <v>243810</v>
      </c>
      <c r="B1174" s="4" t="s">
        <v>20</v>
      </c>
      <c r="C1174" t="s">
        <v>1308</v>
      </c>
      <c r="D1174" t="s">
        <v>1244</v>
      </c>
      <c r="E1174" t="s">
        <v>2992</v>
      </c>
      <c r="F1174" s="4" t="s">
        <v>4145</v>
      </c>
      <c r="G1174" s="2">
        <v>3300</v>
      </c>
      <c r="I1174" s="2">
        <f t="shared" si="36"/>
        <v>3300</v>
      </c>
      <c r="J1174">
        <v>-658439.65</v>
      </c>
      <c r="K1174" s="8">
        <f t="shared" si="37"/>
        <v>-658419.64999999979</v>
      </c>
    </row>
    <row r="1175" spans="1:11" x14ac:dyDescent="0.2">
      <c r="A1175" s="3">
        <v>243811</v>
      </c>
      <c r="B1175" s="4" t="s">
        <v>20</v>
      </c>
      <c r="C1175" t="s">
        <v>1309</v>
      </c>
      <c r="D1175" t="s">
        <v>1310</v>
      </c>
      <c r="E1175" t="s">
        <v>3160</v>
      </c>
      <c r="F1175" s="4" t="s">
        <v>4163</v>
      </c>
      <c r="G1175" s="2">
        <v>545.70000000000005</v>
      </c>
      <c r="I1175" s="2">
        <f t="shared" si="36"/>
        <v>545.70000000000005</v>
      </c>
      <c r="J1175">
        <v>-657893.94999999995</v>
      </c>
      <c r="K1175" s="8">
        <f t="shared" si="37"/>
        <v>-657873.94999999984</v>
      </c>
    </row>
    <row r="1176" spans="1:11" x14ac:dyDescent="0.2">
      <c r="A1176" s="3">
        <v>243811</v>
      </c>
      <c r="B1176" s="4" t="s">
        <v>20</v>
      </c>
      <c r="C1176" t="s">
        <v>1309</v>
      </c>
      <c r="D1176" t="s">
        <v>1260</v>
      </c>
      <c r="E1176" t="s">
        <v>3151</v>
      </c>
      <c r="F1176" s="4" t="s">
        <v>4153</v>
      </c>
      <c r="G1176" s="2">
        <v>2043</v>
      </c>
      <c r="I1176" s="2">
        <f t="shared" si="36"/>
        <v>2043</v>
      </c>
      <c r="J1176">
        <v>-655850.94999999995</v>
      </c>
      <c r="K1176" s="8">
        <f t="shared" si="37"/>
        <v>-655830.94999999984</v>
      </c>
    </row>
    <row r="1177" spans="1:11" x14ac:dyDescent="0.2">
      <c r="A1177" s="3">
        <v>243811</v>
      </c>
      <c r="B1177" s="4" t="s">
        <v>20</v>
      </c>
      <c r="C1177" t="s">
        <v>1311</v>
      </c>
      <c r="D1177" t="s">
        <v>1312</v>
      </c>
      <c r="E1177" t="s">
        <v>4837</v>
      </c>
      <c r="F1177" s="4" t="s">
        <v>4182</v>
      </c>
      <c r="H1177" s="2">
        <v>1294.7</v>
      </c>
      <c r="I1177" s="2">
        <f t="shared" si="36"/>
        <v>-1294.7</v>
      </c>
      <c r="J1177">
        <v>-657145.65</v>
      </c>
      <c r="K1177" s="8">
        <f t="shared" si="37"/>
        <v>-657125.64999999979</v>
      </c>
    </row>
    <row r="1178" spans="1:11" x14ac:dyDescent="0.2">
      <c r="A1178" s="3">
        <v>243811</v>
      </c>
      <c r="B1178" s="4" t="s">
        <v>20</v>
      </c>
      <c r="C1178" t="s">
        <v>1313</v>
      </c>
      <c r="D1178" t="s">
        <v>1206</v>
      </c>
      <c r="E1178" t="s">
        <v>3126</v>
      </c>
      <c r="F1178" s="4" t="s">
        <v>4121</v>
      </c>
      <c r="G1178" s="2">
        <v>1670</v>
      </c>
      <c r="I1178" s="2">
        <f t="shared" si="36"/>
        <v>1670</v>
      </c>
      <c r="J1178">
        <v>-655475.65</v>
      </c>
      <c r="K1178" s="8">
        <f t="shared" si="37"/>
        <v>-655455.64999999979</v>
      </c>
    </row>
    <row r="1179" spans="1:11" x14ac:dyDescent="0.2">
      <c r="A1179" s="3">
        <v>243811</v>
      </c>
      <c r="B1179" s="4" t="s">
        <v>20</v>
      </c>
      <c r="C1179" t="s">
        <v>1313</v>
      </c>
      <c r="D1179" t="s">
        <v>1282</v>
      </c>
      <c r="E1179" t="s">
        <v>3162</v>
      </c>
      <c r="F1179" s="4" t="s">
        <v>4167</v>
      </c>
      <c r="G1179" s="2">
        <v>197.95</v>
      </c>
      <c r="I1179" s="2">
        <f t="shared" si="36"/>
        <v>197.95</v>
      </c>
      <c r="J1179">
        <v>-655277.69999999995</v>
      </c>
      <c r="K1179" s="8">
        <f t="shared" si="37"/>
        <v>-655257.69999999984</v>
      </c>
    </row>
    <row r="1180" spans="1:11" x14ac:dyDescent="0.2">
      <c r="A1180" s="3">
        <v>243812</v>
      </c>
      <c r="B1180" s="4" t="s">
        <v>20</v>
      </c>
      <c r="C1180" t="s">
        <v>1314</v>
      </c>
      <c r="D1180" t="s">
        <v>1315</v>
      </c>
      <c r="E1180" t="s">
        <v>3174</v>
      </c>
      <c r="F1180" s="4" t="s">
        <v>4183</v>
      </c>
      <c r="H1180" s="2">
        <v>144.44999999999999</v>
      </c>
      <c r="I1180" s="2">
        <f t="shared" si="36"/>
        <v>-144.44999999999999</v>
      </c>
      <c r="J1180">
        <v>-655422.15</v>
      </c>
      <c r="K1180" s="8">
        <f t="shared" si="37"/>
        <v>-655402.14999999979</v>
      </c>
    </row>
    <row r="1181" spans="1:11" x14ac:dyDescent="0.2">
      <c r="A1181" s="3">
        <v>243812</v>
      </c>
      <c r="B1181" s="4" t="s">
        <v>20</v>
      </c>
      <c r="C1181" t="s">
        <v>1314</v>
      </c>
      <c r="D1181" t="s">
        <v>1316</v>
      </c>
      <c r="E1181" t="s">
        <v>3175</v>
      </c>
      <c r="F1181" s="4" t="s">
        <v>4184</v>
      </c>
      <c r="H1181" s="2">
        <v>26435</v>
      </c>
      <c r="I1181" s="2">
        <f t="shared" si="36"/>
        <v>-26435</v>
      </c>
      <c r="J1181">
        <v>-681857.15</v>
      </c>
      <c r="K1181" s="8">
        <f t="shared" si="37"/>
        <v>-681837.14999999979</v>
      </c>
    </row>
    <row r="1182" spans="1:11" x14ac:dyDescent="0.2">
      <c r="A1182" s="3">
        <v>243812</v>
      </c>
      <c r="B1182" s="4" t="s">
        <v>20</v>
      </c>
      <c r="C1182" t="s">
        <v>1314</v>
      </c>
      <c r="D1182" t="s">
        <v>1317</v>
      </c>
      <c r="E1182" t="s">
        <v>3166</v>
      </c>
      <c r="F1182" s="4" t="s">
        <v>4185</v>
      </c>
      <c r="G1182" s="2">
        <v>246.1</v>
      </c>
      <c r="I1182" s="2">
        <f t="shared" si="36"/>
        <v>246.1</v>
      </c>
      <c r="J1182">
        <v>-681611.05</v>
      </c>
      <c r="K1182" s="8">
        <f t="shared" si="37"/>
        <v>-681591.04999999981</v>
      </c>
    </row>
    <row r="1183" spans="1:11" x14ac:dyDescent="0.2">
      <c r="A1183" s="3">
        <v>243812</v>
      </c>
      <c r="B1183" s="4" t="s">
        <v>20</v>
      </c>
      <c r="C1183" t="s">
        <v>1314</v>
      </c>
      <c r="D1183" t="s">
        <v>1257</v>
      </c>
      <c r="E1183" t="s">
        <v>3116</v>
      </c>
      <c r="F1183" s="4" t="s">
        <v>4150</v>
      </c>
      <c r="G1183" s="2">
        <v>192.6</v>
      </c>
      <c r="I1183" s="2">
        <f t="shared" si="36"/>
        <v>192.6</v>
      </c>
      <c r="J1183">
        <v>-681418.45</v>
      </c>
      <c r="K1183" s="8">
        <f t="shared" si="37"/>
        <v>-681398.44999999984</v>
      </c>
    </row>
    <row r="1184" spans="1:11" x14ac:dyDescent="0.2">
      <c r="A1184" s="3">
        <v>243812</v>
      </c>
      <c r="B1184" s="4" t="s">
        <v>20</v>
      </c>
      <c r="C1184" t="s">
        <v>1314</v>
      </c>
      <c r="D1184" t="s">
        <v>1318</v>
      </c>
      <c r="E1184" t="s">
        <v>3092</v>
      </c>
      <c r="F1184" s="4" t="s">
        <v>4080</v>
      </c>
      <c r="G1184" s="2">
        <v>23759</v>
      </c>
      <c r="I1184" s="2">
        <f t="shared" si="36"/>
        <v>23759</v>
      </c>
      <c r="J1184">
        <v>-657659.44999999995</v>
      </c>
      <c r="K1184" s="8">
        <f t="shared" si="37"/>
        <v>-657639.44999999984</v>
      </c>
    </row>
    <row r="1185" spans="1:11" x14ac:dyDescent="0.2">
      <c r="A1185" s="3">
        <v>243812</v>
      </c>
      <c r="B1185" s="4" t="s">
        <v>20</v>
      </c>
      <c r="C1185" t="s">
        <v>1314</v>
      </c>
      <c r="D1185" t="s">
        <v>1275</v>
      </c>
      <c r="E1185" t="s">
        <v>3159</v>
      </c>
      <c r="F1185" s="4" t="s">
        <v>4161</v>
      </c>
      <c r="G1185" s="2">
        <v>850</v>
      </c>
      <c r="I1185" s="2">
        <f t="shared" si="36"/>
        <v>850</v>
      </c>
      <c r="J1185">
        <v>-656809.44999999995</v>
      </c>
      <c r="K1185" s="8">
        <f t="shared" si="37"/>
        <v>-656789.44999999984</v>
      </c>
    </row>
    <row r="1186" spans="1:11" x14ac:dyDescent="0.2">
      <c r="A1186" s="3">
        <v>243812</v>
      </c>
      <c r="B1186" s="4" t="s">
        <v>20</v>
      </c>
      <c r="C1186" t="s">
        <v>1319</v>
      </c>
      <c r="D1186" t="s">
        <v>1320</v>
      </c>
      <c r="E1186" t="s">
        <v>2651</v>
      </c>
      <c r="F1186" s="4" t="s">
        <v>4186</v>
      </c>
      <c r="H1186" s="2">
        <v>85.6</v>
      </c>
      <c r="I1186" s="2">
        <f t="shared" si="36"/>
        <v>-85.6</v>
      </c>
      <c r="J1186">
        <v>-656895.05000000005</v>
      </c>
      <c r="K1186" s="8">
        <f t="shared" si="37"/>
        <v>-656875.04999999981</v>
      </c>
    </row>
    <row r="1187" spans="1:11" x14ac:dyDescent="0.2">
      <c r="A1187" s="3">
        <v>243812</v>
      </c>
      <c r="B1187" s="4" t="s">
        <v>20</v>
      </c>
      <c r="C1187" t="s">
        <v>1321</v>
      </c>
      <c r="D1187" t="s">
        <v>1270</v>
      </c>
      <c r="E1187" t="s">
        <v>3156</v>
      </c>
      <c r="F1187" s="4" t="s">
        <v>4158</v>
      </c>
      <c r="G1187" s="2">
        <v>5400</v>
      </c>
      <c r="I1187" s="2">
        <f t="shared" si="36"/>
        <v>5400</v>
      </c>
      <c r="J1187">
        <v>-651495.05000000005</v>
      </c>
      <c r="K1187" s="8">
        <f t="shared" si="37"/>
        <v>-651475.04999999981</v>
      </c>
    </row>
    <row r="1188" spans="1:11" x14ac:dyDescent="0.2">
      <c r="A1188" s="3">
        <v>243812</v>
      </c>
      <c r="B1188" s="4" t="s">
        <v>20</v>
      </c>
      <c r="C1188" t="s">
        <v>1321</v>
      </c>
      <c r="D1188" t="s">
        <v>1283</v>
      </c>
      <c r="E1188" t="s">
        <v>3163</v>
      </c>
      <c r="F1188" s="4" t="s">
        <v>4168</v>
      </c>
      <c r="G1188" s="2">
        <v>1308.08</v>
      </c>
      <c r="I1188" s="2">
        <f t="shared" si="36"/>
        <v>1308.08</v>
      </c>
      <c r="J1188">
        <v>-650186.97</v>
      </c>
      <c r="K1188" s="8">
        <f t="shared" si="37"/>
        <v>-650166.96999999986</v>
      </c>
    </row>
    <row r="1189" spans="1:11" x14ac:dyDescent="0.2">
      <c r="A1189" s="3">
        <v>243813</v>
      </c>
      <c r="B1189" s="4" t="s">
        <v>20</v>
      </c>
      <c r="C1189" t="s">
        <v>1322</v>
      </c>
      <c r="D1189" t="s">
        <v>1323</v>
      </c>
      <c r="E1189" t="s">
        <v>3176</v>
      </c>
      <c r="F1189" s="4" t="s">
        <v>4187</v>
      </c>
      <c r="H1189" s="2">
        <v>3345</v>
      </c>
      <c r="I1189" s="2">
        <f t="shared" si="36"/>
        <v>-3345</v>
      </c>
      <c r="J1189">
        <v>-653531.97</v>
      </c>
      <c r="K1189" s="8">
        <f t="shared" si="37"/>
        <v>-653511.96999999986</v>
      </c>
    </row>
    <row r="1190" spans="1:11" x14ac:dyDescent="0.2">
      <c r="A1190" s="3">
        <v>243813</v>
      </c>
      <c r="B1190" s="4" t="s">
        <v>20</v>
      </c>
      <c r="C1190" t="s">
        <v>1322</v>
      </c>
      <c r="D1190" t="s">
        <v>1324</v>
      </c>
      <c r="E1190" t="s">
        <v>3193</v>
      </c>
      <c r="F1190" s="4" t="s">
        <v>4188</v>
      </c>
      <c r="H1190" s="2">
        <v>895</v>
      </c>
      <c r="I1190" s="2">
        <f t="shared" si="36"/>
        <v>-895</v>
      </c>
      <c r="J1190">
        <v>-654426.97</v>
      </c>
      <c r="K1190" s="8">
        <f t="shared" si="37"/>
        <v>-654406.96999999986</v>
      </c>
    </row>
    <row r="1191" spans="1:11" x14ac:dyDescent="0.2">
      <c r="A1191" s="3">
        <v>243813</v>
      </c>
      <c r="B1191" s="4" t="s">
        <v>20</v>
      </c>
      <c r="C1191" t="s">
        <v>1322</v>
      </c>
      <c r="D1191" t="s">
        <v>1303</v>
      </c>
      <c r="E1191" t="s">
        <v>3172</v>
      </c>
      <c r="F1191" s="4" t="s">
        <v>4179</v>
      </c>
      <c r="G1191" s="2">
        <v>5424.9</v>
      </c>
      <c r="I1191" s="2">
        <f t="shared" si="36"/>
        <v>5424.9</v>
      </c>
      <c r="J1191">
        <v>-649002.97</v>
      </c>
      <c r="K1191" s="8">
        <f t="shared" si="37"/>
        <v>-648982.06999999983</v>
      </c>
    </row>
    <row r="1192" spans="1:11" x14ac:dyDescent="0.2">
      <c r="A1192" s="3">
        <v>243813</v>
      </c>
      <c r="B1192" s="4" t="s">
        <v>20</v>
      </c>
      <c r="C1192" t="s">
        <v>1322</v>
      </c>
      <c r="D1192" t="s">
        <v>1231</v>
      </c>
      <c r="E1192" t="s">
        <v>3138</v>
      </c>
      <c r="F1192" s="4" t="s">
        <v>4135</v>
      </c>
      <c r="G1192" s="2">
        <v>417.3</v>
      </c>
      <c r="I1192" s="2">
        <f t="shared" si="36"/>
        <v>417.3</v>
      </c>
      <c r="J1192">
        <v>-648585.67000000004</v>
      </c>
      <c r="K1192" s="8">
        <f t="shared" si="37"/>
        <v>-648564.76999999979</v>
      </c>
    </row>
    <row r="1193" spans="1:11" x14ac:dyDescent="0.2">
      <c r="A1193" s="3">
        <v>243813</v>
      </c>
      <c r="B1193" s="4" t="s">
        <v>20</v>
      </c>
      <c r="C1193" t="s">
        <v>1322</v>
      </c>
      <c r="D1193" t="s">
        <v>1302</v>
      </c>
      <c r="E1193" t="s">
        <v>3148</v>
      </c>
      <c r="F1193" s="4" t="s">
        <v>4178</v>
      </c>
      <c r="G1193" s="2">
        <v>1750</v>
      </c>
      <c r="I1193" s="2">
        <f t="shared" si="36"/>
        <v>1750</v>
      </c>
      <c r="J1193">
        <v>-646835.67000000004</v>
      </c>
      <c r="K1193" s="8">
        <f t="shared" si="37"/>
        <v>-646814.76999999979</v>
      </c>
    </row>
    <row r="1194" spans="1:11" x14ac:dyDescent="0.2">
      <c r="A1194" s="3">
        <v>243813</v>
      </c>
      <c r="B1194" s="4" t="s">
        <v>20</v>
      </c>
      <c r="C1194" t="s">
        <v>1322</v>
      </c>
      <c r="D1194" t="s">
        <v>1325</v>
      </c>
      <c r="E1194" t="s">
        <v>3104</v>
      </c>
      <c r="F1194" s="4" t="s">
        <v>4093</v>
      </c>
      <c r="G1194" s="2">
        <v>26391</v>
      </c>
      <c r="I1194" s="2">
        <f t="shared" si="36"/>
        <v>26391</v>
      </c>
      <c r="J1194">
        <v>-620444.67000000004</v>
      </c>
      <c r="K1194" s="8">
        <f t="shared" si="37"/>
        <v>-620423.76999999979</v>
      </c>
    </row>
    <row r="1195" spans="1:11" x14ac:dyDescent="0.2">
      <c r="A1195" s="3">
        <v>243813</v>
      </c>
      <c r="B1195" s="4" t="s">
        <v>20</v>
      </c>
      <c r="C1195" t="s">
        <v>1326</v>
      </c>
      <c r="D1195" t="s">
        <v>1327</v>
      </c>
      <c r="E1195" t="s">
        <v>3177</v>
      </c>
      <c r="F1195" s="4" t="s">
        <v>4189</v>
      </c>
      <c r="H1195" s="2">
        <v>4935</v>
      </c>
      <c r="I1195" s="2">
        <f t="shared" si="36"/>
        <v>-4935</v>
      </c>
      <c r="J1195">
        <v>-625379.67000000004</v>
      </c>
      <c r="K1195" s="8">
        <f t="shared" si="37"/>
        <v>-625358.76999999979</v>
      </c>
    </row>
    <row r="1196" spans="1:11" x14ac:dyDescent="0.2">
      <c r="A1196" s="3">
        <v>243814</v>
      </c>
      <c r="B1196" s="4" t="s">
        <v>20</v>
      </c>
      <c r="C1196" t="s">
        <v>1328</v>
      </c>
      <c r="D1196" t="s">
        <v>1329</v>
      </c>
      <c r="E1196" t="s">
        <v>3178</v>
      </c>
      <c r="F1196" s="4" t="s">
        <v>4190</v>
      </c>
      <c r="H1196" s="2">
        <v>1800</v>
      </c>
      <c r="I1196" s="2">
        <f t="shared" si="36"/>
        <v>-1800</v>
      </c>
      <c r="J1196">
        <v>-627179.67000000004</v>
      </c>
      <c r="K1196" s="8">
        <f t="shared" si="37"/>
        <v>-627158.76999999979</v>
      </c>
    </row>
    <row r="1197" spans="1:11" x14ac:dyDescent="0.2">
      <c r="A1197" s="3">
        <v>243815</v>
      </c>
      <c r="B1197" s="4" t="s">
        <v>20</v>
      </c>
      <c r="C1197" t="s">
        <v>1330</v>
      </c>
      <c r="D1197" t="s">
        <v>1331</v>
      </c>
      <c r="E1197" t="s">
        <v>3179</v>
      </c>
      <c r="F1197" s="4" t="s">
        <v>4191</v>
      </c>
      <c r="H1197" s="2">
        <v>9422</v>
      </c>
      <c r="I1197" s="2">
        <f t="shared" si="36"/>
        <v>-9422</v>
      </c>
      <c r="J1197">
        <v>-636601.67000000004</v>
      </c>
      <c r="K1197" s="8">
        <f t="shared" si="37"/>
        <v>-636580.76999999979</v>
      </c>
    </row>
    <row r="1198" spans="1:11" x14ac:dyDescent="0.2">
      <c r="A1198" s="3">
        <v>243815</v>
      </c>
      <c r="B1198" s="4" t="s">
        <v>20</v>
      </c>
      <c r="C1198" t="s">
        <v>1330</v>
      </c>
      <c r="D1198" t="s">
        <v>1332</v>
      </c>
      <c r="E1198" t="s">
        <v>3180</v>
      </c>
      <c r="F1198" s="4" t="s">
        <v>4192</v>
      </c>
      <c r="H1198" s="2">
        <v>1915</v>
      </c>
      <c r="I1198" s="2">
        <f t="shared" si="36"/>
        <v>-1915</v>
      </c>
      <c r="J1198">
        <v>-638516.67000000004</v>
      </c>
      <c r="K1198" s="8">
        <f t="shared" si="37"/>
        <v>-638495.76999999979</v>
      </c>
    </row>
    <row r="1199" spans="1:11" x14ac:dyDescent="0.2">
      <c r="A1199" s="3">
        <v>243815</v>
      </c>
      <c r="B1199" s="4" t="s">
        <v>20</v>
      </c>
      <c r="C1199" t="s">
        <v>1330</v>
      </c>
      <c r="D1199" t="s">
        <v>1301</v>
      </c>
      <c r="E1199" t="s">
        <v>3171</v>
      </c>
      <c r="F1199" s="4" t="s">
        <v>4177</v>
      </c>
      <c r="G1199" s="2">
        <v>2930</v>
      </c>
      <c r="I1199" s="2">
        <f t="shared" si="36"/>
        <v>2930</v>
      </c>
      <c r="J1199">
        <v>-635586.67000000004</v>
      </c>
      <c r="K1199" s="8">
        <f t="shared" si="37"/>
        <v>-635565.76999999979</v>
      </c>
    </row>
    <row r="1200" spans="1:11" x14ac:dyDescent="0.2">
      <c r="A1200" s="3">
        <v>243815</v>
      </c>
      <c r="B1200" s="4" t="s">
        <v>20</v>
      </c>
      <c r="C1200" t="s">
        <v>1330</v>
      </c>
      <c r="D1200" t="s">
        <v>1276</v>
      </c>
      <c r="E1200" t="s">
        <v>3140</v>
      </c>
      <c r="F1200" s="4" t="s">
        <v>4162</v>
      </c>
      <c r="G1200" s="2">
        <v>17300</v>
      </c>
      <c r="I1200" s="2">
        <f t="shared" si="36"/>
        <v>17300</v>
      </c>
      <c r="J1200">
        <v>-618286.67000000004</v>
      </c>
      <c r="K1200" s="8">
        <f t="shared" si="37"/>
        <v>-618265.76999999979</v>
      </c>
    </row>
    <row r="1201" spans="1:11" x14ac:dyDescent="0.2">
      <c r="A1201" s="3">
        <v>243815</v>
      </c>
      <c r="B1201" s="4" t="s">
        <v>20</v>
      </c>
      <c r="C1201" t="s">
        <v>1333</v>
      </c>
      <c r="D1201" t="s">
        <v>1222</v>
      </c>
      <c r="E1201" t="s">
        <v>3131</v>
      </c>
      <c r="F1201" s="4" t="s">
        <v>4128</v>
      </c>
      <c r="G1201" s="2">
        <v>5800</v>
      </c>
      <c r="I1201" s="2">
        <f t="shared" si="36"/>
        <v>5800</v>
      </c>
      <c r="J1201">
        <v>-612486.67000000004</v>
      </c>
      <c r="K1201" s="8">
        <f t="shared" si="37"/>
        <v>-612465.76999999979</v>
      </c>
    </row>
    <row r="1202" spans="1:11" x14ac:dyDescent="0.2">
      <c r="A1202" s="3">
        <v>243815</v>
      </c>
      <c r="B1202" s="4" t="s">
        <v>20</v>
      </c>
      <c r="C1202" t="s">
        <v>1334</v>
      </c>
      <c r="D1202" t="s">
        <v>1307</v>
      </c>
      <c r="E1202" t="s">
        <v>3173</v>
      </c>
      <c r="F1202" s="4" t="s">
        <v>4181</v>
      </c>
      <c r="G1202" s="2">
        <v>8300</v>
      </c>
      <c r="I1202" s="2">
        <f t="shared" si="36"/>
        <v>8300</v>
      </c>
      <c r="J1202">
        <v>-604186.67000000004</v>
      </c>
      <c r="K1202" s="8">
        <f t="shared" si="37"/>
        <v>-604165.76999999979</v>
      </c>
    </row>
    <row r="1203" spans="1:11" x14ac:dyDescent="0.2">
      <c r="A1203" s="3">
        <v>243815</v>
      </c>
      <c r="B1203" s="4" t="s">
        <v>20</v>
      </c>
      <c r="C1203" t="s">
        <v>1334</v>
      </c>
      <c r="D1203" t="s">
        <v>1335</v>
      </c>
      <c r="E1203" t="s">
        <v>3169</v>
      </c>
      <c r="F1203" s="4" t="s">
        <v>4175</v>
      </c>
      <c r="G1203" s="2">
        <v>1857.79</v>
      </c>
      <c r="I1203" s="2">
        <f t="shared" si="36"/>
        <v>1857.79</v>
      </c>
      <c r="J1203">
        <v>-602328.88</v>
      </c>
      <c r="K1203" s="8">
        <f t="shared" si="37"/>
        <v>-602307.97999999975</v>
      </c>
    </row>
    <row r="1204" spans="1:11" x14ac:dyDescent="0.2">
      <c r="A1204" s="3">
        <v>243815</v>
      </c>
      <c r="B1204" s="4" t="s">
        <v>20</v>
      </c>
      <c r="C1204" t="s">
        <v>1334</v>
      </c>
      <c r="D1204" t="s">
        <v>1336</v>
      </c>
      <c r="E1204" t="s">
        <v>3181</v>
      </c>
      <c r="F1204" s="4" t="s">
        <v>4193</v>
      </c>
      <c r="H1204" s="2">
        <v>4816.6099999999997</v>
      </c>
      <c r="I1204" s="2">
        <f t="shared" si="36"/>
        <v>-4816.6099999999997</v>
      </c>
      <c r="J1204">
        <v>-607145.49</v>
      </c>
      <c r="K1204" s="8">
        <f t="shared" si="37"/>
        <v>-607124.58999999973</v>
      </c>
    </row>
    <row r="1205" spans="1:11" x14ac:dyDescent="0.2">
      <c r="A1205" s="3">
        <v>243815</v>
      </c>
      <c r="B1205" s="4" t="s">
        <v>20</v>
      </c>
      <c r="C1205" t="s">
        <v>1334</v>
      </c>
      <c r="D1205" t="s">
        <v>1337</v>
      </c>
      <c r="E1205" t="s">
        <v>3182</v>
      </c>
      <c r="F1205" s="4" t="s">
        <v>4194</v>
      </c>
      <c r="H1205" s="2">
        <v>1601.25</v>
      </c>
      <c r="I1205" s="2">
        <f t="shared" si="36"/>
        <v>-1601.25</v>
      </c>
      <c r="J1205">
        <v>-608746.74</v>
      </c>
      <c r="K1205" s="8">
        <f t="shared" si="37"/>
        <v>-608725.83999999973</v>
      </c>
    </row>
    <row r="1206" spans="1:11" x14ac:dyDescent="0.2">
      <c r="A1206" s="3">
        <v>243816</v>
      </c>
      <c r="B1206" s="4" t="s">
        <v>20</v>
      </c>
      <c r="C1206" t="s">
        <v>1338</v>
      </c>
      <c r="D1206" t="s">
        <v>1339</v>
      </c>
      <c r="E1206" t="s">
        <v>3183</v>
      </c>
      <c r="F1206" s="4" t="s">
        <v>4195</v>
      </c>
      <c r="H1206" s="2">
        <v>855</v>
      </c>
      <c r="I1206" s="2">
        <f t="shared" si="36"/>
        <v>-855</v>
      </c>
      <c r="J1206">
        <v>-609601.74</v>
      </c>
      <c r="K1206" s="8">
        <f t="shared" si="37"/>
        <v>-609580.83999999973</v>
      </c>
    </row>
    <row r="1207" spans="1:11" x14ac:dyDescent="0.2">
      <c r="A1207" s="3">
        <v>243816</v>
      </c>
      <c r="B1207" s="4" t="s">
        <v>20</v>
      </c>
      <c r="C1207" t="s">
        <v>1338</v>
      </c>
      <c r="D1207" t="s">
        <v>1267</v>
      </c>
      <c r="E1207" t="s">
        <v>3154</v>
      </c>
      <c r="F1207" s="4" t="s">
        <v>4156</v>
      </c>
      <c r="G1207" s="2">
        <v>1625</v>
      </c>
      <c r="I1207" s="2">
        <f t="shared" si="36"/>
        <v>1625</v>
      </c>
      <c r="J1207">
        <v>-607976.74</v>
      </c>
      <c r="K1207" s="8">
        <f t="shared" si="37"/>
        <v>-607955.83999999973</v>
      </c>
    </row>
    <row r="1208" spans="1:11" x14ac:dyDescent="0.2">
      <c r="A1208" s="3">
        <v>243816</v>
      </c>
      <c r="B1208" s="4" t="s">
        <v>20</v>
      </c>
      <c r="C1208" t="s">
        <v>1340</v>
      </c>
      <c r="D1208" t="s">
        <v>1052</v>
      </c>
      <c r="E1208" t="s">
        <v>2746</v>
      </c>
      <c r="F1208" s="4" t="s">
        <v>4065</v>
      </c>
      <c r="G1208" s="2">
        <v>10380</v>
      </c>
      <c r="I1208" s="2">
        <f t="shared" si="36"/>
        <v>10380</v>
      </c>
      <c r="J1208">
        <v>-597596.74</v>
      </c>
      <c r="K1208" s="8">
        <f t="shared" si="37"/>
        <v>-597575.83999999973</v>
      </c>
    </row>
    <row r="1209" spans="1:11" x14ac:dyDescent="0.2">
      <c r="A1209" s="3">
        <v>243816</v>
      </c>
      <c r="B1209" s="4" t="s">
        <v>20</v>
      </c>
      <c r="C1209" t="s">
        <v>1340</v>
      </c>
      <c r="D1209" t="s">
        <v>1285</v>
      </c>
      <c r="E1209" t="s">
        <v>3124</v>
      </c>
      <c r="F1209" s="4" t="s">
        <v>4170</v>
      </c>
      <c r="G1209" s="2">
        <v>34555.65</v>
      </c>
      <c r="I1209" s="2">
        <f t="shared" si="36"/>
        <v>34555.65</v>
      </c>
      <c r="J1209">
        <v>-563041.09</v>
      </c>
      <c r="K1209" s="8">
        <f t="shared" si="37"/>
        <v>-563020.18999999971</v>
      </c>
    </row>
    <row r="1210" spans="1:11" x14ac:dyDescent="0.2">
      <c r="A1210" s="3">
        <v>243816</v>
      </c>
      <c r="B1210" s="4" t="s">
        <v>20</v>
      </c>
      <c r="C1210" t="s">
        <v>1340</v>
      </c>
      <c r="D1210" t="s">
        <v>1297</v>
      </c>
      <c r="E1210" t="s">
        <v>3170</v>
      </c>
      <c r="F1210" s="4" t="s">
        <v>4176</v>
      </c>
      <c r="G1210" s="2">
        <v>1508.7</v>
      </c>
      <c r="I1210" s="2">
        <f t="shared" si="36"/>
        <v>1508.7</v>
      </c>
      <c r="J1210">
        <v>-561532.39</v>
      </c>
      <c r="K1210" s="8">
        <f t="shared" si="37"/>
        <v>-561511.48999999976</v>
      </c>
    </row>
    <row r="1211" spans="1:11" x14ac:dyDescent="0.2">
      <c r="A1211" s="3">
        <v>243816</v>
      </c>
      <c r="B1211" s="4" t="s">
        <v>20</v>
      </c>
      <c r="C1211" t="s">
        <v>1340</v>
      </c>
      <c r="D1211" t="s">
        <v>1341</v>
      </c>
      <c r="E1211" t="s">
        <v>3184</v>
      </c>
      <c r="F1211" s="4" t="s">
        <v>4196</v>
      </c>
      <c r="H1211" s="2">
        <v>823.9</v>
      </c>
      <c r="I1211" s="2">
        <f t="shared" si="36"/>
        <v>-823.9</v>
      </c>
      <c r="J1211">
        <v>-562356.29</v>
      </c>
      <c r="K1211" s="8">
        <f t="shared" si="37"/>
        <v>-562335.38999999978</v>
      </c>
    </row>
    <row r="1212" spans="1:11" x14ac:dyDescent="0.2">
      <c r="A1212" s="3">
        <v>243817</v>
      </c>
      <c r="B1212" s="4" t="s">
        <v>20</v>
      </c>
      <c r="C1212" t="s">
        <v>1342</v>
      </c>
      <c r="D1212" t="s">
        <v>1343</v>
      </c>
      <c r="E1212" t="s">
        <v>2645</v>
      </c>
      <c r="F1212" s="4" t="s">
        <v>4197</v>
      </c>
      <c r="H1212" s="2">
        <v>1005.8</v>
      </c>
      <c r="I1212" s="2">
        <f t="shared" si="36"/>
        <v>-1005.8</v>
      </c>
      <c r="J1212">
        <v>-563362.09</v>
      </c>
      <c r="K1212" s="8">
        <f t="shared" si="37"/>
        <v>-563341.18999999983</v>
      </c>
    </row>
    <row r="1213" spans="1:11" x14ac:dyDescent="0.2">
      <c r="A1213" s="3">
        <v>243817</v>
      </c>
      <c r="B1213" s="4" t="s">
        <v>20</v>
      </c>
      <c r="C1213" t="s">
        <v>1342</v>
      </c>
      <c r="D1213" t="s">
        <v>1344</v>
      </c>
      <c r="E1213" t="s">
        <v>3185</v>
      </c>
      <c r="F1213" s="4" t="s">
        <v>4198</v>
      </c>
      <c r="H1213" s="2">
        <v>3300</v>
      </c>
      <c r="I1213" s="2">
        <f t="shared" si="36"/>
        <v>-3300</v>
      </c>
      <c r="J1213">
        <v>-566662.09</v>
      </c>
      <c r="K1213" s="8">
        <f t="shared" si="37"/>
        <v>-566641.18999999983</v>
      </c>
    </row>
    <row r="1214" spans="1:11" x14ac:dyDescent="0.2">
      <c r="A1214" s="3">
        <v>243817</v>
      </c>
      <c r="B1214" s="4" t="s">
        <v>20</v>
      </c>
      <c r="C1214" t="s">
        <v>1342</v>
      </c>
      <c r="D1214" t="s">
        <v>1345</v>
      </c>
      <c r="E1214" t="s">
        <v>3099</v>
      </c>
      <c r="F1214" s="4" t="s">
        <v>4087</v>
      </c>
      <c r="G1214" s="2">
        <v>3230</v>
      </c>
      <c r="I1214" s="2">
        <f t="shared" si="36"/>
        <v>3230</v>
      </c>
      <c r="J1214">
        <v>-563432.09</v>
      </c>
      <c r="K1214" s="8">
        <f t="shared" si="37"/>
        <v>-563411.18999999983</v>
      </c>
    </row>
    <row r="1215" spans="1:11" x14ac:dyDescent="0.2">
      <c r="A1215" s="3">
        <v>243817</v>
      </c>
      <c r="B1215" s="4" t="s">
        <v>20</v>
      </c>
      <c r="C1215" t="s">
        <v>1346</v>
      </c>
      <c r="D1215" t="s">
        <v>1347</v>
      </c>
      <c r="E1215" t="s">
        <v>3186</v>
      </c>
      <c r="F1215" s="4" t="s">
        <v>4199</v>
      </c>
      <c r="G1215" s="2">
        <v>7545.91</v>
      </c>
      <c r="I1215" s="2">
        <f t="shared" si="36"/>
        <v>7545.91</v>
      </c>
      <c r="J1215">
        <v>-555886.18000000005</v>
      </c>
      <c r="K1215" s="8">
        <f t="shared" si="37"/>
        <v>-555865.2799999998</v>
      </c>
    </row>
    <row r="1216" spans="1:11" x14ac:dyDescent="0.2">
      <c r="A1216" s="3">
        <v>243817</v>
      </c>
      <c r="B1216" s="4" t="s">
        <v>20</v>
      </c>
      <c r="C1216" t="s">
        <v>1346</v>
      </c>
      <c r="D1216" t="s">
        <v>1336</v>
      </c>
      <c r="E1216" t="s">
        <v>3181</v>
      </c>
      <c r="F1216" s="4" t="s">
        <v>4193</v>
      </c>
      <c r="G1216" s="2">
        <v>4816.6099999999997</v>
      </c>
      <c r="I1216" s="2">
        <f t="shared" si="36"/>
        <v>4816.6099999999997</v>
      </c>
      <c r="J1216">
        <v>-551069.56999999995</v>
      </c>
      <c r="K1216" s="8">
        <f t="shared" si="37"/>
        <v>-551048.66999999981</v>
      </c>
    </row>
    <row r="1217" spans="1:11" x14ac:dyDescent="0.2">
      <c r="A1217" s="3">
        <v>243817</v>
      </c>
      <c r="B1217" s="4" t="s">
        <v>20</v>
      </c>
      <c r="C1217" t="s">
        <v>1346</v>
      </c>
      <c r="D1217" t="s">
        <v>1348</v>
      </c>
      <c r="E1217" t="s">
        <v>3155</v>
      </c>
      <c r="F1217" s="4" t="s">
        <v>4157</v>
      </c>
      <c r="G1217" s="2">
        <v>29000</v>
      </c>
      <c r="I1217" s="2">
        <f t="shared" si="36"/>
        <v>29000</v>
      </c>
      <c r="J1217">
        <v>-522069.57</v>
      </c>
      <c r="K1217" s="8">
        <f t="shared" si="37"/>
        <v>-522048.66999999981</v>
      </c>
    </row>
    <row r="1218" spans="1:11" x14ac:dyDescent="0.2">
      <c r="A1218" s="3">
        <v>243817</v>
      </c>
      <c r="B1218" s="4" t="s">
        <v>20</v>
      </c>
      <c r="C1218" t="s">
        <v>1346</v>
      </c>
      <c r="D1218" t="s">
        <v>1349</v>
      </c>
      <c r="E1218" t="s">
        <v>3186</v>
      </c>
      <c r="F1218" s="4" t="s">
        <v>4199</v>
      </c>
      <c r="H1218" s="2">
        <v>7545.91</v>
      </c>
      <c r="I1218" s="2">
        <f t="shared" si="36"/>
        <v>-7545.91</v>
      </c>
      <c r="J1218">
        <v>-529615.48</v>
      </c>
      <c r="K1218" s="8">
        <f t="shared" si="37"/>
        <v>-529594.57999999984</v>
      </c>
    </row>
    <row r="1219" spans="1:11" x14ac:dyDescent="0.2">
      <c r="A1219" s="3">
        <v>243817</v>
      </c>
      <c r="B1219" s="4" t="s">
        <v>20</v>
      </c>
      <c r="C1219" t="s">
        <v>1346</v>
      </c>
      <c r="D1219" t="s">
        <v>1350</v>
      </c>
      <c r="E1219" t="s">
        <v>3187</v>
      </c>
      <c r="F1219" s="4" t="s">
        <v>4200</v>
      </c>
      <c r="H1219" s="2">
        <v>1135.54</v>
      </c>
      <c r="I1219" s="2">
        <f t="shared" ref="I1219:I1282" si="38">G1219-H1219</f>
        <v>-1135.54</v>
      </c>
      <c r="J1219">
        <v>-530751.02</v>
      </c>
      <c r="K1219" s="8">
        <f t="shared" ref="K1219:K1282" si="39">+K1218+G1219-H1219</f>
        <v>-530730.11999999988</v>
      </c>
    </row>
    <row r="1220" spans="1:11" x14ac:dyDescent="0.2">
      <c r="A1220" s="3">
        <v>243817</v>
      </c>
      <c r="B1220" s="4" t="s">
        <v>20</v>
      </c>
      <c r="C1220" t="s">
        <v>1346</v>
      </c>
      <c r="D1220" t="s">
        <v>1351</v>
      </c>
      <c r="E1220" t="s">
        <v>3188</v>
      </c>
      <c r="F1220" s="4" t="s">
        <v>4201</v>
      </c>
      <c r="H1220" s="2">
        <v>7056</v>
      </c>
      <c r="I1220" s="2">
        <f t="shared" si="38"/>
        <v>-7056</v>
      </c>
      <c r="J1220">
        <v>-537807.02</v>
      </c>
      <c r="K1220" s="8">
        <f t="shared" si="39"/>
        <v>-537786.11999999988</v>
      </c>
    </row>
    <row r="1221" spans="1:11" x14ac:dyDescent="0.2">
      <c r="A1221" s="3">
        <v>243818</v>
      </c>
      <c r="B1221" s="4" t="s">
        <v>20</v>
      </c>
      <c r="C1221" t="s">
        <v>1352</v>
      </c>
      <c r="D1221" t="s">
        <v>1353</v>
      </c>
      <c r="E1221" t="s">
        <v>3167</v>
      </c>
      <c r="F1221" s="4" t="s">
        <v>4173</v>
      </c>
      <c r="G1221" s="2">
        <v>4700</v>
      </c>
      <c r="I1221" s="2">
        <f t="shared" si="38"/>
        <v>4700</v>
      </c>
      <c r="J1221">
        <v>-533107.02</v>
      </c>
      <c r="K1221" s="8">
        <f t="shared" si="39"/>
        <v>-533086.11999999988</v>
      </c>
    </row>
    <row r="1222" spans="1:11" x14ac:dyDescent="0.2">
      <c r="A1222" s="3">
        <v>243818</v>
      </c>
      <c r="B1222" s="4" t="s">
        <v>20</v>
      </c>
      <c r="C1222" t="s">
        <v>1354</v>
      </c>
      <c r="D1222" t="s">
        <v>1337</v>
      </c>
      <c r="E1222" t="s">
        <v>3182</v>
      </c>
      <c r="F1222" s="4" t="s">
        <v>4194</v>
      </c>
      <c r="G1222" s="2">
        <v>1601.25</v>
      </c>
      <c r="I1222" s="2">
        <f t="shared" si="38"/>
        <v>1601.25</v>
      </c>
      <c r="J1222">
        <v>-531505.77</v>
      </c>
      <c r="K1222" s="8">
        <f t="shared" si="39"/>
        <v>-531484.86999999988</v>
      </c>
    </row>
    <row r="1223" spans="1:11" x14ac:dyDescent="0.2">
      <c r="A1223" s="3">
        <v>243818</v>
      </c>
      <c r="B1223" s="4" t="s">
        <v>20</v>
      </c>
      <c r="C1223" t="s">
        <v>1354</v>
      </c>
      <c r="D1223" t="s">
        <v>1355</v>
      </c>
      <c r="E1223" t="s">
        <v>3156</v>
      </c>
      <c r="F1223" s="4" t="s">
        <v>4202</v>
      </c>
      <c r="H1223" s="2">
        <v>321</v>
      </c>
      <c r="I1223" s="2">
        <f t="shared" si="38"/>
        <v>-321</v>
      </c>
      <c r="J1223">
        <v>-531826.77</v>
      </c>
      <c r="K1223" s="8">
        <f t="shared" si="39"/>
        <v>-531805.86999999988</v>
      </c>
    </row>
    <row r="1224" spans="1:11" x14ac:dyDescent="0.2">
      <c r="A1224" s="3">
        <v>243818</v>
      </c>
      <c r="B1224" s="4" t="s">
        <v>20</v>
      </c>
      <c r="C1224" t="s">
        <v>1354</v>
      </c>
      <c r="D1224" t="s">
        <v>1356</v>
      </c>
      <c r="E1224" t="s">
        <v>3155</v>
      </c>
      <c r="F1224" s="4" t="s">
        <v>4203</v>
      </c>
      <c r="H1224" s="2">
        <v>10695</v>
      </c>
      <c r="I1224" s="2">
        <f t="shared" si="38"/>
        <v>-10695</v>
      </c>
      <c r="J1224">
        <v>-542521.77</v>
      </c>
      <c r="K1224" s="8">
        <f t="shared" si="39"/>
        <v>-542500.86999999988</v>
      </c>
    </row>
    <row r="1225" spans="1:11" x14ac:dyDescent="0.2">
      <c r="A1225" s="3">
        <v>243819</v>
      </c>
      <c r="B1225" s="4" t="s">
        <v>20</v>
      </c>
      <c r="C1225" t="s">
        <v>1357</v>
      </c>
      <c r="D1225" t="s">
        <v>1343</v>
      </c>
      <c r="E1225" t="s">
        <v>2645</v>
      </c>
      <c r="F1225" s="4" t="s">
        <v>4197</v>
      </c>
      <c r="G1225" s="2">
        <v>1005.8</v>
      </c>
      <c r="I1225" s="2">
        <f t="shared" si="38"/>
        <v>1005.8</v>
      </c>
      <c r="J1225">
        <v>-541515.97</v>
      </c>
      <c r="K1225" s="8">
        <f t="shared" si="39"/>
        <v>-541495.06999999983</v>
      </c>
    </row>
    <row r="1226" spans="1:11" x14ac:dyDescent="0.2">
      <c r="A1226" s="3">
        <v>243819</v>
      </c>
      <c r="B1226" s="4" t="s">
        <v>20</v>
      </c>
      <c r="C1226" t="s">
        <v>1357</v>
      </c>
      <c r="D1226" t="s">
        <v>1358</v>
      </c>
      <c r="E1226" t="s">
        <v>3174</v>
      </c>
      <c r="F1226" s="4" t="s">
        <v>4183</v>
      </c>
      <c r="G1226" s="2">
        <v>144.44999999999999</v>
      </c>
      <c r="I1226" s="2">
        <f t="shared" si="38"/>
        <v>144.44999999999999</v>
      </c>
      <c r="J1226">
        <v>-541371.52</v>
      </c>
      <c r="K1226" s="8">
        <f t="shared" si="39"/>
        <v>-541350.61999999988</v>
      </c>
    </row>
    <row r="1227" spans="1:11" x14ac:dyDescent="0.2">
      <c r="A1227" s="3">
        <v>243819</v>
      </c>
      <c r="B1227" s="4" t="s">
        <v>20</v>
      </c>
      <c r="C1227" t="s">
        <v>1357</v>
      </c>
      <c r="D1227" t="s">
        <v>1359</v>
      </c>
      <c r="E1227" t="s">
        <v>3183</v>
      </c>
      <c r="F1227" s="4" t="s">
        <v>4195</v>
      </c>
      <c r="G1227" s="2">
        <v>855</v>
      </c>
      <c r="I1227" s="2">
        <f t="shared" si="38"/>
        <v>855</v>
      </c>
      <c r="J1227">
        <v>-540516.52</v>
      </c>
      <c r="K1227" s="8">
        <f t="shared" si="39"/>
        <v>-540495.61999999988</v>
      </c>
    </row>
    <row r="1228" spans="1:11" x14ac:dyDescent="0.2">
      <c r="A1228" s="3">
        <v>243819</v>
      </c>
      <c r="B1228" s="4" t="s">
        <v>20</v>
      </c>
      <c r="C1228" t="s">
        <v>1357</v>
      </c>
      <c r="D1228" t="s">
        <v>1316</v>
      </c>
      <c r="E1228" t="s">
        <v>3175</v>
      </c>
      <c r="F1228" s="4" t="s">
        <v>4184</v>
      </c>
      <c r="G1228" s="2">
        <v>26435</v>
      </c>
      <c r="I1228" s="2">
        <f t="shared" si="38"/>
        <v>26435</v>
      </c>
      <c r="J1228">
        <v>-514081.52</v>
      </c>
      <c r="K1228" s="8">
        <f t="shared" si="39"/>
        <v>-514060.61999999988</v>
      </c>
    </row>
    <row r="1229" spans="1:11" x14ac:dyDescent="0.2">
      <c r="A1229" s="3">
        <v>243819</v>
      </c>
      <c r="B1229" s="4" t="s">
        <v>20</v>
      </c>
      <c r="C1229" t="s">
        <v>1360</v>
      </c>
      <c r="D1229" t="s">
        <v>1294</v>
      </c>
      <c r="E1229" t="s">
        <v>3168</v>
      </c>
      <c r="F1229" s="4" t="s">
        <v>4174</v>
      </c>
      <c r="G1229" s="2">
        <v>9000</v>
      </c>
      <c r="I1229" s="2">
        <f t="shared" si="38"/>
        <v>9000</v>
      </c>
      <c r="J1229">
        <v>-505081.52</v>
      </c>
      <c r="K1229" s="8">
        <f t="shared" si="39"/>
        <v>-505060.61999999988</v>
      </c>
    </row>
    <row r="1230" spans="1:11" x14ac:dyDescent="0.2">
      <c r="A1230" s="3">
        <v>243819</v>
      </c>
      <c r="B1230" s="4" t="s">
        <v>20</v>
      </c>
      <c r="C1230" t="s">
        <v>1360</v>
      </c>
      <c r="D1230" t="s">
        <v>1329</v>
      </c>
      <c r="E1230" t="s">
        <v>3178</v>
      </c>
      <c r="F1230" s="4" t="s">
        <v>4190</v>
      </c>
      <c r="G1230" s="2">
        <v>1800</v>
      </c>
      <c r="I1230" s="2">
        <f t="shared" si="38"/>
        <v>1800</v>
      </c>
      <c r="J1230">
        <v>-503281.52</v>
      </c>
      <c r="K1230" s="8">
        <f t="shared" si="39"/>
        <v>-503260.61999999988</v>
      </c>
    </row>
    <row r="1231" spans="1:11" x14ac:dyDescent="0.2">
      <c r="A1231" s="3">
        <v>243819</v>
      </c>
      <c r="B1231" s="4" t="s">
        <v>20</v>
      </c>
      <c r="C1231" t="s">
        <v>1360</v>
      </c>
      <c r="D1231" t="s">
        <v>1361</v>
      </c>
      <c r="E1231" t="s">
        <v>3168</v>
      </c>
      <c r="F1231" s="4" t="s">
        <v>4204</v>
      </c>
      <c r="H1231" s="2">
        <v>2700</v>
      </c>
      <c r="I1231" s="2">
        <f t="shared" si="38"/>
        <v>-2700</v>
      </c>
      <c r="J1231">
        <v>-505981.52</v>
      </c>
      <c r="K1231" s="8">
        <f t="shared" si="39"/>
        <v>-505960.61999999988</v>
      </c>
    </row>
    <row r="1232" spans="1:11" x14ac:dyDescent="0.2">
      <c r="A1232" s="3">
        <v>243819</v>
      </c>
      <c r="B1232" s="4" t="s">
        <v>20</v>
      </c>
      <c r="C1232" t="s">
        <v>1360</v>
      </c>
      <c r="D1232" t="s">
        <v>1362</v>
      </c>
      <c r="E1232" t="s">
        <v>3189</v>
      </c>
      <c r="F1232" s="4" t="s">
        <v>4205</v>
      </c>
      <c r="H1232" s="2">
        <v>4600</v>
      </c>
      <c r="I1232" s="2">
        <f t="shared" si="38"/>
        <v>-4600</v>
      </c>
      <c r="J1232">
        <v>-510581.52</v>
      </c>
      <c r="K1232" s="8">
        <f t="shared" si="39"/>
        <v>-510560.61999999988</v>
      </c>
    </row>
    <row r="1233" spans="1:11" x14ac:dyDescent="0.2">
      <c r="A1233" s="3">
        <v>243819</v>
      </c>
      <c r="B1233" s="4" t="s">
        <v>20</v>
      </c>
      <c r="C1233" t="s">
        <v>1363</v>
      </c>
      <c r="D1233" t="s">
        <v>1364</v>
      </c>
      <c r="E1233" t="s">
        <v>3190</v>
      </c>
      <c r="F1233" s="4" t="s">
        <v>4206</v>
      </c>
      <c r="H1233" s="2">
        <v>2418.1999999999998</v>
      </c>
      <c r="I1233" s="2">
        <f t="shared" si="38"/>
        <v>-2418.1999999999998</v>
      </c>
      <c r="J1233">
        <v>-512999.72</v>
      </c>
      <c r="K1233" s="8">
        <f t="shared" si="39"/>
        <v>-512978.81999999989</v>
      </c>
    </row>
    <row r="1234" spans="1:11" x14ac:dyDescent="0.2">
      <c r="A1234" s="3">
        <v>243819</v>
      </c>
      <c r="B1234" s="4" t="s">
        <v>20</v>
      </c>
      <c r="C1234" t="s">
        <v>1363</v>
      </c>
      <c r="D1234" t="s">
        <v>1365</v>
      </c>
      <c r="E1234" t="s">
        <v>3191</v>
      </c>
      <c r="F1234" s="4" t="s">
        <v>4207</v>
      </c>
      <c r="H1234" s="2">
        <v>771</v>
      </c>
      <c r="I1234" s="2">
        <f t="shared" si="38"/>
        <v>-771</v>
      </c>
      <c r="J1234">
        <v>-513770.72</v>
      </c>
      <c r="K1234" s="8">
        <f t="shared" si="39"/>
        <v>-513749.81999999989</v>
      </c>
    </row>
    <row r="1235" spans="1:11" x14ac:dyDescent="0.2">
      <c r="A1235" s="3">
        <v>243819</v>
      </c>
      <c r="B1235" s="4" t="s">
        <v>20</v>
      </c>
      <c r="C1235" t="s">
        <v>1366</v>
      </c>
      <c r="D1235" t="s">
        <v>1367</v>
      </c>
      <c r="E1235" t="s">
        <v>3192</v>
      </c>
      <c r="F1235" s="4" t="s">
        <v>4208</v>
      </c>
      <c r="H1235" s="2">
        <v>851</v>
      </c>
      <c r="I1235" s="2">
        <f t="shared" si="38"/>
        <v>-851</v>
      </c>
      <c r="J1235">
        <v>-514621.72</v>
      </c>
      <c r="K1235" s="8">
        <f t="shared" si="39"/>
        <v>-514600.81999999989</v>
      </c>
    </row>
    <row r="1236" spans="1:11" x14ac:dyDescent="0.2">
      <c r="A1236" s="3">
        <v>243820</v>
      </c>
      <c r="B1236" s="4" t="s">
        <v>20</v>
      </c>
      <c r="C1236" t="s">
        <v>1368</v>
      </c>
      <c r="D1236" t="s">
        <v>1369</v>
      </c>
      <c r="E1236" t="s">
        <v>3193</v>
      </c>
      <c r="F1236" s="4" t="s">
        <v>4188</v>
      </c>
      <c r="G1236" s="2">
        <v>895</v>
      </c>
      <c r="I1236" s="2">
        <f t="shared" si="38"/>
        <v>895</v>
      </c>
      <c r="J1236">
        <v>-513726.71999999997</v>
      </c>
      <c r="K1236" s="8">
        <f t="shared" si="39"/>
        <v>-513705.81999999989</v>
      </c>
    </row>
    <row r="1237" spans="1:11" x14ac:dyDescent="0.2">
      <c r="A1237" s="3">
        <v>243820</v>
      </c>
      <c r="B1237" s="4" t="s">
        <v>20</v>
      </c>
      <c r="C1237" t="s">
        <v>1368</v>
      </c>
      <c r="D1237" t="s">
        <v>1370</v>
      </c>
      <c r="E1237" t="s">
        <v>3194</v>
      </c>
      <c r="F1237" s="4" t="s">
        <v>4209</v>
      </c>
      <c r="H1237" s="2">
        <v>675</v>
      </c>
      <c r="I1237" s="2">
        <f t="shared" si="38"/>
        <v>-675</v>
      </c>
      <c r="J1237">
        <v>-514401.72</v>
      </c>
      <c r="K1237" s="8">
        <f t="shared" si="39"/>
        <v>-514380.81999999989</v>
      </c>
    </row>
    <row r="1238" spans="1:11" x14ac:dyDescent="0.2">
      <c r="A1238" s="3">
        <v>243820</v>
      </c>
      <c r="B1238" s="4" t="s">
        <v>20</v>
      </c>
      <c r="C1238" t="s">
        <v>1368</v>
      </c>
      <c r="D1238" t="s">
        <v>1371</v>
      </c>
      <c r="E1238" t="s">
        <v>2917</v>
      </c>
      <c r="F1238" s="4" t="s">
        <v>4210</v>
      </c>
      <c r="H1238" s="2">
        <v>1457</v>
      </c>
      <c r="I1238" s="2">
        <f t="shared" si="38"/>
        <v>-1457</v>
      </c>
      <c r="J1238">
        <v>-515858.72</v>
      </c>
      <c r="K1238" s="8">
        <f t="shared" si="39"/>
        <v>-515837.81999999989</v>
      </c>
    </row>
    <row r="1239" spans="1:11" x14ac:dyDescent="0.2">
      <c r="A1239" s="3">
        <v>243820</v>
      </c>
      <c r="B1239" s="4" t="s">
        <v>20</v>
      </c>
      <c r="C1239" t="s">
        <v>1368</v>
      </c>
      <c r="D1239" t="s">
        <v>1372</v>
      </c>
      <c r="E1239" t="s">
        <v>2917</v>
      </c>
      <c r="F1239" s="4" t="s">
        <v>4211</v>
      </c>
      <c r="H1239" s="2">
        <v>485</v>
      </c>
      <c r="I1239" s="2">
        <f t="shared" si="38"/>
        <v>-485</v>
      </c>
      <c r="J1239">
        <v>-516343.72</v>
      </c>
      <c r="K1239" s="8">
        <f t="shared" si="39"/>
        <v>-516322.81999999989</v>
      </c>
    </row>
    <row r="1240" spans="1:11" x14ac:dyDescent="0.2">
      <c r="A1240" s="3">
        <v>243820</v>
      </c>
      <c r="B1240" s="4" t="s">
        <v>20</v>
      </c>
      <c r="C1240" t="s">
        <v>1373</v>
      </c>
      <c r="D1240" t="s">
        <v>1374</v>
      </c>
      <c r="E1240" t="s">
        <v>2931</v>
      </c>
      <c r="F1240" s="4" t="s">
        <v>4107</v>
      </c>
      <c r="G1240" s="2">
        <v>4470</v>
      </c>
      <c r="I1240" s="2">
        <f t="shared" si="38"/>
        <v>4470</v>
      </c>
      <c r="J1240">
        <v>-511873.72</v>
      </c>
      <c r="K1240" s="8">
        <f t="shared" si="39"/>
        <v>-511852.81999999989</v>
      </c>
    </row>
    <row r="1241" spans="1:11" x14ac:dyDescent="0.2">
      <c r="A1241" s="3">
        <v>243820</v>
      </c>
      <c r="B1241" s="4" t="s">
        <v>20</v>
      </c>
      <c r="C1241" t="s">
        <v>1373</v>
      </c>
      <c r="D1241" t="s">
        <v>1375</v>
      </c>
      <c r="E1241" t="s">
        <v>3195</v>
      </c>
      <c r="F1241" s="4" t="s">
        <v>4212</v>
      </c>
      <c r="H1241" s="2">
        <v>771</v>
      </c>
      <c r="I1241" s="2">
        <f t="shared" si="38"/>
        <v>-771</v>
      </c>
      <c r="J1241">
        <v>-512644.72</v>
      </c>
      <c r="K1241" s="8">
        <f t="shared" si="39"/>
        <v>-512623.81999999989</v>
      </c>
    </row>
    <row r="1242" spans="1:11" x14ac:dyDescent="0.2">
      <c r="A1242" s="3">
        <v>243820</v>
      </c>
      <c r="B1242" s="4" t="s">
        <v>20</v>
      </c>
      <c r="C1242" t="s">
        <v>1373</v>
      </c>
      <c r="D1242" t="s">
        <v>1376</v>
      </c>
      <c r="E1242" t="s">
        <v>3196</v>
      </c>
      <c r="F1242" s="4" t="s">
        <v>4213</v>
      </c>
      <c r="H1242" s="2">
        <v>9490</v>
      </c>
      <c r="I1242" s="2">
        <f t="shared" si="38"/>
        <v>-9490</v>
      </c>
      <c r="J1242">
        <v>-522134.72</v>
      </c>
      <c r="K1242" s="8">
        <f t="shared" si="39"/>
        <v>-522113.81999999989</v>
      </c>
    </row>
    <row r="1243" spans="1:11" x14ac:dyDescent="0.2">
      <c r="A1243" s="3">
        <v>243822</v>
      </c>
      <c r="B1243" s="4" t="s">
        <v>20</v>
      </c>
      <c r="C1243" t="s">
        <v>1377</v>
      </c>
      <c r="D1243" t="s">
        <v>1378</v>
      </c>
      <c r="E1243" t="s">
        <v>3148</v>
      </c>
      <c r="F1243" s="4" t="s">
        <v>4214</v>
      </c>
      <c r="H1243" s="2">
        <v>6380</v>
      </c>
      <c r="I1243" s="2">
        <f t="shared" si="38"/>
        <v>-6380</v>
      </c>
      <c r="J1243">
        <v>-528514.72</v>
      </c>
      <c r="K1243" s="8">
        <f t="shared" si="39"/>
        <v>-528493.81999999983</v>
      </c>
    </row>
    <row r="1244" spans="1:11" x14ac:dyDescent="0.2">
      <c r="A1244" s="3">
        <v>243822</v>
      </c>
      <c r="B1244" s="4" t="s">
        <v>20</v>
      </c>
      <c r="C1244" t="s">
        <v>1377</v>
      </c>
      <c r="D1244" t="s">
        <v>1379</v>
      </c>
      <c r="E1244" t="s">
        <v>3197</v>
      </c>
      <c r="F1244" s="4" t="s">
        <v>4215</v>
      </c>
      <c r="H1244" s="2">
        <v>2360</v>
      </c>
      <c r="I1244" s="2">
        <f t="shared" si="38"/>
        <v>-2360</v>
      </c>
      <c r="J1244">
        <v>-530874.72</v>
      </c>
      <c r="K1244" s="8">
        <f t="shared" si="39"/>
        <v>-530853.81999999983</v>
      </c>
    </row>
    <row r="1245" spans="1:11" x14ac:dyDescent="0.2">
      <c r="A1245" s="3">
        <v>243822</v>
      </c>
      <c r="B1245" s="4" t="s">
        <v>20</v>
      </c>
      <c r="C1245" t="s">
        <v>1377</v>
      </c>
      <c r="D1245" t="s">
        <v>1380</v>
      </c>
      <c r="E1245" t="s">
        <v>3161</v>
      </c>
      <c r="F1245" s="4" t="s">
        <v>4216</v>
      </c>
      <c r="G1245" s="2">
        <v>4278</v>
      </c>
      <c r="I1245" s="2">
        <f t="shared" si="38"/>
        <v>4278</v>
      </c>
      <c r="J1245">
        <v>-526596.72</v>
      </c>
      <c r="K1245" s="8">
        <f t="shared" si="39"/>
        <v>-526575.81999999983</v>
      </c>
    </row>
    <row r="1246" spans="1:11" x14ac:dyDescent="0.2">
      <c r="A1246" s="3">
        <v>243822</v>
      </c>
      <c r="B1246" s="4" t="s">
        <v>20</v>
      </c>
      <c r="C1246" t="s">
        <v>1377</v>
      </c>
      <c r="D1246" t="s">
        <v>1381</v>
      </c>
      <c r="E1246" t="s">
        <v>3161</v>
      </c>
      <c r="F1246" s="4" t="s">
        <v>4165</v>
      </c>
      <c r="G1246" s="2">
        <v>1115.3399999999999</v>
      </c>
      <c r="I1246" s="2">
        <f t="shared" si="38"/>
        <v>1115.3399999999999</v>
      </c>
      <c r="J1246">
        <v>-525481.38</v>
      </c>
      <c r="K1246" s="8">
        <f t="shared" si="39"/>
        <v>-525460.47999999986</v>
      </c>
    </row>
    <row r="1247" spans="1:11" x14ac:dyDescent="0.2">
      <c r="A1247" s="3">
        <v>243822</v>
      </c>
      <c r="B1247" s="4" t="s">
        <v>20</v>
      </c>
      <c r="C1247" t="s">
        <v>1377</v>
      </c>
      <c r="D1247" t="s">
        <v>1331</v>
      </c>
      <c r="E1247" t="s">
        <v>3179</v>
      </c>
      <c r="F1247" s="4" t="s">
        <v>4191</v>
      </c>
      <c r="G1247" s="2">
        <v>9422</v>
      </c>
      <c r="I1247" s="2">
        <f t="shared" si="38"/>
        <v>9422</v>
      </c>
      <c r="J1247">
        <v>-516059.38</v>
      </c>
      <c r="K1247" s="8">
        <f t="shared" si="39"/>
        <v>-516038.47999999986</v>
      </c>
    </row>
    <row r="1248" spans="1:11" x14ac:dyDescent="0.2">
      <c r="A1248" s="3">
        <v>243822</v>
      </c>
      <c r="B1248" s="4" t="s">
        <v>20</v>
      </c>
      <c r="C1248" t="s">
        <v>1377</v>
      </c>
      <c r="D1248" t="s">
        <v>1382</v>
      </c>
      <c r="E1248" t="s">
        <v>3198</v>
      </c>
      <c r="F1248" s="4" t="s">
        <v>4217</v>
      </c>
      <c r="H1248" s="2">
        <v>717</v>
      </c>
      <c r="I1248" s="2">
        <f t="shared" si="38"/>
        <v>-717</v>
      </c>
      <c r="J1248">
        <v>-516776.38</v>
      </c>
      <c r="K1248" s="8">
        <f t="shared" si="39"/>
        <v>-516755.47999999986</v>
      </c>
    </row>
    <row r="1249" spans="1:11" x14ac:dyDescent="0.2">
      <c r="A1249" s="3">
        <v>243822</v>
      </c>
      <c r="B1249" s="4" t="s">
        <v>20</v>
      </c>
      <c r="C1249" t="s">
        <v>1383</v>
      </c>
      <c r="D1249" t="s">
        <v>1384</v>
      </c>
      <c r="E1249" t="s">
        <v>3199</v>
      </c>
      <c r="F1249" s="4" t="s">
        <v>4218</v>
      </c>
      <c r="H1249" s="2">
        <v>4000</v>
      </c>
      <c r="I1249" s="2">
        <f t="shared" si="38"/>
        <v>-4000</v>
      </c>
      <c r="J1249">
        <v>-520776.38</v>
      </c>
      <c r="K1249" s="8">
        <f t="shared" si="39"/>
        <v>-520755.47999999986</v>
      </c>
    </row>
    <row r="1250" spans="1:11" x14ac:dyDescent="0.2">
      <c r="A1250" s="3">
        <v>243822</v>
      </c>
      <c r="B1250" s="4" t="s">
        <v>20</v>
      </c>
      <c r="C1250" t="s">
        <v>1383</v>
      </c>
      <c r="D1250" t="s">
        <v>1385</v>
      </c>
      <c r="E1250" t="s">
        <v>3200</v>
      </c>
      <c r="F1250" s="4" t="s">
        <v>4219</v>
      </c>
      <c r="H1250" s="2">
        <v>922.88</v>
      </c>
      <c r="I1250" s="2">
        <f t="shared" si="38"/>
        <v>-922.88</v>
      </c>
      <c r="J1250">
        <v>-521699.26</v>
      </c>
      <c r="K1250" s="8">
        <f t="shared" si="39"/>
        <v>-521678.35999999987</v>
      </c>
    </row>
    <row r="1251" spans="1:11" x14ac:dyDescent="0.2">
      <c r="A1251" s="3">
        <v>243822</v>
      </c>
      <c r="B1251" s="4" t="s">
        <v>20</v>
      </c>
      <c r="C1251" t="s">
        <v>1383</v>
      </c>
      <c r="D1251" t="s">
        <v>1386</v>
      </c>
      <c r="E1251" t="s">
        <v>2747</v>
      </c>
      <c r="F1251" s="4" t="s">
        <v>4220</v>
      </c>
      <c r="H1251" s="2">
        <v>2878.3</v>
      </c>
      <c r="I1251" s="2">
        <f t="shared" si="38"/>
        <v>-2878.3</v>
      </c>
      <c r="J1251">
        <v>-524577.56000000006</v>
      </c>
      <c r="K1251" s="8">
        <f t="shared" si="39"/>
        <v>-524556.65999999992</v>
      </c>
    </row>
    <row r="1252" spans="1:11" x14ac:dyDescent="0.2">
      <c r="A1252" s="3">
        <v>243823</v>
      </c>
      <c r="B1252" s="4" t="s">
        <v>20</v>
      </c>
      <c r="C1252" t="s">
        <v>1387</v>
      </c>
      <c r="D1252" t="s">
        <v>1323</v>
      </c>
      <c r="E1252" t="s">
        <v>3176</v>
      </c>
      <c r="F1252" s="4" t="s">
        <v>4187</v>
      </c>
      <c r="G1252" s="2">
        <v>3345</v>
      </c>
      <c r="I1252" s="2">
        <f t="shared" si="38"/>
        <v>3345</v>
      </c>
      <c r="J1252">
        <v>-521232.56</v>
      </c>
      <c r="K1252" s="8">
        <f t="shared" si="39"/>
        <v>-521211.65999999992</v>
      </c>
    </row>
    <row r="1253" spans="1:11" x14ac:dyDescent="0.2">
      <c r="A1253" s="3">
        <v>243823</v>
      </c>
      <c r="B1253" s="4" t="s">
        <v>20</v>
      </c>
      <c r="C1253" t="s">
        <v>1388</v>
      </c>
      <c r="D1253" t="s">
        <v>1389</v>
      </c>
      <c r="E1253" t="s">
        <v>4837</v>
      </c>
      <c r="F1253" s="4" t="s">
        <v>4182</v>
      </c>
      <c r="G1253" s="2">
        <v>1294.7</v>
      </c>
      <c r="I1253" s="2">
        <f t="shared" si="38"/>
        <v>1294.7</v>
      </c>
      <c r="J1253">
        <v>-519937.86</v>
      </c>
      <c r="K1253" s="8">
        <f t="shared" si="39"/>
        <v>-519916.9599999999</v>
      </c>
    </row>
    <row r="1254" spans="1:11" x14ac:dyDescent="0.2">
      <c r="A1254" s="3">
        <v>243823</v>
      </c>
      <c r="B1254" s="4" t="s">
        <v>20</v>
      </c>
      <c r="C1254" t="s">
        <v>1390</v>
      </c>
      <c r="D1254" t="s">
        <v>1391</v>
      </c>
      <c r="E1254" t="s">
        <v>3201</v>
      </c>
      <c r="F1254" s="4" t="s">
        <v>4221</v>
      </c>
      <c r="H1254" s="2">
        <v>7001.81</v>
      </c>
      <c r="I1254" s="2">
        <f t="shared" si="38"/>
        <v>-7001.81</v>
      </c>
      <c r="J1254">
        <v>-526939.67000000004</v>
      </c>
      <c r="K1254" s="8">
        <f t="shared" si="39"/>
        <v>-526918.7699999999</v>
      </c>
    </row>
    <row r="1255" spans="1:11" x14ac:dyDescent="0.2">
      <c r="A1255" s="3">
        <v>243823</v>
      </c>
      <c r="B1255" s="4" t="s">
        <v>20</v>
      </c>
      <c r="C1255" t="s">
        <v>1390</v>
      </c>
      <c r="D1255" t="s">
        <v>1392</v>
      </c>
      <c r="E1255" t="s">
        <v>3202</v>
      </c>
      <c r="F1255" s="4" t="s">
        <v>4222</v>
      </c>
      <c r="H1255" s="2">
        <v>3977</v>
      </c>
      <c r="I1255" s="2">
        <f t="shared" si="38"/>
        <v>-3977</v>
      </c>
      <c r="J1255">
        <v>-530916.67000000004</v>
      </c>
      <c r="K1255" s="8">
        <f t="shared" si="39"/>
        <v>-530895.7699999999</v>
      </c>
    </row>
    <row r="1256" spans="1:11" x14ac:dyDescent="0.2">
      <c r="A1256" s="3">
        <v>243823</v>
      </c>
      <c r="B1256" s="4" t="s">
        <v>20</v>
      </c>
      <c r="C1256" t="s">
        <v>1393</v>
      </c>
      <c r="D1256" t="s">
        <v>1350</v>
      </c>
      <c r="E1256" t="s">
        <v>3187</v>
      </c>
      <c r="F1256" s="4" t="s">
        <v>4200</v>
      </c>
      <c r="G1256" s="2">
        <v>1135.54</v>
      </c>
      <c r="I1256" s="2">
        <f t="shared" si="38"/>
        <v>1135.54</v>
      </c>
      <c r="J1256">
        <v>-529781.13</v>
      </c>
      <c r="K1256" s="8">
        <f t="shared" si="39"/>
        <v>-529760.22999999986</v>
      </c>
    </row>
    <row r="1257" spans="1:11" x14ac:dyDescent="0.2">
      <c r="A1257" s="3">
        <v>243823</v>
      </c>
      <c r="B1257" s="4" t="s">
        <v>20</v>
      </c>
      <c r="C1257" t="s">
        <v>1393</v>
      </c>
      <c r="D1257" t="s">
        <v>1351</v>
      </c>
      <c r="E1257" t="s">
        <v>3188</v>
      </c>
      <c r="F1257" s="4" t="s">
        <v>4201</v>
      </c>
      <c r="G1257" s="2">
        <v>7056</v>
      </c>
      <c r="I1257" s="2">
        <f t="shared" si="38"/>
        <v>7056</v>
      </c>
      <c r="J1257">
        <v>-522725.13</v>
      </c>
      <c r="K1257" s="8">
        <f t="shared" si="39"/>
        <v>-522704.22999999986</v>
      </c>
    </row>
    <row r="1258" spans="1:11" x14ac:dyDescent="0.2">
      <c r="A1258" s="3">
        <v>243823</v>
      </c>
      <c r="B1258" s="4" t="s">
        <v>20</v>
      </c>
      <c r="C1258" t="s">
        <v>1393</v>
      </c>
      <c r="D1258" t="s">
        <v>1327</v>
      </c>
      <c r="E1258" t="s">
        <v>3177</v>
      </c>
      <c r="F1258" s="4" t="s">
        <v>4189</v>
      </c>
      <c r="G1258" s="2">
        <v>4935</v>
      </c>
      <c r="I1258" s="2">
        <f t="shared" si="38"/>
        <v>4935</v>
      </c>
      <c r="J1258">
        <v>-517790.13</v>
      </c>
      <c r="K1258" s="8">
        <f t="shared" si="39"/>
        <v>-517769.22999999986</v>
      </c>
    </row>
    <row r="1259" spans="1:11" x14ac:dyDescent="0.2">
      <c r="A1259" s="3">
        <v>243824</v>
      </c>
      <c r="B1259" s="4" t="s">
        <v>20</v>
      </c>
      <c r="C1259" t="s">
        <v>1394</v>
      </c>
      <c r="D1259" t="s">
        <v>1344</v>
      </c>
      <c r="E1259" t="s">
        <v>3185</v>
      </c>
      <c r="F1259" s="4" t="s">
        <v>4198</v>
      </c>
      <c r="G1259" s="2">
        <v>3300</v>
      </c>
      <c r="I1259" s="2">
        <f t="shared" si="38"/>
        <v>3300</v>
      </c>
      <c r="J1259">
        <v>-514490.13</v>
      </c>
      <c r="K1259" s="8">
        <f t="shared" si="39"/>
        <v>-514469.22999999986</v>
      </c>
    </row>
    <row r="1260" spans="1:11" x14ac:dyDescent="0.2">
      <c r="A1260" s="3">
        <v>243824</v>
      </c>
      <c r="B1260" s="4" t="s">
        <v>20</v>
      </c>
      <c r="C1260" t="s">
        <v>1394</v>
      </c>
      <c r="D1260" t="s">
        <v>1395</v>
      </c>
      <c r="E1260" t="s">
        <v>3203</v>
      </c>
      <c r="F1260" s="4" t="s">
        <v>4223</v>
      </c>
      <c r="H1260" s="2">
        <v>1000</v>
      </c>
      <c r="I1260" s="2">
        <f t="shared" si="38"/>
        <v>-1000</v>
      </c>
      <c r="J1260">
        <v>-515490.13</v>
      </c>
      <c r="K1260" s="8">
        <f t="shared" si="39"/>
        <v>-515469.22999999986</v>
      </c>
    </row>
    <row r="1261" spans="1:11" x14ac:dyDescent="0.2">
      <c r="A1261" s="3">
        <v>243824</v>
      </c>
      <c r="B1261" s="4" t="s">
        <v>20</v>
      </c>
      <c r="C1261" t="s">
        <v>1394</v>
      </c>
      <c r="D1261" t="s">
        <v>1396</v>
      </c>
      <c r="E1261" t="s">
        <v>3204</v>
      </c>
      <c r="F1261" s="4" t="s">
        <v>4224</v>
      </c>
      <c r="H1261" s="2">
        <v>1000</v>
      </c>
      <c r="I1261" s="2">
        <f t="shared" si="38"/>
        <v>-1000</v>
      </c>
      <c r="J1261">
        <v>-516490.13</v>
      </c>
      <c r="K1261" s="8">
        <f t="shared" si="39"/>
        <v>-516469.22999999986</v>
      </c>
    </row>
    <row r="1262" spans="1:11" x14ac:dyDescent="0.2">
      <c r="A1262" s="3">
        <v>243824</v>
      </c>
      <c r="B1262" s="4" t="s">
        <v>20</v>
      </c>
      <c r="C1262" t="s">
        <v>1394</v>
      </c>
      <c r="D1262" t="s">
        <v>1397</v>
      </c>
      <c r="E1262" t="s">
        <v>3205</v>
      </c>
      <c r="F1262" s="4" t="s">
        <v>4225</v>
      </c>
      <c r="H1262" s="2">
        <v>17300</v>
      </c>
      <c r="I1262" s="2">
        <f t="shared" si="38"/>
        <v>-17300</v>
      </c>
      <c r="J1262">
        <v>-533790.13</v>
      </c>
      <c r="K1262" s="8">
        <f t="shared" si="39"/>
        <v>-533769.22999999986</v>
      </c>
    </row>
    <row r="1263" spans="1:11" x14ac:dyDescent="0.2">
      <c r="A1263" s="3">
        <v>243824</v>
      </c>
      <c r="B1263" s="4" t="s">
        <v>20</v>
      </c>
      <c r="C1263" t="s">
        <v>1398</v>
      </c>
      <c r="D1263" t="s">
        <v>1246</v>
      </c>
      <c r="E1263" t="s">
        <v>3146</v>
      </c>
      <c r="F1263" s="4" t="s">
        <v>4146</v>
      </c>
      <c r="G1263" s="2">
        <v>40000</v>
      </c>
      <c r="I1263" s="2">
        <f t="shared" si="38"/>
        <v>40000</v>
      </c>
      <c r="J1263">
        <v>-493790.13</v>
      </c>
      <c r="K1263" s="8">
        <f t="shared" si="39"/>
        <v>-493769.22999999986</v>
      </c>
    </row>
    <row r="1264" spans="1:11" x14ac:dyDescent="0.2">
      <c r="A1264" s="3">
        <v>243824</v>
      </c>
      <c r="B1264" s="4" t="s">
        <v>20</v>
      </c>
      <c r="C1264" t="s">
        <v>1399</v>
      </c>
      <c r="D1264" t="s">
        <v>1362</v>
      </c>
      <c r="E1264" t="s">
        <v>3189</v>
      </c>
      <c r="F1264" s="4" t="s">
        <v>4205</v>
      </c>
      <c r="G1264" s="2">
        <v>4600</v>
      </c>
      <c r="I1264" s="2">
        <f t="shared" si="38"/>
        <v>4600</v>
      </c>
      <c r="J1264">
        <v>-489190.13</v>
      </c>
      <c r="K1264" s="8">
        <f t="shared" si="39"/>
        <v>-489169.22999999986</v>
      </c>
    </row>
    <row r="1265" spans="1:11" x14ac:dyDescent="0.2">
      <c r="A1265" s="3">
        <v>243824</v>
      </c>
      <c r="B1265" s="4" t="s">
        <v>20</v>
      </c>
      <c r="C1265" t="s">
        <v>1400</v>
      </c>
      <c r="D1265" t="s">
        <v>1401</v>
      </c>
      <c r="E1265" t="s">
        <v>3156</v>
      </c>
      <c r="F1265" s="4" t="s">
        <v>4202</v>
      </c>
      <c r="G1265" s="2">
        <v>321</v>
      </c>
      <c r="I1265" s="2">
        <f t="shared" si="38"/>
        <v>321</v>
      </c>
      <c r="J1265">
        <v>-488869.13</v>
      </c>
      <c r="K1265" s="8">
        <f t="shared" si="39"/>
        <v>-488848.22999999986</v>
      </c>
    </row>
    <row r="1266" spans="1:11" x14ac:dyDescent="0.2">
      <c r="A1266" s="3">
        <v>243824</v>
      </c>
      <c r="B1266" s="4" t="s">
        <v>20</v>
      </c>
      <c r="C1266" t="s">
        <v>1400</v>
      </c>
      <c r="D1266" t="s">
        <v>1356</v>
      </c>
      <c r="E1266" t="s">
        <v>3155</v>
      </c>
      <c r="F1266" s="4" t="s">
        <v>4203</v>
      </c>
      <c r="G1266" s="2">
        <v>10695</v>
      </c>
      <c r="I1266" s="2">
        <f t="shared" si="38"/>
        <v>10695</v>
      </c>
      <c r="J1266">
        <v>-478174.13</v>
      </c>
      <c r="K1266" s="8">
        <f t="shared" si="39"/>
        <v>-478153.22999999986</v>
      </c>
    </row>
    <row r="1267" spans="1:11" x14ac:dyDescent="0.2">
      <c r="A1267" s="3">
        <v>243824</v>
      </c>
      <c r="B1267" s="4" t="s">
        <v>20</v>
      </c>
      <c r="C1267" t="s">
        <v>1400</v>
      </c>
      <c r="D1267" t="s">
        <v>1402</v>
      </c>
      <c r="E1267" t="s">
        <v>3206</v>
      </c>
      <c r="F1267" s="4" t="s">
        <v>4226</v>
      </c>
      <c r="H1267" s="2">
        <v>251.45</v>
      </c>
      <c r="I1267" s="2">
        <f t="shared" si="38"/>
        <v>-251.45</v>
      </c>
      <c r="J1267">
        <v>-478425.58</v>
      </c>
      <c r="K1267" s="8">
        <f t="shared" si="39"/>
        <v>-478404.67999999988</v>
      </c>
    </row>
    <row r="1268" spans="1:11" x14ac:dyDescent="0.2">
      <c r="A1268" s="3">
        <v>243825</v>
      </c>
      <c r="B1268" s="4" t="s">
        <v>20</v>
      </c>
      <c r="C1268" t="s">
        <v>1403</v>
      </c>
      <c r="D1268" t="s">
        <v>1404</v>
      </c>
      <c r="E1268" t="s">
        <v>3207</v>
      </c>
      <c r="F1268" s="4" t="s">
        <v>4227</v>
      </c>
      <c r="H1268" s="2">
        <v>1857.78</v>
      </c>
      <c r="I1268" s="2">
        <f t="shared" si="38"/>
        <v>-1857.78</v>
      </c>
      <c r="J1268">
        <v>-480283.36</v>
      </c>
      <c r="K1268" s="8">
        <f t="shared" si="39"/>
        <v>-480262.4599999999</v>
      </c>
    </row>
    <row r="1269" spans="1:11" x14ac:dyDescent="0.2">
      <c r="A1269" s="3">
        <v>243825</v>
      </c>
      <c r="B1269" s="4" t="s">
        <v>20</v>
      </c>
      <c r="C1269" t="s">
        <v>1403</v>
      </c>
      <c r="D1269" t="s">
        <v>1379</v>
      </c>
      <c r="E1269" t="s">
        <v>3197</v>
      </c>
      <c r="F1269" s="4" t="s">
        <v>4215</v>
      </c>
      <c r="G1269" s="2">
        <v>2360</v>
      </c>
      <c r="I1269" s="2">
        <f t="shared" si="38"/>
        <v>2360</v>
      </c>
      <c r="J1269">
        <v>-477923.36</v>
      </c>
      <c r="K1269" s="8">
        <f t="shared" si="39"/>
        <v>-477902.4599999999</v>
      </c>
    </row>
    <row r="1270" spans="1:11" x14ac:dyDescent="0.2">
      <c r="A1270" s="3">
        <v>243825</v>
      </c>
      <c r="B1270" s="4" t="s">
        <v>20</v>
      </c>
      <c r="C1270" t="s">
        <v>1403</v>
      </c>
      <c r="D1270" t="s">
        <v>1371</v>
      </c>
      <c r="E1270" t="s">
        <v>2917</v>
      </c>
      <c r="F1270" s="4" t="s">
        <v>4210</v>
      </c>
      <c r="G1270" s="2">
        <v>1457</v>
      </c>
      <c r="I1270" s="2">
        <f t="shared" si="38"/>
        <v>1457</v>
      </c>
      <c r="J1270">
        <v>-476466.36</v>
      </c>
      <c r="K1270" s="8">
        <f t="shared" si="39"/>
        <v>-476445.4599999999</v>
      </c>
    </row>
    <row r="1271" spans="1:11" x14ac:dyDescent="0.2">
      <c r="A1271" s="3">
        <v>243825</v>
      </c>
      <c r="B1271" s="4" t="s">
        <v>20</v>
      </c>
      <c r="C1271" t="s">
        <v>1403</v>
      </c>
      <c r="D1271" t="s">
        <v>1372</v>
      </c>
      <c r="E1271" t="s">
        <v>2917</v>
      </c>
      <c r="F1271" s="4" t="s">
        <v>4211</v>
      </c>
      <c r="G1271" s="2">
        <v>485</v>
      </c>
      <c r="I1271" s="2">
        <f t="shared" si="38"/>
        <v>485</v>
      </c>
      <c r="J1271">
        <v>-475981.36</v>
      </c>
      <c r="K1271" s="8">
        <f t="shared" si="39"/>
        <v>-475960.4599999999</v>
      </c>
    </row>
    <row r="1272" spans="1:11" x14ac:dyDescent="0.2">
      <c r="A1272" s="3">
        <v>243825</v>
      </c>
      <c r="B1272" s="4" t="s">
        <v>20</v>
      </c>
      <c r="C1272" t="s">
        <v>1403</v>
      </c>
      <c r="D1272" t="s">
        <v>1370</v>
      </c>
      <c r="E1272" t="s">
        <v>3194</v>
      </c>
      <c r="F1272" s="4" t="s">
        <v>4209</v>
      </c>
      <c r="G1272" s="2">
        <v>675</v>
      </c>
      <c r="I1272" s="2">
        <f t="shared" si="38"/>
        <v>675</v>
      </c>
      <c r="J1272">
        <v>-475306.36</v>
      </c>
      <c r="K1272" s="8">
        <f t="shared" si="39"/>
        <v>-475285.4599999999</v>
      </c>
    </row>
    <row r="1273" spans="1:11" x14ac:dyDescent="0.2">
      <c r="A1273" s="3">
        <v>243825</v>
      </c>
      <c r="B1273" s="4" t="s">
        <v>20</v>
      </c>
      <c r="C1273" t="s">
        <v>1405</v>
      </c>
      <c r="D1273" t="s">
        <v>1320</v>
      </c>
      <c r="E1273" t="s">
        <v>2651</v>
      </c>
      <c r="F1273" s="4" t="s">
        <v>4186</v>
      </c>
      <c r="G1273" s="2">
        <v>85.6</v>
      </c>
      <c r="I1273" s="2">
        <f t="shared" si="38"/>
        <v>85.6</v>
      </c>
      <c r="J1273">
        <v>-475220.76</v>
      </c>
      <c r="K1273" s="8">
        <f t="shared" si="39"/>
        <v>-475199.85999999993</v>
      </c>
    </row>
    <row r="1274" spans="1:11" x14ac:dyDescent="0.2">
      <c r="A1274" s="3">
        <v>243825</v>
      </c>
      <c r="B1274" s="4" t="s">
        <v>20</v>
      </c>
      <c r="C1274" t="s">
        <v>1406</v>
      </c>
      <c r="D1274" t="s">
        <v>1364</v>
      </c>
      <c r="E1274" t="s">
        <v>3190</v>
      </c>
      <c r="F1274" s="4" t="s">
        <v>4206</v>
      </c>
      <c r="G1274" s="2">
        <v>2418.1999999999998</v>
      </c>
      <c r="I1274" s="2">
        <f t="shared" si="38"/>
        <v>2418.1999999999998</v>
      </c>
      <c r="J1274">
        <v>-472802.56</v>
      </c>
      <c r="K1274" s="8">
        <f t="shared" si="39"/>
        <v>-472781.65999999992</v>
      </c>
    </row>
    <row r="1275" spans="1:11" x14ac:dyDescent="0.2">
      <c r="A1275" s="3">
        <v>243825</v>
      </c>
      <c r="B1275" s="4" t="s">
        <v>20</v>
      </c>
      <c r="C1275" t="s">
        <v>1406</v>
      </c>
      <c r="D1275" t="s">
        <v>1031</v>
      </c>
      <c r="E1275" t="s">
        <v>3076</v>
      </c>
      <c r="F1275" s="4" t="s">
        <v>4056</v>
      </c>
      <c r="G1275" s="2">
        <v>37.450000000000003</v>
      </c>
      <c r="I1275" s="2">
        <f t="shared" si="38"/>
        <v>37.450000000000003</v>
      </c>
      <c r="J1275">
        <v>-472765.11</v>
      </c>
      <c r="K1275" s="8">
        <f t="shared" si="39"/>
        <v>-472744.2099999999</v>
      </c>
    </row>
    <row r="1276" spans="1:11" x14ac:dyDescent="0.2">
      <c r="A1276" s="3">
        <v>243825</v>
      </c>
      <c r="B1276" s="4" t="s">
        <v>20</v>
      </c>
      <c r="C1276" t="s">
        <v>1406</v>
      </c>
      <c r="D1276" t="s">
        <v>1407</v>
      </c>
      <c r="E1276" t="s">
        <v>3196</v>
      </c>
      <c r="F1276" s="4" t="s">
        <v>4213</v>
      </c>
      <c r="G1276" s="2">
        <v>9490</v>
      </c>
      <c r="I1276" s="2">
        <f t="shared" si="38"/>
        <v>9490</v>
      </c>
      <c r="J1276">
        <v>-463275.11</v>
      </c>
      <c r="K1276" s="8">
        <f t="shared" si="39"/>
        <v>-463254.2099999999</v>
      </c>
    </row>
    <row r="1277" spans="1:11" x14ac:dyDescent="0.2">
      <c r="A1277" s="3">
        <v>243825</v>
      </c>
      <c r="B1277" s="4" t="s">
        <v>20</v>
      </c>
      <c r="C1277" t="s">
        <v>1406</v>
      </c>
      <c r="D1277" t="s">
        <v>1408</v>
      </c>
      <c r="E1277" t="s">
        <v>3208</v>
      </c>
      <c r="F1277" s="4" t="s">
        <v>4228</v>
      </c>
      <c r="H1277" s="2">
        <v>11000</v>
      </c>
      <c r="I1277" s="2">
        <f t="shared" si="38"/>
        <v>-11000</v>
      </c>
      <c r="J1277">
        <v>-474275.11</v>
      </c>
      <c r="K1277" s="8">
        <f t="shared" si="39"/>
        <v>-474254.2099999999</v>
      </c>
    </row>
    <row r="1278" spans="1:11" x14ac:dyDescent="0.2">
      <c r="A1278" s="3">
        <v>243826</v>
      </c>
      <c r="B1278" s="4" t="s">
        <v>20</v>
      </c>
      <c r="C1278" t="s">
        <v>1409</v>
      </c>
      <c r="D1278" t="s">
        <v>1410</v>
      </c>
      <c r="E1278" t="s">
        <v>3209</v>
      </c>
      <c r="F1278" s="4" t="s">
        <v>4229</v>
      </c>
      <c r="H1278" s="2">
        <v>1088</v>
      </c>
      <c r="I1278" s="2">
        <f t="shared" si="38"/>
        <v>-1088</v>
      </c>
      <c r="J1278">
        <v>-475363.11</v>
      </c>
      <c r="K1278" s="8">
        <f t="shared" si="39"/>
        <v>-475342.2099999999</v>
      </c>
    </row>
    <row r="1279" spans="1:11" x14ac:dyDescent="0.2">
      <c r="A1279" s="3">
        <v>243826</v>
      </c>
      <c r="B1279" s="4" t="s">
        <v>20</v>
      </c>
      <c r="C1279" t="s">
        <v>1409</v>
      </c>
      <c r="D1279" t="s">
        <v>1289</v>
      </c>
      <c r="E1279" t="s">
        <v>3165</v>
      </c>
      <c r="F1279" s="4" t="s">
        <v>4171</v>
      </c>
      <c r="G1279" s="2">
        <v>3435</v>
      </c>
      <c r="I1279" s="2">
        <f t="shared" si="38"/>
        <v>3435</v>
      </c>
      <c r="J1279">
        <v>-471928.11</v>
      </c>
      <c r="K1279" s="8">
        <f t="shared" si="39"/>
        <v>-471907.2099999999</v>
      </c>
    </row>
    <row r="1280" spans="1:11" x14ac:dyDescent="0.2">
      <c r="A1280" s="3">
        <v>243826</v>
      </c>
      <c r="B1280" s="4" t="s">
        <v>20</v>
      </c>
      <c r="C1280" t="s">
        <v>1411</v>
      </c>
      <c r="D1280" t="s">
        <v>1412</v>
      </c>
      <c r="E1280" t="s">
        <v>3210</v>
      </c>
      <c r="F1280" s="4" t="s">
        <v>4230</v>
      </c>
      <c r="H1280" s="2">
        <v>288.89999999999998</v>
      </c>
      <c r="I1280" s="2">
        <f t="shared" si="38"/>
        <v>-288.89999999999998</v>
      </c>
      <c r="J1280">
        <v>-472217.01</v>
      </c>
      <c r="K1280" s="8">
        <f t="shared" si="39"/>
        <v>-472196.10999999993</v>
      </c>
    </row>
    <row r="1281" spans="1:11" x14ac:dyDescent="0.2">
      <c r="A1281" s="3">
        <v>243826</v>
      </c>
      <c r="B1281" s="4" t="s">
        <v>20</v>
      </c>
      <c r="C1281" t="s">
        <v>1413</v>
      </c>
      <c r="D1281" t="s">
        <v>1367</v>
      </c>
      <c r="E1281" t="s">
        <v>3192</v>
      </c>
      <c r="F1281" s="4" t="s">
        <v>4208</v>
      </c>
      <c r="G1281" s="2">
        <v>851</v>
      </c>
      <c r="I1281" s="2">
        <f t="shared" si="38"/>
        <v>851</v>
      </c>
      <c r="J1281">
        <v>-471366.01</v>
      </c>
      <c r="K1281" s="8">
        <f t="shared" si="39"/>
        <v>-471345.10999999993</v>
      </c>
    </row>
    <row r="1282" spans="1:11" x14ac:dyDescent="0.2">
      <c r="A1282" s="3">
        <v>243826</v>
      </c>
      <c r="B1282" s="4" t="s">
        <v>20</v>
      </c>
      <c r="C1282" t="s">
        <v>1413</v>
      </c>
      <c r="D1282" t="s">
        <v>1414</v>
      </c>
      <c r="E1282" t="s">
        <v>3211</v>
      </c>
      <c r="F1282" s="4" t="s">
        <v>4231</v>
      </c>
      <c r="H1282" s="2">
        <v>3525</v>
      </c>
      <c r="I1282" s="2">
        <f t="shared" si="38"/>
        <v>-3525</v>
      </c>
      <c r="J1282">
        <v>-474891.01</v>
      </c>
      <c r="K1282" s="8">
        <f t="shared" si="39"/>
        <v>-474870.10999999993</v>
      </c>
    </row>
    <row r="1283" spans="1:11" x14ac:dyDescent="0.2">
      <c r="A1283" s="3">
        <v>243826</v>
      </c>
      <c r="B1283" s="4" t="s">
        <v>20</v>
      </c>
      <c r="C1283" t="s">
        <v>1413</v>
      </c>
      <c r="D1283" t="s">
        <v>1415</v>
      </c>
      <c r="E1283" t="s">
        <v>3212</v>
      </c>
      <c r="F1283" s="4" t="s">
        <v>4232</v>
      </c>
      <c r="H1283" s="2">
        <v>1345</v>
      </c>
      <c r="I1283" s="2">
        <f t="shared" ref="I1283:I1346" si="40">G1283-H1283</f>
        <v>-1345</v>
      </c>
      <c r="J1283">
        <v>-476236.01</v>
      </c>
      <c r="K1283" s="8">
        <f t="shared" ref="K1283:K1346" si="41">+K1282+G1283-H1283</f>
        <v>-476215.10999999993</v>
      </c>
    </row>
    <row r="1284" spans="1:11" x14ac:dyDescent="0.2">
      <c r="A1284" s="3">
        <v>243827</v>
      </c>
      <c r="B1284" s="4" t="s">
        <v>20</v>
      </c>
      <c r="C1284" t="s">
        <v>1416</v>
      </c>
      <c r="D1284" t="s">
        <v>1417</v>
      </c>
      <c r="E1284" t="s">
        <v>3213</v>
      </c>
      <c r="F1284" s="4" t="s">
        <v>4233</v>
      </c>
      <c r="H1284" s="2">
        <v>1508.7</v>
      </c>
      <c r="I1284" s="2">
        <f t="shared" si="40"/>
        <v>-1508.7</v>
      </c>
      <c r="J1284">
        <v>-477744.71</v>
      </c>
      <c r="K1284" s="8">
        <f t="shared" si="41"/>
        <v>-477723.80999999994</v>
      </c>
    </row>
    <row r="1285" spans="1:11" x14ac:dyDescent="0.2">
      <c r="A1285" s="3">
        <v>243827</v>
      </c>
      <c r="B1285" s="4" t="s">
        <v>20</v>
      </c>
      <c r="C1285" t="s">
        <v>1416</v>
      </c>
      <c r="D1285" t="s">
        <v>1418</v>
      </c>
      <c r="E1285" t="s">
        <v>3214</v>
      </c>
      <c r="F1285" s="4" t="s">
        <v>4234</v>
      </c>
      <c r="H1285" s="2">
        <v>3856</v>
      </c>
      <c r="I1285" s="2">
        <f t="shared" si="40"/>
        <v>-3856</v>
      </c>
      <c r="J1285">
        <v>-481600.71</v>
      </c>
      <c r="K1285" s="8">
        <f t="shared" si="41"/>
        <v>-481579.80999999994</v>
      </c>
    </row>
    <row r="1286" spans="1:11" x14ac:dyDescent="0.2">
      <c r="A1286" s="3">
        <v>243829</v>
      </c>
      <c r="B1286" s="4" t="s">
        <v>20</v>
      </c>
      <c r="C1286" t="s">
        <v>1419</v>
      </c>
      <c r="D1286" t="s">
        <v>1420</v>
      </c>
      <c r="E1286" t="s">
        <v>3215</v>
      </c>
      <c r="F1286" s="4" t="s">
        <v>4235</v>
      </c>
      <c r="H1286" s="2">
        <v>6000</v>
      </c>
      <c r="I1286" s="2">
        <f t="shared" si="40"/>
        <v>-6000</v>
      </c>
      <c r="J1286">
        <v>-487600.71</v>
      </c>
      <c r="K1286" s="8">
        <f t="shared" si="41"/>
        <v>-487579.80999999994</v>
      </c>
    </row>
    <row r="1287" spans="1:11" x14ac:dyDescent="0.2">
      <c r="A1287" s="3">
        <v>243830</v>
      </c>
      <c r="B1287" s="4" t="s">
        <v>20</v>
      </c>
      <c r="C1287" t="s">
        <v>1421</v>
      </c>
      <c r="D1287" t="s">
        <v>1422</v>
      </c>
      <c r="E1287" t="s">
        <v>3216</v>
      </c>
      <c r="F1287" s="4" t="s">
        <v>4236</v>
      </c>
      <c r="H1287" s="2">
        <v>6058.87</v>
      </c>
      <c r="I1287" s="2">
        <f t="shared" si="40"/>
        <v>-6058.87</v>
      </c>
      <c r="J1287">
        <v>-493659.58</v>
      </c>
      <c r="K1287" s="8">
        <f t="shared" si="41"/>
        <v>-493638.67999999993</v>
      </c>
    </row>
    <row r="1288" spans="1:11" x14ac:dyDescent="0.2">
      <c r="A1288" s="3">
        <v>243830</v>
      </c>
      <c r="B1288" s="4" t="s">
        <v>20</v>
      </c>
      <c r="C1288" t="s">
        <v>1421</v>
      </c>
      <c r="D1288" t="s">
        <v>1423</v>
      </c>
      <c r="E1288" t="s">
        <v>3159</v>
      </c>
      <c r="F1288" s="4" t="s">
        <v>4237</v>
      </c>
      <c r="H1288" s="2">
        <v>12210</v>
      </c>
      <c r="I1288" s="2">
        <f t="shared" si="40"/>
        <v>-12210</v>
      </c>
      <c r="J1288">
        <v>-505869.58</v>
      </c>
      <c r="K1288" s="8">
        <f t="shared" si="41"/>
        <v>-505848.67999999993</v>
      </c>
    </row>
    <row r="1289" spans="1:11" x14ac:dyDescent="0.2">
      <c r="A1289" s="3">
        <v>243830</v>
      </c>
      <c r="B1289" s="4" t="s">
        <v>20</v>
      </c>
      <c r="C1289" t="s">
        <v>1424</v>
      </c>
      <c r="D1289" t="s">
        <v>1384</v>
      </c>
      <c r="E1289" t="s">
        <v>3199</v>
      </c>
      <c r="F1289" s="4" t="s">
        <v>4218</v>
      </c>
      <c r="G1289" s="2">
        <v>4000</v>
      </c>
      <c r="I1289" s="2">
        <f t="shared" si="40"/>
        <v>4000</v>
      </c>
      <c r="J1289">
        <v>-501869.58</v>
      </c>
      <c r="K1289" s="8">
        <f t="shared" si="41"/>
        <v>-501848.67999999993</v>
      </c>
    </row>
    <row r="1290" spans="1:11" x14ac:dyDescent="0.2">
      <c r="A1290" s="3">
        <v>243830</v>
      </c>
      <c r="B1290" s="4" t="s">
        <v>20</v>
      </c>
      <c r="C1290" t="s">
        <v>1424</v>
      </c>
      <c r="D1290" t="s">
        <v>1391</v>
      </c>
      <c r="E1290" t="s">
        <v>3201</v>
      </c>
      <c r="F1290" s="4" t="s">
        <v>4221</v>
      </c>
      <c r="G1290" s="2">
        <v>7001.81</v>
      </c>
      <c r="I1290" s="2">
        <f t="shared" si="40"/>
        <v>7001.81</v>
      </c>
      <c r="J1290">
        <v>-494867.77</v>
      </c>
      <c r="K1290" s="8">
        <f t="shared" si="41"/>
        <v>-494846.86999999994</v>
      </c>
    </row>
    <row r="1291" spans="1:11" x14ac:dyDescent="0.2">
      <c r="A1291" s="3">
        <v>243830</v>
      </c>
      <c r="B1291" s="4" t="s">
        <v>20</v>
      </c>
      <c r="C1291" t="s">
        <v>1424</v>
      </c>
      <c r="D1291" t="s">
        <v>1402</v>
      </c>
      <c r="E1291" t="s">
        <v>3206</v>
      </c>
      <c r="F1291" s="4" t="s">
        <v>4226</v>
      </c>
      <c r="G1291" s="2">
        <v>251.45</v>
      </c>
      <c r="I1291" s="2">
        <f t="shared" si="40"/>
        <v>251.45</v>
      </c>
      <c r="J1291">
        <v>-494616.32000000001</v>
      </c>
      <c r="K1291" s="8">
        <f t="shared" si="41"/>
        <v>-494595.41999999993</v>
      </c>
    </row>
    <row r="1292" spans="1:11" x14ac:dyDescent="0.2">
      <c r="A1292" s="3">
        <v>243830</v>
      </c>
      <c r="B1292" s="4" t="s">
        <v>20</v>
      </c>
      <c r="C1292" t="s">
        <v>1424</v>
      </c>
      <c r="D1292" t="s">
        <v>1425</v>
      </c>
      <c r="E1292" t="s">
        <v>3217</v>
      </c>
      <c r="F1292" s="4" t="s">
        <v>4238</v>
      </c>
      <c r="H1292" s="2">
        <v>17326</v>
      </c>
      <c r="I1292" s="2">
        <f t="shared" si="40"/>
        <v>-17326</v>
      </c>
      <c r="J1292">
        <v>-511942.32</v>
      </c>
      <c r="K1292" s="8">
        <f t="shared" si="41"/>
        <v>-511921.41999999993</v>
      </c>
    </row>
    <row r="1293" spans="1:11" x14ac:dyDescent="0.2">
      <c r="A1293" s="3">
        <v>243830</v>
      </c>
      <c r="B1293" s="4" t="s">
        <v>20</v>
      </c>
      <c r="C1293" t="s">
        <v>1424</v>
      </c>
      <c r="D1293" t="s">
        <v>1426</v>
      </c>
      <c r="E1293" t="s">
        <v>3218</v>
      </c>
      <c r="F1293" s="4" t="s">
        <v>4239</v>
      </c>
      <c r="H1293" s="2">
        <v>926.89</v>
      </c>
      <c r="I1293" s="2">
        <f t="shared" si="40"/>
        <v>-926.89</v>
      </c>
      <c r="J1293">
        <v>-512869.21</v>
      </c>
      <c r="K1293" s="8">
        <f t="shared" si="41"/>
        <v>-512848.30999999994</v>
      </c>
    </row>
    <row r="1294" spans="1:11" x14ac:dyDescent="0.2">
      <c r="A1294" s="3">
        <v>243830</v>
      </c>
      <c r="B1294" s="4" t="s">
        <v>20</v>
      </c>
      <c r="C1294" t="s">
        <v>1427</v>
      </c>
      <c r="D1294" t="s">
        <v>1428</v>
      </c>
      <c r="E1294" t="s">
        <v>3219</v>
      </c>
      <c r="F1294" s="4" t="s">
        <v>4240</v>
      </c>
      <c r="H1294" s="2">
        <v>14402.2</v>
      </c>
      <c r="I1294" s="2">
        <f t="shared" si="40"/>
        <v>-14402.2</v>
      </c>
      <c r="J1294">
        <v>-527271.41</v>
      </c>
      <c r="K1294" s="8">
        <f t="shared" si="41"/>
        <v>-527250.50999999989</v>
      </c>
    </row>
    <row r="1295" spans="1:11" x14ac:dyDescent="0.2">
      <c r="A1295" s="3">
        <v>243831</v>
      </c>
      <c r="B1295" s="4" t="s">
        <v>20</v>
      </c>
      <c r="C1295" t="s">
        <v>1429</v>
      </c>
      <c r="D1295" t="s">
        <v>1430</v>
      </c>
      <c r="E1295" t="s">
        <v>3220</v>
      </c>
      <c r="F1295" s="4" t="s">
        <v>4241</v>
      </c>
      <c r="H1295" s="2">
        <v>118</v>
      </c>
      <c r="I1295" s="2">
        <f t="shared" si="40"/>
        <v>-118</v>
      </c>
      <c r="J1295">
        <v>-527389.41</v>
      </c>
      <c r="K1295" s="8">
        <f t="shared" si="41"/>
        <v>-527368.50999999989</v>
      </c>
    </row>
    <row r="1296" spans="1:11" x14ac:dyDescent="0.2">
      <c r="A1296" s="3">
        <v>243831</v>
      </c>
      <c r="B1296" s="4" t="s">
        <v>20</v>
      </c>
      <c r="C1296" t="s">
        <v>1431</v>
      </c>
      <c r="D1296" t="s">
        <v>1385</v>
      </c>
      <c r="E1296" t="s">
        <v>3200</v>
      </c>
      <c r="F1296" s="4" t="s">
        <v>4219</v>
      </c>
      <c r="G1296" s="2">
        <v>922.88</v>
      </c>
      <c r="I1296" s="2">
        <f t="shared" si="40"/>
        <v>922.88</v>
      </c>
      <c r="J1296">
        <v>-526466.53</v>
      </c>
      <c r="K1296" s="8">
        <f t="shared" si="41"/>
        <v>-526445.62999999989</v>
      </c>
    </row>
    <row r="1297" spans="1:11" x14ac:dyDescent="0.2">
      <c r="A1297" s="3">
        <v>243831</v>
      </c>
      <c r="B1297" s="4" t="s">
        <v>20</v>
      </c>
      <c r="C1297" t="s">
        <v>1431</v>
      </c>
      <c r="D1297" t="s">
        <v>1375</v>
      </c>
      <c r="E1297" t="s">
        <v>3195</v>
      </c>
      <c r="F1297" s="4" t="s">
        <v>4212</v>
      </c>
      <c r="G1297" s="2">
        <v>771</v>
      </c>
      <c r="I1297" s="2">
        <f t="shared" si="40"/>
        <v>771</v>
      </c>
      <c r="J1297">
        <v>-525695.53</v>
      </c>
      <c r="K1297" s="8">
        <f t="shared" si="41"/>
        <v>-525674.62999999989</v>
      </c>
    </row>
    <row r="1298" spans="1:11" x14ac:dyDescent="0.2">
      <c r="A1298" s="3">
        <v>243832</v>
      </c>
      <c r="B1298" s="4" t="s">
        <v>20</v>
      </c>
      <c r="C1298" t="s">
        <v>1432</v>
      </c>
      <c r="D1298" t="s">
        <v>1255</v>
      </c>
      <c r="E1298" t="s">
        <v>3149</v>
      </c>
      <c r="F1298" s="4" t="s">
        <v>4149</v>
      </c>
      <c r="G1298" s="2">
        <v>20080</v>
      </c>
      <c r="I1298" s="2">
        <f t="shared" si="40"/>
        <v>20080</v>
      </c>
      <c r="J1298">
        <v>-505615.53</v>
      </c>
      <c r="K1298" s="8">
        <f t="shared" si="41"/>
        <v>-505594.62999999989</v>
      </c>
    </row>
    <row r="1299" spans="1:11" x14ac:dyDescent="0.2">
      <c r="A1299" s="3">
        <v>243832</v>
      </c>
      <c r="B1299" s="4" t="s">
        <v>20</v>
      </c>
      <c r="C1299" t="s">
        <v>1432</v>
      </c>
      <c r="D1299" t="s">
        <v>1433</v>
      </c>
      <c r="E1299" t="s">
        <v>3221</v>
      </c>
      <c r="F1299" s="4" t="s">
        <v>4242</v>
      </c>
      <c r="H1299" s="2">
        <v>6865</v>
      </c>
      <c r="I1299" s="2">
        <f t="shared" si="40"/>
        <v>-6865</v>
      </c>
      <c r="J1299">
        <v>-512480.53</v>
      </c>
      <c r="K1299" s="8">
        <f t="shared" si="41"/>
        <v>-512459.62999999989</v>
      </c>
    </row>
    <row r="1300" spans="1:11" x14ac:dyDescent="0.2">
      <c r="A1300" s="3">
        <v>243832</v>
      </c>
      <c r="B1300" s="4" t="s">
        <v>20</v>
      </c>
      <c r="C1300" t="s">
        <v>1432</v>
      </c>
      <c r="D1300" t="s">
        <v>1434</v>
      </c>
      <c r="E1300" t="s">
        <v>3221</v>
      </c>
      <c r="F1300" s="4" t="s">
        <v>4243</v>
      </c>
      <c r="H1300" s="2">
        <v>835</v>
      </c>
      <c r="I1300" s="2">
        <f t="shared" si="40"/>
        <v>-835</v>
      </c>
      <c r="J1300">
        <v>-513315.53</v>
      </c>
      <c r="K1300" s="8">
        <f t="shared" si="41"/>
        <v>-513294.62999999989</v>
      </c>
    </row>
    <row r="1301" spans="1:11" x14ac:dyDescent="0.2">
      <c r="A1301" s="3">
        <v>243832</v>
      </c>
      <c r="B1301" s="4" t="s">
        <v>20</v>
      </c>
      <c r="C1301" t="s">
        <v>1435</v>
      </c>
      <c r="D1301" t="s">
        <v>1408</v>
      </c>
      <c r="E1301" t="s">
        <v>3208</v>
      </c>
      <c r="F1301" s="4" t="s">
        <v>4228</v>
      </c>
      <c r="G1301" s="2">
        <v>11000</v>
      </c>
      <c r="I1301" s="2">
        <f t="shared" si="40"/>
        <v>11000</v>
      </c>
      <c r="J1301">
        <v>-502315.53</v>
      </c>
      <c r="K1301" s="8">
        <f t="shared" si="41"/>
        <v>-502294.62999999989</v>
      </c>
    </row>
    <row r="1302" spans="1:11" x14ac:dyDescent="0.2">
      <c r="A1302" s="3">
        <v>243833</v>
      </c>
      <c r="B1302" s="4" t="s">
        <v>20</v>
      </c>
      <c r="C1302" t="s">
        <v>1436</v>
      </c>
      <c r="D1302" t="s">
        <v>1437</v>
      </c>
      <c r="E1302" t="s">
        <v>2847</v>
      </c>
      <c r="F1302" s="4" t="s">
        <v>4244</v>
      </c>
      <c r="G1302" s="2">
        <v>3755.7</v>
      </c>
      <c r="I1302" s="2">
        <f t="shared" si="40"/>
        <v>3755.7</v>
      </c>
      <c r="J1302">
        <v>-498559.83</v>
      </c>
      <c r="K1302" s="8">
        <f t="shared" si="41"/>
        <v>-498538.92999999988</v>
      </c>
    </row>
    <row r="1303" spans="1:11" x14ac:dyDescent="0.2">
      <c r="A1303" s="3">
        <v>243833</v>
      </c>
      <c r="B1303" s="4" t="s">
        <v>20</v>
      </c>
      <c r="C1303" t="s">
        <v>1436</v>
      </c>
      <c r="D1303" t="s">
        <v>1438</v>
      </c>
      <c r="E1303" t="s">
        <v>3222</v>
      </c>
      <c r="F1303" s="4" t="s">
        <v>4245</v>
      </c>
      <c r="H1303" s="2">
        <v>492.2</v>
      </c>
      <c r="I1303" s="2">
        <f t="shared" si="40"/>
        <v>-492.2</v>
      </c>
      <c r="J1303">
        <v>-499052.03</v>
      </c>
      <c r="K1303" s="8">
        <f t="shared" si="41"/>
        <v>-499031.12999999989</v>
      </c>
    </row>
    <row r="1304" spans="1:11" x14ac:dyDescent="0.2">
      <c r="A1304" s="3">
        <v>243833</v>
      </c>
      <c r="B1304" s="4" t="s">
        <v>20</v>
      </c>
      <c r="C1304" t="s">
        <v>1439</v>
      </c>
      <c r="D1304" t="s">
        <v>1440</v>
      </c>
      <c r="E1304" t="s">
        <v>3223</v>
      </c>
      <c r="F1304" s="4" t="s">
        <v>4246</v>
      </c>
      <c r="H1304" s="2">
        <v>10480</v>
      </c>
      <c r="I1304" s="2">
        <f t="shared" si="40"/>
        <v>-10480</v>
      </c>
      <c r="J1304">
        <v>-509532.03</v>
      </c>
      <c r="K1304" s="8">
        <f t="shared" si="41"/>
        <v>-509511.12999999989</v>
      </c>
    </row>
    <row r="1305" spans="1:11" x14ac:dyDescent="0.2">
      <c r="A1305" s="3">
        <v>243834</v>
      </c>
      <c r="B1305" s="4" t="s">
        <v>20</v>
      </c>
      <c r="C1305" t="s">
        <v>1441</v>
      </c>
      <c r="D1305" t="s">
        <v>1442</v>
      </c>
      <c r="E1305" t="s">
        <v>3224</v>
      </c>
      <c r="F1305" s="4" t="s">
        <v>4247</v>
      </c>
      <c r="H1305" s="2">
        <v>895</v>
      </c>
      <c r="I1305" s="2">
        <f t="shared" si="40"/>
        <v>-895</v>
      </c>
      <c r="J1305">
        <v>-510427.03</v>
      </c>
      <c r="K1305" s="8">
        <f t="shared" si="41"/>
        <v>-510406.12999999989</v>
      </c>
    </row>
    <row r="1306" spans="1:11" x14ac:dyDescent="0.2">
      <c r="A1306" s="3">
        <v>243834</v>
      </c>
      <c r="B1306" s="4" t="s">
        <v>20</v>
      </c>
      <c r="C1306" t="s">
        <v>1441</v>
      </c>
      <c r="D1306" t="s">
        <v>1443</v>
      </c>
      <c r="E1306" t="s">
        <v>3225</v>
      </c>
      <c r="F1306" s="4" t="s">
        <v>4248</v>
      </c>
      <c r="H1306" s="2">
        <v>700</v>
      </c>
      <c r="I1306" s="2">
        <f t="shared" si="40"/>
        <v>-700</v>
      </c>
      <c r="J1306">
        <v>-511127.03</v>
      </c>
      <c r="K1306" s="8">
        <f t="shared" si="41"/>
        <v>-511106.12999999989</v>
      </c>
    </row>
    <row r="1307" spans="1:11" x14ac:dyDescent="0.2">
      <c r="A1307" s="3">
        <v>243834</v>
      </c>
      <c r="B1307" s="4" t="s">
        <v>20</v>
      </c>
      <c r="C1307" t="s">
        <v>1444</v>
      </c>
      <c r="D1307" t="s">
        <v>1420</v>
      </c>
      <c r="E1307" t="s">
        <v>3215</v>
      </c>
      <c r="F1307" s="4" t="s">
        <v>4235</v>
      </c>
      <c r="G1307" s="2">
        <v>6000</v>
      </c>
      <c r="I1307" s="2">
        <f t="shared" si="40"/>
        <v>6000</v>
      </c>
      <c r="J1307">
        <v>-505127.03</v>
      </c>
      <c r="K1307" s="8">
        <f t="shared" si="41"/>
        <v>-505106.12999999989</v>
      </c>
    </row>
    <row r="1308" spans="1:11" x14ac:dyDescent="0.2">
      <c r="A1308" s="3">
        <v>243834</v>
      </c>
      <c r="B1308" s="4" t="s">
        <v>20</v>
      </c>
      <c r="C1308" t="s">
        <v>1445</v>
      </c>
      <c r="D1308" t="s">
        <v>1414</v>
      </c>
      <c r="E1308" t="s">
        <v>3211</v>
      </c>
      <c r="F1308" s="4" t="s">
        <v>4231</v>
      </c>
      <c r="G1308" s="2">
        <v>3525</v>
      </c>
      <c r="I1308" s="2">
        <f t="shared" si="40"/>
        <v>3525</v>
      </c>
      <c r="J1308">
        <v>-501602.03</v>
      </c>
      <c r="K1308" s="8">
        <f t="shared" si="41"/>
        <v>-501581.12999999989</v>
      </c>
    </row>
    <row r="1309" spans="1:11" x14ac:dyDescent="0.2">
      <c r="A1309" s="3">
        <v>243836</v>
      </c>
      <c r="B1309" s="4" t="s">
        <v>20</v>
      </c>
      <c r="C1309" t="s">
        <v>1446</v>
      </c>
      <c r="D1309" t="s">
        <v>1410</v>
      </c>
      <c r="E1309" t="s">
        <v>3209</v>
      </c>
      <c r="F1309" s="4" t="s">
        <v>4229</v>
      </c>
      <c r="G1309" s="2">
        <v>1088</v>
      </c>
      <c r="I1309" s="2">
        <f t="shared" si="40"/>
        <v>1088</v>
      </c>
      <c r="J1309">
        <v>-500514.03</v>
      </c>
      <c r="K1309" s="8">
        <f t="shared" si="41"/>
        <v>-500493.12999999989</v>
      </c>
    </row>
    <row r="1310" spans="1:11" x14ac:dyDescent="0.2">
      <c r="A1310" s="3">
        <v>243836</v>
      </c>
      <c r="B1310" s="4" t="s">
        <v>20</v>
      </c>
      <c r="C1310" t="s">
        <v>1447</v>
      </c>
      <c r="D1310" t="s">
        <v>1448</v>
      </c>
      <c r="E1310" t="s">
        <v>3226</v>
      </c>
      <c r="F1310" s="4" t="s">
        <v>4249</v>
      </c>
      <c r="G1310" s="2">
        <v>15837.34</v>
      </c>
      <c r="I1310" s="2">
        <f t="shared" si="40"/>
        <v>15837.34</v>
      </c>
      <c r="J1310">
        <v>-484676.69</v>
      </c>
      <c r="K1310" s="8">
        <f t="shared" si="41"/>
        <v>-484655.78999999986</v>
      </c>
    </row>
    <row r="1311" spans="1:11" x14ac:dyDescent="0.2">
      <c r="A1311" s="3">
        <v>243836</v>
      </c>
      <c r="B1311" s="4" t="s">
        <v>20</v>
      </c>
      <c r="C1311" t="s">
        <v>1447</v>
      </c>
      <c r="D1311" t="s">
        <v>1449</v>
      </c>
      <c r="E1311" t="s">
        <v>3227</v>
      </c>
      <c r="F1311" s="4" t="s">
        <v>4250</v>
      </c>
      <c r="H1311" s="2">
        <v>7736.1</v>
      </c>
      <c r="I1311" s="2">
        <f t="shared" si="40"/>
        <v>-7736.1</v>
      </c>
      <c r="J1311">
        <v>-492412.79</v>
      </c>
      <c r="K1311" s="8">
        <f t="shared" si="41"/>
        <v>-492391.88999999984</v>
      </c>
    </row>
    <row r="1312" spans="1:11" x14ac:dyDescent="0.2">
      <c r="A1312" s="3">
        <v>243836</v>
      </c>
      <c r="B1312" s="4" t="s">
        <v>20</v>
      </c>
      <c r="C1312" t="s">
        <v>1447</v>
      </c>
      <c r="D1312" t="s">
        <v>1448</v>
      </c>
      <c r="E1312" t="s">
        <v>3226</v>
      </c>
      <c r="F1312" s="4" t="s">
        <v>4249</v>
      </c>
      <c r="H1312" s="2">
        <v>15837.34</v>
      </c>
      <c r="I1312" s="2">
        <f t="shared" si="40"/>
        <v>-15837.34</v>
      </c>
      <c r="J1312">
        <v>-508250.13</v>
      </c>
      <c r="K1312" s="8">
        <f t="shared" si="41"/>
        <v>-508229.22999999986</v>
      </c>
    </row>
    <row r="1313" spans="1:11" x14ac:dyDescent="0.2">
      <c r="A1313" s="3">
        <v>243836</v>
      </c>
      <c r="B1313" s="4" t="s">
        <v>20</v>
      </c>
      <c r="C1313" t="s">
        <v>1447</v>
      </c>
      <c r="D1313" t="s">
        <v>1450</v>
      </c>
      <c r="E1313" t="s">
        <v>2674</v>
      </c>
      <c r="F1313" s="4" t="s">
        <v>4251</v>
      </c>
      <c r="H1313" s="2">
        <v>304.95</v>
      </c>
      <c r="I1313" s="2">
        <f t="shared" si="40"/>
        <v>-304.95</v>
      </c>
      <c r="J1313">
        <v>-508555.08</v>
      </c>
      <c r="K1313" s="8">
        <f t="shared" si="41"/>
        <v>-508534.17999999988</v>
      </c>
    </row>
    <row r="1314" spans="1:11" x14ac:dyDescent="0.2">
      <c r="A1314" s="3">
        <v>243836</v>
      </c>
      <c r="B1314" s="4" t="s">
        <v>20</v>
      </c>
      <c r="C1314" t="s">
        <v>1447</v>
      </c>
      <c r="D1314" t="s">
        <v>1451</v>
      </c>
      <c r="E1314" t="s">
        <v>3228</v>
      </c>
      <c r="F1314" s="4" t="s">
        <v>4252</v>
      </c>
      <c r="H1314" s="2">
        <v>347.75</v>
      </c>
      <c r="I1314" s="2">
        <f t="shared" si="40"/>
        <v>-347.75</v>
      </c>
      <c r="J1314">
        <v>-508902.83</v>
      </c>
      <c r="K1314" s="8">
        <f t="shared" si="41"/>
        <v>-508881.92999999988</v>
      </c>
    </row>
    <row r="1315" spans="1:11" x14ac:dyDescent="0.2">
      <c r="A1315" s="3">
        <v>243836</v>
      </c>
      <c r="B1315" s="4" t="s">
        <v>20</v>
      </c>
      <c r="C1315" t="s">
        <v>1447</v>
      </c>
      <c r="D1315" t="s">
        <v>1452</v>
      </c>
      <c r="E1315" t="s">
        <v>3229</v>
      </c>
      <c r="F1315" s="4" t="s">
        <v>4253</v>
      </c>
      <c r="H1315" s="2">
        <v>4000</v>
      </c>
      <c r="I1315" s="2">
        <f t="shared" si="40"/>
        <v>-4000</v>
      </c>
      <c r="J1315">
        <v>-512902.83</v>
      </c>
      <c r="K1315" s="8">
        <f t="shared" si="41"/>
        <v>-512881.92999999988</v>
      </c>
    </row>
    <row r="1316" spans="1:11" x14ac:dyDescent="0.2">
      <c r="A1316" s="3">
        <v>243837</v>
      </c>
      <c r="B1316" s="4" t="s">
        <v>20</v>
      </c>
      <c r="C1316" t="s">
        <v>1453</v>
      </c>
      <c r="D1316" t="s">
        <v>1454</v>
      </c>
      <c r="E1316" t="s">
        <v>3230</v>
      </c>
      <c r="F1316" s="4" t="s">
        <v>4247</v>
      </c>
      <c r="G1316" s="2">
        <v>895</v>
      </c>
      <c r="I1316" s="2">
        <f t="shared" si="40"/>
        <v>895</v>
      </c>
      <c r="J1316">
        <v>-512007.83</v>
      </c>
      <c r="K1316" s="8">
        <f t="shared" si="41"/>
        <v>-511986.92999999988</v>
      </c>
    </row>
    <row r="1317" spans="1:11" x14ac:dyDescent="0.2">
      <c r="A1317" s="3">
        <v>243837</v>
      </c>
      <c r="B1317" s="4" t="s">
        <v>20</v>
      </c>
      <c r="C1317" t="s">
        <v>1453</v>
      </c>
      <c r="D1317" t="s">
        <v>1455</v>
      </c>
      <c r="E1317" t="s">
        <v>3231</v>
      </c>
      <c r="F1317" s="4" t="s">
        <v>4254</v>
      </c>
      <c r="H1317" s="2">
        <v>5421</v>
      </c>
      <c r="I1317" s="2">
        <f t="shared" si="40"/>
        <v>-5421</v>
      </c>
      <c r="J1317">
        <v>-517428.83</v>
      </c>
      <c r="K1317" s="8">
        <f t="shared" si="41"/>
        <v>-517407.92999999988</v>
      </c>
    </row>
    <row r="1318" spans="1:11" x14ac:dyDescent="0.2">
      <c r="A1318" s="3">
        <v>243837</v>
      </c>
      <c r="B1318" s="4" t="s">
        <v>20</v>
      </c>
      <c r="C1318" t="s">
        <v>1453</v>
      </c>
      <c r="D1318" t="s">
        <v>1456</v>
      </c>
      <c r="E1318" t="s">
        <v>3232</v>
      </c>
      <c r="F1318" s="4" t="s">
        <v>4255</v>
      </c>
      <c r="H1318" s="2">
        <v>8423</v>
      </c>
      <c r="I1318" s="2">
        <f t="shared" si="40"/>
        <v>-8423</v>
      </c>
      <c r="J1318">
        <v>-525851.82999999996</v>
      </c>
      <c r="K1318" s="8">
        <f t="shared" si="41"/>
        <v>-525830.92999999993</v>
      </c>
    </row>
    <row r="1319" spans="1:11" x14ac:dyDescent="0.2">
      <c r="A1319" s="3">
        <v>243837</v>
      </c>
      <c r="B1319" s="4" t="s">
        <v>20</v>
      </c>
      <c r="C1319" t="s">
        <v>1457</v>
      </c>
      <c r="D1319" t="s">
        <v>1425</v>
      </c>
      <c r="E1319" t="s">
        <v>3217</v>
      </c>
      <c r="F1319" s="4" t="s">
        <v>4238</v>
      </c>
      <c r="G1319" s="2">
        <v>17326</v>
      </c>
      <c r="I1319" s="2">
        <f t="shared" si="40"/>
        <v>17326</v>
      </c>
      <c r="J1319">
        <v>-508525.83</v>
      </c>
      <c r="K1319" s="8">
        <f t="shared" si="41"/>
        <v>-508504.92999999993</v>
      </c>
    </row>
    <row r="1320" spans="1:11" x14ac:dyDescent="0.2">
      <c r="A1320" s="3">
        <v>243838</v>
      </c>
      <c r="B1320" s="4" t="s">
        <v>20</v>
      </c>
      <c r="C1320" t="s">
        <v>1458</v>
      </c>
      <c r="D1320" t="s">
        <v>1459</v>
      </c>
      <c r="E1320" t="s">
        <v>3207</v>
      </c>
      <c r="F1320" s="4" t="s">
        <v>4256</v>
      </c>
      <c r="H1320" s="2">
        <v>840</v>
      </c>
      <c r="I1320" s="2">
        <f t="shared" si="40"/>
        <v>-840</v>
      </c>
      <c r="J1320">
        <v>-509365.83</v>
      </c>
      <c r="K1320" s="8">
        <f t="shared" si="41"/>
        <v>-509344.92999999993</v>
      </c>
    </row>
    <row r="1321" spans="1:11" x14ac:dyDescent="0.2">
      <c r="A1321" s="3">
        <v>243838</v>
      </c>
      <c r="B1321" s="4" t="s">
        <v>20</v>
      </c>
      <c r="C1321" t="s">
        <v>1458</v>
      </c>
      <c r="D1321" t="s">
        <v>1460</v>
      </c>
      <c r="E1321" t="s">
        <v>3233</v>
      </c>
      <c r="F1321" s="4" t="s">
        <v>4257</v>
      </c>
      <c r="H1321" s="2">
        <v>2188.15</v>
      </c>
      <c r="I1321" s="2">
        <f t="shared" si="40"/>
        <v>-2188.15</v>
      </c>
      <c r="J1321">
        <v>-511553.98</v>
      </c>
      <c r="K1321" s="8">
        <f t="shared" si="41"/>
        <v>-511533.07999999996</v>
      </c>
    </row>
    <row r="1322" spans="1:11" x14ac:dyDescent="0.2">
      <c r="A1322" s="3">
        <v>243838</v>
      </c>
      <c r="B1322" s="4" t="s">
        <v>20</v>
      </c>
      <c r="C1322" t="s">
        <v>1458</v>
      </c>
      <c r="D1322" t="s">
        <v>1461</v>
      </c>
      <c r="E1322" t="s">
        <v>3221</v>
      </c>
      <c r="F1322" s="4" t="s">
        <v>4242</v>
      </c>
      <c r="G1322" s="2">
        <v>6865</v>
      </c>
      <c r="I1322" s="2">
        <f t="shared" si="40"/>
        <v>6865</v>
      </c>
      <c r="J1322">
        <v>-504688.98</v>
      </c>
      <c r="K1322" s="8">
        <f t="shared" si="41"/>
        <v>-504668.07999999996</v>
      </c>
    </row>
    <row r="1323" spans="1:11" x14ac:dyDescent="0.2">
      <c r="A1323" s="3">
        <v>243838</v>
      </c>
      <c r="B1323" s="4" t="s">
        <v>20</v>
      </c>
      <c r="C1323" t="s">
        <v>1458</v>
      </c>
      <c r="D1323" t="s">
        <v>1462</v>
      </c>
      <c r="E1323" t="s">
        <v>3221</v>
      </c>
      <c r="F1323" s="4" t="s">
        <v>4243</v>
      </c>
      <c r="G1323" s="2">
        <v>835</v>
      </c>
      <c r="I1323" s="2">
        <f t="shared" si="40"/>
        <v>835</v>
      </c>
      <c r="J1323">
        <v>-503853.98</v>
      </c>
      <c r="K1323" s="8">
        <f t="shared" si="41"/>
        <v>-503833.07999999996</v>
      </c>
    </row>
    <row r="1324" spans="1:11" x14ac:dyDescent="0.2">
      <c r="A1324" s="3">
        <v>243838</v>
      </c>
      <c r="B1324" s="4" t="s">
        <v>20</v>
      </c>
      <c r="C1324" t="s">
        <v>1458</v>
      </c>
      <c r="D1324" t="s">
        <v>1438</v>
      </c>
      <c r="E1324" t="s">
        <v>3222</v>
      </c>
      <c r="F1324" s="4" t="s">
        <v>4245</v>
      </c>
      <c r="G1324" s="2">
        <v>492.2</v>
      </c>
      <c r="I1324" s="2">
        <f t="shared" si="40"/>
        <v>492.2</v>
      </c>
      <c r="J1324">
        <v>-503361.78</v>
      </c>
      <c r="K1324" s="8">
        <f t="shared" si="41"/>
        <v>-503340.87999999995</v>
      </c>
    </row>
    <row r="1325" spans="1:11" x14ac:dyDescent="0.2">
      <c r="A1325" s="3">
        <v>243838</v>
      </c>
      <c r="B1325" s="4" t="s">
        <v>20</v>
      </c>
      <c r="C1325" t="s">
        <v>1458</v>
      </c>
      <c r="D1325" t="s">
        <v>1404</v>
      </c>
      <c r="E1325" t="s">
        <v>3207</v>
      </c>
      <c r="F1325" s="4" t="s">
        <v>4227</v>
      </c>
      <c r="G1325" s="2">
        <v>1857.78</v>
      </c>
      <c r="I1325" s="2">
        <f t="shared" si="40"/>
        <v>1857.78</v>
      </c>
      <c r="J1325">
        <v>-501504</v>
      </c>
      <c r="K1325" s="8">
        <f t="shared" si="41"/>
        <v>-501483.09999999992</v>
      </c>
    </row>
    <row r="1326" spans="1:11" x14ac:dyDescent="0.2">
      <c r="A1326" s="3">
        <v>243839</v>
      </c>
      <c r="B1326" s="4" t="s">
        <v>20</v>
      </c>
      <c r="C1326" t="s">
        <v>1463</v>
      </c>
      <c r="D1326" t="s">
        <v>1464</v>
      </c>
      <c r="E1326" t="s">
        <v>3234</v>
      </c>
      <c r="F1326" s="4" t="s">
        <v>4258</v>
      </c>
      <c r="H1326" s="2">
        <v>3427</v>
      </c>
      <c r="I1326" s="2">
        <f t="shared" si="40"/>
        <v>-3427</v>
      </c>
      <c r="J1326">
        <v>-504931</v>
      </c>
      <c r="K1326" s="8">
        <f t="shared" si="41"/>
        <v>-504910.09999999992</v>
      </c>
    </row>
    <row r="1327" spans="1:11" x14ac:dyDescent="0.2">
      <c r="A1327" s="3">
        <v>243839</v>
      </c>
      <c r="B1327" s="4" t="s">
        <v>20</v>
      </c>
      <c r="C1327" t="s">
        <v>1463</v>
      </c>
      <c r="D1327" t="s">
        <v>1465</v>
      </c>
      <c r="E1327" t="s">
        <v>3235</v>
      </c>
      <c r="F1327" s="4" t="s">
        <v>4259</v>
      </c>
      <c r="H1327" s="2">
        <v>3972</v>
      </c>
      <c r="I1327" s="2">
        <f t="shared" si="40"/>
        <v>-3972</v>
      </c>
      <c r="J1327">
        <v>-508903</v>
      </c>
      <c r="K1327" s="8">
        <f t="shared" si="41"/>
        <v>-508882.09999999992</v>
      </c>
    </row>
    <row r="1328" spans="1:11" x14ac:dyDescent="0.2">
      <c r="A1328" s="3">
        <v>243839</v>
      </c>
      <c r="B1328" s="4" t="s">
        <v>20</v>
      </c>
      <c r="C1328" t="s">
        <v>1466</v>
      </c>
      <c r="D1328" t="s">
        <v>1467</v>
      </c>
      <c r="E1328" t="s">
        <v>3236</v>
      </c>
      <c r="F1328" s="4" t="s">
        <v>4260</v>
      </c>
      <c r="H1328" s="2">
        <v>1500</v>
      </c>
      <c r="I1328" s="2">
        <f t="shared" si="40"/>
        <v>-1500</v>
      </c>
      <c r="J1328">
        <v>-510403</v>
      </c>
      <c r="K1328" s="8">
        <f t="shared" si="41"/>
        <v>-510382.09999999992</v>
      </c>
    </row>
    <row r="1329" spans="1:11" x14ac:dyDescent="0.2">
      <c r="A1329" s="3">
        <v>243839</v>
      </c>
      <c r="B1329" s="4" t="s">
        <v>20</v>
      </c>
      <c r="C1329" t="s">
        <v>1468</v>
      </c>
      <c r="D1329" t="s">
        <v>1418</v>
      </c>
      <c r="E1329" t="s">
        <v>3214</v>
      </c>
      <c r="F1329" s="4" t="s">
        <v>4234</v>
      </c>
      <c r="G1329" s="2">
        <v>3856</v>
      </c>
      <c r="I1329" s="2">
        <f t="shared" si="40"/>
        <v>3856</v>
      </c>
      <c r="J1329">
        <v>-506547</v>
      </c>
      <c r="K1329" s="8">
        <f t="shared" si="41"/>
        <v>-506526.09999999992</v>
      </c>
    </row>
    <row r="1330" spans="1:11" x14ac:dyDescent="0.2">
      <c r="A1330" s="3">
        <v>243839</v>
      </c>
      <c r="B1330" s="4" t="s">
        <v>20</v>
      </c>
      <c r="C1330" t="s">
        <v>1468</v>
      </c>
      <c r="D1330" t="s">
        <v>1469</v>
      </c>
      <c r="E1330" t="s">
        <v>3237</v>
      </c>
      <c r="F1330" s="4" t="s">
        <v>4261</v>
      </c>
      <c r="H1330" s="2">
        <v>5800</v>
      </c>
      <c r="I1330" s="2">
        <f t="shared" si="40"/>
        <v>-5800</v>
      </c>
      <c r="J1330">
        <v>-512347</v>
      </c>
      <c r="K1330" s="8">
        <f t="shared" si="41"/>
        <v>-512326.09999999992</v>
      </c>
    </row>
    <row r="1331" spans="1:11" x14ac:dyDescent="0.2">
      <c r="A1331" s="3">
        <v>243840</v>
      </c>
      <c r="B1331" s="4" t="s">
        <v>20</v>
      </c>
      <c r="C1331" t="s">
        <v>1470</v>
      </c>
      <c r="D1331" t="s">
        <v>1422</v>
      </c>
      <c r="E1331" t="s">
        <v>3216</v>
      </c>
      <c r="F1331" s="4" t="s">
        <v>4236</v>
      </c>
      <c r="G1331" s="2">
        <v>6058.87</v>
      </c>
      <c r="I1331" s="2">
        <f t="shared" si="40"/>
        <v>6058.87</v>
      </c>
      <c r="J1331">
        <v>-506288.13</v>
      </c>
      <c r="K1331" s="8">
        <f t="shared" si="41"/>
        <v>-506267.22999999992</v>
      </c>
    </row>
    <row r="1332" spans="1:11" x14ac:dyDescent="0.2">
      <c r="A1332" s="3">
        <v>243840</v>
      </c>
      <c r="B1332" s="4" t="s">
        <v>20</v>
      </c>
      <c r="C1332" t="s">
        <v>1470</v>
      </c>
      <c r="D1332" t="s">
        <v>1471</v>
      </c>
      <c r="E1332" t="s">
        <v>3238</v>
      </c>
      <c r="F1332" s="4" t="s">
        <v>4262</v>
      </c>
      <c r="H1332" s="2">
        <v>1493</v>
      </c>
      <c r="I1332" s="2">
        <f t="shared" si="40"/>
        <v>-1493</v>
      </c>
      <c r="J1332">
        <v>-507781.13</v>
      </c>
      <c r="K1332" s="8">
        <f t="shared" si="41"/>
        <v>-507760.22999999992</v>
      </c>
    </row>
    <row r="1333" spans="1:11" x14ac:dyDescent="0.2">
      <c r="A1333" s="3">
        <v>243840</v>
      </c>
      <c r="B1333" s="4" t="s">
        <v>20</v>
      </c>
      <c r="C1333" t="s">
        <v>1472</v>
      </c>
      <c r="D1333" t="s">
        <v>1417</v>
      </c>
      <c r="E1333" t="s">
        <v>3213</v>
      </c>
      <c r="F1333" s="4" t="s">
        <v>4233</v>
      </c>
      <c r="G1333" s="2">
        <v>1508.7</v>
      </c>
      <c r="I1333" s="2">
        <f t="shared" si="40"/>
        <v>1508.7</v>
      </c>
      <c r="J1333">
        <v>-506272.43</v>
      </c>
      <c r="K1333" s="8">
        <f t="shared" si="41"/>
        <v>-506251.52999999991</v>
      </c>
    </row>
    <row r="1334" spans="1:11" x14ac:dyDescent="0.2">
      <c r="A1334" s="3">
        <v>243840</v>
      </c>
      <c r="B1334" s="4" t="s">
        <v>20</v>
      </c>
      <c r="C1334" t="s">
        <v>1472</v>
      </c>
      <c r="D1334" t="s">
        <v>1415</v>
      </c>
      <c r="E1334" t="s">
        <v>3212</v>
      </c>
      <c r="F1334" s="4" t="s">
        <v>4232</v>
      </c>
      <c r="G1334" s="2">
        <v>1345</v>
      </c>
      <c r="I1334" s="2">
        <f t="shared" si="40"/>
        <v>1345</v>
      </c>
      <c r="J1334">
        <v>-504927.43</v>
      </c>
      <c r="K1334" s="8">
        <f t="shared" si="41"/>
        <v>-504906.52999999991</v>
      </c>
    </row>
    <row r="1335" spans="1:11" x14ac:dyDescent="0.2">
      <c r="A1335" s="3">
        <v>243840</v>
      </c>
      <c r="B1335" s="4" t="s">
        <v>20</v>
      </c>
      <c r="C1335" t="s">
        <v>1472</v>
      </c>
      <c r="D1335" t="s">
        <v>1473</v>
      </c>
      <c r="E1335" t="s">
        <v>3239</v>
      </c>
      <c r="F1335" s="4" t="s">
        <v>4263</v>
      </c>
      <c r="H1335" s="2">
        <v>23000</v>
      </c>
      <c r="I1335" s="2">
        <f t="shared" si="40"/>
        <v>-23000</v>
      </c>
      <c r="J1335">
        <v>-527927.43000000005</v>
      </c>
      <c r="K1335" s="8">
        <f t="shared" si="41"/>
        <v>-527906.52999999991</v>
      </c>
    </row>
    <row r="1336" spans="1:11" x14ac:dyDescent="0.2">
      <c r="A1336" s="3">
        <v>243840</v>
      </c>
      <c r="B1336" s="4" t="s">
        <v>20</v>
      </c>
      <c r="C1336" t="s">
        <v>1472</v>
      </c>
      <c r="D1336" t="s">
        <v>1474</v>
      </c>
      <c r="E1336" t="s">
        <v>3240</v>
      </c>
      <c r="F1336" s="4" t="s">
        <v>4264</v>
      </c>
      <c r="H1336" s="2">
        <v>1444.5</v>
      </c>
      <c r="I1336" s="2">
        <f t="shared" si="40"/>
        <v>-1444.5</v>
      </c>
      <c r="J1336">
        <v>-529371.93000000005</v>
      </c>
      <c r="K1336" s="8">
        <f t="shared" si="41"/>
        <v>-529351.02999999991</v>
      </c>
    </row>
    <row r="1337" spans="1:11" x14ac:dyDescent="0.2">
      <c r="A1337" s="3">
        <v>243840</v>
      </c>
      <c r="B1337" s="4" t="s">
        <v>20</v>
      </c>
      <c r="C1337" t="s">
        <v>1475</v>
      </c>
      <c r="D1337" t="s">
        <v>1450</v>
      </c>
      <c r="E1337" t="s">
        <v>2674</v>
      </c>
      <c r="F1337" s="4" t="s">
        <v>4251</v>
      </c>
      <c r="G1337" s="2">
        <v>304.95</v>
      </c>
      <c r="I1337" s="2">
        <f t="shared" si="40"/>
        <v>304.95</v>
      </c>
      <c r="J1337">
        <v>-529066.98</v>
      </c>
      <c r="K1337" s="8">
        <f t="shared" si="41"/>
        <v>-529046.07999999996</v>
      </c>
    </row>
    <row r="1338" spans="1:11" x14ac:dyDescent="0.2">
      <c r="A1338" s="3">
        <v>243841</v>
      </c>
      <c r="B1338" s="4" t="s">
        <v>20</v>
      </c>
      <c r="C1338" t="s">
        <v>1476</v>
      </c>
      <c r="D1338" t="s">
        <v>1477</v>
      </c>
      <c r="E1338" t="s">
        <v>3233</v>
      </c>
      <c r="F1338" s="4" t="s">
        <v>4265</v>
      </c>
      <c r="H1338" s="2">
        <v>802.5</v>
      </c>
      <c r="I1338" s="2">
        <f t="shared" si="40"/>
        <v>-802.5</v>
      </c>
      <c r="J1338">
        <v>-529869.48</v>
      </c>
      <c r="K1338" s="8">
        <f t="shared" si="41"/>
        <v>-529848.57999999996</v>
      </c>
    </row>
    <row r="1339" spans="1:11" x14ac:dyDescent="0.2">
      <c r="A1339" s="3">
        <v>243841</v>
      </c>
      <c r="B1339" s="4" t="s">
        <v>20</v>
      </c>
      <c r="C1339" t="s">
        <v>1476</v>
      </c>
      <c r="D1339" t="s">
        <v>1478</v>
      </c>
      <c r="E1339" t="s">
        <v>3233</v>
      </c>
      <c r="F1339" s="4" t="s">
        <v>4257</v>
      </c>
      <c r="G1339" s="2">
        <v>2188.15</v>
      </c>
      <c r="I1339" s="2">
        <f t="shared" si="40"/>
        <v>2188.15</v>
      </c>
      <c r="J1339">
        <v>-527681.32999999996</v>
      </c>
      <c r="K1339" s="8">
        <f t="shared" si="41"/>
        <v>-527660.42999999993</v>
      </c>
    </row>
    <row r="1340" spans="1:11" x14ac:dyDescent="0.2">
      <c r="A1340" s="3">
        <v>243841</v>
      </c>
      <c r="B1340" s="4" t="s">
        <v>20</v>
      </c>
      <c r="C1340" t="s">
        <v>1476</v>
      </c>
      <c r="D1340" t="s">
        <v>1479</v>
      </c>
      <c r="E1340" t="s">
        <v>3231</v>
      </c>
      <c r="F1340" s="4" t="s">
        <v>4254</v>
      </c>
      <c r="G1340" s="2">
        <v>5421</v>
      </c>
      <c r="I1340" s="2">
        <f t="shared" si="40"/>
        <v>5421</v>
      </c>
      <c r="J1340">
        <v>-522260.33</v>
      </c>
      <c r="K1340" s="8">
        <f t="shared" si="41"/>
        <v>-522239.42999999993</v>
      </c>
    </row>
    <row r="1341" spans="1:11" x14ac:dyDescent="0.2">
      <c r="A1341" s="3">
        <v>243841</v>
      </c>
      <c r="B1341" s="4" t="s">
        <v>20</v>
      </c>
      <c r="C1341" t="s">
        <v>1480</v>
      </c>
      <c r="D1341" t="s">
        <v>1481</v>
      </c>
      <c r="E1341" t="s">
        <v>3241</v>
      </c>
      <c r="F1341" s="4" t="s">
        <v>4266</v>
      </c>
      <c r="H1341" s="2">
        <v>3000</v>
      </c>
      <c r="I1341" s="2">
        <f t="shared" si="40"/>
        <v>-3000</v>
      </c>
      <c r="J1341">
        <v>-525260.32999999996</v>
      </c>
      <c r="K1341" s="8">
        <f t="shared" si="41"/>
        <v>-525239.42999999993</v>
      </c>
    </row>
    <row r="1342" spans="1:11" x14ac:dyDescent="0.2">
      <c r="A1342" s="3">
        <v>243841</v>
      </c>
      <c r="B1342" s="4" t="s">
        <v>20</v>
      </c>
      <c r="C1342" t="s">
        <v>1480</v>
      </c>
      <c r="D1342" t="s">
        <v>1482</v>
      </c>
      <c r="E1342" t="s">
        <v>3242</v>
      </c>
      <c r="F1342" s="4" t="s">
        <v>4267</v>
      </c>
      <c r="H1342" s="2">
        <v>4708</v>
      </c>
      <c r="I1342" s="2">
        <f t="shared" si="40"/>
        <v>-4708</v>
      </c>
      <c r="J1342">
        <v>-529968.32999999996</v>
      </c>
      <c r="K1342" s="8">
        <f t="shared" si="41"/>
        <v>-529947.42999999993</v>
      </c>
    </row>
    <row r="1343" spans="1:11" x14ac:dyDescent="0.2">
      <c r="A1343" s="3">
        <v>243841</v>
      </c>
      <c r="B1343" s="4" t="s">
        <v>20</v>
      </c>
      <c r="C1343" t="s">
        <v>1483</v>
      </c>
      <c r="D1343" t="s">
        <v>1484</v>
      </c>
      <c r="E1343" t="s">
        <v>3243</v>
      </c>
      <c r="F1343" s="4" t="s">
        <v>4268</v>
      </c>
      <c r="H1343" s="2">
        <v>5023.6499999999996</v>
      </c>
      <c r="I1343" s="2">
        <f t="shared" si="40"/>
        <v>-5023.6499999999996</v>
      </c>
      <c r="J1343">
        <v>-534991.98</v>
      </c>
      <c r="K1343" s="8">
        <f t="shared" si="41"/>
        <v>-534971.07999999996</v>
      </c>
    </row>
    <row r="1344" spans="1:11" x14ac:dyDescent="0.2">
      <c r="A1344" s="3">
        <v>243841</v>
      </c>
      <c r="B1344" s="4" t="s">
        <v>20</v>
      </c>
      <c r="C1344" t="s">
        <v>1485</v>
      </c>
      <c r="D1344" t="s">
        <v>1452</v>
      </c>
      <c r="E1344" t="s">
        <v>3229</v>
      </c>
      <c r="F1344" s="4" t="s">
        <v>4253</v>
      </c>
      <c r="G1344" s="2">
        <v>4000</v>
      </c>
      <c r="I1344" s="2">
        <f t="shared" si="40"/>
        <v>4000</v>
      </c>
      <c r="J1344">
        <v>-530991.98</v>
      </c>
      <c r="K1344" s="8">
        <f t="shared" si="41"/>
        <v>-530971.07999999996</v>
      </c>
    </row>
    <row r="1345" spans="1:11" x14ac:dyDescent="0.2">
      <c r="A1345" s="3">
        <v>243841</v>
      </c>
      <c r="B1345" s="4" t="s">
        <v>20</v>
      </c>
      <c r="C1345" t="s">
        <v>1485</v>
      </c>
      <c r="D1345" t="s">
        <v>1386</v>
      </c>
      <c r="E1345" t="s">
        <v>2747</v>
      </c>
      <c r="F1345" s="4" t="s">
        <v>4220</v>
      </c>
      <c r="G1345" s="2">
        <v>2878.3</v>
      </c>
      <c r="I1345" s="2">
        <f t="shared" si="40"/>
        <v>2878.3</v>
      </c>
      <c r="J1345">
        <v>-528113.68000000005</v>
      </c>
      <c r="K1345" s="8">
        <f t="shared" si="41"/>
        <v>-528092.77999999991</v>
      </c>
    </row>
    <row r="1346" spans="1:11" x14ac:dyDescent="0.2">
      <c r="A1346" s="3">
        <v>243841</v>
      </c>
      <c r="B1346" s="4" t="s">
        <v>20</v>
      </c>
      <c r="C1346" t="s">
        <v>1485</v>
      </c>
      <c r="D1346" t="s">
        <v>1392</v>
      </c>
      <c r="E1346" t="s">
        <v>3202</v>
      </c>
      <c r="F1346" s="4" t="s">
        <v>4222</v>
      </c>
      <c r="G1346" s="2">
        <v>3977</v>
      </c>
      <c r="I1346" s="2">
        <f t="shared" si="40"/>
        <v>3977</v>
      </c>
      <c r="J1346">
        <v>-524136.68</v>
      </c>
      <c r="K1346" s="8">
        <f t="shared" si="41"/>
        <v>-524115.77999999991</v>
      </c>
    </row>
    <row r="1347" spans="1:11" x14ac:dyDescent="0.2">
      <c r="A1347" s="3">
        <v>243841</v>
      </c>
      <c r="B1347" s="4" t="s">
        <v>20</v>
      </c>
      <c r="C1347" t="s">
        <v>1485</v>
      </c>
      <c r="D1347" t="s">
        <v>1365</v>
      </c>
      <c r="E1347" t="s">
        <v>3191</v>
      </c>
      <c r="F1347" s="4" t="s">
        <v>4207</v>
      </c>
      <c r="G1347" s="2">
        <v>771</v>
      </c>
      <c r="I1347" s="2">
        <f t="shared" ref="I1347:I1410" si="42">G1347-H1347</f>
        <v>771</v>
      </c>
      <c r="J1347">
        <v>-523365.68</v>
      </c>
      <c r="K1347" s="8">
        <f t="shared" ref="K1347:K1410" si="43">+K1346+G1347-H1347</f>
        <v>-523344.77999999991</v>
      </c>
    </row>
    <row r="1348" spans="1:11" x14ac:dyDescent="0.2">
      <c r="A1348" s="3">
        <v>243841</v>
      </c>
      <c r="B1348" s="4" t="s">
        <v>20</v>
      </c>
      <c r="C1348" t="s">
        <v>1485</v>
      </c>
      <c r="D1348" t="s">
        <v>1430</v>
      </c>
      <c r="E1348" t="s">
        <v>3220</v>
      </c>
      <c r="F1348" s="4" t="s">
        <v>4241</v>
      </c>
      <c r="G1348" s="2">
        <v>118</v>
      </c>
      <c r="I1348" s="2">
        <f t="shared" si="42"/>
        <v>118</v>
      </c>
      <c r="J1348">
        <v>-523247.68</v>
      </c>
      <c r="K1348" s="8">
        <f t="shared" si="43"/>
        <v>-523226.77999999991</v>
      </c>
    </row>
    <row r="1349" spans="1:11" x14ac:dyDescent="0.2">
      <c r="A1349" s="3">
        <v>243844</v>
      </c>
      <c r="B1349" s="4" t="s">
        <v>20</v>
      </c>
      <c r="C1349" t="s">
        <v>1486</v>
      </c>
      <c r="D1349" t="s">
        <v>1487</v>
      </c>
      <c r="E1349" t="s">
        <v>3197</v>
      </c>
      <c r="F1349" s="4" t="s">
        <v>4269</v>
      </c>
      <c r="H1349" s="2">
        <v>4643</v>
      </c>
      <c r="I1349" s="2">
        <f t="shared" si="42"/>
        <v>-4643</v>
      </c>
      <c r="J1349">
        <v>-527890.68000000005</v>
      </c>
      <c r="K1349" s="8">
        <f t="shared" si="43"/>
        <v>-527869.77999999991</v>
      </c>
    </row>
    <row r="1350" spans="1:11" x14ac:dyDescent="0.2">
      <c r="A1350" s="3">
        <v>243844</v>
      </c>
      <c r="B1350" s="4" t="s">
        <v>20</v>
      </c>
      <c r="C1350" t="s">
        <v>1486</v>
      </c>
      <c r="D1350" t="s">
        <v>1488</v>
      </c>
      <c r="E1350" t="s">
        <v>3033</v>
      </c>
      <c r="F1350" s="4" t="s">
        <v>4003</v>
      </c>
      <c r="G1350" s="2">
        <v>588.5</v>
      </c>
      <c r="I1350" s="2">
        <f t="shared" si="42"/>
        <v>588.5</v>
      </c>
      <c r="J1350">
        <v>-527302.18000000005</v>
      </c>
      <c r="K1350" s="8">
        <f t="shared" si="43"/>
        <v>-527281.27999999991</v>
      </c>
    </row>
    <row r="1351" spans="1:11" x14ac:dyDescent="0.2">
      <c r="A1351" s="3">
        <v>243844</v>
      </c>
      <c r="B1351" s="4" t="s">
        <v>20</v>
      </c>
      <c r="C1351" t="s">
        <v>1489</v>
      </c>
      <c r="D1351" t="s">
        <v>1451</v>
      </c>
      <c r="E1351" t="s">
        <v>3228</v>
      </c>
      <c r="F1351" s="4" t="s">
        <v>4252</v>
      </c>
      <c r="G1351" s="2">
        <v>347.75</v>
      </c>
      <c r="I1351" s="2">
        <f t="shared" si="42"/>
        <v>347.75</v>
      </c>
      <c r="J1351">
        <v>-526954.43000000005</v>
      </c>
      <c r="K1351" s="8">
        <f t="shared" si="43"/>
        <v>-526933.52999999991</v>
      </c>
    </row>
    <row r="1352" spans="1:11" x14ac:dyDescent="0.2">
      <c r="A1352" s="3">
        <v>243845</v>
      </c>
      <c r="B1352" s="4" t="s">
        <v>20</v>
      </c>
      <c r="C1352" t="s">
        <v>1490</v>
      </c>
      <c r="D1352" t="s">
        <v>1491</v>
      </c>
      <c r="E1352" t="s">
        <v>3244</v>
      </c>
      <c r="F1352" s="4" t="s">
        <v>4270</v>
      </c>
      <c r="H1352" s="2">
        <v>3078</v>
      </c>
      <c r="I1352" s="2">
        <f t="shared" si="42"/>
        <v>-3078</v>
      </c>
      <c r="J1352">
        <v>-530032.43000000005</v>
      </c>
      <c r="K1352" s="8">
        <f t="shared" si="43"/>
        <v>-530011.52999999991</v>
      </c>
    </row>
    <row r="1353" spans="1:11" x14ac:dyDescent="0.2">
      <c r="A1353" s="3">
        <v>243845</v>
      </c>
      <c r="B1353" s="4" t="s">
        <v>20</v>
      </c>
      <c r="C1353" t="s">
        <v>1490</v>
      </c>
      <c r="D1353" t="s">
        <v>1382</v>
      </c>
      <c r="E1353" t="s">
        <v>3198</v>
      </c>
      <c r="F1353" s="4" t="s">
        <v>4217</v>
      </c>
      <c r="G1353" s="2">
        <v>717</v>
      </c>
      <c r="I1353" s="2">
        <f t="shared" si="42"/>
        <v>717</v>
      </c>
      <c r="J1353">
        <v>-529315.43000000005</v>
      </c>
      <c r="K1353" s="8">
        <f t="shared" si="43"/>
        <v>-529294.52999999991</v>
      </c>
    </row>
    <row r="1354" spans="1:11" x14ac:dyDescent="0.2">
      <c r="A1354" s="3">
        <v>243845</v>
      </c>
      <c r="B1354" s="4" t="s">
        <v>20</v>
      </c>
      <c r="C1354" t="s">
        <v>1492</v>
      </c>
      <c r="D1354" t="s">
        <v>1493</v>
      </c>
      <c r="E1354" t="s">
        <v>3245</v>
      </c>
      <c r="F1354" s="4" t="s">
        <v>4271</v>
      </c>
      <c r="H1354" s="2">
        <v>2946</v>
      </c>
      <c r="I1354" s="2">
        <f t="shared" si="42"/>
        <v>-2946</v>
      </c>
      <c r="J1354">
        <v>-532261.43000000005</v>
      </c>
      <c r="K1354" s="8">
        <f t="shared" si="43"/>
        <v>-532240.52999999991</v>
      </c>
    </row>
    <row r="1355" spans="1:11" x14ac:dyDescent="0.2">
      <c r="A1355" s="3">
        <v>243845</v>
      </c>
      <c r="B1355" s="4" t="s">
        <v>1494</v>
      </c>
      <c r="C1355" t="s">
        <v>1495</v>
      </c>
      <c r="D1355" t="s">
        <v>1496</v>
      </c>
      <c r="E1355" t="s">
        <v>3246</v>
      </c>
      <c r="F1355" s="4" t="s">
        <v>4272</v>
      </c>
      <c r="G1355" s="2">
        <v>84.35</v>
      </c>
      <c r="I1355" s="2">
        <f t="shared" si="42"/>
        <v>84.35</v>
      </c>
      <c r="J1355">
        <v>-532177.07999999996</v>
      </c>
      <c r="K1355" s="8">
        <f t="shared" si="43"/>
        <v>-532156.17999999993</v>
      </c>
    </row>
    <row r="1356" spans="1:11" x14ac:dyDescent="0.2">
      <c r="A1356" s="3">
        <v>243845</v>
      </c>
      <c r="B1356" s="4" t="s">
        <v>1494</v>
      </c>
      <c r="C1356" t="s">
        <v>1495</v>
      </c>
      <c r="D1356" t="s">
        <v>1496</v>
      </c>
      <c r="E1356" t="s">
        <v>3246</v>
      </c>
      <c r="F1356" s="4" t="s">
        <v>4272</v>
      </c>
      <c r="H1356" s="2">
        <v>84.35</v>
      </c>
      <c r="I1356" s="2">
        <f t="shared" si="42"/>
        <v>-84.35</v>
      </c>
      <c r="J1356">
        <v>-532261.43000000005</v>
      </c>
      <c r="K1356" s="8">
        <f t="shared" si="43"/>
        <v>-532240.52999999991</v>
      </c>
    </row>
    <row r="1357" spans="1:11" x14ac:dyDescent="0.2">
      <c r="A1357" s="3">
        <v>243846</v>
      </c>
      <c r="B1357" s="4" t="s">
        <v>20</v>
      </c>
      <c r="C1357" t="s">
        <v>1497</v>
      </c>
      <c r="D1357" t="s">
        <v>1465</v>
      </c>
      <c r="E1357" t="s">
        <v>3235</v>
      </c>
      <c r="F1357" s="4" t="s">
        <v>4259</v>
      </c>
      <c r="G1357" s="2">
        <v>3972</v>
      </c>
      <c r="I1357" s="2">
        <f t="shared" si="42"/>
        <v>3972</v>
      </c>
      <c r="J1357">
        <v>-528289.43000000005</v>
      </c>
      <c r="K1357" s="8">
        <f t="shared" si="43"/>
        <v>-528268.52999999991</v>
      </c>
    </row>
    <row r="1358" spans="1:11" x14ac:dyDescent="0.2">
      <c r="A1358" s="3">
        <v>243846</v>
      </c>
      <c r="B1358" s="4" t="s">
        <v>20</v>
      </c>
      <c r="C1358" t="s">
        <v>1497</v>
      </c>
      <c r="D1358" t="s">
        <v>1498</v>
      </c>
      <c r="E1358" t="s">
        <v>3233</v>
      </c>
      <c r="F1358" s="4" t="s">
        <v>4265</v>
      </c>
      <c r="G1358" s="2">
        <v>802.5</v>
      </c>
      <c r="I1358" s="2">
        <f t="shared" si="42"/>
        <v>802.5</v>
      </c>
      <c r="J1358">
        <v>-527486.93000000005</v>
      </c>
      <c r="K1358" s="8">
        <f t="shared" si="43"/>
        <v>-527466.02999999991</v>
      </c>
    </row>
    <row r="1359" spans="1:11" x14ac:dyDescent="0.2">
      <c r="A1359" s="3">
        <v>243846</v>
      </c>
      <c r="B1359" s="4" t="s">
        <v>20</v>
      </c>
      <c r="C1359" t="s">
        <v>1499</v>
      </c>
      <c r="D1359" t="s">
        <v>1500</v>
      </c>
      <c r="E1359" t="s">
        <v>3236</v>
      </c>
      <c r="F1359" s="4" t="s">
        <v>4273</v>
      </c>
      <c r="G1359" s="2">
        <v>1500</v>
      </c>
      <c r="I1359" s="2">
        <f t="shared" si="42"/>
        <v>1500</v>
      </c>
      <c r="J1359">
        <v>-525986.93000000005</v>
      </c>
      <c r="K1359" s="8">
        <f t="shared" si="43"/>
        <v>-525966.02999999991</v>
      </c>
    </row>
    <row r="1360" spans="1:11" x14ac:dyDescent="0.2">
      <c r="A1360" s="3">
        <v>243846</v>
      </c>
      <c r="B1360" s="4" t="s">
        <v>20</v>
      </c>
      <c r="C1360" t="s">
        <v>1499</v>
      </c>
      <c r="D1360" t="s">
        <v>1501</v>
      </c>
      <c r="E1360" t="s">
        <v>3247</v>
      </c>
      <c r="F1360" s="4" t="s">
        <v>4274</v>
      </c>
      <c r="H1360" s="2">
        <v>5200</v>
      </c>
      <c r="I1360" s="2">
        <f t="shared" si="42"/>
        <v>-5200</v>
      </c>
      <c r="J1360">
        <v>-531186.93000000005</v>
      </c>
      <c r="K1360" s="8">
        <f t="shared" si="43"/>
        <v>-531166.02999999991</v>
      </c>
    </row>
    <row r="1361" spans="1:11" x14ac:dyDescent="0.2">
      <c r="A1361" s="3">
        <v>243846</v>
      </c>
      <c r="B1361" s="4" t="s">
        <v>20</v>
      </c>
      <c r="C1361" t="s">
        <v>1502</v>
      </c>
      <c r="D1361" t="s">
        <v>1440</v>
      </c>
      <c r="E1361" t="s">
        <v>3223</v>
      </c>
      <c r="F1361" s="4" t="s">
        <v>4246</v>
      </c>
      <c r="G1361" s="2">
        <v>10480</v>
      </c>
      <c r="I1361" s="2">
        <f t="shared" si="42"/>
        <v>10480</v>
      </c>
      <c r="J1361">
        <v>-520706.93</v>
      </c>
      <c r="K1361" s="8">
        <f t="shared" si="43"/>
        <v>-520686.02999999991</v>
      </c>
    </row>
    <row r="1362" spans="1:11" x14ac:dyDescent="0.2">
      <c r="A1362" s="3">
        <v>243847</v>
      </c>
      <c r="B1362" s="4" t="s">
        <v>20</v>
      </c>
      <c r="C1362" t="s">
        <v>1503</v>
      </c>
      <c r="D1362" t="s">
        <v>1504</v>
      </c>
      <c r="E1362" t="s">
        <v>3248</v>
      </c>
      <c r="F1362" s="4" t="s">
        <v>4275</v>
      </c>
      <c r="H1362" s="2">
        <v>7700</v>
      </c>
      <c r="I1362" s="2">
        <f t="shared" si="42"/>
        <v>-7700</v>
      </c>
      <c r="J1362">
        <v>-528406.93000000005</v>
      </c>
      <c r="K1362" s="8">
        <f t="shared" si="43"/>
        <v>-528386.02999999991</v>
      </c>
    </row>
    <row r="1363" spans="1:11" x14ac:dyDescent="0.2">
      <c r="A1363" s="3">
        <v>243847</v>
      </c>
      <c r="B1363" s="4" t="s">
        <v>20</v>
      </c>
      <c r="C1363" t="s">
        <v>1503</v>
      </c>
      <c r="D1363" t="s">
        <v>1505</v>
      </c>
      <c r="E1363" t="s">
        <v>3197</v>
      </c>
      <c r="F1363" s="4" t="s">
        <v>4269</v>
      </c>
      <c r="G1363" s="2">
        <v>4643</v>
      </c>
      <c r="I1363" s="2">
        <f t="shared" si="42"/>
        <v>4643</v>
      </c>
      <c r="J1363">
        <v>-523763.93</v>
      </c>
      <c r="K1363" s="8">
        <f t="shared" si="43"/>
        <v>-523743.02999999991</v>
      </c>
    </row>
    <row r="1364" spans="1:11" x14ac:dyDescent="0.2">
      <c r="A1364" s="3">
        <v>243847</v>
      </c>
      <c r="B1364" s="4" t="s">
        <v>20</v>
      </c>
      <c r="C1364" t="s">
        <v>1503</v>
      </c>
      <c r="D1364" t="s">
        <v>1506</v>
      </c>
      <c r="E1364" t="s">
        <v>3234</v>
      </c>
      <c r="F1364" s="4" t="s">
        <v>4258</v>
      </c>
      <c r="G1364" s="2">
        <v>3427</v>
      </c>
      <c r="I1364" s="2">
        <f t="shared" si="42"/>
        <v>3427</v>
      </c>
      <c r="J1364">
        <v>-520336.93</v>
      </c>
      <c r="K1364" s="8">
        <f t="shared" si="43"/>
        <v>-520316.02999999991</v>
      </c>
    </row>
    <row r="1365" spans="1:11" x14ac:dyDescent="0.2">
      <c r="A1365" s="3">
        <v>243847</v>
      </c>
      <c r="B1365" s="4" t="s">
        <v>20</v>
      </c>
      <c r="C1365" t="s">
        <v>1503</v>
      </c>
      <c r="D1365" t="s">
        <v>1507</v>
      </c>
      <c r="E1365" t="s">
        <v>3232</v>
      </c>
      <c r="F1365" s="4" t="s">
        <v>4255</v>
      </c>
      <c r="G1365" s="2">
        <v>8423</v>
      </c>
      <c r="I1365" s="2">
        <f t="shared" si="42"/>
        <v>8423</v>
      </c>
      <c r="J1365">
        <v>-511913.93</v>
      </c>
      <c r="K1365" s="8">
        <f t="shared" si="43"/>
        <v>-511893.02999999991</v>
      </c>
    </row>
    <row r="1366" spans="1:11" x14ac:dyDescent="0.2">
      <c r="A1366" s="3">
        <v>243847</v>
      </c>
      <c r="B1366" s="4" t="s">
        <v>20</v>
      </c>
      <c r="C1366" t="s">
        <v>1503</v>
      </c>
      <c r="D1366" t="s">
        <v>1508</v>
      </c>
      <c r="E1366" t="s">
        <v>3238</v>
      </c>
      <c r="F1366" s="4" t="s">
        <v>4262</v>
      </c>
      <c r="G1366" s="2">
        <v>1493</v>
      </c>
      <c r="I1366" s="2">
        <f t="shared" si="42"/>
        <v>1493</v>
      </c>
      <c r="J1366">
        <v>-510420.93</v>
      </c>
      <c r="K1366" s="8">
        <f t="shared" si="43"/>
        <v>-510400.02999999991</v>
      </c>
    </row>
    <row r="1367" spans="1:11" x14ac:dyDescent="0.2">
      <c r="A1367" s="3">
        <v>243847</v>
      </c>
      <c r="B1367" s="4" t="s">
        <v>20</v>
      </c>
      <c r="C1367" t="s">
        <v>1509</v>
      </c>
      <c r="D1367" t="s">
        <v>1510</v>
      </c>
      <c r="E1367" t="s">
        <v>3249</v>
      </c>
      <c r="F1367" s="4" t="s">
        <v>4276</v>
      </c>
      <c r="H1367" s="2">
        <v>1241.2</v>
      </c>
      <c r="I1367" s="2">
        <f t="shared" si="42"/>
        <v>-1241.2</v>
      </c>
      <c r="J1367">
        <v>-511662.13</v>
      </c>
      <c r="K1367" s="8">
        <f t="shared" si="43"/>
        <v>-511641.22999999992</v>
      </c>
    </row>
    <row r="1368" spans="1:11" x14ac:dyDescent="0.2">
      <c r="A1368" s="3">
        <v>243847</v>
      </c>
      <c r="B1368" s="4" t="s">
        <v>20</v>
      </c>
      <c r="C1368" t="s">
        <v>1509</v>
      </c>
      <c r="D1368" t="s">
        <v>1482</v>
      </c>
      <c r="E1368" t="s">
        <v>3242</v>
      </c>
      <c r="F1368" s="4" t="s">
        <v>4267</v>
      </c>
      <c r="G1368" s="2">
        <v>4708</v>
      </c>
      <c r="I1368" s="2">
        <f t="shared" si="42"/>
        <v>4708</v>
      </c>
      <c r="J1368">
        <v>-506954.13</v>
      </c>
      <c r="K1368" s="8">
        <f t="shared" si="43"/>
        <v>-506933.22999999992</v>
      </c>
    </row>
    <row r="1369" spans="1:11" x14ac:dyDescent="0.2">
      <c r="A1369" s="3">
        <v>243848</v>
      </c>
      <c r="B1369" s="4" t="s">
        <v>20</v>
      </c>
      <c r="C1369" t="s">
        <v>1511</v>
      </c>
      <c r="D1369" t="s">
        <v>1512</v>
      </c>
      <c r="E1369" t="s">
        <v>3250</v>
      </c>
      <c r="F1369" s="4" t="s">
        <v>4277</v>
      </c>
      <c r="H1369" s="2">
        <v>17400</v>
      </c>
      <c r="I1369" s="2">
        <f t="shared" si="42"/>
        <v>-17400</v>
      </c>
      <c r="J1369">
        <v>-524354.13</v>
      </c>
      <c r="K1369" s="8">
        <f t="shared" si="43"/>
        <v>-524333.23</v>
      </c>
    </row>
    <row r="1370" spans="1:11" x14ac:dyDescent="0.2">
      <c r="A1370" s="3">
        <v>243848</v>
      </c>
      <c r="B1370" s="4" t="s">
        <v>20</v>
      </c>
      <c r="C1370" t="s">
        <v>1513</v>
      </c>
      <c r="D1370" t="s">
        <v>1514</v>
      </c>
      <c r="E1370" t="s">
        <v>3251</v>
      </c>
      <c r="F1370" s="4" t="s">
        <v>4278</v>
      </c>
      <c r="H1370" s="2">
        <v>30000</v>
      </c>
      <c r="I1370" s="2">
        <f t="shared" si="42"/>
        <v>-30000</v>
      </c>
      <c r="J1370">
        <v>-554354.13</v>
      </c>
      <c r="K1370" s="8">
        <f t="shared" si="43"/>
        <v>-554333.23</v>
      </c>
    </row>
    <row r="1371" spans="1:11" x14ac:dyDescent="0.2">
      <c r="A1371" s="3">
        <v>243850</v>
      </c>
      <c r="B1371" s="4" t="s">
        <v>20</v>
      </c>
      <c r="C1371" t="s">
        <v>1515</v>
      </c>
      <c r="D1371" t="s">
        <v>1516</v>
      </c>
      <c r="E1371" t="s">
        <v>3013</v>
      </c>
      <c r="F1371" s="4" t="s">
        <v>4279</v>
      </c>
      <c r="H1371" s="2">
        <v>1148</v>
      </c>
      <c r="I1371" s="2">
        <f t="shared" si="42"/>
        <v>-1148</v>
      </c>
      <c r="J1371">
        <v>-555502.13</v>
      </c>
      <c r="K1371" s="8">
        <f t="shared" si="43"/>
        <v>-555481.23</v>
      </c>
    </row>
    <row r="1372" spans="1:11" x14ac:dyDescent="0.2">
      <c r="A1372" s="3">
        <v>243850</v>
      </c>
      <c r="B1372" s="4" t="s">
        <v>20</v>
      </c>
      <c r="C1372" t="s">
        <v>1515</v>
      </c>
      <c r="D1372" t="s">
        <v>1517</v>
      </c>
      <c r="E1372" t="s">
        <v>3252</v>
      </c>
      <c r="F1372" s="4" t="s">
        <v>4280</v>
      </c>
      <c r="H1372" s="2">
        <v>706.2</v>
      </c>
      <c r="I1372" s="2">
        <f t="shared" si="42"/>
        <v>-706.2</v>
      </c>
      <c r="J1372">
        <v>-556208.32999999996</v>
      </c>
      <c r="K1372" s="8">
        <f t="shared" si="43"/>
        <v>-556187.42999999993</v>
      </c>
    </row>
    <row r="1373" spans="1:11" x14ac:dyDescent="0.2">
      <c r="A1373" s="3">
        <v>243850</v>
      </c>
      <c r="B1373" s="4" t="s">
        <v>20</v>
      </c>
      <c r="C1373" t="s">
        <v>1515</v>
      </c>
      <c r="D1373" t="s">
        <v>1518</v>
      </c>
      <c r="E1373" t="s">
        <v>3180</v>
      </c>
      <c r="F1373" s="4" t="s">
        <v>4281</v>
      </c>
      <c r="G1373" s="2">
        <v>1915</v>
      </c>
      <c r="I1373" s="2">
        <f t="shared" si="42"/>
        <v>1915</v>
      </c>
      <c r="J1373">
        <v>-554293.32999999996</v>
      </c>
      <c r="K1373" s="8">
        <f t="shared" si="43"/>
        <v>-554272.42999999993</v>
      </c>
    </row>
    <row r="1374" spans="1:11" x14ac:dyDescent="0.2">
      <c r="A1374" s="3">
        <v>243850</v>
      </c>
      <c r="B1374" s="4" t="s">
        <v>20</v>
      </c>
      <c r="C1374" t="s">
        <v>1519</v>
      </c>
      <c r="D1374" t="s">
        <v>1520</v>
      </c>
      <c r="E1374" t="s">
        <v>3253</v>
      </c>
      <c r="F1374" s="4" t="s">
        <v>4282</v>
      </c>
      <c r="H1374" s="2">
        <v>7300</v>
      </c>
      <c r="I1374" s="2">
        <f t="shared" si="42"/>
        <v>-7300</v>
      </c>
      <c r="J1374">
        <v>-561593.32999999996</v>
      </c>
      <c r="K1374" s="8">
        <f t="shared" si="43"/>
        <v>-561572.42999999993</v>
      </c>
    </row>
    <row r="1375" spans="1:11" x14ac:dyDescent="0.2">
      <c r="A1375" s="3">
        <v>243850</v>
      </c>
      <c r="B1375" s="4" t="s">
        <v>20</v>
      </c>
      <c r="C1375" t="s">
        <v>1521</v>
      </c>
      <c r="D1375" t="s">
        <v>1522</v>
      </c>
      <c r="E1375" t="s">
        <v>3254</v>
      </c>
      <c r="F1375" s="4" t="s">
        <v>4283</v>
      </c>
      <c r="H1375" s="2">
        <v>6600</v>
      </c>
      <c r="I1375" s="2">
        <f t="shared" si="42"/>
        <v>-6600</v>
      </c>
      <c r="J1375">
        <v>-568193.32999999996</v>
      </c>
      <c r="K1375" s="8">
        <f t="shared" si="43"/>
        <v>-568172.42999999993</v>
      </c>
    </row>
    <row r="1376" spans="1:11" x14ac:dyDescent="0.2">
      <c r="A1376" s="3">
        <v>243850</v>
      </c>
      <c r="B1376" s="4" t="s">
        <v>20</v>
      </c>
      <c r="C1376" t="s">
        <v>1521</v>
      </c>
      <c r="D1376" t="s">
        <v>1523</v>
      </c>
      <c r="E1376" t="s">
        <v>3255</v>
      </c>
      <c r="F1376" s="4" t="s">
        <v>4284</v>
      </c>
      <c r="H1376" s="2">
        <v>4125</v>
      </c>
      <c r="I1376" s="2">
        <f t="shared" si="42"/>
        <v>-4125</v>
      </c>
      <c r="J1376">
        <v>-572318.32999999996</v>
      </c>
      <c r="K1376" s="8">
        <f t="shared" si="43"/>
        <v>-572297.42999999993</v>
      </c>
    </row>
    <row r="1377" spans="1:11" x14ac:dyDescent="0.2">
      <c r="A1377" s="3">
        <v>243850</v>
      </c>
      <c r="B1377" s="4" t="s">
        <v>20</v>
      </c>
      <c r="C1377" t="s">
        <v>1524</v>
      </c>
      <c r="D1377" t="s">
        <v>1525</v>
      </c>
      <c r="E1377" t="s">
        <v>2701</v>
      </c>
      <c r="F1377" s="4" t="s">
        <v>4285</v>
      </c>
      <c r="H1377" s="2">
        <v>578</v>
      </c>
      <c r="I1377" s="2">
        <f t="shared" si="42"/>
        <v>-578</v>
      </c>
      <c r="J1377">
        <v>-572896.32999999996</v>
      </c>
      <c r="K1377" s="8">
        <f t="shared" si="43"/>
        <v>-572875.42999999993</v>
      </c>
    </row>
    <row r="1378" spans="1:11" x14ac:dyDescent="0.2">
      <c r="A1378" s="3">
        <v>243851</v>
      </c>
      <c r="B1378" s="4" t="s">
        <v>20</v>
      </c>
      <c r="C1378" t="s">
        <v>1526</v>
      </c>
      <c r="D1378" t="s">
        <v>1527</v>
      </c>
      <c r="E1378" t="s">
        <v>3116</v>
      </c>
      <c r="F1378" s="4" t="s">
        <v>4108</v>
      </c>
      <c r="G1378" s="2">
        <v>583.15</v>
      </c>
      <c r="I1378" s="2">
        <f t="shared" si="42"/>
        <v>583.15</v>
      </c>
      <c r="J1378">
        <v>-572313.18000000005</v>
      </c>
      <c r="K1378" s="8">
        <f t="shared" si="43"/>
        <v>-572292.27999999991</v>
      </c>
    </row>
    <row r="1379" spans="1:11" x14ac:dyDescent="0.2">
      <c r="A1379" s="3">
        <v>243851</v>
      </c>
      <c r="B1379" s="4" t="s">
        <v>20</v>
      </c>
      <c r="C1379" t="s">
        <v>1526</v>
      </c>
      <c r="D1379" t="s">
        <v>1423</v>
      </c>
      <c r="E1379" t="s">
        <v>3159</v>
      </c>
      <c r="F1379" s="4" t="s">
        <v>4237</v>
      </c>
      <c r="G1379" s="2">
        <v>12210</v>
      </c>
      <c r="I1379" s="2">
        <f t="shared" si="42"/>
        <v>12210</v>
      </c>
      <c r="J1379">
        <v>-560103.18000000005</v>
      </c>
      <c r="K1379" s="8">
        <f t="shared" si="43"/>
        <v>-560082.27999999991</v>
      </c>
    </row>
    <row r="1380" spans="1:11" x14ac:dyDescent="0.2">
      <c r="A1380" s="3">
        <v>243851</v>
      </c>
      <c r="B1380" s="4" t="s">
        <v>20</v>
      </c>
      <c r="C1380" t="s">
        <v>1526</v>
      </c>
      <c r="D1380" t="s">
        <v>1528</v>
      </c>
      <c r="E1380" t="s">
        <v>3256</v>
      </c>
      <c r="F1380" s="4" t="s">
        <v>4286</v>
      </c>
      <c r="H1380" s="2">
        <v>192.6</v>
      </c>
      <c r="I1380" s="2">
        <f t="shared" si="42"/>
        <v>-192.6</v>
      </c>
      <c r="J1380">
        <v>-560295.78</v>
      </c>
      <c r="K1380" s="8">
        <f t="shared" si="43"/>
        <v>-560274.87999999989</v>
      </c>
    </row>
    <row r="1381" spans="1:11" x14ac:dyDescent="0.2">
      <c r="A1381" s="3">
        <v>243851</v>
      </c>
      <c r="B1381" s="4" t="s">
        <v>20</v>
      </c>
      <c r="C1381" t="s">
        <v>1529</v>
      </c>
      <c r="D1381" t="s">
        <v>1530</v>
      </c>
      <c r="E1381" t="s">
        <v>3257</v>
      </c>
      <c r="F1381" s="4" t="s">
        <v>4287</v>
      </c>
      <c r="H1381" s="2">
        <v>23000</v>
      </c>
      <c r="I1381" s="2">
        <f t="shared" si="42"/>
        <v>-23000</v>
      </c>
      <c r="J1381">
        <v>-583295.78</v>
      </c>
      <c r="K1381" s="8">
        <f t="shared" si="43"/>
        <v>-583274.87999999989</v>
      </c>
    </row>
    <row r="1382" spans="1:11" x14ac:dyDescent="0.2">
      <c r="A1382" s="3">
        <v>243851</v>
      </c>
      <c r="B1382" s="4" t="s">
        <v>20</v>
      </c>
      <c r="C1382" t="s">
        <v>1529</v>
      </c>
      <c r="D1382" t="s">
        <v>1531</v>
      </c>
      <c r="E1382" t="s">
        <v>3258</v>
      </c>
      <c r="F1382" s="4" t="s">
        <v>4288</v>
      </c>
      <c r="H1382" s="2">
        <v>10000</v>
      </c>
      <c r="I1382" s="2">
        <f t="shared" si="42"/>
        <v>-10000</v>
      </c>
      <c r="J1382">
        <v>-593295.78</v>
      </c>
      <c r="K1382" s="8">
        <f t="shared" si="43"/>
        <v>-593274.87999999989</v>
      </c>
    </row>
    <row r="1383" spans="1:11" x14ac:dyDescent="0.2">
      <c r="A1383" s="3">
        <v>243851</v>
      </c>
      <c r="B1383" s="4" t="s">
        <v>20</v>
      </c>
      <c r="C1383" t="s">
        <v>1529</v>
      </c>
      <c r="D1383" t="s">
        <v>1532</v>
      </c>
      <c r="E1383" t="s">
        <v>3259</v>
      </c>
      <c r="F1383" s="4" t="s">
        <v>4289</v>
      </c>
      <c r="H1383" s="2">
        <v>2100</v>
      </c>
      <c r="I1383" s="2">
        <f t="shared" si="42"/>
        <v>-2100</v>
      </c>
      <c r="J1383">
        <v>-595395.78</v>
      </c>
      <c r="K1383" s="8">
        <f t="shared" si="43"/>
        <v>-595374.87999999989</v>
      </c>
    </row>
    <row r="1384" spans="1:11" x14ac:dyDescent="0.2">
      <c r="A1384" s="3">
        <v>243851</v>
      </c>
      <c r="B1384" s="4" t="s">
        <v>20</v>
      </c>
      <c r="C1384" t="s">
        <v>1529</v>
      </c>
      <c r="D1384" t="s">
        <v>1533</v>
      </c>
      <c r="E1384" t="s">
        <v>3260</v>
      </c>
      <c r="F1384" s="4" t="s">
        <v>4290</v>
      </c>
      <c r="H1384" s="2">
        <v>1100</v>
      </c>
      <c r="I1384" s="2">
        <f t="shared" si="42"/>
        <v>-1100</v>
      </c>
      <c r="J1384">
        <v>-596495.78</v>
      </c>
      <c r="K1384" s="8">
        <f t="shared" si="43"/>
        <v>-596474.87999999989</v>
      </c>
    </row>
    <row r="1385" spans="1:11" x14ac:dyDescent="0.2">
      <c r="A1385" s="3">
        <v>243851</v>
      </c>
      <c r="B1385" s="4" t="s">
        <v>20</v>
      </c>
      <c r="C1385" t="s">
        <v>1534</v>
      </c>
      <c r="D1385" t="s">
        <v>1473</v>
      </c>
      <c r="E1385" t="s">
        <v>3239</v>
      </c>
      <c r="F1385" s="4" t="s">
        <v>4263</v>
      </c>
      <c r="G1385" s="2">
        <v>23000</v>
      </c>
      <c r="I1385" s="2">
        <f t="shared" si="42"/>
        <v>23000</v>
      </c>
      <c r="J1385">
        <v>-573495.78</v>
      </c>
      <c r="K1385" s="8">
        <f t="shared" si="43"/>
        <v>-573474.87999999989</v>
      </c>
    </row>
    <row r="1386" spans="1:11" x14ac:dyDescent="0.2">
      <c r="A1386" s="3">
        <v>243852</v>
      </c>
      <c r="B1386" s="4" t="s">
        <v>20</v>
      </c>
      <c r="C1386" t="s">
        <v>1535</v>
      </c>
      <c r="D1386" t="s">
        <v>1491</v>
      </c>
      <c r="E1386" t="s">
        <v>3244</v>
      </c>
      <c r="F1386" s="4" t="s">
        <v>4270</v>
      </c>
      <c r="G1386" s="2">
        <v>3078</v>
      </c>
      <c r="I1386" s="2">
        <f t="shared" si="42"/>
        <v>3078</v>
      </c>
      <c r="J1386">
        <v>-570417.78</v>
      </c>
      <c r="K1386" s="8">
        <f t="shared" si="43"/>
        <v>-570396.87999999989</v>
      </c>
    </row>
    <row r="1387" spans="1:11" x14ac:dyDescent="0.2">
      <c r="A1387" s="3">
        <v>243852</v>
      </c>
      <c r="B1387" s="4" t="s">
        <v>20</v>
      </c>
      <c r="C1387" t="s">
        <v>1536</v>
      </c>
      <c r="D1387" t="s">
        <v>1537</v>
      </c>
      <c r="E1387" t="s">
        <v>3261</v>
      </c>
      <c r="F1387" s="4" t="s">
        <v>4274</v>
      </c>
      <c r="G1387" s="2">
        <v>5200</v>
      </c>
      <c r="I1387" s="2">
        <f t="shared" si="42"/>
        <v>5200</v>
      </c>
      <c r="J1387">
        <v>-565217.78</v>
      </c>
      <c r="K1387" s="8">
        <f t="shared" si="43"/>
        <v>-565196.87999999989</v>
      </c>
    </row>
    <row r="1388" spans="1:11" x14ac:dyDescent="0.2">
      <c r="A1388" s="3">
        <v>243852</v>
      </c>
      <c r="B1388" s="4" t="s">
        <v>20</v>
      </c>
      <c r="C1388" t="s">
        <v>1538</v>
      </c>
      <c r="D1388" t="s">
        <v>1539</v>
      </c>
      <c r="E1388" t="s">
        <v>3262</v>
      </c>
      <c r="F1388" s="4" t="s">
        <v>4291</v>
      </c>
      <c r="H1388" s="2">
        <v>3704</v>
      </c>
      <c r="I1388" s="2">
        <f t="shared" si="42"/>
        <v>-3704</v>
      </c>
      <c r="J1388">
        <v>-568921.78</v>
      </c>
      <c r="K1388" s="8">
        <f t="shared" si="43"/>
        <v>-568900.87999999989</v>
      </c>
    </row>
    <row r="1389" spans="1:11" x14ac:dyDescent="0.2">
      <c r="A1389" s="3">
        <v>243853</v>
      </c>
      <c r="B1389" s="4" t="s">
        <v>20</v>
      </c>
      <c r="C1389" t="s">
        <v>1540</v>
      </c>
      <c r="D1389" t="s">
        <v>1541</v>
      </c>
      <c r="E1389" t="s">
        <v>3268</v>
      </c>
      <c r="F1389" s="4" t="s">
        <v>4292</v>
      </c>
      <c r="H1389" s="2">
        <v>274.45999999999998</v>
      </c>
      <c r="I1389" s="2">
        <f t="shared" si="42"/>
        <v>-274.45999999999998</v>
      </c>
      <c r="J1389">
        <v>-569196.24</v>
      </c>
      <c r="K1389" s="8">
        <f t="shared" si="43"/>
        <v>-569175.33999999985</v>
      </c>
    </row>
    <row r="1390" spans="1:11" x14ac:dyDescent="0.2">
      <c r="A1390" s="3">
        <v>243853</v>
      </c>
      <c r="B1390" s="4" t="s">
        <v>20</v>
      </c>
      <c r="C1390" t="s">
        <v>1540</v>
      </c>
      <c r="D1390" t="s">
        <v>1542</v>
      </c>
      <c r="E1390" t="s">
        <v>2696</v>
      </c>
      <c r="F1390" s="4" t="s">
        <v>4293</v>
      </c>
      <c r="H1390" s="2">
        <v>3434.7</v>
      </c>
      <c r="I1390" s="2">
        <f t="shared" si="42"/>
        <v>-3434.7</v>
      </c>
      <c r="J1390">
        <v>-572630.93999999994</v>
      </c>
      <c r="K1390" s="8">
        <f t="shared" si="43"/>
        <v>-572610.0399999998</v>
      </c>
    </row>
    <row r="1391" spans="1:11" x14ac:dyDescent="0.2">
      <c r="A1391" s="3">
        <v>243853</v>
      </c>
      <c r="B1391" s="4" t="s">
        <v>20</v>
      </c>
      <c r="C1391" t="s">
        <v>1540</v>
      </c>
      <c r="D1391" t="s">
        <v>1517</v>
      </c>
      <c r="E1391" t="s">
        <v>3252</v>
      </c>
      <c r="F1391" s="4" t="s">
        <v>4280</v>
      </c>
      <c r="G1391" s="2">
        <v>706.2</v>
      </c>
      <c r="I1391" s="2">
        <f t="shared" si="42"/>
        <v>706.2</v>
      </c>
      <c r="J1391">
        <v>-571924.74</v>
      </c>
      <c r="K1391" s="8">
        <f t="shared" si="43"/>
        <v>-571903.83999999985</v>
      </c>
    </row>
    <row r="1392" spans="1:11" x14ac:dyDescent="0.2">
      <c r="A1392" s="3">
        <v>243853</v>
      </c>
      <c r="B1392" s="4" t="s">
        <v>20</v>
      </c>
      <c r="C1392" t="s">
        <v>1540</v>
      </c>
      <c r="D1392" t="s">
        <v>1259</v>
      </c>
      <c r="E1392" t="s">
        <v>3150</v>
      </c>
      <c r="F1392" s="4" t="s">
        <v>4152</v>
      </c>
      <c r="G1392" s="2">
        <v>2352</v>
      </c>
      <c r="I1392" s="2">
        <f t="shared" si="42"/>
        <v>2352</v>
      </c>
      <c r="J1392">
        <v>-569572.74</v>
      </c>
      <c r="K1392" s="8">
        <f t="shared" si="43"/>
        <v>-569551.83999999985</v>
      </c>
    </row>
    <row r="1393" spans="1:11" x14ac:dyDescent="0.2">
      <c r="A1393" s="3">
        <v>243853</v>
      </c>
      <c r="B1393" s="4" t="s">
        <v>20</v>
      </c>
      <c r="C1393" t="s">
        <v>1543</v>
      </c>
      <c r="D1393" t="s">
        <v>1449</v>
      </c>
      <c r="E1393" t="s">
        <v>3227</v>
      </c>
      <c r="F1393" s="4" t="s">
        <v>4250</v>
      </c>
      <c r="G1393" s="2">
        <v>7736.1</v>
      </c>
      <c r="I1393" s="2">
        <f t="shared" si="42"/>
        <v>7736.1</v>
      </c>
      <c r="J1393">
        <v>-561836.64</v>
      </c>
      <c r="K1393" s="8">
        <f t="shared" si="43"/>
        <v>-561815.73999999987</v>
      </c>
    </row>
    <row r="1394" spans="1:11" x14ac:dyDescent="0.2">
      <c r="A1394" s="3">
        <v>243853</v>
      </c>
      <c r="B1394" s="4" t="s">
        <v>20</v>
      </c>
      <c r="C1394" t="s">
        <v>1543</v>
      </c>
      <c r="D1394" t="s">
        <v>1544</v>
      </c>
      <c r="E1394" t="s">
        <v>3263</v>
      </c>
      <c r="F1394" s="4" t="s">
        <v>4294</v>
      </c>
      <c r="H1394" s="2">
        <v>3000</v>
      </c>
      <c r="I1394" s="2">
        <f t="shared" si="42"/>
        <v>-3000</v>
      </c>
      <c r="J1394">
        <v>-564836.64</v>
      </c>
      <c r="K1394" s="8">
        <f t="shared" si="43"/>
        <v>-564815.73999999987</v>
      </c>
    </row>
    <row r="1395" spans="1:11" x14ac:dyDescent="0.2">
      <c r="A1395" s="3">
        <v>243854</v>
      </c>
      <c r="B1395" s="4" t="s">
        <v>20</v>
      </c>
      <c r="C1395" t="s">
        <v>1545</v>
      </c>
      <c r="D1395" t="s">
        <v>1504</v>
      </c>
      <c r="E1395" t="s">
        <v>3248</v>
      </c>
      <c r="F1395" s="4" t="s">
        <v>4275</v>
      </c>
      <c r="G1395" s="2">
        <v>7700</v>
      </c>
      <c r="I1395" s="2">
        <f t="shared" si="42"/>
        <v>7700</v>
      </c>
      <c r="J1395">
        <v>-557136.64000000001</v>
      </c>
      <c r="K1395" s="8">
        <f t="shared" si="43"/>
        <v>-557115.73999999987</v>
      </c>
    </row>
    <row r="1396" spans="1:11" x14ac:dyDescent="0.2">
      <c r="A1396" s="3">
        <v>243854</v>
      </c>
      <c r="B1396" s="4" t="s">
        <v>20</v>
      </c>
      <c r="C1396" t="s">
        <v>1545</v>
      </c>
      <c r="D1396" t="s">
        <v>1459</v>
      </c>
      <c r="E1396" t="s">
        <v>3207</v>
      </c>
      <c r="F1396" s="4" t="s">
        <v>4256</v>
      </c>
      <c r="G1396" s="2">
        <v>840</v>
      </c>
      <c r="I1396" s="2">
        <f t="shared" si="42"/>
        <v>840</v>
      </c>
      <c r="J1396">
        <v>-556296.64</v>
      </c>
      <c r="K1396" s="8">
        <f t="shared" si="43"/>
        <v>-556275.73999999987</v>
      </c>
    </row>
    <row r="1397" spans="1:11" x14ac:dyDescent="0.2">
      <c r="A1397" s="3">
        <v>243854</v>
      </c>
      <c r="B1397" s="4" t="s">
        <v>20</v>
      </c>
      <c r="C1397" t="s">
        <v>1546</v>
      </c>
      <c r="D1397" t="s">
        <v>1533</v>
      </c>
      <c r="E1397" t="s">
        <v>3260</v>
      </c>
      <c r="F1397" s="4" t="s">
        <v>4290</v>
      </c>
      <c r="G1397" s="2">
        <v>1100</v>
      </c>
      <c r="I1397" s="2">
        <f t="shared" si="42"/>
        <v>1100</v>
      </c>
      <c r="J1397">
        <v>-555196.64</v>
      </c>
      <c r="K1397" s="8">
        <f t="shared" si="43"/>
        <v>-555175.73999999987</v>
      </c>
    </row>
    <row r="1398" spans="1:11" x14ac:dyDescent="0.2">
      <c r="A1398" s="3">
        <v>243854</v>
      </c>
      <c r="B1398" s="4" t="s">
        <v>20</v>
      </c>
      <c r="C1398" t="s">
        <v>1546</v>
      </c>
      <c r="D1398" t="s">
        <v>1547</v>
      </c>
      <c r="E1398" t="s">
        <v>3264</v>
      </c>
      <c r="F1398" s="4" t="s">
        <v>4276</v>
      </c>
      <c r="G1398" s="2">
        <v>1241.2</v>
      </c>
      <c r="I1398" s="2">
        <f t="shared" si="42"/>
        <v>1241.2</v>
      </c>
      <c r="J1398">
        <v>-553955.43999999994</v>
      </c>
      <c r="K1398" s="8">
        <f t="shared" si="43"/>
        <v>-553934.53999999992</v>
      </c>
    </row>
    <row r="1399" spans="1:11" x14ac:dyDescent="0.2">
      <c r="A1399" s="3">
        <v>243854</v>
      </c>
      <c r="B1399" s="4" t="s">
        <v>20</v>
      </c>
      <c r="C1399" t="s">
        <v>1546</v>
      </c>
      <c r="D1399" t="s">
        <v>1520</v>
      </c>
      <c r="E1399" t="s">
        <v>3253</v>
      </c>
      <c r="F1399" s="4" t="s">
        <v>4282</v>
      </c>
      <c r="G1399" s="2">
        <v>7300</v>
      </c>
      <c r="I1399" s="2">
        <f t="shared" si="42"/>
        <v>7300</v>
      </c>
      <c r="J1399">
        <v>-546655.43999999994</v>
      </c>
      <c r="K1399" s="8">
        <f t="shared" si="43"/>
        <v>-546634.53999999992</v>
      </c>
    </row>
    <row r="1400" spans="1:11" x14ac:dyDescent="0.2">
      <c r="A1400" s="3">
        <v>243854</v>
      </c>
      <c r="B1400" s="4" t="s">
        <v>20</v>
      </c>
      <c r="C1400" t="s">
        <v>1548</v>
      </c>
      <c r="D1400" t="s">
        <v>1549</v>
      </c>
      <c r="E1400" t="s">
        <v>3265</v>
      </c>
      <c r="F1400" s="4" t="s">
        <v>4295</v>
      </c>
      <c r="H1400" s="2">
        <v>13706.7</v>
      </c>
      <c r="I1400" s="2">
        <f t="shared" si="42"/>
        <v>-13706.7</v>
      </c>
      <c r="J1400">
        <v>-560362.14</v>
      </c>
      <c r="K1400" s="8">
        <f t="shared" si="43"/>
        <v>-560341.23999999987</v>
      </c>
    </row>
    <row r="1401" spans="1:11" x14ac:dyDescent="0.2">
      <c r="A1401" s="3">
        <v>243855</v>
      </c>
      <c r="B1401" s="4" t="s">
        <v>20</v>
      </c>
      <c r="C1401" t="s">
        <v>1550</v>
      </c>
      <c r="D1401" t="s">
        <v>1551</v>
      </c>
      <c r="E1401" t="s">
        <v>3256</v>
      </c>
      <c r="F1401" s="4" t="s">
        <v>4296</v>
      </c>
      <c r="G1401" s="2">
        <v>192.6</v>
      </c>
      <c r="I1401" s="2">
        <f t="shared" si="42"/>
        <v>192.6</v>
      </c>
      <c r="J1401">
        <v>-560169.54</v>
      </c>
      <c r="K1401" s="8">
        <f t="shared" si="43"/>
        <v>-560148.6399999999</v>
      </c>
    </row>
    <row r="1402" spans="1:11" x14ac:dyDescent="0.2">
      <c r="A1402" s="3">
        <v>243855</v>
      </c>
      <c r="B1402" s="4" t="s">
        <v>20</v>
      </c>
      <c r="C1402" t="s">
        <v>1552</v>
      </c>
      <c r="D1402" t="s">
        <v>1532</v>
      </c>
      <c r="E1402" t="s">
        <v>3259</v>
      </c>
      <c r="F1402" s="4" t="s">
        <v>4289</v>
      </c>
      <c r="G1402" s="2">
        <v>2100</v>
      </c>
      <c r="I1402" s="2">
        <f t="shared" si="42"/>
        <v>2100</v>
      </c>
      <c r="J1402">
        <v>-558069.54</v>
      </c>
      <c r="K1402" s="8">
        <f t="shared" si="43"/>
        <v>-558048.6399999999</v>
      </c>
    </row>
    <row r="1403" spans="1:11" x14ac:dyDescent="0.2">
      <c r="A1403" s="3">
        <v>243855</v>
      </c>
      <c r="B1403" s="4" t="s">
        <v>20</v>
      </c>
      <c r="C1403" t="s">
        <v>1553</v>
      </c>
      <c r="D1403" t="s">
        <v>1493</v>
      </c>
      <c r="E1403" t="s">
        <v>3245</v>
      </c>
      <c r="F1403" s="4" t="s">
        <v>4271</v>
      </c>
      <c r="G1403" s="2">
        <v>2946</v>
      </c>
      <c r="I1403" s="2">
        <f t="shared" si="42"/>
        <v>2946</v>
      </c>
      <c r="J1403">
        <v>-555123.54</v>
      </c>
      <c r="K1403" s="8">
        <f t="shared" si="43"/>
        <v>-555102.6399999999</v>
      </c>
    </row>
    <row r="1404" spans="1:11" x14ac:dyDescent="0.2">
      <c r="A1404" s="3">
        <v>243855</v>
      </c>
      <c r="B1404" s="4" t="s">
        <v>20</v>
      </c>
      <c r="C1404" t="s">
        <v>1553</v>
      </c>
      <c r="D1404" t="s">
        <v>1554</v>
      </c>
      <c r="E1404" t="s">
        <v>3266</v>
      </c>
      <c r="F1404" s="4" t="s">
        <v>4297</v>
      </c>
      <c r="H1404" s="2">
        <v>5310</v>
      </c>
      <c r="I1404" s="2">
        <f t="shared" si="42"/>
        <v>-5310</v>
      </c>
      <c r="J1404">
        <v>-560433.54</v>
      </c>
      <c r="K1404" s="8">
        <f t="shared" si="43"/>
        <v>-560412.6399999999</v>
      </c>
    </row>
    <row r="1405" spans="1:11" x14ac:dyDescent="0.2">
      <c r="A1405" s="3">
        <v>243857</v>
      </c>
      <c r="B1405" s="4" t="s">
        <v>20</v>
      </c>
      <c r="C1405" t="s">
        <v>1555</v>
      </c>
      <c r="D1405" t="s">
        <v>1556</v>
      </c>
      <c r="E1405" t="s">
        <v>3013</v>
      </c>
      <c r="F1405" s="4" t="s">
        <v>4298</v>
      </c>
      <c r="G1405" s="2">
        <v>1148</v>
      </c>
      <c r="I1405" s="2">
        <f t="shared" si="42"/>
        <v>1148</v>
      </c>
      <c r="J1405">
        <v>-559285.54</v>
      </c>
      <c r="K1405" s="8">
        <f t="shared" si="43"/>
        <v>-559264.6399999999</v>
      </c>
    </row>
    <row r="1406" spans="1:11" x14ac:dyDescent="0.2">
      <c r="A1406" s="3">
        <v>243857</v>
      </c>
      <c r="B1406" s="4" t="s">
        <v>20</v>
      </c>
      <c r="C1406" t="s">
        <v>1555</v>
      </c>
      <c r="D1406" t="s">
        <v>1557</v>
      </c>
      <c r="E1406" t="s">
        <v>3267</v>
      </c>
      <c r="F1406" s="4" t="s">
        <v>4299</v>
      </c>
      <c r="H1406" s="2">
        <v>744</v>
      </c>
      <c r="I1406" s="2">
        <f t="shared" si="42"/>
        <v>-744</v>
      </c>
      <c r="J1406">
        <v>-560029.54</v>
      </c>
      <c r="K1406" s="8">
        <f t="shared" si="43"/>
        <v>-560008.6399999999</v>
      </c>
    </row>
    <row r="1407" spans="1:11" x14ac:dyDescent="0.2">
      <c r="A1407" s="3">
        <v>243857</v>
      </c>
      <c r="B1407" s="4" t="s">
        <v>20</v>
      </c>
      <c r="C1407" t="s">
        <v>1558</v>
      </c>
      <c r="D1407" t="s">
        <v>1559</v>
      </c>
      <c r="E1407" t="s">
        <v>2866</v>
      </c>
      <c r="F1407" s="4" t="s">
        <v>4300</v>
      </c>
      <c r="H1407" s="2">
        <v>1797.6</v>
      </c>
      <c r="I1407" s="2">
        <f t="shared" si="42"/>
        <v>-1797.6</v>
      </c>
      <c r="J1407">
        <v>-561827.14</v>
      </c>
      <c r="K1407" s="8">
        <f t="shared" si="43"/>
        <v>-561806.23999999987</v>
      </c>
    </row>
    <row r="1408" spans="1:11" x14ac:dyDescent="0.2">
      <c r="A1408" s="3">
        <v>243857</v>
      </c>
      <c r="B1408" s="4" t="s">
        <v>20</v>
      </c>
      <c r="C1408" t="s">
        <v>1558</v>
      </c>
      <c r="D1408" t="s">
        <v>1512</v>
      </c>
      <c r="E1408" t="s">
        <v>3250</v>
      </c>
      <c r="F1408" s="4" t="s">
        <v>4277</v>
      </c>
      <c r="G1408" s="2">
        <v>17400</v>
      </c>
      <c r="I1408" s="2">
        <f t="shared" si="42"/>
        <v>17400</v>
      </c>
      <c r="J1408">
        <v>-544427.14</v>
      </c>
      <c r="K1408" s="8">
        <f t="shared" si="43"/>
        <v>-544406.23999999987</v>
      </c>
    </row>
    <row r="1409" spans="1:11" x14ac:dyDescent="0.2">
      <c r="A1409" s="3">
        <v>243857</v>
      </c>
      <c r="B1409" s="4" t="s">
        <v>20</v>
      </c>
      <c r="C1409" t="s">
        <v>1558</v>
      </c>
      <c r="D1409" t="s">
        <v>1530</v>
      </c>
      <c r="E1409" t="s">
        <v>3257</v>
      </c>
      <c r="F1409" s="4" t="s">
        <v>4287</v>
      </c>
      <c r="G1409" s="2">
        <v>23000</v>
      </c>
      <c r="I1409" s="2">
        <f t="shared" si="42"/>
        <v>23000</v>
      </c>
      <c r="J1409">
        <v>-521427.14</v>
      </c>
      <c r="K1409" s="8">
        <f t="shared" si="43"/>
        <v>-521406.23999999987</v>
      </c>
    </row>
    <row r="1410" spans="1:11" x14ac:dyDescent="0.2">
      <c r="A1410" s="3">
        <v>243857</v>
      </c>
      <c r="B1410" s="4" t="s">
        <v>20</v>
      </c>
      <c r="C1410" t="s">
        <v>1560</v>
      </c>
      <c r="D1410" t="s">
        <v>1412</v>
      </c>
      <c r="E1410" t="s">
        <v>3210</v>
      </c>
      <c r="F1410" s="4" t="s">
        <v>4230</v>
      </c>
      <c r="G1410" s="2">
        <v>288.89999999999998</v>
      </c>
      <c r="I1410" s="2">
        <f t="shared" si="42"/>
        <v>288.89999999999998</v>
      </c>
      <c r="J1410">
        <v>-521138.24</v>
      </c>
      <c r="K1410" s="8">
        <f t="shared" si="43"/>
        <v>-521117.33999999985</v>
      </c>
    </row>
    <row r="1411" spans="1:11" x14ac:dyDescent="0.2">
      <c r="A1411" s="3">
        <v>243857</v>
      </c>
      <c r="B1411" s="4" t="s">
        <v>20</v>
      </c>
      <c r="C1411" t="s">
        <v>1560</v>
      </c>
      <c r="D1411" t="s">
        <v>1561</v>
      </c>
      <c r="E1411" t="s">
        <v>3279</v>
      </c>
      <c r="F1411" s="4" t="s">
        <v>4301</v>
      </c>
      <c r="H1411" s="2">
        <v>877.4</v>
      </c>
      <c r="I1411" s="2">
        <f t="shared" ref="I1411:I1474" si="44">G1411-H1411</f>
        <v>-877.4</v>
      </c>
      <c r="J1411">
        <v>-522015.64</v>
      </c>
      <c r="K1411" s="8">
        <f t="shared" ref="K1411:K1474" si="45">+K1410+G1411-H1411</f>
        <v>-521994.73999999987</v>
      </c>
    </row>
    <row r="1412" spans="1:11" x14ac:dyDescent="0.2">
      <c r="A1412" s="3">
        <v>243858</v>
      </c>
      <c r="B1412" s="4" t="s">
        <v>20</v>
      </c>
      <c r="C1412" t="s">
        <v>1562</v>
      </c>
      <c r="D1412" t="s">
        <v>1563</v>
      </c>
      <c r="E1412" t="s">
        <v>3268</v>
      </c>
      <c r="F1412" s="4" t="s">
        <v>4292</v>
      </c>
      <c r="G1412" s="2">
        <v>274.45999999999998</v>
      </c>
      <c r="I1412" s="2">
        <f t="shared" si="44"/>
        <v>274.45999999999998</v>
      </c>
      <c r="J1412">
        <v>-521741.18</v>
      </c>
      <c r="K1412" s="8">
        <f t="shared" si="45"/>
        <v>-521720.27999999985</v>
      </c>
    </row>
    <row r="1413" spans="1:11" x14ac:dyDescent="0.2">
      <c r="A1413" s="3">
        <v>243858</v>
      </c>
      <c r="B1413" s="4" t="s">
        <v>20</v>
      </c>
      <c r="C1413" t="s">
        <v>1564</v>
      </c>
      <c r="D1413" t="s">
        <v>1565</v>
      </c>
      <c r="E1413" t="s">
        <v>2918</v>
      </c>
      <c r="F1413" s="4" t="s">
        <v>4302</v>
      </c>
      <c r="H1413" s="2">
        <v>7607.7</v>
      </c>
      <c r="I1413" s="2">
        <f t="shared" si="44"/>
        <v>-7607.7</v>
      </c>
      <c r="J1413">
        <v>-529348.88</v>
      </c>
      <c r="K1413" s="8">
        <f t="shared" si="45"/>
        <v>-529327.97999999986</v>
      </c>
    </row>
    <row r="1414" spans="1:11" x14ac:dyDescent="0.2">
      <c r="A1414" s="3">
        <v>243858</v>
      </c>
      <c r="B1414" s="4" t="s">
        <v>20</v>
      </c>
      <c r="C1414" t="s">
        <v>1564</v>
      </c>
      <c r="D1414" t="s">
        <v>1566</v>
      </c>
      <c r="E1414" t="s">
        <v>3269</v>
      </c>
      <c r="F1414" s="4" t="s">
        <v>4303</v>
      </c>
      <c r="H1414" s="2">
        <v>1100</v>
      </c>
      <c r="I1414" s="2">
        <f t="shared" si="44"/>
        <v>-1100</v>
      </c>
      <c r="J1414">
        <v>-530448.88</v>
      </c>
      <c r="K1414" s="8">
        <f t="shared" si="45"/>
        <v>-530427.97999999986</v>
      </c>
    </row>
    <row r="1415" spans="1:11" x14ac:dyDescent="0.2">
      <c r="A1415" s="3">
        <v>243859</v>
      </c>
      <c r="B1415" s="4" t="s">
        <v>20</v>
      </c>
      <c r="C1415" t="s">
        <v>1567</v>
      </c>
      <c r="D1415" t="s">
        <v>1568</v>
      </c>
      <c r="E1415" t="s">
        <v>3092</v>
      </c>
      <c r="F1415" s="4" t="s">
        <v>4304</v>
      </c>
      <c r="H1415" s="2">
        <v>2295</v>
      </c>
      <c r="I1415" s="2">
        <f t="shared" si="44"/>
        <v>-2295</v>
      </c>
      <c r="J1415">
        <v>-532743.88</v>
      </c>
      <c r="K1415" s="8">
        <f t="shared" si="45"/>
        <v>-532722.97999999986</v>
      </c>
    </row>
    <row r="1416" spans="1:11" x14ac:dyDescent="0.2">
      <c r="A1416" s="3">
        <v>243859</v>
      </c>
      <c r="B1416" s="4" t="s">
        <v>20</v>
      </c>
      <c r="C1416" t="s">
        <v>1567</v>
      </c>
      <c r="D1416" t="s">
        <v>1569</v>
      </c>
      <c r="E1416" t="s">
        <v>3267</v>
      </c>
      <c r="F1416" s="4" t="s">
        <v>4305</v>
      </c>
      <c r="H1416" s="2">
        <v>5000</v>
      </c>
      <c r="I1416" s="2">
        <f t="shared" si="44"/>
        <v>-5000</v>
      </c>
      <c r="J1416">
        <v>-537743.88</v>
      </c>
      <c r="K1416" s="8">
        <f t="shared" si="45"/>
        <v>-537722.97999999986</v>
      </c>
    </row>
    <row r="1417" spans="1:11" x14ac:dyDescent="0.2">
      <c r="A1417" s="3">
        <v>243859</v>
      </c>
      <c r="B1417" s="4" t="s">
        <v>20</v>
      </c>
      <c r="C1417" t="s">
        <v>1567</v>
      </c>
      <c r="D1417" t="s">
        <v>1570</v>
      </c>
      <c r="E1417" t="s">
        <v>2834</v>
      </c>
      <c r="F1417" s="4" t="s">
        <v>4306</v>
      </c>
      <c r="H1417" s="2">
        <v>1765</v>
      </c>
      <c r="I1417" s="2">
        <f t="shared" si="44"/>
        <v>-1765</v>
      </c>
      <c r="J1417">
        <v>-539508.88</v>
      </c>
      <c r="K1417" s="8">
        <f t="shared" si="45"/>
        <v>-539487.97999999986</v>
      </c>
    </row>
    <row r="1418" spans="1:11" x14ac:dyDescent="0.2">
      <c r="A1418" s="3">
        <v>243859</v>
      </c>
      <c r="B1418" s="4" t="s">
        <v>20</v>
      </c>
      <c r="C1418" t="s">
        <v>1571</v>
      </c>
      <c r="D1418" t="s">
        <v>1559</v>
      </c>
      <c r="E1418" t="s">
        <v>2866</v>
      </c>
      <c r="F1418" s="4" t="s">
        <v>4300</v>
      </c>
      <c r="G1418" s="2">
        <v>1797.6</v>
      </c>
      <c r="I1418" s="2">
        <f t="shared" si="44"/>
        <v>1797.6</v>
      </c>
      <c r="J1418">
        <v>-537711.28</v>
      </c>
      <c r="K1418" s="8">
        <f t="shared" si="45"/>
        <v>-537690.37999999989</v>
      </c>
    </row>
    <row r="1419" spans="1:11" x14ac:dyDescent="0.2">
      <c r="A1419" s="3">
        <v>243859</v>
      </c>
      <c r="B1419" s="4" t="s">
        <v>20</v>
      </c>
      <c r="C1419" t="s">
        <v>1571</v>
      </c>
      <c r="D1419" t="s">
        <v>1481</v>
      </c>
      <c r="E1419" t="s">
        <v>3241</v>
      </c>
      <c r="F1419" s="4" t="s">
        <v>4266</v>
      </c>
      <c r="G1419" s="2">
        <v>3000</v>
      </c>
      <c r="I1419" s="2">
        <f t="shared" si="44"/>
        <v>3000</v>
      </c>
      <c r="J1419">
        <v>-534711.28</v>
      </c>
      <c r="K1419" s="8">
        <f t="shared" si="45"/>
        <v>-534690.37999999989</v>
      </c>
    </row>
    <row r="1420" spans="1:11" x14ac:dyDescent="0.2">
      <c r="A1420" s="3">
        <v>243859</v>
      </c>
      <c r="B1420" s="4" t="s">
        <v>20</v>
      </c>
      <c r="C1420" t="s">
        <v>1572</v>
      </c>
      <c r="D1420" t="s">
        <v>1474</v>
      </c>
      <c r="E1420" t="s">
        <v>3240</v>
      </c>
      <c r="F1420" s="4" t="s">
        <v>4264</v>
      </c>
      <c r="G1420" s="2">
        <v>1444.5</v>
      </c>
      <c r="I1420" s="2">
        <f t="shared" si="44"/>
        <v>1444.5</v>
      </c>
      <c r="J1420">
        <v>-533266.78</v>
      </c>
      <c r="K1420" s="8">
        <f t="shared" si="45"/>
        <v>-533245.87999999989</v>
      </c>
    </row>
    <row r="1421" spans="1:11" x14ac:dyDescent="0.2">
      <c r="A1421" s="3">
        <v>243860</v>
      </c>
      <c r="B1421" s="4" t="s">
        <v>20</v>
      </c>
      <c r="C1421" t="s">
        <v>1573</v>
      </c>
      <c r="D1421" t="s">
        <v>1566</v>
      </c>
      <c r="E1421" t="s">
        <v>3269</v>
      </c>
      <c r="F1421" s="4" t="s">
        <v>4303</v>
      </c>
      <c r="G1421" s="2">
        <v>1100</v>
      </c>
      <c r="I1421" s="2">
        <f t="shared" si="44"/>
        <v>1100</v>
      </c>
      <c r="J1421">
        <v>-532166.78</v>
      </c>
      <c r="K1421" s="8">
        <f t="shared" si="45"/>
        <v>-532145.87999999989</v>
      </c>
    </row>
    <row r="1422" spans="1:11" x14ac:dyDescent="0.2">
      <c r="A1422" s="3">
        <v>243860</v>
      </c>
      <c r="B1422" s="4" t="s">
        <v>20</v>
      </c>
      <c r="C1422" t="s">
        <v>1574</v>
      </c>
      <c r="D1422" t="s">
        <v>1544</v>
      </c>
      <c r="E1422" t="s">
        <v>3263</v>
      </c>
      <c r="F1422" s="4" t="s">
        <v>4294</v>
      </c>
      <c r="G1422" s="2">
        <v>3000</v>
      </c>
      <c r="I1422" s="2">
        <f t="shared" si="44"/>
        <v>3000</v>
      </c>
      <c r="J1422">
        <v>-529166.78</v>
      </c>
      <c r="K1422" s="8">
        <f t="shared" si="45"/>
        <v>-529145.87999999989</v>
      </c>
    </row>
    <row r="1423" spans="1:11" x14ac:dyDescent="0.2">
      <c r="A1423" s="3">
        <v>243860</v>
      </c>
      <c r="B1423" s="4" t="s">
        <v>20</v>
      </c>
      <c r="C1423" t="s">
        <v>1574</v>
      </c>
      <c r="D1423" t="s">
        <v>1523</v>
      </c>
      <c r="E1423" t="s">
        <v>3255</v>
      </c>
      <c r="F1423" s="4" t="s">
        <v>4284</v>
      </c>
      <c r="G1423" s="2">
        <v>4125</v>
      </c>
      <c r="I1423" s="2">
        <f t="shared" si="44"/>
        <v>4125</v>
      </c>
      <c r="J1423">
        <v>-525041.78</v>
      </c>
      <c r="K1423" s="8">
        <f t="shared" si="45"/>
        <v>-525020.87999999989</v>
      </c>
    </row>
    <row r="1424" spans="1:11" x14ac:dyDescent="0.2">
      <c r="A1424" s="3">
        <v>243860</v>
      </c>
      <c r="B1424" s="4" t="s">
        <v>20</v>
      </c>
      <c r="C1424" t="s">
        <v>1574</v>
      </c>
      <c r="D1424" t="s">
        <v>1575</v>
      </c>
      <c r="E1424" t="s">
        <v>3270</v>
      </c>
      <c r="F1424" s="4" t="s">
        <v>4307</v>
      </c>
      <c r="H1424" s="2">
        <v>589</v>
      </c>
      <c r="I1424" s="2">
        <f t="shared" si="44"/>
        <v>-589</v>
      </c>
      <c r="J1424">
        <v>-525630.78</v>
      </c>
      <c r="K1424" s="8">
        <f t="shared" si="45"/>
        <v>-525609.87999999989</v>
      </c>
    </row>
    <row r="1425" spans="1:11" x14ac:dyDescent="0.2">
      <c r="A1425" s="3">
        <v>243860</v>
      </c>
      <c r="B1425" s="4" t="s">
        <v>1494</v>
      </c>
      <c r="C1425" t="s">
        <v>1576</v>
      </c>
      <c r="D1425" t="s">
        <v>1577</v>
      </c>
      <c r="E1425" t="s">
        <v>3223</v>
      </c>
      <c r="F1425" s="4" t="s">
        <v>4308</v>
      </c>
      <c r="G1425" s="2">
        <v>685.61</v>
      </c>
      <c r="I1425" s="2">
        <f t="shared" si="44"/>
        <v>685.61</v>
      </c>
      <c r="J1425">
        <v>-524945.17000000004</v>
      </c>
      <c r="K1425" s="8">
        <f t="shared" si="45"/>
        <v>-524924.2699999999</v>
      </c>
    </row>
    <row r="1426" spans="1:11" x14ac:dyDescent="0.2">
      <c r="A1426" s="3">
        <v>243860</v>
      </c>
      <c r="B1426" s="4" t="s">
        <v>1494</v>
      </c>
      <c r="C1426" t="s">
        <v>1576</v>
      </c>
      <c r="D1426" t="s">
        <v>1578</v>
      </c>
      <c r="E1426" t="s">
        <v>3227</v>
      </c>
      <c r="F1426" s="4" t="s">
        <v>4309</v>
      </c>
      <c r="G1426" s="2">
        <v>506.1</v>
      </c>
      <c r="I1426" s="2">
        <f t="shared" si="44"/>
        <v>506.1</v>
      </c>
      <c r="J1426">
        <v>-524439.06999999995</v>
      </c>
      <c r="K1426" s="8">
        <f t="shared" si="45"/>
        <v>-524418.16999999993</v>
      </c>
    </row>
    <row r="1427" spans="1:11" x14ac:dyDescent="0.2">
      <c r="A1427" s="3">
        <v>243860</v>
      </c>
      <c r="B1427" s="4" t="s">
        <v>1494</v>
      </c>
      <c r="C1427" t="s">
        <v>1576</v>
      </c>
      <c r="D1427" t="s">
        <v>1579</v>
      </c>
      <c r="E1427" t="s">
        <v>3226</v>
      </c>
      <c r="F1427" s="4" t="s">
        <v>4310</v>
      </c>
      <c r="G1427" s="2">
        <v>1036.0899999999999</v>
      </c>
      <c r="I1427" s="2">
        <f t="shared" si="44"/>
        <v>1036.0899999999999</v>
      </c>
      <c r="J1427">
        <v>-523402.98</v>
      </c>
      <c r="K1427" s="8">
        <f t="shared" si="45"/>
        <v>-523382.0799999999</v>
      </c>
    </row>
    <row r="1428" spans="1:11" x14ac:dyDescent="0.2">
      <c r="A1428" s="3">
        <v>243860</v>
      </c>
      <c r="B1428" s="4" t="s">
        <v>1494</v>
      </c>
      <c r="C1428" t="s">
        <v>1576</v>
      </c>
      <c r="D1428" t="s">
        <v>1580</v>
      </c>
      <c r="E1428" t="s">
        <v>2674</v>
      </c>
      <c r="F1428" s="4" t="s">
        <v>4311</v>
      </c>
      <c r="G1428" s="2">
        <v>19.95</v>
      </c>
      <c r="I1428" s="2">
        <f t="shared" si="44"/>
        <v>19.95</v>
      </c>
      <c r="J1428">
        <v>-523383.03</v>
      </c>
      <c r="K1428" s="8">
        <f t="shared" si="45"/>
        <v>-523362.12999999989</v>
      </c>
    </row>
    <row r="1429" spans="1:11" x14ac:dyDescent="0.2">
      <c r="A1429" s="3">
        <v>243860</v>
      </c>
      <c r="B1429" s="4" t="s">
        <v>1494</v>
      </c>
      <c r="C1429" t="s">
        <v>1576</v>
      </c>
      <c r="D1429" t="s">
        <v>1581</v>
      </c>
      <c r="E1429" t="s">
        <v>3228</v>
      </c>
      <c r="F1429" s="4" t="s">
        <v>4312</v>
      </c>
      <c r="G1429" s="2">
        <v>22.75</v>
      </c>
      <c r="I1429" s="2">
        <f t="shared" si="44"/>
        <v>22.75</v>
      </c>
      <c r="J1429">
        <v>-523360.28</v>
      </c>
      <c r="K1429" s="8">
        <f t="shared" si="45"/>
        <v>-523339.37999999989</v>
      </c>
    </row>
    <row r="1430" spans="1:11" x14ac:dyDescent="0.2">
      <c r="A1430" s="3">
        <v>243860</v>
      </c>
      <c r="B1430" s="4" t="s">
        <v>1494</v>
      </c>
      <c r="C1430" t="s">
        <v>1576</v>
      </c>
      <c r="D1430" t="s">
        <v>1582</v>
      </c>
      <c r="E1430" t="s">
        <v>3229</v>
      </c>
      <c r="F1430" s="4" t="s">
        <v>4313</v>
      </c>
      <c r="G1430" s="2">
        <v>261.68</v>
      </c>
      <c r="I1430" s="2">
        <f t="shared" si="44"/>
        <v>261.68</v>
      </c>
      <c r="J1430">
        <v>-523098.6</v>
      </c>
      <c r="K1430" s="8">
        <f t="shared" si="45"/>
        <v>-523077.6999999999</v>
      </c>
    </row>
    <row r="1431" spans="1:11" x14ac:dyDescent="0.2">
      <c r="A1431" s="3">
        <v>243860</v>
      </c>
      <c r="B1431" s="4" t="s">
        <v>1494</v>
      </c>
      <c r="C1431" t="s">
        <v>1576</v>
      </c>
      <c r="D1431" t="s">
        <v>1583</v>
      </c>
      <c r="E1431" t="s">
        <v>3237</v>
      </c>
      <c r="F1431" s="4" t="s">
        <v>4314</v>
      </c>
      <c r="G1431" s="2">
        <v>379.44</v>
      </c>
      <c r="I1431" s="2">
        <f t="shared" si="44"/>
        <v>379.44</v>
      </c>
      <c r="J1431">
        <v>-522719.16</v>
      </c>
      <c r="K1431" s="8">
        <f t="shared" si="45"/>
        <v>-522698.25999999989</v>
      </c>
    </row>
    <row r="1432" spans="1:11" x14ac:dyDescent="0.2">
      <c r="A1432" s="3">
        <v>243860</v>
      </c>
      <c r="B1432" s="4" t="s">
        <v>1494</v>
      </c>
      <c r="C1432" t="s">
        <v>1576</v>
      </c>
      <c r="D1432" t="s">
        <v>1584</v>
      </c>
      <c r="E1432" t="s">
        <v>3239</v>
      </c>
      <c r="F1432" s="4" t="s">
        <v>4315</v>
      </c>
      <c r="G1432" s="2">
        <v>1504.67</v>
      </c>
      <c r="I1432" s="2">
        <f t="shared" si="44"/>
        <v>1504.67</v>
      </c>
      <c r="J1432">
        <v>-521214.49</v>
      </c>
      <c r="K1432" s="8">
        <f t="shared" si="45"/>
        <v>-521193.58999999991</v>
      </c>
    </row>
    <row r="1433" spans="1:11" x14ac:dyDescent="0.2">
      <c r="A1433" s="3">
        <v>243860</v>
      </c>
      <c r="B1433" s="4" t="s">
        <v>1494</v>
      </c>
      <c r="C1433" t="s">
        <v>1576</v>
      </c>
      <c r="D1433" t="s">
        <v>1585</v>
      </c>
      <c r="E1433" t="s">
        <v>3240</v>
      </c>
      <c r="F1433" s="4" t="s">
        <v>4316</v>
      </c>
      <c r="G1433" s="2">
        <v>94.5</v>
      </c>
      <c r="I1433" s="2">
        <f t="shared" si="44"/>
        <v>94.5</v>
      </c>
      <c r="J1433">
        <v>-521119.99</v>
      </c>
      <c r="K1433" s="8">
        <f t="shared" si="45"/>
        <v>-521099.08999999991</v>
      </c>
    </row>
    <row r="1434" spans="1:11" x14ac:dyDescent="0.2">
      <c r="A1434" s="3">
        <v>243860</v>
      </c>
      <c r="B1434" s="4" t="s">
        <v>1494</v>
      </c>
      <c r="C1434" t="s">
        <v>1576</v>
      </c>
      <c r="D1434" t="s">
        <v>1586</v>
      </c>
      <c r="E1434" t="s">
        <v>3243</v>
      </c>
      <c r="F1434" s="4" t="s">
        <v>4317</v>
      </c>
      <c r="G1434" s="2">
        <v>328.65</v>
      </c>
      <c r="I1434" s="2">
        <f t="shared" si="44"/>
        <v>328.65</v>
      </c>
      <c r="J1434">
        <v>-520791.34</v>
      </c>
      <c r="K1434" s="8">
        <f t="shared" si="45"/>
        <v>-520770.43999999989</v>
      </c>
    </row>
    <row r="1435" spans="1:11" x14ac:dyDescent="0.2">
      <c r="A1435" s="3">
        <v>243860</v>
      </c>
      <c r="B1435" s="4" t="s">
        <v>1494</v>
      </c>
      <c r="C1435" t="s">
        <v>1576</v>
      </c>
      <c r="D1435" t="s">
        <v>1587</v>
      </c>
      <c r="E1435" t="s">
        <v>3245</v>
      </c>
      <c r="F1435" s="4" t="s">
        <v>4318</v>
      </c>
      <c r="G1435" s="2">
        <v>192.73</v>
      </c>
      <c r="I1435" s="2">
        <f t="shared" si="44"/>
        <v>192.73</v>
      </c>
      <c r="J1435">
        <v>-520598.61</v>
      </c>
      <c r="K1435" s="8">
        <f t="shared" si="45"/>
        <v>-520577.7099999999</v>
      </c>
    </row>
    <row r="1436" spans="1:11" x14ac:dyDescent="0.2">
      <c r="A1436" s="3">
        <v>243860</v>
      </c>
      <c r="B1436" s="4" t="s">
        <v>1494</v>
      </c>
      <c r="C1436" t="s">
        <v>1576</v>
      </c>
      <c r="D1436" t="s">
        <v>1588</v>
      </c>
      <c r="E1436" t="s">
        <v>3251</v>
      </c>
      <c r="F1436" s="4" t="s">
        <v>4319</v>
      </c>
      <c r="G1436" s="2">
        <v>1962.62</v>
      </c>
      <c r="I1436" s="2">
        <f t="shared" si="44"/>
        <v>1962.62</v>
      </c>
      <c r="J1436">
        <v>-518635.99</v>
      </c>
      <c r="K1436" s="8">
        <f t="shared" si="45"/>
        <v>-518615.08999999991</v>
      </c>
    </row>
    <row r="1437" spans="1:11" x14ac:dyDescent="0.2">
      <c r="A1437" s="3">
        <v>243860</v>
      </c>
      <c r="B1437" s="4" t="s">
        <v>1494</v>
      </c>
      <c r="C1437" t="s">
        <v>1576</v>
      </c>
      <c r="D1437" t="s">
        <v>1589</v>
      </c>
      <c r="E1437" t="s">
        <v>3255</v>
      </c>
      <c r="F1437" s="4" t="s">
        <v>4320</v>
      </c>
      <c r="G1437" s="2">
        <v>269.86</v>
      </c>
      <c r="I1437" s="2">
        <f t="shared" si="44"/>
        <v>269.86</v>
      </c>
      <c r="J1437">
        <v>-518366.13</v>
      </c>
      <c r="K1437" s="8">
        <f t="shared" si="45"/>
        <v>-518345.22999999992</v>
      </c>
    </row>
    <row r="1438" spans="1:11" x14ac:dyDescent="0.2">
      <c r="A1438" s="3">
        <v>243860</v>
      </c>
      <c r="B1438" s="4" t="s">
        <v>1494</v>
      </c>
      <c r="C1438" t="s">
        <v>1576</v>
      </c>
      <c r="D1438" t="s">
        <v>1590</v>
      </c>
      <c r="E1438" t="s">
        <v>2701</v>
      </c>
      <c r="F1438" s="4" t="s">
        <v>4321</v>
      </c>
      <c r="G1438" s="2">
        <v>37.81</v>
      </c>
      <c r="I1438" s="2">
        <f t="shared" si="44"/>
        <v>37.81</v>
      </c>
      <c r="J1438">
        <v>-518328.32000000001</v>
      </c>
      <c r="K1438" s="8">
        <f t="shared" si="45"/>
        <v>-518307.41999999993</v>
      </c>
    </row>
    <row r="1439" spans="1:11" x14ac:dyDescent="0.2">
      <c r="A1439" s="3">
        <v>243860</v>
      </c>
      <c r="B1439" s="4" t="s">
        <v>1494</v>
      </c>
      <c r="C1439" t="s">
        <v>1576</v>
      </c>
      <c r="D1439" t="s">
        <v>1591</v>
      </c>
      <c r="E1439" t="s">
        <v>3271</v>
      </c>
      <c r="F1439" s="4" t="s">
        <v>4322</v>
      </c>
      <c r="G1439" s="2">
        <v>431.78</v>
      </c>
      <c r="I1439" s="2">
        <f t="shared" si="44"/>
        <v>431.78</v>
      </c>
      <c r="J1439">
        <v>-517896.54</v>
      </c>
      <c r="K1439" s="8">
        <f t="shared" si="45"/>
        <v>-517875.6399999999</v>
      </c>
    </row>
    <row r="1440" spans="1:11" x14ac:dyDescent="0.2">
      <c r="A1440" s="3">
        <v>243860</v>
      </c>
      <c r="B1440" s="4" t="s">
        <v>1494</v>
      </c>
      <c r="C1440" t="s">
        <v>1576</v>
      </c>
      <c r="D1440" t="s">
        <v>1592</v>
      </c>
      <c r="E1440" t="s">
        <v>3262</v>
      </c>
      <c r="F1440" s="4" t="s">
        <v>4323</v>
      </c>
      <c r="G1440" s="2">
        <v>242.32</v>
      </c>
      <c r="I1440" s="2">
        <f t="shared" si="44"/>
        <v>242.32</v>
      </c>
      <c r="J1440">
        <v>-517654.22</v>
      </c>
      <c r="K1440" s="8">
        <f t="shared" si="45"/>
        <v>-517633.31999999989</v>
      </c>
    </row>
    <row r="1441" spans="1:11" x14ac:dyDescent="0.2">
      <c r="A1441" s="3">
        <v>243860</v>
      </c>
      <c r="B1441" s="4" t="s">
        <v>1494</v>
      </c>
      <c r="C1441" t="s">
        <v>1576</v>
      </c>
      <c r="D1441" t="s">
        <v>1593</v>
      </c>
      <c r="E1441" t="s">
        <v>3272</v>
      </c>
      <c r="F1441" s="4" t="s">
        <v>4324</v>
      </c>
      <c r="G1441" s="2">
        <v>196.26</v>
      </c>
      <c r="I1441" s="2">
        <f t="shared" si="44"/>
        <v>196.26</v>
      </c>
      <c r="J1441">
        <v>-517457.96</v>
      </c>
      <c r="K1441" s="8">
        <f t="shared" si="45"/>
        <v>-517437.05999999988</v>
      </c>
    </row>
    <row r="1442" spans="1:11" x14ac:dyDescent="0.2">
      <c r="A1442" s="3">
        <v>243860</v>
      </c>
      <c r="B1442" s="4" t="s">
        <v>1494</v>
      </c>
      <c r="C1442" t="s">
        <v>1576</v>
      </c>
      <c r="D1442" t="s">
        <v>1594</v>
      </c>
      <c r="E1442" t="s">
        <v>3273</v>
      </c>
      <c r="F1442" s="4" t="s">
        <v>4325</v>
      </c>
      <c r="G1442" s="2">
        <v>896.7</v>
      </c>
      <c r="I1442" s="2">
        <f t="shared" si="44"/>
        <v>896.7</v>
      </c>
      <c r="J1442">
        <v>-516561.26</v>
      </c>
      <c r="K1442" s="8">
        <f t="shared" si="45"/>
        <v>-516540.35999999987</v>
      </c>
    </row>
    <row r="1443" spans="1:11" x14ac:dyDescent="0.2">
      <c r="A1443" s="3">
        <v>243860</v>
      </c>
      <c r="B1443" s="4" t="s">
        <v>1494</v>
      </c>
      <c r="C1443" t="s">
        <v>1576</v>
      </c>
      <c r="D1443" t="s">
        <v>1595</v>
      </c>
      <c r="E1443" t="s">
        <v>3266</v>
      </c>
      <c r="F1443" s="4" t="s">
        <v>4326</v>
      </c>
      <c r="G1443" s="2">
        <v>347.38</v>
      </c>
      <c r="I1443" s="2">
        <f t="shared" si="44"/>
        <v>347.38</v>
      </c>
      <c r="J1443">
        <v>-516213.88</v>
      </c>
      <c r="K1443" s="8">
        <f t="shared" si="45"/>
        <v>-516192.97999999986</v>
      </c>
    </row>
    <row r="1444" spans="1:11" x14ac:dyDescent="0.2">
      <c r="A1444" s="3">
        <v>243860</v>
      </c>
      <c r="B1444" s="4" t="s">
        <v>1494</v>
      </c>
      <c r="C1444" t="s">
        <v>1576</v>
      </c>
      <c r="D1444" t="s">
        <v>1596</v>
      </c>
      <c r="E1444" t="s">
        <v>3274</v>
      </c>
      <c r="F1444" s="4" t="s">
        <v>4327</v>
      </c>
      <c r="G1444" s="2">
        <v>57.4</v>
      </c>
      <c r="I1444" s="2">
        <f t="shared" si="44"/>
        <v>57.4</v>
      </c>
      <c r="J1444">
        <v>-516156.48</v>
      </c>
      <c r="K1444" s="8">
        <f t="shared" si="45"/>
        <v>-516135.57999999984</v>
      </c>
    </row>
    <row r="1445" spans="1:11" x14ac:dyDescent="0.2">
      <c r="A1445" s="3">
        <v>243860</v>
      </c>
      <c r="B1445" s="4" t="s">
        <v>1494</v>
      </c>
      <c r="C1445" t="s">
        <v>1576</v>
      </c>
      <c r="D1445" t="s">
        <v>1597</v>
      </c>
      <c r="E1445" t="s">
        <v>3270</v>
      </c>
      <c r="F1445" s="4" t="s">
        <v>4328</v>
      </c>
      <c r="G1445" s="2">
        <v>38.53</v>
      </c>
      <c r="I1445" s="2">
        <f t="shared" si="44"/>
        <v>38.53</v>
      </c>
      <c r="J1445">
        <v>-516117.95</v>
      </c>
      <c r="K1445" s="8">
        <f t="shared" si="45"/>
        <v>-516097.04999999981</v>
      </c>
    </row>
    <row r="1446" spans="1:11" x14ac:dyDescent="0.2">
      <c r="A1446" s="3">
        <v>243860</v>
      </c>
      <c r="B1446" s="4" t="s">
        <v>1494</v>
      </c>
      <c r="C1446" t="s">
        <v>1576</v>
      </c>
      <c r="D1446" t="s">
        <v>1579</v>
      </c>
      <c r="E1446" t="s">
        <v>3226</v>
      </c>
      <c r="F1446" s="4" t="s">
        <v>4310</v>
      </c>
      <c r="H1446" s="2">
        <v>1036.0899999999999</v>
      </c>
      <c r="I1446" s="2">
        <f t="shared" si="44"/>
        <v>-1036.0899999999999</v>
      </c>
      <c r="J1446">
        <v>-517154.04</v>
      </c>
      <c r="K1446" s="8">
        <f t="shared" si="45"/>
        <v>-517133.13999999984</v>
      </c>
    </row>
    <row r="1447" spans="1:11" x14ac:dyDescent="0.2">
      <c r="A1447" s="3">
        <v>243860</v>
      </c>
      <c r="B1447" s="4" t="s">
        <v>1494</v>
      </c>
      <c r="C1447" t="s">
        <v>1576</v>
      </c>
      <c r="D1447" t="s">
        <v>1580</v>
      </c>
      <c r="E1447" t="s">
        <v>2674</v>
      </c>
      <c r="F1447" s="4" t="s">
        <v>4311</v>
      </c>
      <c r="H1447" s="2">
        <v>19.95</v>
      </c>
      <c r="I1447" s="2">
        <f t="shared" si="44"/>
        <v>-19.95</v>
      </c>
      <c r="J1447">
        <v>-517173.99</v>
      </c>
      <c r="K1447" s="8">
        <f t="shared" si="45"/>
        <v>-517153.08999999985</v>
      </c>
    </row>
    <row r="1448" spans="1:11" x14ac:dyDescent="0.2">
      <c r="A1448" s="3">
        <v>243860</v>
      </c>
      <c r="B1448" s="4" t="s">
        <v>1494</v>
      </c>
      <c r="C1448" t="s">
        <v>1576</v>
      </c>
      <c r="D1448" t="s">
        <v>1582</v>
      </c>
      <c r="E1448" t="s">
        <v>3229</v>
      </c>
      <c r="F1448" s="4" t="s">
        <v>4313</v>
      </c>
      <c r="H1448" s="2">
        <v>261.68</v>
      </c>
      <c r="I1448" s="2">
        <f t="shared" si="44"/>
        <v>-261.68</v>
      </c>
      <c r="J1448">
        <v>-517435.67</v>
      </c>
      <c r="K1448" s="8">
        <f t="shared" si="45"/>
        <v>-517414.76999999984</v>
      </c>
    </row>
    <row r="1449" spans="1:11" x14ac:dyDescent="0.2">
      <c r="A1449" s="3">
        <v>243860</v>
      </c>
      <c r="B1449" s="4" t="s">
        <v>1494</v>
      </c>
      <c r="C1449" t="s">
        <v>1576</v>
      </c>
      <c r="D1449" t="s">
        <v>1581</v>
      </c>
      <c r="E1449" t="s">
        <v>3228</v>
      </c>
      <c r="F1449" s="4" t="s">
        <v>4312</v>
      </c>
      <c r="H1449" s="2">
        <v>22.75</v>
      </c>
      <c r="I1449" s="2">
        <f t="shared" si="44"/>
        <v>-22.75</v>
      </c>
      <c r="J1449">
        <v>-517458.42</v>
      </c>
      <c r="K1449" s="8">
        <f t="shared" si="45"/>
        <v>-517437.51999999984</v>
      </c>
    </row>
    <row r="1450" spans="1:11" x14ac:dyDescent="0.2">
      <c r="A1450" s="3">
        <v>243860</v>
      </c>
      <c r="B1450" s="4" t="s">
        <v>1494</v>
      </c>
      <c r="C1450" t="s">
        <v>1576</v>
      </c>
      <c r="D1450" t="s">
        <v>1577</v>
      </c>
      <c r="E1450" t="s">
        <v>3223</v>
      </c>
      <c r="F1450" s="4" t="s">
        <v>4308</v>
      </c>
      <c r="H1450" s="2">
        <v>685.61</v>
      </c>
      <c r="I1450" s="2">
        <f t="shared" si="44"/>
        <v>-685.61</v>
      </c>
      <c r="J1450">
        <v>-518144.03</v>
      </c>
      <c r="K1450" s="8">
        <f t="shared" si="45"/>
        <v>-518123.12999999983</v>
      </c>
    </row>
    <row r="1451" spans="1:11" x14ac:dyDescent="0.2">
      <c r="A1451" s="3">
        <v>243860</v>
      </c>
      <c r="B1451" s="4" t="s">
        <v>1494</v>
      </c>
      <c r="C1451" t="s">
        <v>1576</v>
      </c>
      <c r="D1451" t="s">
        <v>1584</v>
      </c>
      <c r="E1451" t="s">
        <v>3239</v>
      </c>
      <c r="F1451" s="4" t="s">
        <v>4315</v>
      </c>
      <c r="H1451" s="2">
        <v>1504.67</v>
      </c>
      <c r="I1451" s="2">
        <f t="shared" si="44"/>
        <v>-1504.67</v>
      </c>
      <c r="J1451">
        <v>-519648.7</v>
      </c>
      <c r="K1451" s="8">
        <f t="shared" si="45"/>
        <v>-519627.79999999981</v>
      </c>
    </row>
    <row r="1452" spans="1:11" x14ac:dyDescent="0.2">
      <c r="A1452" s="3">
        <v>243860</v>
      </c>
      <c r="B1452" s="4" t="s">
        <v>1494</v>
      </c>
      <c r="C1452" t="s">
        <v>1576</v>
      </c>
      <c r="D1452" t="s">
        <v>1578</v>
      </c>
      <c r="E1452" t="s">
        <v>3227</v>
      </c>
      <c r="F1452" s="4" t="s">
        <v>4309</v>
      </c>
      <c r="H1452" s="2">
        <v>506.1</v>
      </c>
      <c r="I1452" s="2">
        <f t="shared" si="44"/>
        <v>-506.1</v>
      </c>
      <c r="J1452">
        <v>-520154.8</v>
      </c>
      <c r="K1452" s="8">
        <f t="shared" si="45"/>
        <v>-520133.89999999979</v>
      </c>
    </row>
    <row r="1453" spans="1:11" x14ac:dyDescent="0.2">
      <c r="A1453" s="3">
        <v>243860</v>
      </c>
      <c r="B1453" s="4" t="s">
        <v>1494</v>
      </c>
      <c r="C1453" t="s">
        <v>1576</v>
      </c>
      <c r="D1453" t="s">
        <v>1587</v>
      </c>
      <c r="E1453" t="s">
        <v>3245</v>
      </c>
      <c r="F1453" s="4" t="s">
        <v>4318</v>
      </c>
      <c r="H1453" s="2">
        <v>192.73</v>
      </c>
      <c r="I1453" s="2">
        <f t="shared" si="44"/>
        <v>-192.73</v>
      </c>
      <c r="J1453">
        <v>-520347.53</v>
      </c>
      <c r="K1453" s="8">
        <f t="shared" si="45"/>
        <v>-520326.62999999977</v>
      </c>
    </row>
    <row r="1454" spans="1:11" x14ac:dyDescent="0.2">
      <c r="A1454" s="3">
        <v>243860</v>
      </c>
      <c r="B1454" s="4" t="s">
        <v>1494</v>
      </c>
      <c r="C1454" t="s">
        <v>1576</v>
      </c>
      <c r="D1454" t="s">
        <v>1585</v>
      </c>
      <c r="E1454" t="s">
        <v>3240</v>
      </c>
      <c r="F1454" s="4" t="s">
        <v>4316</v>
      </c>
      <c r="H1454" s="2">
        <v>94.5</v>
      </c>
      <c r="I1454" s="2">
        <f t="shared" si="44"/>
        <v>-94.5</v>
      </c>
      <c r="J1454">
        <v>-520442.03</v>
      </c>
      <c r="K1454" s="8">
        <f t="shared" si="45"/>
        <v>-520421.12999999977</v>
      </c>
    </row>
    <row r="1455" spans="1:11" x14ac:dyDescent="0.2">
      <c r="A1455" s="3">
        <v>243860</v>
      </c>
      <c r="B1455" s="4" t="s">
        <v>1494</v>
      </c>
      <c r="C1455" t="s">
        <v>1576</v>
      </c>
      <c r="D1455" t="s">
        <v>1593</v>
      </c>
      <c r="E1455" t="s">
        <v>3272</v>
      </c>
      <c r="F1455" s="4" t="s">
        <v>4324</v>
      </c>
      <c r="H1455" s="2">
        <v>196.26</v>
      </c>
      <c r="I1455" s="2">
        <f t="shared" si="44"/>
        <v>-196.26</v>
      </c>
      <c r="J1455">
        <v>-520638.29</v>
      </c>
      <c r="K1455" s="8">
        <f t="shared" si="45"/>
        <v>-520617.38999999978</v>
      </c>
    </row>
    <row r="1456" spans="1:11" x14ac:dyDescent="0.2">
      <c r="A1456" s="3">
        <v>243860</v>
      </c>
      <c r="B1456" s="4" t="s">
        <v>1494</v>
      </c>
      <c r="C1456" t="s">
        <v>1576</v>
      </c>
      <c r="D1456" t="s">
        <v>1589</v>
      </c>
      <c r="E1456" t="s">
        <v>3255</v>
      </c>
      <c r="F1456" s="4" t="s">
        <v>4320</v>
      </c>
      <c r="H1456" s="2">
        <v>269.86</v>
      </c>
      <c r="I1456" s="2">
        <f t="shared" si="44"/>
        <v>-269.86</v>
      </c>
      <c r="J1456">
        <v>-520908.15</v>
      </c>
      <c r="K1456" s="8">
        <f t="shared" si="45"/>
        <v>-520887.24999999977</v>
      </c>
    </row>
    <row r="1457" spans="1:11" x14ac:dyDescent="0.2">
      <c r="A1457" s="3">
        <v>243860</v>
      </c>
      <c r="B1457" s="4" t="s">
        <v>1494</v>
      </c>
      <c r="C1457" t="s">
        <v>1576</v>
      </c>
      <c r="D1457" t="s">
        <v>1596</v>
      </c>
      <c r="E1457" t="s">
        <v>3274</v>
      </c>
      <c r="F1457" s="4" t="s">
        <v>4327</v>
      </c>
      <c r="H1457" s="2">
        <v>57.4</v>
      </c>
      <c r="I1457" s="2">
        <f t="shared" si="44"/>
        <v>-57.4</v>
      </c>
      <c r="J1457">
        <v>-520965.55</v>
      </c>
      <c r="K1457" s="8">
        <f t="shared" si="45"/>
        <v>-520944.64999999979</v>
      </c>
    </row>
    <row r="1458" spans="1:11" x14ac:dyDescent="0.2">
      <c r="A1458" s="3">
        <v>243860</v>
      </c>
      <c r="B1458" s="4" t="s">
        <v>1494</v>
      </c>
      <c r="C1458" t="s">
        <v>1576</v>
      </c>
      <c r="D1458" t="s">
        <v>1594</v>
      </c>
      <c r="E1458" t="s">
        <v>3273</v>
      </c>
      <c r="F1458" s="4" t="s">
        <v>4325</v>
      </c>
      <c r="H1458" s="2">
        <v>896.7</v>
      </c>
      <c r="I1458" s="2">
        <f t="shared" si="44"/>
        <v>-896.7</v>
      </c>
      <c r="J1458">
        <v>-521862.25</v>
      </c>
      <c r="K1458" s="8">
        <f t="shared" si="45"/>
        <v>-521841.3499999998</v>
      </c>
    </row>
    <row r="1459" spans="1:11" x14ac:dyDescent="0.2">
      <c r="A1459" s="3">
        <v>243860</v>
      </c>
      <c r="B1459" s="4" t="s">
        <v>1494</v>
      </c>
      <c r="C1459" t="s">
        <v>1576</v>
      </c>
      <c r="D1459" t="s">
        <v>1592</v>
      </c>
      <c r="E1459" t="s">
        <v>3262</v>
      </c>
      <c r="F1459" s="4" t="s">
        <v>4323</v>
      </c>
      <c r="H1459" s="2">
        <v>242.32</v>
      </c>
      <c r="I1459" s="2">
        <f t="shared" si="44"/>
        <v>-242.32</v>
      </c>
      <c r="J1459">
        <v>-522104.57</v>
      </c>
      <c r="K1459" s="8">
        <f t="shared" si="45"/>
        <v>-522083.66999999981</v>
      </c>
    </row>
    <row r="1460" spans="1:11" x14ac:dyDescent="0.2">
      <c r="A1460" s="3">
        <v>243861</v>
      </c>
      <c r="B1460" s="4" t="s">
        <v>20</v>
      </c>
      <c r="C1460" t="s">
        <v>1598</v>
      </c>
      <c r="D1460" t="s">
        <v>1599</v>
      </c>
      <c r="E1460" t="s">
        <v>3275</v>
      </c>
      <c r="F1460" s="4" t="s">
        <v>4329</v>
      </c>
      <c r="H1460" s="2">
        <v>583</v>
      </c>
      <c r="I1460" s="2">
        <f t="shared" si="44"/>
        <v>-583</v>
      </c>
      <c r="J1460">
        <v>-522687.57</v>
      </c>
      <c r="K1460" s="8">
        <f t="shared" si="45"/>
        <v>-522666.66999999981</v>
      </c>
    </row>
    <row r="1461" spans="1:11" x14ac:dyDescent="0.2">
      <c r="A1461" s="3">
        <v>243861</v>
      </c>
      <c r="B1461" s="4" t="s">
        <v>20</v>
      </c>
      <c r="C1461" t="s">
        <v>1600</v>
      </c>
      <c r="D1461" t="s">
        <v>1601</v>
      </c>
      <c r="E1461" t="s">
        <v>3276</v>
      </c>
      <c r="F1461" s="4" t="s">
        <v>4330</v>
      </c>
      <c r="H1461" s="2">
        <v>615.25</v>
      </c>
      <c r="I1461" s="2">
        <f t="shared" si="44"/>
        <v>-615.25</v>
      </c>
      <c r="J1461">
        <v>-523302.82</v>
      </c>
      <c r="K1461" s="8">
        <f t="shared" si="45"/>
        <v>-523281.91999999981</v>
      </c>
    </row>
    <row r="1462" spans="1:11" x14ac:dyDescent="0.2">
      <c r="A1462" s="3">
        <v>243861</v>
      </c>
      <c r="B1462" s="4" t="s">
        <v>20</v>
      </c>
      <c r="C1462" t="s">
        <v>1600</v>
      </c>
      <c r="D1462" t="s">
        <v>1602</v>
      </c>
      <c r="E1462" t="s">
        <v>3277</v>
      </c>
      <c r="F1462" s="4" t="s">
        <v>4331</v>
      </c>
      <c r="H1462" s="2">
        <v>1100</v>
      </c>
      <c r="I1462" s="2">
        <f t="shared" si="44"/>
        <v>-1100</v>
      </c>
      <c r="J1462">
        <v>-524402.81999999995</v>
      </c>
      <c r="K1462" s="8">
        <f t="shared" si="45"/>
        <v>-524381.91999999981</v>
      </c>
    </row>
    <row r="1463" spans="1:11" x14ac:dyDescent="0.2">
      <c r="A1463" s="3">
        <v>243861</v>
      </c>
      <c r="B1463" s="4" t="s">
        <v>20</v>
      </c>
      <c r="C1463" t="s">
        <v>1603</v>
      </c>
      <c r="D1463" t="s">
        <v>1604</v>
      </c>
      <c r="E1463" t="s">
        <v>3278</v>
      </c>
      <c r="F1463" s="4" t="s">
        <v>4332</v>
      </c>
      <c r="H1463" s="2">
        <v>8000</v>
      </c>
      <c r="I1463" s="2">
        <f t="shared" si="44"/>
        <v>-8000</v>
      </c>
      <c r="J1463">
        <v>-532402.81999999995</v>
      </c>
      <c r="K1463" s="8">
        <f t="shared" si="45"/>
        <v>-532381.91999999981</v>
      </c>
    </row>
    <row r="1464" spans="1:11" x14ac:dyDescent="0.2">
      <c r="A1464" s="3">
        <v>243861</v>
      </c>
      <c r="B1464" s="4" t="s">
        <v>20</v>
      </c>
      <c r="C1464" t="s">
        <v>1603</v>
      </c>
      <c r="D1464" t="s">
        <v>1605</v>
      </c>
      <c r="E1464" t="s">
        <v>3168</v>
      </c>
      <c r="F1464" s="4" t="s">
        <v>4333</v>
      </c>
      <c r="G1464" s="2">
        <v>2700</v>
      </c>
      <c r="I1464" s="2">
        <f t="shared" si="44"/>
        <v>2700</v>
      </c>
      <c r="J1464">
        <v>-529702.81999999995</v>
      </c>
      <c r="K1464" s="8">
        <f t="shared" si="45"/>
        <v>-529681.91999999981</v>
      </c>
    </row>
    <row r="1465" spans="1:11" x14ac:dyDescent="0.2">
      <c r="A1465" s="3">
        <v>243861</v>
      </c>
      <c r="B1465" s="4" t="s">
        <v>20</v>
      </c>
      <c r="C1465" t="s">
        <v>1606</v>
      </c>
      <c r="D1465" t="s">
        <v>1549</v>
      </c>
      <c r="E1465" t="s">
        <v>3265</v>
      </c>
      <c r="F1465" s="4" t="s">
        <v>4295</v>
      </c>
      <c r="G1465" s="2">
        <v>13706.7</v>
      </c>
      <c r="I1465" s="2">
        <f t="shared" si="44"/>
        <v>13706.7</v>
      </c>
      <c r="J1465">
        <v>-515996.12</v>
      </c>
      <c r="K1465" s="8">
        <f t="shared" si="45"/>
        <v>-515975.2199999998</v>
      </c>
    </row>
    <row r="1466" spans="1:11" x14ac:dyDescent="0.2">
      <c r="A1466" s="3">
        <v>243861</v>
      </c>
      <c r="B1466" s="4" t="s">
        <v>20</v>
      </c>
      <c r="C1466" t="s">
        <v>1607</v>
      </c>
      <c r="D1466" t="s">
        <v>1608</v>
      </c>
      <c r="E1466" t="s">
        <v>3279</v>
      </c>
      <c r="F1466" s="4" t="s">
        <v>4301</v>
      </c>
      <c r="G1466" s="2">
        <v>877.4</v>
      </c>
      <c r="I1466" s="2">
        <f t="shared" si="44"/>
        <v>877.4</v>
      </c>
      <c r="J1466">
        <v>-515118.72</v>
      </c>
      <c r="K1466" s="8">
        <f t="shared" si="45"/>
        <v>-515097.81999999977</v>
      </c>
    </row>
    <row r="1467" spans="1:11" x14ac:dyDescent="0.2">
      <c r="A1467" s="3">
        <v>243861</v>
      </c>
      <c r="B1467" s="4" t="s">
        <v>20</v>
      </c>
      <c r="C1467" t="s">
        <v>1609</v>
      </c>
      <c r="D1467" t="s">
        <v>1539</v>
      </c>
      <c r="E1467" t="s">
        <v>3262</v>
      </c>
      <c r="F1467" s="4" t="s">
        <v>4291</v>
      </c>
      <c r="G1467" s="2">
        <v>3704</v>
      </c>
      <c r="I1467" s="2">
        <f t="shared" si="44"/>
        <v>3704</v>
      </c>
      <c r="J1467">
        <v>-511414.72</v>
      </c>
      <c r="K1467" s="8">
        <f t="shared" si="45"/>
        <v>-511393.81999999977</v>
      </c>
    </row>
    <row r="1468" spans="1:11" x14ac:dyDescent="0.2">
      <c r="A1468" s="3">
        <v>243861</v>
      </c>
      <c r="B1468" s="4" t="s">
        <v>1494</v>
      </c>
      <c r="C1468" t="s">
        <v>1610</v>
      </c>
      <c r="D1468" t="s">
        <v>1611</v>
      </c>
      <c r="E1468" t="s">
        <v>3221</v>
      </c>
      <c r="F1468" s="4" t="s">
        <v>4242</v>
      </c>
      <c r="G1468" s="2">
        <v>449.11</v>
      </c>
      <c r="I1468" s="2">
        <f t="shared" si="44"/>
        <v>449.11</v>
      </c>
      <c r="J1468">
        <v>-510965.61</v>
      </c>
      <c r="K1468" s="8">
        <f t="shared" si="45"/>
        <v>-510944.70999999979</v>
      </c>
    </row>
    <row r="1469" spans="1:11" x14ac:dyDescent="0.2">
      <c r="A1469" s="3">
        <v>243861</v>
      </c>
      <c r="B1469" s="4" t="s">
        <v>1494</v>
      </c>
      <c r="C1469" t="s">
        <v>1610</v>
      </c>
      <c r="D1469" t="s">
        <v>1612</v>
      </c>
      <c r="E1469" t="s">
        <v>3221</v>
      </c>
      <c r="F1469" s="4" t="s">
        <v>4243</v>
      </c>
      <c r="G1469" s="2">
        <v>54.63</v>
      </c>
      <c r="I1469" s="2">
        <f t="shared" si="44"/>
        <v>54.63</v>
      </c>
      <c r="J1469">
        <v>-510910.98</v>
      </c>
      <c r="K1469" s="8">
        <f t="shared" si="45"/>
        <v>-510890.07999999978</v>
      </c>
    </row>
    <row r="1470" spans="1:11" x14ac:dyDescent="0.2">
      <c r="A1470" s="3">
        <v>243861</v>
      </c>
      <c r="B1470" s="4" t="s">
        <v>1494</v>
      </c>
      <c r="C1470" t="s">
        <v>1610</v>
      </c>
      <c r="D1470" t="s">
        <v>1613</v>
      </c>
      <c r="E1470" t="s">
        <v>3222</v>
      </c>
      <c r="F1470" s="4" t="s">
        <v>4245</v>
      </c>
      <c r="G1470" s="2">
        <v>32.200000000000003</v>
      </c>
      <c r="I1470" s="2">
        <f t="shared" si="44"/>
        <v>32.200000000000003</v>
      </c>
      <c r="J1470">
        <v>-510878.78</v>
      </c>
      <c r="K1470" s="8">
        <f t="shared" si="45"/>
        <v>-510857.87999999977</v>
      </c>
    </row>
    <row r="1471" spans="1:11" x14ac:dyDescent="0.2">
      <c r="A1471" s="3">
        <v>243861</v>
      </c>
      <c r="B1471" s="4" t="s">
        <v>1494</v>
      </c>
      <c r="C1471" t="s">
        <v>1610</v>
      </c>
      <c r="D1471" t="s">
        <v>1614</v>
      </c>
      <c r="E1471" t="s">
        <v>3230</v>
      </c>
      <c r="F1471" s="4" t="s">
        <v>4247</v>
      </c>
      <c r="G1471" s="2">
        <v>58.55</v>
      </c>
      <c r="I1471" s="2">
        <f t="shared" si="44"/>
        <v>58.55</v>
      </c>
      <c r="J1471">
        <v>-510820.23</v>
      </c>
      <c r="K1471" s="8">
        <f t="shared" si="45"/>
        <v>-510799.32999999978</v>
      </c>
    </row>
    <row r="1472" spans="1:11" x14ac:dyDescent="0.2">
      <c r="A1472" s="3">
        <v>243861</v>
      </c>
      <c r="B1472" s="4" t="s">
        <v>1494</v>
      </c>
      <c r="C1472" t="s">
        <v>1610</v>
      </c>
      <c r="D1472" t="s">
        <v>1615</v>
      </c>
      <c r="E1472" t="s">
        <v>3225</v>
      </c>
      <c r="F1472" s="4" t="s">
        <v>4248</v>
      </c>
      <c r="G1472" s="2">
        <v>45.79</v>
      </c>
      <c r="I1472" s="2">
        <f t="shared" si="44"/>
        <v>45.79</v>
      </c>
      <c r="J1472">
        <v>-510774.44</v>
      </c>
      <c r="K1472" s="8">
        <f t="shared" si="45"/>
        <v>-510753.5399999998</v>
      </c>
    </row>
    <row r="1473" spans="1:11" x14ac:dyDescent="0.2">
      <c r="A1473" s="3">
        <v>243861</v>
      </c>
      <c r="B1473" s="4" t="s">
        <v>1494</v>
      </c>
      <c r="C1473" t="s">
        <v>1610</v>
      </c>
      <c r="D1473" t="s">
        <v>1616</v>
      </c>
      <c r="E1473" t="s">
        <v>3232</v>
      </c>
      <c r="F1473" s="4" t="s">
        <v>4255</v>
      </c>
      <c r="G1473" s="2">
        <v>551.04</v>
      </c>
      <c r="I1473" s="2">
        <f t="shared" si="44"/>
        <v>551.04</v>
      </c>
      <c r="J1473">
        <v>-510223.4</v>
      </c>
      <c r="K1473" s="8">
        <f t="shared" si="45"/>
        <v>-510202.49999999983</v>
      </c>
    </row>
    <row r="1474" spans="1:11" x14ac:dyDescent="0.2">
      <c r="A1474" s="3">
        <v>243861</v>
      </c>
      <c r="B1474" s="4" t="s">
        <v>1494</v>
      </c>
      <c r="C1474" t="s">
        <v>1610</v>
      </c>
      <c r="D1474" t="s">
        <v>1617</v>
      </c>
      <c r="E1474" t="s">
        <v>3231</v>
      </c>
      <c r="F1474" s="4" t="s">
        <v>4254</v>
      </c>
      <c r="G1474" s="2">
        <v>354.64</v>
      </c>
      <c r="I1474" s="2">
        <f t="shared" si="44"/>
        <v>354.64</v>
      </c>
      <c r="J1474">
        <v>-509868.76</v>
      </c>
      <c r="K1474" s="8">
        <f t="shared" si="45"/>
        <v>-509847.85999999981</v>
      </c>
    </row>
    <row r="1475" spans="1:11" x14ac:dyDescent="0.2">
      <c r="A1475" s="3">
        <v>243861</v>
      </c>
      <c r="B1475" s="4" t="s">
        <v>1494</v>
      </c>
      <c r="C1475" t="s">
        <v>1610</v>
      </c>
      <c r="D1475" t="s">
        <v>1618</v>
      </c>
      <c r="E1475" t="s">
        <v>3233</v>
      </c>
      <c r="F1475" s="4" t="s">
        <v>4257</v>
      </c>
      <c r="G1475" s="2">
        <v>143.15</v>
      </c>
      <c r="I1475" s="2">
        <f t="shared" ref="I1475:I1538" si="46">G1475-H1475</f>
        <v>143.15</v>
      </c>
      <c r="J1475">
        <v>-509725.61</v>
      </c>
      <c r="K1475" s="8">
        <f t="shared" ref="K1475:K1538" si="47">+K1474+G1475-H1475</f>
        <v>-509704.70999999979</v>
      </c>
    </row>
    <row r="1476" spans="1:11" x14ac:dyDescent="0.2">
      <c r="A1476" s="3">
        <v>243861</v>
      </c>
      <c r="B1476" s="4" t="s">
        <v>1494</v>
      </c>
      <c r="C1476" t="s">
        <v>1610</v>
      </c>
      <c r="D1476" t="s">
        <v>1619</v>
      </c>
      <c r="E1476" t="s">
        <v>3207</v>
      </c>
      <c r="F1476" s="4" t="s">
        <v>4256</v>
      </c>
      <c r="G1476" s="2">
        <v>54.95</v>
      </c>
      <c r="I1476" s="2">
        <f t="shared" si="46"/>
        <v>54.95</v>
      </c>
      <c r="J1476">
        <v>-509670.66</v>
      </c>
      <c r="K1476" s="8">
        <f t="shared" si="47"/>
        <v>-509649.75999999978</v>
      </c>
    </row>
    <row r="1477" spans="1:11" x14ac:dyDescent="0.2">
      <c r="A1477" s="3">
        <v>243861</v>
      </c>
      <c r="B1477" s="4" t="s">
        <v>1494</v>
      </c>
      <c r="C1477" t="s">
        <v>1610</v>
      </c>
      <c r="D1477" t="s">
        <v>1620</v>
      </c>
      <c r="E1477" t="s">
        <v>3235</v>
      </c>
      <c r="F1477" s="4" t="s">
        <v>4259</v>
      </c>
      <c r="G1477" s="2">
        <v>259.85000000000002</v>
      </c>
      <c r="I1477" s="2">
        <f t="shared" si="46"/>
        <v>259.85000000000002</v>
      </c>
      <c r="J1477">
        <v>-509410.81</v>
      </c>
      <c r="K1477" s="8">
        <f t="shared" si="47"/>
        <v>-509389.9099999998</v>
      </c>
    </row>
    <row r="1478" spans="1:11" x14ac:dyDescent="0.2">
      <c r="A1478" s="3">
        <v>243861</v>
      </c>
      <c r="B1478" s="4" t="s">
        <v>1494</v>
      </c>
      <c r="C1478" t="s">
        <v>1610</v>
      </c>
      <c r="D1478" t="s">
        <v>1621</v>
      </c>
      <c r="E1478" t="s">
        <v>3280</v>
      </c>
      <c r="F1478" s="4" t="s">
        <v>4258</v>
      </c>
      <c r="G1478" s="2">
        <v>224.2</v>
      </c>
      <c r="I1478" s="2">
        <f t="shared" si="46"/>
        <v>224.2</v>
      </c>
      <c r="J1478">
        <v>-509186.61</v>
      </c>
      <c r="K1478" s="8">
        <f t="shared" si="47"/>
        <v>-509165.70999999979</v>
      </c>
    </row>
    <row r="1479" spans="1:11" x14ac:dyDescent="0.2">
      <c r="A1479" s="3">
        <v>243861</v>
      </c>
      <c r="B1479" s="4" t="s">
        <v>1494</v>
      </c>
      <c r="C1479" t="s">
        <v>1610</v>
      </c>
      <c r="D1479" t="s">
        <v>1622</v>
      </c>
      <c r="E1479" t="s">
        <v>2903</v>
      </c>
      <c r="F1479" s="4" t="s">
        <v>4262</v>
      </c>
      <c r="G1479" s="2">
        <v>97.67</v>
      </c>
      <c r="I1479" s="2">
        <f t="shared" si="46"/>
        <v>97.67</v>
      </c>
      <c r="J1479">
        <v>-509088.94</v>
      </c>
      <c r="K1479" s="8">
        <f t="shared" si="47"/>
        <v>-509068.0399999998</v>
      </c>
    </row>
    <row r="1480" spans="1:11" x14ac:dyDescent="0.2">
      <c r="A1480" s="3">
        <v>243861</v>
      </c>
      <c r="B1480" s="4" t="s">
        <v>1494</v>
      </c>
      <c r="C1480" t="s">
        <v>1610</v>
      </c>
      <c r="D1480" t="s">
        <v>1623</v>
      </c>
      <c r="E1480" t="s">
        <v>3233</v>
      </c>
      <c r="F1480" s="4" t="s">
        <v>4265</v>
      </c>
      <c r="G1480" s="2">
        <v>52.5</v>
      </c>
      <c r="I1480" s="2">
        <f t="shared" si="46"/>
        <v>52.5</v>
      </c>
      <c r="J1480">
        <v>-509036.44</v>
      </c>
      <c r="K1480" s="8">
        <f t="shared" si="47"/>
        <v>-509015.5399999998</v>
      </c>
    </row>
    <row r="1481" spans="1:11" x14ac:dyDescent="0.2">
      <c r="A1481" s="3">
        <v>243861</v>
      </c>
      <c r="B1481" s="4" t="s">
        <v>1494</v>
      </c>
      <c r="C1481" t="s">
        <v>1610</v>
      </c>
      <c r="D1481" t="s">
        <v>1624</v>
      </c>
      <c r="E1481" t="s">
        <v>3197</v>
      </c>
      <c r="F1481" s="4" t="s">
        <v>4269</v>
      </c>
      <c r="G1481" s="2">
        <v>303.75</v>
      </c>
      <c r="I1481" s="2">
        <f t="shared" si="46"/>
        <v>303.75</v>
      </c>
      <c r="J1481">
        <v>-508732.69</v>
      </c>
      <c r="K1481" s="8">
        <f t="shared" si="47"/>
        <v>-508711.7899999998</v>
      </c>
    </row>
    <row r="1482" spans="1:11" x14ac:dyDescent="0.2">
      <c r="A1482" s="3">
        <v>243861</v>
      </c>
      <c r="B1482" s="4" t="s">
        <v>1494</v>
      </c>
      <c r="C1482" t="s">
        <v>1610</v>
      </c>
      <c r="D1482" t="s">
        <v>1625</v>
      </c>
      <c r="E1482" t="s">
        <v>3244</v>
      </c>
      <c r="F1482" s="4" t="s">
        <v>4270</v>
      </c>
      <c r="G1482" s="2">
        <v>201.36</v>
      </c>
      <c r="I1482" s="2">
        <f t="shared" si="46"/>
        <v>201.36</v>
      </c>
      <c r="J1482">
        <v>-508531.33</v>
      </c>
      <c r="K1482" s="8">
        <f t="shared" si="47"/>
        <v>-508510.42999999982</v>
      </c>
    </row>
    <row r="1483" spans="1:11" x14ac:dyDescent="0.2">
      <c r="A1483" s="3">
        <v>243861</v>
      </c>
      <c r="B1483" s="4" t="s">
        <v>1494</v>
      </c>
      <c r="C1483" t="s">
        <v>1610</v>
      </c>
      <c r="D1483" t="s">
        <v>1626</v>
      </c>
      <c r="E1483" t="s">
        <v>3248</v>
      </c>
      <c r="F1483" s="4" t="s">
        <v>4275</v>
      </c>
      <c r="G1483" s="2">
        <v>503.74</v>
      </c>
      <c r="I1483" s="2">
        <f t="shared" si="46"/>
        <v>503.74</v>
      </c>
      <c r="J1483">
        <v>-508027.59</v>
      </c>
      <c r="K1483" s="8">
        <f t="shared" si="47"/>
        <v>-508006.68999999983</v>
      </c>
    </row>
    <row r="1484" spans="1:11" x14ac:dyDescent="0.2">
      <c r="A1484" s="3">
        <v>243861</v>
      </c>
      <c r="B1484" s="4" t="s">
        <v>1494</v>
      </c>
      <c r="C1484" t="s">
        <v>1610</v>
      </c>
      <c r="D1484" t="s">
        <v>1627</v>
      </c>
      <c r="E1484" t="s">
        <v>3013</v>
      </c>
      <c r="F1484" s="4" t="s">
        <v>4279</v>
      </c>
      <c r="G1484" s="2">
        <v>75.099999999999994</v>
      </c>
      <c r="I1484" s="2">
        <f t="shared" si="46"/>
        <v>75.099999999999994</v>
      </c>
      <c r="J1484">
        <v>-507952.49</v>
      </c>
      <c r="K1484" s="8">
        <f t="shared" si="47"/>
        <v>-507931.58999999985</v>
      </c>
    </row>
    <row r="1485" spans="1:11" x14ac:dyDescent="0.2">
      <c r="A1485" s="3">
        <v>243861</v>
      </c>
      <c r="B1485" s="4" t="s">
        <v>1494</v>
      </c>
      <c r="C1485" t="s">
        <v>1610</v>
      </c>
      <c r="D1485" t="s">
        <v>1628</v>
      </c>
      <c r="E1485" t="s">
        <v>3252</v>
      </c>
      <c r="F1485" s="4" t="s">
        <v>4280</v>
      </c>
      <c r="G1485" s="2">
        <v>46.2</v>
      </c>
      <c r="I1485" s="2">
        <f t="shared" si="46"/>
        <v>46.2</v>
      </c>
      <c r="J1485">
        <v>-507906.29</v>
      </c>
      <c r="K1485" s="8">
        <f t="shared" si="47"/>
        <v>-507885.38999999984</v>
      </c>
    </row>
    <row r="1486" spans="1:11" x14ac:dyDescent="0.2">
      <c r="A1486" s="3">
        <v>243861</v>
      </c>
      <c r="B1486" s="4" t="s">
        <v>1494</v>
      </c>
      <c r="C1486" t="s">
        <v>1610</v>
      </c>
      <c r="D1486" t="s">
        <v>1629</v>
      </c>
      <c r="E1486" t="s">
        <v>3256</v>
      </c>
      <c r="F1486" s="4" t="s">
        <v>4296</v>
      </c>
      <c r="G1486" s="2">
        <v>12.6</v>
      </c>
      <c r="I1486" s="2">
        <f t="shared" si="46"/>
        <v>12.6</v>
      </c>
      <c r="J1486">
        <v>-507893.69</v>
      </c>
      <c r="K1486" s="8">
        <f t="shared" si="47"/>
        <v>-507872.78999999986</v>
      </c>
    </row>
    <row r="1487" spans="1:11" x14ac:dyDescent="0.2">
      <c r="A1487" s="3">
        <v>243861</v>
      </c>
      <c r="B1487" s="4" t="s">
        <v>1494</v>
      </c>
      <c r="C1487" t="s">
        <v>1610</v>
      </c>
      <c r="D1487" t="s">
        <v>1630</v>
      </c>
      <c r="E1487" t="s">
        <v>3281</v>
      </c>
      <c r="F1487" s="4" t="s">
        <v>4292</v>
      </c>
      <c r="G1487" s="2">
        <v>17.96</v>
      </c>
      <c r="I1487" s="2">
        <f t="shared" si="46"/>
        <v>17.96</v>
      </c>
      <c r="J1487">
        <v>-507875.73</v>
      </c>
      <c r="K1487" s="8">
        <f t="shared" si="47"/>
        <v>-507854.82999999984</v>
      </c>
    </row>
    <row r="1488" spans="1:11" x14ac:dyDescent="0.2">
      <c r="A1488" s="3">
        <v>243861</v>
      </c>
      <c r="B1488" s="4" t="s">
        <v>1494</v>
      </c>
      <c r="C1488" t="s">
        <v>1610</v>
      </c>
      <c r="D1488" t="s">
        <v>1631</v>
      </c>
      <c r="E1488" t="s">
        <v>2696</v>
      </c>
      <c r="F1488" s="4" t="s">
        <v>4293</v>
      </c>
      <c r="G1488" s="2">
        <v>224.7</v>
      </c>
      <c r="I1488" s="2">
        <f t="shared" si="46"/>
        <v>224.7</v>
      </c>
      <c r="J1488">
        <v>-507651.03</v>
      </c>
      <c r="K1488" s="8">
        <f t="shared" si="47"/>
        <v>-507630.12999999983</v>
      </c>
    </row>
    <row r="1489" spans="1:11" x14ac:dyDescent="0.2">
      <c r="A1489" s="3">
        <v>243861</v>
      </c>
      <c r="B1489" s="4" t="s">
        <v>1494</v>
      </c>
      <c r="C1489" t="s">
        <v>1610</v>
      </c>
      <c r="D1489" t="s">
        <v>1632</v>
      </c>
      <c r="E1489" t="s">
        <v>3267</v>
      </c>
      <c r="F1489" s="4" t="s">
        <v>4299</v>
      </c>
      <c r="G1489" s="2">
        <v>48.67</v>
      </c>
      <c r="I1489" s="2">
        <f t="shared" si="46"/>
        <v>48.67</v>
      </c>
      <c r="J1489">
        <v>-507602.36</v>
      </c>
      <c r="K1489" s="8">
        <f t="shared" si="47"/>
        <v>-507581.45999999985</v>
      </c>
    </row>
    <row r="1490" spans="1:11" x14ac:dyDescent="0.2">
      <c r="A1490" s="3">
        <v>243861</v>
      </c>
      <c r="B1490" s="4" t="s">
        <v>1494</v>
      </c>
      <c r="C1490" t="s">
        <v>1610</v>
      </c>
      <c r="D1490" t="s">
        <v>1633</v>
      </c>
      <c r="E1490" t="s">
        <v>3092</v>
      </c>
      <c r="F1490" s="4" t="s">
        <v>4304</v>
      </c>
      <c r="G1490" s="2">
        <v>150.13999999999999</v>
      </c>
      <c r="I1490" s="2">
        <f t="shared" si="46"/>
        <v>150.13999999999999</v>
      </c>
      <c r="J1490">
        <v>-507452.22</v>
      </c>
      <c r="K1490" s="8">
        <f t="shared" si="47"/>
        <v>-507431.31999999983</v>
      </c>
    </row>
    <row r="1491" spans="1:11" x14ac:dyDescent="0.2">
      <c r="A1491" s="3">
        <v>243861</v>
      </c>
      <c r="B1491" s="4" t="s">
        <v>1494</v>
      </c>
      <c r="C1491" t="s">
        <v>1610</v>
      </c>
      <c r="D1491" t="s">
        <v>1634</v>
      </c>
      <c r="E1491" t="s">
        <v>3267</v>
      </c>
      <c r="F1491" s="4" t="s">
        <v>4305</v>
      </c>
      <c r="G1491" s="2">
        <v>327.10000000000002</v>
      </c>
      <c r="I1491" s="2">
        <f t="shared" si="46"/>
        <v>327.10000000000002</v>
      </c>
      <c r="J1491">
        <v>-507125.12</v>
      </c>
      <c r="K1491" s="8">
        <f t="shared" si="47"/>
        <v>-507104.21999999986</v>
      </c>
    </row>
    <row r="1492" spans="1:11" x14ac:dyDescent="0.2">
      <c r="A1492" s="3">
        <v>243861</v>
      </c>
      <c r="B1492" s="4" t="s">
        <v>1494</v>
      </c>
      <c r="C1492" t="s">
        <v>1610</v>
      </c>
      <c r="D1492" t="s">
        <v>1635</v>
      </c>
      <c r="E1492" t="s">
        <v>2834</v>
      </c>
      <c r="F1492" s="4" t="s">
        <v>4306</v>
      </c>
      <c r="G1492" s="2">
        <v>115.47</v>
      </c>
      <c r="I1492" s="2">
        <f t="shared" si="46"/>
        <v>115.47</v>
      </c>
      <c r="J1492">
        <v>-507009.65</v>
      </c>
      <c r="K1492" s="8">
        <f t="shared" si="47"/>
        <v>-506988.74999999988</v>
      </c>
    </row>
    <row r="1493" spans="1:11" x14ac:dyDescent="0.2">
      <c r="A1493" s="3">
        <v>243861</v>
      </c>
      <c r="B1493" s="4" t="s">
        <v>1494</v>
      </c>
      <c r="C1493" t="s">
        <v>1610</v>
      </c>
      <c r="D1493" t="s">
        <v>1636</v>
      </c>
      <c r="E1493" t="s">
        <v>3275</v>
      </c>
      <c r="F1493" s="4" t="s">
        <v>4329</v>
      </c>
      <c r="G1493" s="2">
        <v>38.14</v>
      </c>
      <c r="I1493" s="2">
        <f t="shared" si="46"/>
        <v>38.14</v>
      </c>
      <c r="J1493">
        <v>-506971.51</v>
      </c>
      <c r="K1493" s="8">
        <f t="shared" si="47"/>
        <v>-506950.60999999987</v>
      </c>
    </row>
    <row r="1494" spans="1:11" x14ac:dyDescent="0.2">
      <c r="A1494" s="3">
        <v>243861</v>
      </c>
      <c r="B1494" s="4" t="s">
        <v>1494</v>
      </c>
      <c r="C1494" t="s">
        <v>1610</v>
      </c>
      <c r="D1494" t="s">
        <v>1637</v>
      </c>
      <c r="E1494" t="s">
        <v>3282</v>
      </c>
      <c r="F1494" s="4" t="s">
        <v>4334</v>
      </c>
      <c r="G1494" s="2">
        <v>122.34</v>
      </c>
      <c r="I1494" s="2">
        <f t="shared" si="46"/>
        <v>122.34</v>
      </c>
      <c r="J1494">
        <v>-506849.17</v>
      </c>
      <c r="K1494" s="8">
        <f t="shared" si="47"/>
        <v>-506828.26999999984</v>
      </c>
    </row>
    <row r="1495" spans="1:11" x14ac:dyDescent="0.2">
      <c r="A1495" s="3">
        <v>243861</v>
      </c>
      <c r="B1495" s="4" t="s">
        <v>1494</v>
      </c>
      <c r="C1495" t="s">
        <v>1610</v>
      </c>
      <c r="D1495" t="s">
        <v>1638</v>
      </c>
      <c r="E1495" t="s">
        <v>3283</v>
      </c>
      <c r="F1495" s="4" t="s">
        <v>4335</v>
      </c>
      <c r="G1495" s="2">
        <v>574.59</v>
      </c>
      <c r="I1495" s="2">
        <f t="shared" si="46"/>
        <v>574.59</v>
      </c>
      <c r="J1495">
        <v>-506274.58</v>
      </c>
      <c r="K1495" s="8">
        <f t="shared" si="47"/>
        <v>-506253.67999999982</v>
      </c>
    </row>
    <row r="1496" spans="1:11" x14ac:dyDescent="0.2">
      <c r="A1496" s="3">
        <v>243861</v>
      </c>
      <c r="B1496" s="4" t="s">
        <v>1494</v>
      </c>
      <c r="C1496" t="s">
        <v>1610</v>
      </c>
      <c r="D1496" t="s">
        <v>1614</v>
      </c>
      <c r="E1496" t="s">
        <v>3230</v>
      </c>
      <c r="F1496" s="4" t="s">
        <v>4247</v>
      </c>
      <c r="H1496" s="2">
        <v>58.55</v>
      </c>
      <c r="I1496" s="2">
        <f t="shared" si="46"/>
        <v>-58.55</v>
      </c>
      <c r="J1496">
        <v>-506333.13</v>
      </c>
      <c r="K1496" s="8">
        <f t="shared" si="47"/>
        <v>-506312.22999999981</v>
      </c>
    </row>
    <row r="1497" spans="1:11" x14ac:dyDescent="0.2">
      <c r="A1497" s="3">
        <v>243861</v>
      </c>
      <c r="B1497" s="4" t="s">
        <v>1494</v>
      </c>
      <c r="C1497" t="s">
        <v>1610</v>
      </c>
      <c r="D1497" t="s">
        <v>1613</v>
      </c>
      <c r="E1497" t="s">
        <v>3222</v>
      </c>
      <c r="F1497" s="4" t="s">
        <v>4245</v>
      </c>
      <c r="H1497" s="2">
        <v>32.200000000000003</v>
      </c>
      <c r="I1497" s="2">
        <f t="shared" si="46"/>
        <v>-32.200000000000003</v>
      </c>
      <c r="J1497">
        <v>-506365.33</v>
      </c>
      <c r="K1497" s="8">
        <f t="shared" si="47"/>
        <v>-506344.42999999982</v>
      </c>
    </row>
    <row r="1498" spans="1:11" x14ac:dyDescent="0.2">
      <c r="A1498" s="3">
        <v>243861</v>
      </c>
      <c r="B1498" s="4" t="s">
        <v>1494</v>
      </c>
      <c r="C1498" t="s">
        <v>1610</v>
      </c>
      <c r="D1498" t="s">
        <v>1612</v>
      </c>
      <c r="E1498" t="s">
        <v>3221</v>
      </c>
      <c r="F1498" s="4" t="s">
        <v>4243</v>
      </c>
      <c r="H1498" s="2">
        <v>54.63</v>
      </c>
      <c r="I1498" s="2">
        <f t="shared" si="46"/>
        <v>-54.63</v>
      </c>
      <c r="J1498">
        <v>-506419.96</v>
      </c>
      <c r="K1498" s="8">
        <f t="shared" si="47"/>
        <v>-506399.05999999982</v>
      </c>
    </row>
    <row r="1499" spans="1:11" x14ac:dyDescent="0.2">
      <c r="A1499" s="3">
        <v>243861</v>
      </c>
      <c r="B1499" s="4" t="s">
        <v>1494</v>
      </c>
      <c r="C1499" t="s">
        <v>1610</v>
      </c>
      <c r="D1499" t="s">
        <v>1611</v>
      </c>
      <c r="E1499" t="s">
        <v>3221</v>
      </c>
      <c r="F1499" s="4" t="s">
        <v>4242</v>
      </c>
      <c r="H1499" s="2">
        <v>449.11</v>
      </c>
      <c r="I1499" s="2">
        <f t="shared" si="46"/>
        <v>-449.11</v>
      </c>
      <c r="J1499">
        <v>-506869.07</v>
      </c>
      <c r="K1499" s="8">
        <f t="shared" si="47"/>
        <v>-506848.16999999981</v>
      </c>
    </row>
    <row r="1500" spans="1:11" x14ac:dyDescent="0.2">
      <c r="A1500" s="3">
        <v>243861</v>
      </c>
      <c r="B1500" s="4" t="s">
        <v>1494</v>
      </c>
      <c r="C1500" t="s">
        <v>1610</v>
      </c>
      <c r="D1500" t="s">
        <v>1618</v>
      </c>
      <c r="E1500" t="s">
        <v>3233</v>
      </c>
      <c r="F1500" s="4" t="s">
        <v>4257</v>
      </c>
      <c r="H1500" s="2">
        <v>143.15</v>
      </c>
      <c r="I1500" s="2">
        <f t="shared" si="46"/>
        <v>-143.15</v>
      </c>
      <c r="J1500">
        <v>-507012.22</v>
      </c>
      <c r="K1500" s="8">
        <f t="shared" si="47"/>
        <v>-506991.31999999983</v>
      </c>
    </row>
    <row r="1501" spans="1:11" x14ac:dyDescent="0.2">
      <c r="A1501" s="3">
        <v>243861</v>
      </c>
      <c r="B1501" s="4" t="s">
        <v>1494</v>
      </c>
      <c r="C1501" t="s">
        <v>1610</v>
      </c>
      <c r="D1501" t="s">
        <v>1617</v>
      </c>
      <c r="E1501" t="s">
        <v>3231</v>
      </c>
      <c r="F1501" s="4" t="s">
        <v>4254</v>
      </c>
      <c r="H1501" s="2">
        <v>354.64</v>
      </c>
      <c r="I1501" s="2">
        <f t="shared" si="46"/>
        <v>-354.64</v>
      </c>
      <c r="J1501">
        <v>-507366.86</v>
      </c>
      <c r="K1501" s="8">
        <f t="shared" si="47"/>
        <v>-507345.95999999985</v>
      </c>
    </row>
    <row r="1502" spans="1:11" x14ac:dyDescent="0.2">
      <c r="A1502" s="3">
        <v>243861</v>
      </c>
      <c r="B1502" s="4" t="s">
        <v>1494</v>
      </c>
      <c r="C1502" t="s">
        <v>1610</v>
      </c>
      <c r="D1502" t="s">
        <v>1623</v>
      </c>
      <c r="E1502" t="s">
        <v>3233</v>
      </c>
      <c r="F1502" s="4" t="s">
        <v>4265</v>
      </c>
      <c r="H1502" s="2">
        <v>52.5</v>
      </c>
      <c r="I1502" s="2">
        <f t="shared" si="46"/>
        <v>-52.5</v>
      </c>
      <c r="J1502">
        <v>-507419.36</v>
      </c>
      <c r="K1502" s="8">
        <f t="shared" si="47"/>
        <v>-507398.45999999985</v>
      </c>
    </row>
    <row r="1503" spans="1:11" x14ac:dyDescent="0.2">
      <c r="A1503" s="3">
        <v>243861</v>
      </c>
      <c r="B1503" s="4" t="s">
        <v>1494</v>
      </c>
      <c r="C1503" t="s">
        <v>1610</v>
      </c>
      <c r="D1503" t="s">
        <v>1620</v>
      </c>
      <c r="E1503" t="s">
        <v>3235</v>
      </c>
      <c r="F1503" s="4" t="s">
        <v>4259</v>
      </c>
      <c r="H1503" s="2">
        <v>259.85000000000002</v>
      </c>
      <c r="I1503" s="2">
        <f t="shared" si="46"/>
        <v>-259.85000000000002</v>
      </c>
      <c r="J1503">
        <v>-507679.21</v>
      </c>
      <c r="K1503" s="8">
        <f t="shared" si="47"/>
        <v>-507658.30999999982</v>
      </c>
    </row>
    <row r="1504" spans="1:11" x14ac:dyDescent="0.2">
      <c r="A1504" s="3">
        <v>243861</v>
      </c>
      <c r="B1504" s="4" t="s">
        <v>1494</v>
      </c>
      <c r="C1504" t="s">
        <v>1610</v>
      </c>
      <c r="D1504" t="s">
        <v>1624</v>
      </c>
      <c r="E1504" t="s">
        <v>3197</v>
      </c>
      <c r="F1504" s="4" t="s">
        <v>4269</v>
      </c>
      <c r="H1504" s="2">
        <v>303.75</v>
      </c>
      <c r="I1504" s="2">
        <f t="shared" si="46"/>
        <v>-303.75</v>
      </c>
      <c r="J1504">
        <v>-507982.96</v>
      </c>
      <c r="K1504" s="8">
        <f t="shared" si="47"/>
        <v>-507962.05999999982</v>
      </c>
    </row>
    <row r="1505" spans="1:11" x14ac:dyDescent="0.2">
      <c r="A1505" s="3">
        <v>243861</v>
      </c>
      <c r="B1505" s="4" t="s">
        <v>1494</v>
      </c>
      <c r="C1505" t="s">
        <v>1610</v>
      </c>
      <c r="D1505" t="s">
        <v>1621</v>
      </c>
      <c r="E1505" t="s">
        <v>3280</v>
      </c>
      <c r="F1505" s="4" t="s">
        <v>4258</v>
      </c>
      <c r="H1505" s="2">
        <v>224.2</v>
      </c>
      <c r="I1505" s="2">
        <f t="shared" si="46"/>
        <v>-224.2</v>
      </c>
      <c r="J1505">
        <v>-508207.16</v>
      </c>
      <c r="K1505" s="8">
        <f t="shared" si="47"/>
        <v>-508186.25999999983</v>
      </c>
    </row>
    <row r="1506" spans="1:11" x14ac:dyDescent="0.2">
      <c r="A1506" s="3">
        <v>243861</v>
      </c>
      <c r="B1506" s="4" t="s">
        <v>1494</v>
      </c>
      <c r="C1506" t="s">
        <v>1610</v>
      </c>
      <c r="D1506" t="s">
        <v>1616</v>
      </c>
      <c r="E1506" t="s">
        <v>3232</v>
      </c>
      <c r="F1506" s="4" t="s">
        <v>4255</v>
      </c>
      <c r="H1506" s="2">
        <v>551.04</v>
      </c>
      <c r="I1506" s="2">
        <f t="shared" si="46"/>
        <v>-551.04</v>
      </c>
      <c r="J1506">
        <v>-508758.2</v>
      </c>
      <c r="K1506" s="8">
        <f t="shared" si="47"/>
        <v>-508737.29999999981</v>
      </c>
    </row>
    <row r="1507" spans="1:11" x14ac:dyDescent="0.2">
      <c r="A1507" s="3">
        <v>243861</v>
      </c>
      <c r="B1507" s="4" t="s">
        <v>1494</v>
      </c>
      <c r="C1507" t="s">
        <v>1610</v>
      </c>
      <c r="D1507" t="s">
        <v>1622</v>
      </c>
      <c r="E1507" t="s">
        <v>2903</v>
      </c>
      <c r="F1507" s="4" t="s">
        <v>4262</v>
      </c>
      <c r="H1507" s="2">
        <v>97.67</v>
      </c>
      <c r="I1507" s="2">
        <f t="shared" si="46"/>
        <v>-97.67</v>
      </c>
      <c r="J1507">
        <v>-508855.87</v>
      </c>
      <c r="K1507" s="8">
        <f t="shared" si="47"/>
        <v>-508834.9699999998</v>
      </c>
    </row>
    <row r="1508" spans="1:11" x14ac:dyDescent="0.2">
      <c r="A1508" s="3">
        <v>243861</v>
      </c>
      <c r="B1508" s="4" t="s">
        <v>1494</v>
      </c>
      <c r="C1508" t="s">
        <v>1610</v>
      </c>
      <c r="D1508" t="s">
        <v>1625</v>
      </c>
      <c r="E1508" t="s">
        <v>3244</v>
      </c>
      <c r="F1508" s="4" t="s">
        <v>4270</v>
      </c>
      <c r="H1508" s="2">
        <v>201.36</v>
      </c>
      <c r="I1508" s="2">
        <f t="shared" si="46"/>
        <v>-201.36</v>
      </c>
      <c r="J1508">
        <v>-509057.23</v>
      </c>
      <c r="K1508" s="8">
        <f t="shared" si="47"/>
        <v>-509036.32999999978</v>
      </c>
    </row>
    <row r="1509" spans="1:11" x14ac:dyDescent="0.2">
      <c r="A1509" s="3">
        <v>243861</v>
      </c>
      <c r="B1509" s="4" t="s">
        <v>1494</v>
      </c>
      <c r="C1509" t="s">
        <v>1610</v>
      </c>
      <c r="D1509" t="s">
        <v>1628</v>
      </c>
      <c r="E1509" t="s">
        <v>3252</v>
      </c>
      <c r="F1509" s="4" t="s">
        <v>4280</v>
      </c>
      <c r="H1509" s="2">
        <v>46.2</v>
      </c>
      <c r="I1509" s="2">
        <f t="shared" si="46"/>
        <v>-46.2</v>
      </c>
      <c r="J1509">
        <v>-509103.43</v>
      </c>
      <c r="K1509" s="8">
        <f t="shared" si="47"/>
        <v>-509082.5299999998</v>
      </c>
    </row>
    <row r="1510" spans="1:11" x14ac:dyDescent="0.2">
      <c r="A1510" s="3">
        <v>243861</v>
      </c>
      <c r="B1510" s="4" t="s">
        <v>1494</v>
      </c>
      <c r="C1510" t="s">
        <v>1610</v>
      </c>
      <c r="D1510" t="s">
        <v>1626</v>
      </c>
      <c r="E1510" t="s">
        <v>3248</v>
      </c>
      <c r="F1510" s="4" t="s">
        <v>4275</v>
      </c>
      <c r="H1510" s="2">
        <v>503.74</v>
      </c>
      <c r="I1510" s="2">
        <f t="shared" si="46"/>
        <v>-503.74</v>
      </c>
      <c r="J1510">
        <v>-509607.17</v>
      </c>
      <c r="K1510" s="8">
        <f t="shared" si="47"/>
        <v>-509586.26999999979</v>
      </c>
    </row>
    <row r="1511" spans="1:11" x14ac:dyDescent="0.2">
      <c r="A1511" s="3">
        <v>243861</v>
      </c>
      <c r="B1511" s="4" t="s">
        <v>1494</v>
      </c>
      <c r="C1511" t="s">
        <v>1610</v>
      </c>
      <c r="D1511" t="s">
        <v>1619</v>
      </c>
      <c r="E1511" t="s">
        <v>3207</v>
      </c>
      <c r="F1511" s="4" t="s">
        <v>4256</v>
      </c>
      <c r="H1511" s="2">
        <v>54.95</v>
      </c>
      <c r="I1511" s="2">
        <f t="shared" si="46"/>
        <v>-54.95</v>
      </c>
      <c r="J1511">
        <v>-509662.12</v>
      </c>
      <c r="K1511" s="8">
        <f t="shared" si="47"/>
        <v>-509641.2199999998</v>
      </c>
    </row>
    <row r="1512" spans="1:11" x14ac:dyDescent="0.2">
      <c r="A1512" s="3">
        <v>243861</v>
      </c>
      <c r="B1512" s="4" t="s">
        <v>1494</v>
      </c>
      <c r="C1512" t="s">
        <v>1610</v>
      </c>
      <c r="D1512" t="s">
        <v>1629</v>
      </c>
      <c r="E1512" t="s">
        <v>3256</v>
      </c>
      <c r="F1512" s="4" t="s">
        <v>4296</v>
      </c>
      <c r="H1512" s="2">
        <v>12.6</v>
      </c>
      <c r="I1512" s="2">
        <f t="shared" si="46"/>
        <v>-12.6</v>
      </c>
      <c r="J1512">
        <v>-509674.72</v>
      </c>
      <c r="K1512" s="8">
        <f t="shared" si="47"/>
        <v>-509653.81999999977</v>
      </c>
    </row>
    <row r="1513" spans="1:11" x14ac:dyDescent="0.2">
      <c r="A1513" s="3">
        <v>243861</v>
      </c>
      <c r="B1513" s="4" t="s">
        <v>1494</v>
      </c>
      <c r="C1513" t="s">
        <v>1610</v>
      </c>
      <c r="D1513" t="s">
        <v>1627</v>
      </c>
      <c r="E1513" t="s">
        <v>3013</v>
      </c>
      <c r="F1513" s="4" t="s">
        <v>4279</v>
      </c>
      <c r="H1513" s="2">
        <v>75.099999999999994</v>
      </c>
      <c r="I1513" s="2">
        <f t="shared" si="46"/>
        <v>-75.099999999999994</v>
      </c>
      <c r="J1513">
        <v>-509749.82</v>
      </c>
      <c r="K1513" s="8">
        <f t="shared" si="47"/>
        <v>-509728.91999999975</v>
      </c>
    </row>
    <row r="1514" spans="1:11" x14ac:dyDescent="0.2">
      <c r="A1514" s="3">
        <v>243861</v>
      </c>
      <c r="B1514" s="4" t="s">
        <v>1494</v>
      </c>
      <c r="C1514" t="s">
        <v>1610</v>
      </c>
      <c r="D1514" t="s">
        <v>1630</v>
      </c>
      <c r="E1514" t="s">
        <v>3281</v>
      </c>
      <c r="F1514" s="4" t="s">
        <v>4292</v>
      </c>
      <c r="H1514" s="2">
        <v>17.96</v>
      </c>
      <c r="I1514" s="2">
        <f t="shared" si="46"/>
        <v>-17.96</v>
      </c>
      <c r="J1514">
        <v>-509767.78</v>
      </c>
      <c r="K1514" s="8">
        <f t="shared" si="47"/>
        <v>-509746.87999999977</v>
      </c>
    </row>
    <row r="1515" spans="1:11" x14ac:dyDescent="0.2">
      <c r="A1515" s="3">
        <v>243861</v>
      </c>
      <c r="B1515" s="4" t="s">
        <v>1494</v>
      </c>
      <c r="C1515" t="s">
        <v>1610</v>
      </c>
      <c r="D1515" t="s">
        <v>1615</v>
      </c>
      <c r="E1515" t="s">
        <v>3225</v>
      </c>
      <c r="F1515" s="4" t="s">
        <v>4248</v>
      </c>
      <c r="H1515" s="2">
        <v>45.79</v>
      </c>
      <c r="I1515" s="2">
        <f t="shared" si="46"/>
        <v>-45.79</v>
      </c>
      <c r="J1515">
        <v>-509813.57</v>
      </c>
      <c r="K1515" s="8">
        <f t="shared" si="47"/>
        <v>-509792.66999999975</v>
      </c>
    </row>
    <row r="1516" spans="1:11" x14ac:dyDescent="0.2">
      <c r="A1516" s="3">
        <v>243861</v>
      </c>
      <c r="B1516" s="4" t="s">
        <v>1494</v>
      </c>
      <c r="C1516" t="s">
        <v>1639</v>
      </c>
      <c r="D1516" t="s">
        <v>1640</v>
      </c>
      <c r="E1516" t="s">
        <v>3241</v>
      </c>
      <c r="F1516" s="4" t="s">
        <v>4266</v>
      </c>
      <c r="G1516" s="2">
        <v>196.26</v>
      </c>
      <c r="I1516" s="2">
        <f t="shared" si="46"/>
        <v>196.26</v>
      </c>
      <c r="J1516">
        <v>-509617.31</v>
      </c>
      <c r="K1516" s="8">
        <f t="shared" si="47"/>
        <v>-509596.40999999974</v>
      </c>
    </row>
    <row r="1517" spans="1:11" x14ac:dyDescent="0.2">
      <c r="A1517" s="3">
        <v>243861</v>
      </c>
      <c r="B1517" s="4" t="s">
        <v>1494</v>
      </c>
      <c r="C1517" t="s">
        <v>1639</v>
      </c>
      <c r="D1517" t="s">
        <v>1641</v>
      </c>
      <c r="E1517" t="s">
        <v>3284</v>
      </c>
      <c r="F1517" s="4" t="s">
        <v>4267</v>
      </c>
      <c r="G1517" s="2">
        <v>308</v>
      </c>
      <c r="I1517" s="2">
        <f t="shared" si="46"/>
        <v>308</v>
      </c>
      <c r="J1517">
        <v>-509309.31</v>
      </c>
      <c r="K1517" s="8">
        <f t="shared" si="47"/>
        <v>-509288.40999999974</v>
      </c>
    </row>
    <row r="1518" spans="1:11" x14ac:dyDescent="0.2">
      <c r="A1518" s="3">
        <v>243861</v>
      </c>
      <c r="B1518" s="4" t="s">
        <v>1494</v>
      </c>
      <c r="C1518" t="s">
        <v>1639</v>
      </c>
      <c r="D1518" t="s">
        <v>1642</v>
      </c>
      <c r="E1518" t="s">
        <v>3247</v>
      </c>
      <c r="F1518" s="4" t="s">
        <v>4274</v>
      </c>
      <c r="G1518" s="2">
        <v>340.19</v>
      </c>
      <c r="I1518" s="2">
        <f t="shared" si="46"/>
        <v>340.19</v>
      </c>
      <c r="J1518">
        <v>-508969.12</v>
      </c>
      <c r="K1518" s="8">
        <f t="shared" si="47"/>
        <v>-508948.21999999974</v>
      </c>
    </row>
    <row r="1519" spans="1:11" x14ac:dyDescent="0.2">
      <c r="A1519" s="3">
        <v>243861</v>
      </c>
      <c r="B1519" s="4" t="s">
        <v>1494</v>
      </c>
      <c r="C1519" t="s">
        <v>1639</v>
      </c>
      <c r="D1519" t="s">
        <v>1643</v>
      </c>
      <c r="E1519" t="s">
        <v>3249</v>
      </c>
      <c r="F1519" s="4" t="s">
        <v>4276</v>
      </c>
      <c r="G1519" s="2">
        <v>81.2</v>
      </c>
      <c r="I1519" s="2">
        <f t="shared" si="46"/>
        <v>81.2</v>
      </c>
      <c r="J1519">
        <v>-508887.92</v>
      </c>
      <c r="K1519" s="8">
        <f t="shared" si="47"/>
        <v>-508867.01999999973</v>
      </c>
    </row>
    <row r="1520" spans="1:11" x14ac:dyDescent="0.2">
      <c r="A1520" s="3">
        <v>243861</v>
      </c>
      <c r="B1520" s="4" t="s">
        <v>1494</v>
      </c>
      <c r="C1520" t="s">
        <v>1639</v>
      </c>
      <c r="D1520" t="s">
        <v>1644</v>
      </c>
      <c r="E1520" t="s">
        <v>3250</v>
      </c>
      <c r="F1520" s="4" t="s">
        <v>4277</v>
      </c>
      <c r="G1520" s="2">
        <v>1138.32</v>
      </c>
      <c r="I1520" s="2">
        <f t="shared" si="46"/>
        <v>1138.32</v>
      </c>
      <c r="J1520">
        <v>-507749.6</v>
      </c>
      <c r="K1520" s="8">
        <f t="shared" si="47"/>
        <v>-507728.69999999972</v>
      </c>
    </row>
    <row r="1521" spans="1:11" x14ac:dyDescent="0.2">
      <c r="A1521" s="3">
        <v>243861</v>
      </c>
      <c r="B1521" s="4" t="s">
        <v>1494</v>
      </c>
      <c r="C1521" t="s">
        <v>1639</v>
      </c>
      <c r="D1521" t="s">
        <v>1645</v>
      </c>
      <c r="E1521" t="s">
        <v>3253</v>
      </c>
      <c r="F1521" s="4" t="s">
        <v>4282</v>
      </c>
      <c r="G1521" s="2">
        <v>477.57</v>
      </c>
      <c r="I1521" s="2">
        <f t="shared" si="46"/>
        <v>477.57</v>
      </c>
      <c r="J1521">
        <v>-507272.03</v>
      </c>
      <c r="K1521" s="8">
        <f t="shared" si="47"/>
        <v>-507251.12999999971</v>
      </c>
    </row>
    <row r="1522" spans="1:11" x14ac:dyDescent="0.2">
      <c r="A1522" s="3">
        <v>243861</v>
      </c>
      <c r="B1522" s="4" t="s">
        <v>1494</v>
      </c>
      <c r="C1522" t="s">
        <v>1639</v>
      </c>
      <c r="D1522" t="s">
        <v>1646</v>
      </c>
      <c r="E1522" t="s">
        <v>3257</v>
      </c>
      <c r="F1522" s="4" t="s">
        <v>4287</v>
      </c>
      <c r="G1522" s="2">
        <v>1504.67</v>
      </c>
      <c r="I1522" s="2">
        <f t="shared" si="46"/>
        <v>1504.67</v>
      </c>
      <c r="J1522">
        <v>-505767.36</v>
      </c>
      <c r="K1522" s="8">
        <f t="shared" si="47"/>
        <v>-505746.45999999973</v>
      </c>
    </row>
    <row r="1523" spans="1:11" x14ac:dyDescent="0.2">
      <c r="A1523" s="3">
        <v>243861</v>
      </c>
      <c r="B1523" s="4" t="s">
        <v>1494</v>
      </c>
      <c r="C1523" t="s">
        <v>1639</v>
      </c>
      <c r="D1523" t="s">
        <v>1647</v>
      </c>
      <c r="E1523" t="s">
        <v>3258</v>
      </c>
      <c r="F1523" s="4" t="s">
        <v>4288</v>
      </c>
      <c r="G1523" s="2">
        <v>654.21</v>
      </c>
      <c r="I1523" s="2">
        <f t="shared" si="46"/>
        <v>654.21</v>
      </c>
      <c r="J1523">
        <v>-505113.15</v>
      </c>
      <c r="K1523" s="8">
        <f t="shared" si="47"/>
        <v>-505092.24999999971</v>
      </c>
    </row>
    <row r="1524" spans="1:11" x14ac:dyDescent="0.2">
      <c r="A1524" s="3">
        <v>243861</v>
      </c>
      <c r="B1524" s="4" t="s">
        <v>1494</v>
      </c>
      <c r="C1524" t="s">
        <v>1639</v>
      </c>
      <c r="D1524" t="s">
        <v>1648</v>
      </c>
      <c r="E1524" t="s">
        <v>3259</v>
      </c>
      <c r="F1524" s="4" t="s">
        <v>4289</v>
      </c>
      <c r="G1524" s="2">
        <v>137.38</v>
      </c>
      <c r="I1524" s="2">
        <f t="shared" si="46"/>
        <v>137.38</v>
      </c>
      <c r="J1524">
        <v>-504975.77</v>
      </c>
      <c r="K1524" s="8">
        <f t="shared" si="47"/>
        <v>-504954.8699999997</v>
      </c>
    </row>
    <row r="1525" spans="1:11" x14ac:dyDescent="0.2">
      <c r="A1525" s="3">
        <v>243861</v>
      </c>
      <c r="B1525" s="4" t="s">
        <v>1494</v>
      </c>
      <c r="C1525" t="s">
        <v>1639</v>
      </c>
      <c r="D1525" t="s">
        <v>1649</v>
      </c>
      <c r="E1525" t="s">
        <v>3260</v>
      </c>
      <c r="F1525" s="4" t="s">
        <v>4290</v>
      </c>
      <c r="G1525" s="2">
        <v>71.959999999999994</v>
      </c>
      <c r="I1525" s="2">
        <f t="shared" si="46"/>
        <v>71.959999999999994</v>
      </c>
      <c r="J1525">
        <v>-504903.81</v>
      </c>
      <c r="K1525" s="8">
        <f t="shared" si="47"/>
        <v>-504882.90999999968</v>
      </c>
    </row>
    <row r="1526" spans="1:11" x14ac:dyDescent="0.2">
      <c r="A1526" s="3">
        <v>243861</v>
      </c>
      <c r="B1526" s="4" t="s">
        <v>1494</v>
      </c>
      <c r="C1526" t="s">
        <v>1639</v>
      </c>
      <c r="D1526" t="s">
        <v>1650</v>
      </c>
      <c r="E1526" t="s">
        <v>2866</v>
      </c>
      <c r="F1526" s="4" t="s">
        <v>4300</v>
      </c>
      <c r="G1526" s="2">
        <v>117.6</v>
      </c>
      <c r="I1526" s="2">
        <f t="shared" si="46"/>
        <v>117.6</v>
      </c>
      <c r="J1526">
        <v>-504786.21</v>
      </c>
      <c r="K1526" s="8">
        <f t="shared" si="47"/>
        <v>-504765.30999999971</v>
      </c>
    </row>
    <row r="1527" spans="1:11" x14ac:dyDescent="0.2">
      <c r="A1527" s="3">
        <v>243861</v>
      </c>
      <c r="B1527" s="4" t="s">
        <v>1494</v>
      </c>
      <c r="C1527" t="s">
        <v>1639</v>
      </c>
      <c r="D1527" t="s">
        <v>1651</v>
      </c>
      <c r="E1527" t="s">
        <v>2918</v>
      </c>
      <c r="F1527" s="4" t="s">
        <v>4302</v>
      </c>
      <c r="G1527" s="2">
        <v>497.7</v>
      </c>
      <c r="I1527" s="2">
        <f t="shared" si="46"/>
        <v>497.7</v>
      </c>
      <c r="J1527">
        <v>-504288.51</v>
      </c>
      <c r="K1527" s="8">
        <f t="shared" si="47"/>
        <v>-504267.60999999969</v>
      </c>
    </row>
    <row r="1528" spans="1:11" x14ac:dyDescent="0.2">
      <c r="A1528" s="3">
        <v>243861</v>
      </c>
      <c r="B1528" s="4" t="s">
        <v>1494</v>
      </c>
      <c r="C1528" t="s">
        <v>1639</v>
      </c>
      <c r="D1528" t="s">
        <v>1652</v>
      </c>
      <c r="E1528" t="s">
        <v>3269</v>
      </c>
      <c r="F1528" s="4" t="s">
        <v>4303</v>
      </c>
      <c r="G1528" s="2">
        <v>71.959999999999994</v>
      </c>
      <c r="I1528" s="2">
        <f t="shared" si="46"/>
        <v>71.959999999999994</v>
      </c>
      <c r="J1528">
        <v>-504216.55</v>
      </c>
      <c r="K1528" s="8">
        <f t="shared" si="47"/>
        <v>-504195.64999999967</v>
      </c>
    </row>
    <row r="1529" spans="1:11" x14ac:dyDescent="0.2">
      <c r="A1529" s="3">
        <v>243861</v>
      </c>
      <c r="B1529" s="4" t="s">
        <v>1494</v>
      </c>
      <c r="C1529" t="s">
        <v>1639</v>
      </c>
      <c r="D1529" t="s">
        <v>1653</v>
      </c>
      <c r="E1529" t="s">
        <v>3276</v>
      </c>
      <c r="F1529" s="4" t="s">
        <v>4330</v>
      </c>
      <c r="G1529" s="2">
        <v>40.25</v>
      </c>
      <c r="I1529" s="2">
        <f t="shared" si="46"/>
        <v>40.25</v>
      </c>
      <c r="J1529">
        <v>-504176.3</v>
      </c>
      <c r="K1529" s="8">
        <f t="shared" si="47"/>
        <v>-504155.39999999967</v>
      </c>
    </row>
    <row r="1530" spans="1:11" x14ac:dyDescent="0.2">
      <c r="A1530" s="3">
        <v>243861</v>
      </c>
      <c r="B1530" s="4" t="s">
        <v>1494</v>
      </c>
      <c r="C1530" t="s">
        <v>1639</v>
      </c>
      <c r="D1530" t="s">
        <v>1654</v>
      </c>
      <c r="E1530" t="s">
        <v>3277</v>
      </c>
      <c r="F1530" s="4" t="s">
        <v>4331</v>
      </c>
      <c r="G1530" s="2">
        <v>71.959999999999994</v>
      </c>
      <c r="I1530" s="2">
        <f t="shared" si="46"/>
        <v>71.959999999999994</v>
      </c>
      <c r="J1530">
        <v>-504104.34</v>
      </c>
      <c r="K1530" s="8">
        <f t="shared" si="47"/>
        <v>-504083.43999999965</v>
      </c>
    </row>
    <row r="1531" spans="1:11" x14ac:dyDescent="0.2">
      <c r="A1531" s="3">
        <v>243861</v>
      </c>
      <c r="B1531" s="4" t="s">
        <v>1494</v>
      </c>
      <c r="C1531" t="s">
        <v>1639</v>
      </c>
      <c r="D1531" t="s">
        <v>1655</v>
      </c>
      <c r="E1531" t="s">
        <v>3278</v>
      </c>
      <c r="F1531" s="4" t="s">
        <v>4332</v>
      </c>
      <c r="G1531" s="2">
        <v>523.36</v>
      </c>
      <c r="I1531" s="2">
        <f t="shared" si="46"/>
        <v>523.36</v>
      </c>
      <c r="J1531">
        <v>-503580.98</v>
      </c>
      <c r="K1531" s="8">
        <f t="shared" si="47"/>
        <v>-503560.07999999967</v>
      </c>
    </row>
    <row r="1532" spans="1:11" x14ac:dyDescent="0.2">
      <c r="A1532" s="3">
        <v>243861</v>
      </c>
      <c r="B1532" s="4" t="s">
        <v>1494</v>
      </c>
      <c r="C1532" t="s">
        <v>1639</v>
      </c>
      <c r="D1532" t="s">
        <v>1641</v>
      </c>
      <c r="E1532" t="s">
        <v>3284</v>
      </c>
      <c r="F1532" s="4" t="s">
        <v>4267</v>
      </c>
      <c r="H1532" s="2">
        <v>308</v>
      </c>
      <c r="I1532" s="2">
        <f t="shared" si="46"/>
        <v>-308</v>
      </c>
      <c r="J1532">
        <v>-503888.98</v>
      </c>
      <c r="K1532" s="8">
        <f t="shared" si="47"/>
        <v>-503868.07999999967</v>
      </c>
    </row>
    <row r="1533" spans="1:11" x14ac:dyDescent="0.2">
      <c r="A1533" s="3">
        <v>243861</v>
      </c>
      <c r="B1533" s="4" t="s">
        <v>1494</v>
      </c>
      <c r="C1533" t="s">
        <v>1639</v>
      </c>
      <c r="D1533" t="s">
        <v>1642</v>
      </c>
      <c r="E1533" t="s">
        <v>3247</v>
      </c>
      <c r="F1533" s="4" t="s">
        <v>4274</v>
      </c>
      <c r="H1533" s="2">
        <v>340.19</v>
      </c>
      <c r="I1533" s="2">
        <f t="shared" si="46"/>
        <v>-340.19</v>
      </c>
      <c r="J1533">
        <v>-504229.17</v>
      </c>
      <c r="K1533" s="8">
        <f t="shared" si="47"/>
        <v>-504208.26999999967</v>
      </c>
    </row>
    <row r="1534" spans="1:11" x14ac:dyDescent="0.2">
      <c r="A1534" s="3">
        <v>243861</v>
      </c>
      <c r="B1534" s="4" t="s">
        <v>1494</v>
      </c>
      <c r="C1534" t="s">
        <v>1639</v>
      </c>
      <c r="D1534" t="s">
        <v>1645</v>
      </c>
      <c r="E1534" t="s">
        <v>3253</v>
      </c>
      <c r="F1534" s="4" t="s">
        <v>4282</v>
      </c>
      <c r="H1534" s="2">
        <v>477.57</v>
      </c>
      <c r="I1534" s="2">
        <f t="shared" si="46"/>
        <v>-477.57</v>
      </c>
      <c r="J1534">
        <v>-504706.74</v>
      </c>
      <c r="K1534" s="8">
        <f t="shared" si="47"/>
        <v>-504685.83999999968</v>
      </c>
    </row>
    <row r="1535" spans="1:11" x14ac:dyDescent="0.2">
      <c r="A1535" s="3">
        <v>243861</v>
      </c>
      <c r="B1535" s="4" t="s">
        <v>1494</v>
      </c>
      <c r="C1535" t="s">
        <v>1639</v>
      </c>
      <c r="D1535" t="s">
        <v>1649</v>
      </c>
      <c r="E1535" t="s">
        <v>3260</v>
      </c>
      <c r="F1535" s="4" t="s">
        <v>4290</v>
      </c>
      <c r="H1535" s="2">
        <v>71.959999999999994</v>
      </c>
      <c r="I1535" s="2">
        <f t="shared" si="46"/>
        <v>-71.959999999999994</v>
      </c>
      <c r="J1535">
        <v>-504778.7</v>
      </c>
      <c r="K1535" s="8">
        <f t="shared" si="47"/>
        <v>-504757.7999999997</v>
      </c>
    </row>
    <row r="1536" spans="1:11" x14ac:dyDescent="0.2">
      <c r="A1536" s="3">
        <v>243861</v>
      </c>
      <c r="B1536" s="4" t="s">
        <v>1494</v>
      </c>
      <c r="C1536" t="s">
        <v>1639</v>
      </c>
      <c r="D1536" t="s">
        <v>1643</v>
      </c>
      <c r="E1536" t="s">
        <v>3249</v>
      </c>
      <c r="F1536" s="4" t="s">
        <v>4276</v>
      </c>
      <c r="H1536" s="2">
        <v>81.2</v>
      </c>
      <c r="I1536" s="2">
        <f t="shared" si="46"/>
        <v>-81.2</v>
      </c>
      <c r="J1536">
        <v>-504859.9</v>
      </c>
      <c r="K1536" s="8">
        <f t="shared" si="47"/>
        <v>-504838.99999999971</v>
      </c>
    </row>
    <row r="1537" spans="1:11" x14ac:dyDescent="0.2">
      <c r="A1537" s="3">
        <v>243861</v>
      </c>
      <c r="B1537" s="4" t="s">
        <v>1494</v>
      </c>
      <c r="C1537" t="s">
        <v>1639</v>
      </c>
      <c r="D1537" t="s">
        <v>1648</v>
      </c>
      <c r="E1537" t="s">
        <v>3259</v>
      </c>
      <c r="F1537" s="4" t="s">
        <v>4289</v>
      </c>
      <c r="H1537" s="2">
        <v>137.38</v>
      </c>
      <c r="I1537" s="2">
        <f t="shared" si="46"/>
        <v>-137.38</v>
      </c>
      <c r="J1537">
        <v>-504997.28</v>
      </c>
      <c r="K1537" s="8">
        <f t="shared" si="47"/>
        <v>-504976.37999999971</v>
      </c>
    </row>
    <row r="1538" spans="1:11" x14ac:dyDescent="0.2">
      <c r="A1538" s="3">
        <v>243861</v>
      </c>
      <c r="B1538" s="4" t="s">
        <v>1494</v>
      </c>
      <c r="C1538" t="s">
        <v>1639</v>
      </c>
      <c r="D1538" t="s">
        <v>1644</v>
      </c>
      <c r="E1538" t="s">
        <v>3250</v>
      </c>
      <c r="F1538" s="4" t="s">
        <v>4277</v>
      </c>
      <c r="H1538" s="2">
        <v>1138.32</v>
      </c>
      <c r="I1538" s="2">
        <f t="shared" si="46"/>
        <v>-1138.32</v>
      </c>
      <c r="J1538">
        <v>-506135.6</v>
      </c>
      <c r="K1538" s="8">
        <f t="shared" si="47"/>
        <v>-506114.69999999972</v>
      </c>
    </row>
    <row r="1539" spans="1:11" x14ac:dyDescent="0.2">
      <c r="A1539" s="3">
        <v>243861</v>
      </c>
      <c r="B1539" s="4" t="s">
        <v>1494</v>
      </c>
      <c r="C1539" t="s">
        <v>1639</v>
      </c>
      <c r="D1539" t="s">
        <v>1646</v>
      </c>
      <c r="E1539" t="s">
        <v>3257</v>
      </c>
      <c r="F1539" s="4" t="s">
        <v>4287</v>
      </c>
      <c r="H1539" s="2">
        <v>1504.67</v>
      </c>
      <c r="I1539" s="2">
        <f t="shared" ref="I1539:I1602" si="48">G1539-H1539</f>
        <v>-1504.67</v>
      </c>
      <c r="J1539">
        <v>-507640.27</v>
      </c>
      <c r="K1539" s="8">
        <f t="shared" ref="K1539:K1602" si="49">+K1538+G1539-H1539</f>
        <v>-507619.3699999997</v>
      </c>
    </row>
    <row r="1540" spans="1:11" x14ac:dyDescent="0.2">
      <c r="A1540" s="3">
        <v>243861</v>
      </c>
      <c r="B1540" s="4" t="s">
        <v>1494</v>
      </c>
      <c r="C1540" t="s">
        <v>1639</v>
      </c>
      <c r="D1540" t="s">
        <v>1650</v>
      </c>
      <c r="E1540" t="s">
        <v>2866</v>
      </c>
      <c r="F1540" s="4" t="s">
        <v>4300</v>
      </c>
      <c r="H1540" s="2">
        <v>117.6</v>
      </c>
      <c r="I1540" s="2">
        <f t="shared" si="48"/>
        <v>-117.6</v>
      </c>
      <c r="J1540">
        <v>-507757.87</v>
      </c>
      <c r="K1540" s="8">
        <f t="shared" si="49"/>
        <v>-507736.96999999968</v>
      </c>
    </row>
    <row r="1541" spans="1:11" x14ac:dyDescent="0.2">
      <c r="A1541" s="3">
        <v>243861</v>
      </c>
      <c r="B1541" s="4" t="s">
        <v>1494</v>
      </c>
      <c r="C1541" t="s">
        <v>1639</v>
      </c>
      <c r="D1541" t="s">
        <v>1640</v>
      </c>
      <c r="E1541" t="s">
        <v>3241</v>
      </c>
      <c r="F1541" s="4" t="s">
        <v>4266</v>
      </c>
      <c r="H1541" s="2">
        <v>196.26</v>
      </c>
      <c r="I1541" s="2">
        <f t="shared" si="48"/>
        <v>-196.26</v>
      </c>
      <c r="J1541">
        <v>-507954.13</v>
      </c>
      <c r="K1541" s="8">
        <f t="shared" si="49"/>
        <v>-507933.22999999969</v>
      </c>
    </row>
    <row r="1542" spans="1:11" x14ac:dyDescent="0.2">
      <c r="A1542" s="3">
        <v>243861</v>
      </c>
      <c r="B1542" s="4" t="s">
        <v>1494</v>
      </c>
      <c r="C1542" t="s">
        <v>1639</v>
      </c>
      <c r="D1542" t="s">
        <v>1652</v>
      </c>
      <c r="E1542" t="s">
        <v>3269</v>
      </c>
      <c r="F1542" s="4" t="s">
        <v>4303</v>
      </c>
      <c r="H1542" s="2">
        <v>71.959999999999994</v>
      </c>
      <c r="I1542" s="2">
        <f t="shared" si="48"/>
        <v>-71.959999999999994</v>
      </c>
      <c r="J1542">
        <v>-508026.09</v>
      </c>
      <c r="K1542" s="8">
        <f t="shared" si="49"/>
        <v>-508005.18999999971</v>
      </c>
    </row>
    <row r="1543" spans="1:11" x14ac:dyDescent="0.2">
      <c r="A1543" s="3">
        <v>243863</v>
      </c>
      <c r="B1543" s="4" t="s">
        <v>20</v>
      </c>
      <c r="C1543" t="s">
        <v>1656</v>
      </c>
      <c r="D1543" t="s">
        <v>1443</v>
      </c>
      <c r="E1543" t="s">
        <v>3225</v>
      </c>
      <c r="F1543" s="4" t="s">
        <v>4248</v>
      </c>
      <c r="G1543" s="2">
        <v>700</v>
      </c>
      <c r="I1543" s="2">
        <f t="shared" si="48"/>
        <v>700</v>
      </c>
      <c r="J1543">
        <v>-507326.09</v>
      </c>
      <c r="K1543" s="8">
        <f t="shared" si="49"/>
        <v>-507305.18999999971</v>
      </c>
    </row>
    <row r="1544" spans="1:11" x14ac:dyDescent="0.2">
      <c r="A1544" s="3">
        <v>243863</v>
      </c>
      <c r="B1544" s="4" t="s">
        <v>20</v>
      </c>
      <c r="C1544" t="s">
        <v>1656</v>
      </c>
      <c r="D1544" t="s">
        <v>1657</v>
      </c>
      <c r="E1544" t="s">
        <v>3282</v>
      </c>
      <c r="F1544" s="4" t="s">
        <v>4334</v>
      </c>
      <c r="H1544" s="2">
        <v>1870</v>
      </c>
      <c r="I1544" s="2">
        <f t="shared" si="48"/>
        <v>-1870</v>
      </c>
      <c r="J1544">
        <v>-509196.09</v>
      </c>
      <c r="K1544" s="8">
        <f t="shared" si="49"/>
        <v>-509175.18999999971</v>
      </c>
    </row>
    <row r="1545" spans="1:11" x14ac:dyDescent="0.2">
      <c r="A1545" s="3">
        <v>243863</v>
      </c>
      <c r="B1545" s="4" t="s">
        <v>20</v>
      </c>
      <c r="C1545" t="s">
        <v>1656</v>
      </c>
      <c r="D1545" t="s">
        <v>1658</v>
      </c>
      <c r="E1545" t="s">
        <v>3283</v>
      </c>
      <c r="F1545" s="4" t="s">
        <v>4335</v>
      </c>
      <c r="H1545" s="2">
        <v>8783</v>
      </c>
      <c r="I1545" s="2">
        <f t="shared" si="48"/>
        <v>-8783</v>
      </c>
      <c r="J1545">
        <v>-517979.09</v>
      </c>
      <c r="K1545" s="8">
        <f t="shared" si="49"/>
        <v>-517958.18999999971</v>
      </c>
    </row>
    <row r="1546" spans="1:11" x14ac:dyDescent="0.2">
      <c r="A1546" s="3">
        <v>243863</v>
      </c>
      <c r="B1546" s="4" t="s">
        <v>20</v>
      </c>
      <c r="C1546" t="s">
        <v>1659</v>
      </c>
      <c r="D1546" t="s">
        <v>1531</v>
      </c>
      <c r="E1546" t="s">
        <v>3258</v>
      </c>
      <c r="F1546" s="4" t="s">
        <v>4288</v>
      </c>
      <c r="G1546" s="2">
        <v>10000</v>
      </c>
      <c r="I1546" s="2">
        <f t="shared" si="48"/>
        <v>10000</v>
      </c>
      <c r="J1546">
        <v>-507979.09</v>
      </c>
      <c r="K1546" s="8">
        <f t="shared" si="49"/>
        <v>-507958.18999999971</v>
      </c>
    </row>
    <row r="1547" spans="1:11" x14ac:dyDescent="0.2">
      <c r="A1547" s="3">
        <v>243864</v>
      </c>
      <c r="B1547" s="4" t="s">
        <v>20</v>
      </c>
      <c r="C1547" t="s">
        <v>1660</v>
      </c>
      <c r="D1547" t="s">
        <v>1661</v>
      </c>
      <c r="E1547" t="s">
        <v>3285</v>
      </c>
      <c r="F1547" s="4" t="s">
        <v>4336</v>
      </c>
      <c r="G1547" s="2">
        <v>3434.7</v>
      </c>
      <c r="I1547" s="2">
        <f t="shared" si="48"/>
        <v>3434.7</v>
      </c>
      <c r="J1547">
        <v>-504544.39</v>
      </c>
      <c r="K1547" s="8">
        <f t="shared" si="49"/>
        <v>-504523.4899999997</v>
      </c>
    </row>
    <row r="1548" spans="1:11" x14ac:dyDescent="0.2">
      <c r="A1548" s="3">
        <v>243864</v>
      </c>
      <c r="B1548" s="4" t="s">
        <v>20</v>
      </c>
      <c r="C1548" t="s">
        <v>1660</v>
      </c>
      <c r="D1548" t="s">
        <v>1661</v>
      </c>
      <c r="E1548" s="10" t="s">
        <v>3307</v>
      </c>
      <c r="F1548" s="4" t="s">
        <v>4336</v>
      </c>
      <c r="H1548" s="2">
        <v>1357</v>
      </c>
      <c r="I1548" s="2">
        <f t="shared" si="48"/>
        <v>-1357</v>
      </c>
      <c r="J1548">
        <v>-505901.39</v>
      </c>
      <c r="K1548" s="8">
        <f t="shared" si="49"/>
        <v>-505880.4899999997</v>
      </c>
    </row>
    <row r="1549" spans="1:11" x14ac:dyDescent="0.2">
      <c r="A1549" s="3">
        <v>243864</v>
      </c>
      <c r="B1549" s="4" t="s">
        <v>20</v>
      </c>
      <c r="C1549" t="s">
        <v>1662</v>
      </c>
      <c r="D1549" t="s">
        <v>1565</v>
      </c>
      <c r="E1549" t="s">
        <v>2918</v>
      </c>
      <c r="F1549" s="4" t="s">
        <v>4302</v>
      </c>
      <c r="G1549" s="2">
        <v>7607.7</v>
      </c>
      <c r="I1549" s="2">
        <f t="shared" si="48"/>
        <v>7607.7</v>
      </c>
      <c r="J1549">
        <v>-498293.69</v>
      </c>
      <c r="K1549" s="8">
        <f t="shared" si="49"/>
        <v>-498272.78999999969</v>
      </c>
    </row>
    <row r="1550" spans="1:11" x14ac:dyDescent="0.2">
      <c r="A1550" s="3">
        <v>243864</v>
      </c>
      <c r="B1550" s="4" t="s">
        <v>20</v>
      </c>
      <c r="C1550" t="s">
        <v>1663</v>
      </c>
      <c r="D1550" t="s">
        <v>1664</v>
      </c>
      <c r="E1550" t="s">
        <v>3286</v>
      </c>
      <c r="F1550" s="4" t="s">
        <v>4337</v>
      </c>
      <c r="H1550" s="2">
        <v>6591.2</v>
      </c>
      <c r="I1550" s="2">
        <f t="shared" si="48"/>
        <v>-6591.2</v>
      </c>
      <c r="J1550">
        <v>-504884.89</v>
      </c>
      <c r="K1550" s="8">
        <f t="shared" si="49"/>
        <v>-504863.9899999997</v>
      </c>
    </row>
    <row r="1551" spans="1:11" x14ac:dyDescent="0.2">
      <c r="A1551" s="3">
        <v>243864</v>
      </c>
      <c r="B1551" s="4" t="s">
        <v>20</v>
      </c>
      <c r="C1551" t="s">
        <v>1663</v>
      </c>
      <c r="D1551" t="s">
        <v>1665</v>
      </c>
      <c r="E1551" t="s">
        <v>3287</v>
      </c>
      <c r="F1551" s="4" t="s">
        <v>4338</v>
      </c>
      <c r="H1551" s="2">
        <v>6661</v>
      </c>
      <c r="I1551" s="2">
        <f t="shared" si="48"/>
        <v>-6661</v>
      </c>
      <c r="J1551">
        <v>-511545.89</v>
      </c>
      <c r="K1551" s="8">
        <f t="shared" si="49"/>
        <v>-511524.9899999997</v>
      </c>
    </row>
    <row r="1552" spans="1:11" x14ac:dyDescent="0.2">
      <c r="A1552" s="3">
        <v>243864</v>
      </c>
      <c r="B1552" s="4" t="s">
        <v>20</v>
      </c>
      <c r="C1552" t="s">
        <v>1663</v>
      </c>
      <c r="D1552" t="s">
        <v>1666</v>
      </c>
      <c r="E1552" t="s">
        <v>3288</v>
      </c>
      <c r="F1552" s="4" t="s">
        <v>4339</v>
      </c>
      <c r="H1552" s="2">
        <v>1869.02</v>
      </c>
      <c r="I1552" s="2">
        <f t="shared" si="48"/>
        <v>-1869.02</v>
      </c>
      <c r="J1552">
        <v>-513414.91</v>
      </c>
      <c r="K1552" s="8">
        <f t="shared" si="49"/>
        <v>-513394.00999999972</v>
      </c>
    </row>
    <row r="1553" spans="1:11" x14ac:dyDescent="0.2">
      <c r="A1553" s="3">
        <v>243865</v>
      </c>
      <c r="B1553" s="4" t="s">
        <v>20</v>
      </c>
      <c r="C1553" t="s">
        <v>1667</v>
      </c>
      <c r="D1553" t="s">
        <v>1668</v>
      </c>
      <c r="E1553" t="s">
        <v>3289</v>
      </c>
      <c r="F1553" s="4" t="s">
        <v>4340</v>
      </c>
      <c r="H1553" s="2">
        <v>1065</v>
      </c>
      <c r="I1553" s="2">
        <f t="shared" si="48"/>
        <v>-1065</v>
      </c>
      <c r="J1553">
        <v>-514479.91</v>
      </c>
      <c r="K1553" s="8">
        <f t="shared" si="49"/>
        <v>-514459.00999999972</v>
      </c>
    </row>
    <row r="1554" spans="1:11" x14ac:dyDescent="0.2">
      <c r="A1554" s="3">
        <v>243865</v>
      </c>
      <c r="B1554" s="4" t="s">
        <v>20</v>
      </c>
      <c r="C1554" t="s">
        <v>1669</v>
      </c>
      <c r="D1554" t="s">
        <v>1670</v>
      </c>
      <c r="E1554" t="s">
        <v>3290</v>
      </c>
      <c r="F1554" s="4" t="s">
        <v>4341</v>
      </c>
      <c r="H1554" s="2">
        <v>14000</v>
      </c>
      <c r="I1554" s="2">
        <f t="shared" si="48"/>
        <v>-14000</v>
      </c>
      <c r="J1554">
        <v>-528479.91</v>
      </c>
      <c r="K1554" s="8">
        <f t="shared" si="49"/>
        <v>-528459.00999999978</v>
      </c>
    </row>
    <row r="1555" spans="1:11" x14ac:dyDescent="0.2">
      <c r="A1555" s="3">
        <v>243865</v>
      </c>
      <c r="B1555" s="4" t="s">
        <v>20</v>
      </c>
      <c r="C1555" t="s">
        <v>1669</v>
      </c>
      <c r="D1555" t="s">
        <v>1601</v>
      </c>
      <c r="E1555" t="s">
        <v>3276</v>
      </c>
      <c r="F1555" s="4" t="s">
        <v>4330</v>
      </c>
      <c r="G1555" s="2">
        <v>615.25</v>
      </c>
      <c r="I1555" s="2">
        <f t="shared" si="48"/>
        <v>615.25</v>
      </c>
      <c r="J1555">
        <v>-527864.66</v>
      </c>
      <c r="K1555" s="8">
        <f t="shared" si="49"/>
        <v>-527843.75999999978</v>
      </c>
    </row>
    <row r="1556" spans="1:11" x14ac:dyDescent="0.2">
      <c r="A1556" s="3">
        <v>243865</v>
      </c>
      <c r="B1556" s="4" t="s">
        <v>20</v>
      </c>
      <c r="C1556" t="s">
        <v>1671</v>
      </c>
      <c r="D1556" t="s">
        <v>1672</v>
      </c>
      <c r="E1556" t="s">
        <v>3291</v>
      </c>
      <c r="F1556" s="4" t="s">
        <v>4342</v>
      </c>
      <c r="H1556" s="2">
        <v>875</v>
      </c>
      <c r="I1556" s="2">
        <f t="shared" si="48"/>
        <v>-875</v>
      </c>
      <c r="J1556">
        <v>-528739.66</v>
      </c>
      <c r="K1556" s="8">
        <f t="shared" si="49"/>
        <v>-528718.75999999978</v>
      </c>
    </row>
    <row r="1557" spans="1:11" x14ac:dyDescent="0.2">
      <c r="A1557" s="3">
        <v>243865</v>
      </c>
      <c r="B1557" s="4" t="s">
        <v>20</v>
      </c>
      <c r="C1557" t="s">
        <v>1671</v>
      </c>
      <c r="D1557" t="s">
        <v>1673</v>
      </c>
      <c r="E1557" t="s">
        <v>3292</v>
      </c>
      <c r="F1557" s="4" t="s">
        <v>4343</v>
      </c>
      <c r="H1557" s="2">
        <v>3424</v>
      </c>
      <c r="I1557" s="2">
        <f t="shared" si="48"/>
        <v>-3424</v>
      </c>
      <c r="J1557">
        <v>-532163.66</v>
      </c>
      <c r="K1557" s="8">
        <f t="shared" si="49"/>
        <v>-532142.75999999978</v>
      </c>
    </row>
    <row r="1558" spans="1:11" x14ac:dyDescent="0.2">
      <c r="A1558" s="3">
        <v>243866</v>
      </c>
      <c r="B1558" s="4" t="s">
        <v>20</v>
      </c>
      <c r="C1558" t="s">
        <v>1674</v>
      </c>
      <c r="D1558" t="s">
        <v>1675</v>
      </c>
      <c r="E1558" t="s">
        <v>3285</v>
      </c>
      <c r="F1558" s="4" t="s">
        <v>4344</v>
      </c>
      <c r="G1558" s="2">
        <v>744</v>
      </c>
      <c r="I1558" s="2">
        <f t="shared" si="48"/>
        <v>744</v>
      </c>
      <c r="J1558">
        <v>-531419.66</v>
      </c>
      <c r="K1558" s="8">
        <f t="shared" si="49"/>
        <v>-531398.75999999978</v>
      </c>
    </row>
    <row r="1559" spans="1:11" x14ac:dyDescent="0.2">
      <c r="A1559" s="3">
        <v>243866</v>
      </c>
      <c r="B1559" s="4" t="s">
        <v>20</v>
      </c>
      <c r="C1559" t="s">
        <v>1674</v>
      </c>
      <c r="D1559" t="s">
        <v>1675</v>
      </c>
      <c r="E1559" t="s">
        <v>3285</v>
      </c>
      <c r="F1559" s="4" t="s">
        <v>4344</v>
      </c>
      <c r="G1559" s="2">
        <v>5000</v>
      </c>
      <c r="I1559" s="2">
        <f t="shared" si="48"/>
        <v>5000</v>
      </c>
      <c r="J1559">
        <v>-526419.66</v>
      </c>
      <c r="K1559" s="8">
        <f t="shared" si="49"/>
        <v>-526398.75999999978</v>
      </c>
    </row>
    <row r="1560" spans="1:11" x14ac:dyDescent="0.2">
      <c r="A1560" s="3">
        <v>243866</v>
      </c>
      <c r="B1560" s="4" t="s">
        <v>20</v>
      </c>
      <c r="C1560" t="s">
        <v>1676</v>
      </c>
      <c r="D1560" t="s">
        <v>1677</v>
      </c>
      <c r="E1560" t="s">
        <v>3293</v>
      </c>
      <c r="F1560" s="4" t="s">
        <v>4345</v>
      </c>
      <c r="H1560" s="2">
        <v>10000</v>
      </c>
      <c r="I1560" s="2">
        <f t="shared" si="48"/>
        <v>-10000</v>
      </c>
      <c r="J1560">
        <v>-536419.66</v>
      </c>
      <c r="K1560" s="8">
        <f t="shared" si="49"/>
        <v>-536398.75999999978</v>
      </c>
    </row>
    <row r="1561" spans="1:11" x14ac:dyDescent="0.2">
      <c r="A1561" s="3">
        <v>243866</v>
      </c>
      <c r="B1561" s="4" t="s">
        <v>20</v>
      </c>
      <c r="C1561" t="s">
        <v>1678</v>
      </c>
      <c r="D1561" t="s">
        <v>1522</v>
      </c>
      <c r="E1561" t="s">
        <v>3254</v>
      </c>
      <c r="F1561" s="4" t="s">
        <v>4283</v>
      </c>
      <c r="G1561" s="2">
        <v>6600</v>
      </c>
      <c r="I1561" s="2">
        <f t="shared" si="48"/>
        <v>6600</v>
      </c>
      <c r="J1561">
        <v>-529819.66</v>
      </c>
      <c r="K1561" s="8">
        <f t="shared" si="49"/>
        <v>-529798.75999999978</v>
      </c>
    </row>
    <row r="1562" spans="1:11" x14ac:dyDescent="0.2">
      <c r="A1562" s="3">
        <v>243866</v>
      </c>
      <c r="B1562" s="4" t="s">
        <v>20</v>
      </c>
      <c r="C1562" t="s">
        <v>1678</v>
      </c>
      <c r="D1562" t="s">
        <v>1679</v>
      </c>
      <c r="E1562" t="s">
        <v>3294</v>
      </c>
      <c r="F1562" s="4" t="s">
        <v>4346</v>
      </c>
      <c r="H1562" s="2">
        <v>353.1</v>
      </c>
      <c r="I1562" s="2">
        <f t="shared" si="48"/>
        <v>-353.1</v>
      </c>
      <c r="J1562">
        <v>-530172.76</v>
      </c>
      <c r="K1562" s="8">
        <f t="shared" si="49"/>
        <v>-530151.85999999975</v>
      </c>
    </row>
    <row r="1563" spans="1:11" x14ac:dyDescent="0.2">
      <c r="A1563" s="3">
        <v>243867</v>
      </c>
      <c r="B1563" s="4" t="s">
        <v>20</v>
      </c>
      <c r="C1563" t="s">
        <v>1680</v>
      </c>
      <c r="D1563" t="s">
        <v>1602</v>
      </c>
      <c r="E1563" t="s">
        <v>3277</v>
      </c>
      <c r="F1563" s="4" t="s">
        <v>4331</v>
      </c>
      <c r="G1563" s="2">
        <v>1100</v>
      </c>
      <c r="I1563" s="2">
        <f t="shared" si="48"/>
        <v>1100</v>
      </c>
      <c r="J1563">
        <v>-529072.76</v>
      </c>
      <c r="K1563" s="8">
        <f t="shared" si="49"/>
        <v>-529051.85999999975</v>
      </c>
    </row>
    <row r="1564" spans="1:11" x14ac:dyDescent="0.2">
      <c r="A1564" s="3">
        <v>243867</v>
      </c>
      <c r="B1564" s="4" t="s">
        <v>20</v>
      </c>
      <c r="C1564" t="s">
        <v>1680</v>
      </c>
      <c r="D1564" t="s">
        <v>1604</v>
      </c>
      <c r="E1564" t="s">
        <v>3278</v>
      </c>
      <c r="F1564" s="4" t="s">
        <v>4332</v>
      </c>
      <c r="G1564" s="2">
        <v>8000</v>
      </c>
      <c r="I1564" s="2">
        <f t="shared" si="48"/>
        <v>8000</v>
      </c>
      <c r="J1564">
        <v>-521072.76</v>
      </c>
      <c r="K1564" s="8">
        <f t="shared" si="49"/>
        <v>-521051.85999999975</v>
      </c>
    </row>
    <row r="1565" spans="1:11" x14ac:dyDescent="0.2">
      <c r="A1565" s="3">
        <v>243867</v>
      </c>
      <c r="B1565" s="4" t="s">
        <v>20</v>
      </c>
      <c r="C1565" t="s">
        <v>1681</v>
      </c>
      <c r="D1565" t="s">
        <v>1666</v>
      </c>
      <c r="E1565" t="s">
        <v>3288</v>
      </c>
      <c r="F1565" s="4" t="s">
        <v>4339</v>
      </c>
      <c r="G1565" s="2">
        <v>1869.02</v>
      </c>
      <c r="I1565" s="2">
        <f t="shared" si="48"/>
        <v>1869.02</v>
      </c>
      <c r="J1565">
        <v>-519203.74</v>
      </c>
      <c r="K1565" s="8">
        <f t="shared" si="49"/>
        <v>-519182.83999999973</v>
      </c>
    </row>
    <row r="1566" spans="1:11" x14ac:dyDescent="0.2">
      <c r="A1566" s="3">
        <v>243867</v>
      </c>
      <c r="B1566" s="4" t="s">
        <v>20</v>
      </c>
      <c r="C1566" t="s">
        <v>1681</v>
      </c>
      <c r="D1566" t="s">
        <v>1682</v>
      </c>
      <c r="E1566" t="s">
        <v>3295</v>
      </c>
      <c r="F1566" s="4" t="s">
        <v>4347</v>
      </c>
      <c r="H1566" s="2">
        <v>3790</v>
      </c>
      <c r="I1566" s="2">
        <f t="shared" si="48"/>
        <v>-3790</v>
      </c>
      <c r="J1566">
        <v>-522993.74</v>
      </c>
      <c r="K1566" s="8">
        <f t="shared" si="49"/>
        <v>-522972.83999999973</v>
      </c>
    </row>
    <row r="1567" spans="1:11" x14ac:dyDescent="0.2">
      <c r="A1567" s="3">
        <v>243867</v>
      </c>
      <c r="B1567" s="4" t="s">
        <v>20</v>
      </c>
      <c r="C1567" t="s">
        <v>1681</v>
      </c>
      <c r="D1567" t="s">
        <v>1683</v>
      </c>
      <c r="E1567" t="s">
        <v>3296</v>
      </c>
      <c r="F1567" s="4" t="s">
        <v>4348</v>
      </c>
      <c r="H1567" s="2">
        <v>15838</v>
      </c>
      <c r="I1567" s="2">
        <f t="shared" si="48"/>
        <v>-15838</v>
      </c>
      <c r="J1567">
        <v>-538831.74</v>
      </c>
      <c r="K1567" s="8">
        <f t="shared" si="49"/>
        <v>-538810.83999999973</v>
      </c>
    </row>
    <row r="1568" spans="1:11" x14ac:dyDescent="0.2">
      <c r="A1568" s="3">
        <v>243868</v>
      </c>
      <c r="B1568" s="4" t="s">
        <v>20</v>
      </c>
      <c r="C1568" t="s">
        <v>1684</v>
      </c>
      <c r="D1568" t="s">
        <v>1568</v>
      </c>
      <c r="E1568" t="s">
        <v>3092</v>
      </c>
      <c r="F1568" s="4" t="s">
        <v>4304</v>
      </c>
      <c r="G1568" s="2">
        <v>2295</v>
      </c>
      <c r="I1568" s="2">
        <f t="shared" si="48"/>
        <v>2295</v>
      </c>
      <c r="J1568">
        <v>-536536.74</v>
      </c>
      <c r="K1568" s="8">
        <f t="shared" si="49"/>
        <v>-536515.83999999973</v>
      </c>
    </row>
    <row r="1569" spans="1:11" x14ac:dyDescent="0.2">
      <c r="A1569" s="3">
        <v>243868</v>
      </c>
      <c r="B1569" s="4" t="s">
        <v>20</v>
      </c>
      <c r="C1569" t="s">
        <v>1684</v>
      </c>
      <c r="D1569" t="s">
        <v>1657</v>
      </c>
      <c r="E1569" t="s">
        <v>3282</v>
      </c>
      <c r="F1569" s="4" t="s">
        <v>4334</v>
      </c>
      <c r="G1569" s="2">
        <v>1870</v>
      </c>
      <c r="I1569" s="2">
        <f t="shared" si="48"/>
        <v>1870</v>
      </c>
      <c r="J1569">
        <v>-534666.74</v>
      </c>
      <c r="K1569" s="8">
        <f t="shared" si="49"/>
        <v>-534645.83999999973</v>
      </c>
    </row>
    <row r="1570" spans="1:11" x14ac:dyDescent="0.2">
      <c r="A1570" s="3">
        <v>243868</v>
      </c>
      <c r="B1570" s="4" t="s">
        <v>20</v>
      </c>
      <c r="C1570" t="s">
        <v>1684</v>
      </c>
      <c r="D1570" t="s">
        <v>1658</v>
      </c>
      <c r="E1570" t="s">
        <v>3283</v>
      </c>
      <c r="F1570" s="4" t="s">
        <v>4335</v>
      </c>
      <c r="G1570" s="2">
        <v>8783</v>
      </c>
      <c r="I1570" s="2">
        <f t="shared" si="48"/>
        <v>8783</v>
      </c>
      <c r="J1570">
        <v>-525883.74</v>
      </c>
      <c r="K1570" s="8">
        <f t="shared" si="49"/>
        <v>-525862.83999999973</v>
      </c>
    </row>
    <row r="1571" spans="1:11" x14ac:dyDescent="0.2">
      <c r="A1571" s="3">
        <v>243868</v>
      </c>
      <c r="B1571" s="4" t="s">
        <v>20</v>
      </c>
      <c r="C1571" t="s">
        <v>1685</v>
      </c>
      <c r="D1571" t="s">
        <v>1686</v>
      </c>
      <c r="E1571" t="s">
        <v>3297</v>
      </c>
      <c r="F1571" s="4" t="s">
        <v>4349</v>
      </c>
      <c r="H1571" s="2">
        <v>140.80000000000001</v>
      </c>
      <c r="I1571" s="2">
        <f t="shared" si="48"/>
        <v>-140.80000000000001</v>
      </c>
      <c r="J1571">
        <v>-526024.54</v>
      </c>
      <c r="K1571" s="8">
        <f t="shared" si="49"/>
        <v>-526003.63999999978</v>
      </c>
    </row>
    <row r="1572" spans="1:11" x14ac:dyDescent="0.2">
      <c r="A1572" s="3">
        <v>243868</v>
      </c>
      <c r="B1572" s="4" t="s">
        <v>20</v>
      </c>
      <c r="C1572" t="s">
        <v>1687</v>
      </c>
      <c r="D1572" t="s">
        <v>1469</v>
      </c>
      <c r="E1572" t="s">
        <v>3237</v>
      </c>
      <c r="F1572" s="4" t="s">
        <v>4261</v>
      </c>
      <c r="G1572" s="2">
        <v>5800</v>
      </c>
      <c r="I1572" s="2">
        <f t="shared" si="48"/>
        <v>5800</v>
      </c>
      <c r="J1572">
        <v>-520224.54</v>
      </c>
      <c r="K1572" s="8">
        <f t="shared" si="49"/>
        <v>-520203.63999999978</v>
      </c>
    </row>
    <row r="1573" spans="1:11" x14ac:dyDescent="0.2">
      <c r="A1573" s="3">
        <v>243868</v>
      </c>
      <c r="B1573" s="4" t="s">
        <v>20</v>
      </c>
      <c r="C1573" t="s">
        <v>1687</v>
      </c>
      <c r="D1573" t="s">
        <v>1554</v>
      </c>
      <c r="E1573" t="s">
        <v>3266</v>
      </c>
      <c r="F1573" s="4" t="s">
        <v>4297</v>
      </c>
      <c r="G1573" s="2">
        <v>5310</v>
      </c>
      <c r="I1573" s="2">
        <f t="shared" si="48"/>
        <v>5310</v>
      </c>
      <c r="J1573">
        <v>-514914.54</v>
      </c>
      <c r="K1573" s="8">
        <f t="shared" si="49"/>
        <v>-514893.63999999978</v>
      </c>
    </row>
    <row r="1574" spans="1:11" x14ac:dyDescent="0.2">
      <c r="A1574" s="3">
        <v>243868</v>
      </c>
      <c r="B1574" s="4" t="s">
        <v>20</v>
      </c>
      <c r="C1574" t="s">
        <v>1687</v>
      </c>
      <c r="D1574" t="s">
        <v>1688</v>
      </c>
      <c r="E1574" t="s">
        <v>3288</v>
      </c>
      <c r="F1574" s="4" t="s">
        <v>4350</v>
      </c>
      <c r="H1574" s="2">
        <v>1651.55</v>
      </c>
      <c r="I1574" s="2">
        <f t="shared" si="48"/>
        <v>-1651.55</v>
      </c>
      <c r="J1574">
        <v>-516566.09</v>
      </c>
      <c r="K1574" s="8">
        <f t="shared" si="49"/>
        <v>-516545.18999999977</v>
      </c>
    </row>
    <row r="1575" spans="1:11" x14ac:dyDescent="0.2">
      <c r="A1575" s="3">
        <v>243868</v>
      </c>
      <c r="B1575" s="4" t="s">
        <v>20</v>
      </c>
      <c r="C1575" t="s">
        <v>1687</v>
      </c>
      <c r="D1575" t="s">
        <v>1689</v>
      </c>
      <c r="E1575" t="s">
        <v>3298</v>
      </c>
      <c r="F1575" s="4" t="s">
        <v>4351</v>
      </c>
      <c r="H1575" s="2">
        <v>18956</v>
      </c>
      <c r="I1575" s="2">
        <f t="shared" si="48"/>
        <v>-18956</v>
      </c>
      <c r="J1575">
        <v>-535522.09</v>
      </c>
      <c r="K1575" s="8">
        <f t="shared" si="49"/>
        <v>-535501.18999999971</v>
      </c>
    </row>
    <row r="1576" spans="1:11" x14ac:dyDescent="0.2">
      <c r="A1576" s="3">
        <v>243869</v>
      </c>
      <c r="B1576" s="4" t="s">
        <v>20</v>
      </c>
      <c r="C1576" t="s">
        <v>1690</v>
      </c>
      <c r="D1576" t="s">
        <v>1426</v>
      </c>
      <c r="E1576" t="s">
        <v>3218</v>
      </c>
      <c r="F1576" s="4" t="s">
        <v>4239</v>
      </c>
      <c r="G1576" s="2">
        <v>926.89</v>
      </c>
      <c r="I1576" s="2">
        <f t="shared" si="48"/>
        <v>926.89</v>
      </c>
      <c r="J1576">
        <v>-534595.19999999995</v>
      </c>
      <c r="K1576" s="8">
        <f t="shared" si="49"/>
        <v>-534574.2999999997</v>
      </c>
    </row>
    <row r="1577" spans="1:11" x14ac:dyDescent="0.2">
      <c r="A1577" s="3">
        <v>243869</v>
      </c>
      <c r="B1577" s="4" t="s">
        <v>20</v>
      </c>
      <c r="C1577" t="s">
        <v>1690</v>
      </c>
      <c r="D1577" t="s">
        <v>1679</v>
      </c>
      <c r="E1577" t="s">
        <v>3294</v>
      </c>
      <c r="F1577" s="4" t="s">
        <v>4346</v>
      </c>
      <c r="G1577" s="2">
        <v>353.1</v>
      </c>
      <c r="I1577" s="2">
        <f t="shared" si="48"/>
        <v>353.1</v>
      </c>
      <c r="J1577">
        <v>-534242.1</v>
      </c>
      <c r="K1577" s="8">
        <f t="shared" si="49"/>
        <v>-534221.19999999972</v>
      </c>
    </row>
    <row r="1578" spans="1:11" x14ac:dyDescent="0.2">
      <c r="A1578" s="3">
        <v>243870</v>
      </c>
      <c r="B1578" s="4" t="s">
        <v>20</v>
      </c>
      <c r="C1578" t="s">
        <v>1691</v>
      </c>
      <c r="D1578" t="s">
        <v>1670</v>
      </c>
      <c r="E1578" t="s">
        <v>3290</v>
      </c>
      <c r="F1578" s="4" t="s">
        <v>4341</v>
      </c>
      <c r="G1578" s="2">
        <v>14000</v>
      </c>
      <c r="I1578" s="2">
        <f t="shared" si="48"/>
        <v>14000</v>
      </c>
      <c r="J1578">
        <v>-520242.1</v>
      </c>
      <c r="K1578" s="8">
        <f t="shared" si="49"/>
        <v>-520221.19999999972</v>
      </c>
    </row>
    <row r="1579" spans="1:11" x14ac:dyDescent="0.2">
      <c r="A1579" s="3">
        <v>243871</v>
      </c>
      <c r="B1579" s="4" t="s">
        <v>20</v>
      </c>
      <c r="C1579" t="s">
        <v>1692</v>
      </c>
      <c r="D1579" t="s">
        <v>1693</v>
      </c>
      <c r="E1579" t="s">
        <v>3299</v>
      </c>
      <c r="F1579" s="4" t="s">
        <v>4352</v>
      </c>
      <c r="H1579" s="2">
        <v>792</v>
      </c>
      <c r="I1579" s="2">
        <f t="shared" si="48"/>
        <v>-792</v>
      </c>
      <c r="J1579">
        <v>-521034.1</v>
      </c>
      <c r="K1579" s="8">
        <f t="shared" si="49"/>
        <v>-521013.19999999972</v>
      </c>
    </row>
    <row r="1580" spans="1:11" x14ac:dyDescent="0.2">
      <c r="A1580" s="3">
        <v>243871</v>
      </c>
      <c r="B1580" s="4" t="s">
        <v>20</v>
      </c>
      <c r="C1580" t="s">
        <v>1694</v>
      </c>
      <c r="D1580" t="s">
        <v>1695</v>
      </c>
      <c r="E1580" t="s">
        <v>3300</v>
      </c>
      <c r="F1580" s="4" t="s">
        <v>4353</v>
      </c>
      <c r="H1580" s="2">
        <v>1170</v>
      </c>
      <c r="I1580" s="2">
        <f t="shared" si="48"/>
        <v>-1170</v>
      </c>
      <c r="J1580">
        <v>-522204.1</v>
      </c>
      <c r="K1580" s="8">
        <f t="shared" si="49"/>
        <v>-522183.19999999972</v>
      </c>
    </row>
    <row r="1581" spans="1:11" x14ac:dyDescent="0.2">
      <c r="A1581" s="3">
        <v>243871</v>
      </c>
      <c r="B1581" s="4" t="s">
        <v>20</v>
      </c>
      <c r="C1581" t="s">
        <v>1696</v>
      </c>
      <c r="D1581" t="s">
        <v>1575</v>
      </c>
      <c r="E1581" t="s">
        <v>3270</v>
      </c>
      <c r="F1581" s="4" t="s">
        <v>4307</v>
      </c>
      <c r="G1581" s="2">
        <v>589</v>
      </c>
      <c r="I1581" s="2">
        <f t="shared" si="48"/>
        <v>589</v>
      </c>
      <c r="J1581">
        <v>-521615.1</v>
      </c>
      <c r="K1581" s="8">
        <f t="shared" si="49"/>
        <v>-521594.19999999972</v>
      </c>
    </row>
    <row r="1582" spans="1:11" x14ac:dyDescent="0.2">
      <c r="A1582" s="3">
        <v>243872</v>
      </c>
      <c r="B1582" s="4" t="s">
        <v>20</v>
      </c>
      <c r="C1582" t="s">
        <v>1697</v>
      </c>
      <c r="D1582" t="s">
        <v>1570</v>
      </c>
      <c r="E1582" t="s">
        <v>2834</v>
      </c>
      <c r="F1582" s="4" t="s">
        <v>4306</v>
      </c>
      <c r="G1582" s="2">
        <v>1765</v>
      </c>
      <c r="I1582" s="2">
        <f t="shared" si="48"/>
        <v>1765</v>
      </c>
      <c r="J1582">
        <v>-519850.1</v>
      </c>
      <c r="K1582" s="8">
        <f t="shared" si="49"/>
        <v>-519829.19999999972</v>
      </c>
    </row>
    <row r="1583" spans="1:11" x14ac:dyDescent="0.2">
      <c r="A1583" s="3">
        <v>243872</v>
      </c>
      <c r="B1583" s="4" t="s">
        <v>20</v>
      </c>
      <c r="C1583" t="s">
        <v>1698</v>
      </c>
      <c r="D1583" t="s">
        <v>1677</v>
      </c>
      <c r="E1583" t="s">
        <v>3293</v>
      </c>
      <c r="F1583" s="4" t="s">
        <v>4345</v>
      </c>
      <c r="G1583" s="2">
        <v>10000</v>
      </c>
      <c r="I1583" s="2">
        <f t="shared" si="48"/>
        <v>10000</v>
      </c>
      <c r="J1583">
        <v>-509850.1</v>
      </c>
      <c r="K1583" s="8">
        <f t="shared" si="49"/>
        <v>-509829.19999999972</v>
      </c>
    </row>
    <row r="1584" spans="1:11" x14ac:dyDescent="0.2">
      <c r="A1584" s="3">
        <v>243872</v>
      </c>
      <c r="B1584" s="4" t="s">
        <v>20</v>
      </c>
      <c r="C1584" t="s">
        <v>1698</v>
      </c>
      <c r="D1584" t="s">
        <v>1699</v>
      </c>
      <c r="E1584" t="s">
        <v>3297</v>
      </c>
      <c r="F1584" s="4" t="s">
        <v>4354</v>
      </c>
      <c r="G1584" s="2">
        <v>140.80000000000001</v>
      </c>
      <c r="I1584" s="2">
        <f t="shared" si="48"/>
        <v>140.80000000000001</v>
      </c>
      <c r="J1584">
        <v>-509709.3</v>
      </c>
      <c r="K1584" s="8">
        <f t="shared" si="49"/>
        <v>-509688.39999999973</v>
      </c>
    </row>
    <row r="1585" spans="1:11" x14ac:dyDescent="0.2">
      <c r="A1585" s="3">
        <v>243872</v>
      </c>
      <c r="B1585" s="4" t="s">
        <v>20</v>
      </c>
      <c r="C1585" t="s">
        <v>1700</v>
      </c>
      <c r="D1585" t="s">
        <v>1672</v>
      </c>
      <c r="E1585" t="s">
        <v>3291</v>
      </c>
      <c r="F1585" s="4" t="s">
        <v>4342</v>
      </c>
      <c r="G1585" s="2">
        <v>875</v>
      </c>
      <c r="I1585" s="2">
        <f t="shared" si="48"/>
        <v>875</v>
      </c>
      <c r="J1585">
        <v>-508834.3</v>
      </c>
      <c r="K1585" s="8">
        <f t="shared" si="49"/>
        <v>-508813.39999999973</v>
      </c>
    </row>
    <row r="1586" spans="1:11" x14ac:dyDescent="0.2">
      <c r="A1586" s="3">
        <v>243872</v>
      </c>
      <c r="B1586" s="4" t="s">
        <v>20</v>
      </c>
      <c r="C1586" t="s">
        <v>1700</v>
      </c>
      <c r="D1586" t="s">
        <v>1701</v>
      </c>
      <c r="E1586" t="s">
        <v>3301</v>
      </c>
      <c r="F1586" s="4" t="s">
        <v>4355</v>
      </c>
      <c r="H1586" s="2">
        <v>2905.05</v>
      </c>
      <c r="I1586" s="2">
        <f t="shared" si="48"/>
        <v>-2905.05</v>
      </c>
      <c r="J1586">
        <v>-511739.35</v>
      </c>
      <c r="K1586" s="8">
        <f t="shared" si="49"/>
        <v>-511718.44999999972</v>
      </c>
    </row>
    <row r="1587" spans="1:11" x14ac:dyDescent="0.2">
      <c r="A1587" s="3">
        <v>243872</v>
      </c>
      <c r="B1587" s="4" t="s">
        <v>20</v>
      </c>
      <c r="C1587" t="s">
        <v>1700</v>
      </c>
      <c r="D1587" t="s">
        <v>1702</v>
      </c>
      <c r="E1587" t="s">
        <v>3302</v>
      </c>
      <c r="F1587" s="4" t="s">
        <v>4356</v>
      </c>
      <c r="H1587" s="2">
        <v>620.6</v>
      </c>
      <c r="I1587" s="2">
        <f t="shared" si="48"/>
        <v>-620.6</v>
      </c>
      <c r="J1587">
        <v>-512359.95</v>
      </c>
      <c r="K1587" s="8">
        <f t="shared" si="49"/>
        <v>-512339.0499999997</v>
      </c>
    </row>
    <row r="1588" spans="1:11" x14ac:dyDescent="0.2">
      <c r="A1588" s="3">
        <v>243872</v>
      </c>
      <c r="B1588" s="4" t="s">
        <v>20</v>
      </c>
      <c r="C1588" t="s">
        <v>1700</v>
      </c>
      <c r="D1588" t="s">
        <v>1703</v>
      </c>
      <c r="E1588" t="s">
        <v>3303</v>
      </c>
      <c r="F1588" s="4" t="s">
        <v>4357</v>
      </c>
      <c r="H1588" s="2">
        <v>952.3</v>
      </c>
      <c r="I1588" s="2">
        <f t="shared" si="48"/>
        <v>-952.3</v>
      </c>
      <c r="J1588">
        <v>-513312.25</v>
      </c>
      <c r="K1588" s="8">
        <f t="shared" si="49"/>
        <v>-513291.34999999969</v>
      </c>
    </row>
    <row r="1589" spans="1:11" x14ac:dyDescent="0.2">
      <c r="A1589" s="3">
        <v>243873</v>
      </c>
      <c r="B1589" s="4" t="s">
        <v>20</v>
      </c>
      <c r="C1589" t="s">
        <v>1704</v>
      </c>
      <c r="D1589" t="s">
        <v>1705</v>
      </c>
      <c r="E1589" t="s">
        <v>3304</v>
      </c>
      <c r="F1589" s="4" t="s">
        <v>4358</v>
      </c>
      <c r="H1589" s="2">
        <v>2100</v>
      </c>
      <c r="I1589" s="2">
        <f t="shared" si="48"/>
        <v>-2100</v>
      </c>
      <c r="J1589">
        <v>-515412.25</v>
      </c>
      <c r="K1589" s="8">
        <f t="shared" si="49"/>
        <v>-515391.34999999969</v>
      </c>
    </row>
    <row r="1590" spans="1:11" x14ac:dyDescent="0.2">
      <c r="A1590" s="3">
        <v>243873</v>
      </c>
      <c r="B1590" s="4" t="s">
        <v>20</v>
      </c>
      <c r="C1590" t="s">
        <v>1706</v>
      </c>
      <c r="D1590" t="s">
        <v>1683</v>
      </c>
      <c r="E1590" t="s">
        <v>3296</v>
      </c>
      <c r="F1590" s="4" t="s">
        <v>4348</v>
      </c>
      <c r="G1590" s="2">
        <v>15838</v>
      </c>
      <c r="I1590" s="2">
        <f t="shared" si="48"/>
        <v>15838</v>
      </c>
      <c r="J1590">
        <v>-499574.25</v>
      </c>
      <c r="K1590" s="8">
        <f t="shared" si="49"/>
        <v>-499553.34999999969</v>
      </c>
    </row>
    <row r="1591" spans="1:11" x14ac:dyDescent="0.2">
      <c r="A1591" s="3">
        <v>243873</v>
      </c>
      <c r="B1591" s="4" t="s">
        <v>20</v>
      </c>
      <c r="C1591" t="s">
        <v>1706</v>
      </c>
      <c r="D1591" t="s">
        <v>1688</v>
      </c>
      <c r="E1591" t="s">
        <v>3288</v>
      </c>
      <c r="F1591" s="4" t="s">
        <v>4350</v>
      </c>
      <c r="G1591" s="2">
        <v>1651.55</v>
      </c>
      <c r="I1591" s="2">
        <f t="shared" si="48"/>
        <v>1651.55</v>
      </c>
      <c r="J1591">
        <v>-497922.7</v>
      </c>
      <c r="K1591" s="8">
        <f t="shared" si="49"/>
        <v>-497901.7999999997</v>
      </c>
    </row>
    <row r="1592" spans="1:11" x14ac:dyDescent="0.2">
      <c r="A1592" s="3">
        <v>243873</v>
      </c>
      <c r="B1592" s="4" t="s">
        <v>20</v>
      </c>
      <c r="C1592" t="s">
        <v>1706</v>
      </c>
      <c r="D1592" t="s">
        <v>1707</v>
      </c>
      <c r="E1592" t="s">
        <v>3288</v>
      </c>
      <c r="F1592" s="4" t="s">
        <v>4359</v>
      </c>
      <c r="H1592" s="2">
        <v>5224.28</v>
      </c>
      <c r="I1592" s="2">
        <f t="shared" si="48"/>
        <v>-5224.28</v>
      </c>
      <c r="J1592">
        <v>-503146.98</v>
      </c>
      <c r="K1592" s="8">
        <f t="shared" si="49"/>
        <v>-503126.07999999973</v>
      </c>
    </row>
    <row r="1593" spans="1:11" x14ac:dyDescent="0.2">
      <c r="A1593" s="3">
        <v>243873</v>
      </c>
      <c r="B1593" s="4" t="s">
        <v>20</v>
      </c>
      <c r="C1593" t="s">
        <v>1706</v>
      </c>
      <c r="D1593" t="s">
        <v>1708</v>
      </c>
      <c r="E1593" t="s">
        <v>2949</v>
      </c>
      <c r="F1593" s="4" t="s">
        <v>4360</v>
      </c>
      <c r="H1593" s="2">
        <v>385.2</v>
      </c>
      <c r="I1593" s="2">
        <f t="shared" si="48"/>
        <v>-385.2</v>
      </c>
      <c r="J1593">
        <v>-503532.18</v>
      </c>
      <c r="K1593" s="8">
        <f t="shared" si="49"/>
        <v>-503511.27999999974</v>
      </c>
    </row>
    <row r="1594" spans="1:11" x14ac:dyDescent="0.2">
      <c r="A1594" s="3">
        <v>243874</v>
      </c>
      <c r="B1594" s="4" t="s">
        <v>20</v>
      </c>
      <c r="C1594" t="s">
        <v>1709</v>
      </c>
      <c r="D1594" t="s">
        <v>1710</v>
      </c>
      <c r="E1594" t="s">
        <v>3305</v>
      </c>
      <c r="F1594" s="4" t="s">
        <v>4361</v>
      </c>
      <c r="H1594" s="2">
        <v>1800</v>
      </c>
      <c r="I1594" s="2">
        <f t="shared" si="48"/>
        <v>-1800</v>
      </c>
      <c r="J1594">
        <v>-505332.18</v>
      </c>
      <c r="K1594" s="8">
        <f t="shared" si="49"/>
        <v>-505311.27999999974</v>
      </c>
    </row>
    <row r="1595" spans="1:11" x14ac:dyDescent="0.2">
      <c r="A1595" s="3">
        <v>243874</v>
      </c>
      <c r="B1595" s="4" t="s">
        <v>20</v>
      </c>
      <c r="C1595" t="s">
        <v>1711</v>
      </c>
      <c r="D1595" t="s">
        <v>1682</v>
      </c>
      <c r="E1595" t="s">
        <v>3295</v>
      </c>
      <c r="F1595" s="4" t="s">
        <v>4347</v>
      </c>
      <c r="G1595" s="2">
        <v>3790</v>
      </c>
      <c r="I1595" s="2">
        <f t="shared" si="48"/>
        <v>3790</v>
      </c>
      <c r="J1595">
        <v>-501542.18</v>
      </c>
      <c r="K1595" s="8">
        <f t="shared" si="49"/>
        <v>-501521.27999999974</v>
      </c>
    </row>
    <row r="1596" spans="1:11" x14ac:dyDescent="0.2">
      <c r="A1596" s="3">
        <v>243874</v>
      </c>
      <c r="B1596" s="4" t="s">
        <v>20</v>
      </c>
      <c r="C1596" t="s">
        <v>1711</v>
      </c>
      <c r="D1596" t="s">
        <v>1712</v>
      </c>
      <c r="E1596" t="s">
        <v>3306</v>
      </c>
      <c r="F1596" s="4" t="s">
        <v>4362</v>
      </c>
      <c r="H1596" s="2">
        <v>4337.51</v>
      </c>
      <c r="I1596" s="2">
        <f t="shared" si="48"/>
        <v>-4337.51</v>
      </c>
      <c r="J1596">
        <v>-505879.69</v>
      </c>
      <c r="K1596" s="8">
        <f t="shared" si="49"/>
        <v>-505858.78999999975</v>
      </c>
    </row>
    <row r="1597" spans="1:11" x14ac:dyDescent="0.2">
      <c r="A1597" s="3">
        <v>243875</v>
      </c>
      <c r="B1597" s="4" t="s">
        <v>20</v>
      </c>
      <c r="C1597" t="s">
        <v>1713</v>
      </c>
      <c r="D1597" t="s">
        <v>1714</v>
      </c>
      <c r="E1597" t="s">
        <v>3307</v>
      </c>
      <c r="F1597" s="4" t="s">
        <v>4363</v>
      </c>
      <c r="G1597" s="2">
        <v>1357</v>
      </c>
      <c r="I1597" s="2">
        <f t="shared" si="48"/>
        <v>1357</v>
      </c>
      <c r="J1597">
        <v>-504522.69</v>
      </c>
      <c r="K1597" s="8">
        <f t="shared" si="49"/>
        <v>-504501.78999999975</v>
      </c>
    </row>
    <row r="1598" spans="1:11" x14ac:dyDescent="0.2">
      <c r="A1598" s="3">
        <v>243875</v>
      </c>
      <c r="B1598" s="4" t="s">
        <v>20</v>
      </c>
      <c r="C1598" t="s">
        <v>1713</v>
      </c>
      <c r="D1598" t="s">
        <v>1715</v>
      </c>
      <c r="E1598" t="s">
        <v>3275</v>
      </c>
      <c r="F1598" s="4" t="s">
        <v>4329</v>
      </c>
      <c r="G1598" s="2">
        <v>583</v>
      </c>
      <c r="I1598" s="2">
        <f t="shared" si="48"/>
        <v>583</v>
      </c>
      <c r="J1598">
        <v>-503939.69</v>
      </c>
      <c r="K1598" s="8">
        <f t="shared" si="49"/>
        <v>-503918.78999999975</v>
      </c>
    </row>
    <row r="1599" spans="1:11" x14ac:dyDescent="0.2">
      <c r="A1599" s="3">
        <v>243875</v>
      </c>
      <c r="B1599" s="4" t="s">
        <v>20</v>
      </c>
      <c r="C1599" t="s">
        <v>1713</v>
      </c>
      <c r="D1599" t="s">
        <v>1716</v>
      </c>
      <c r="E1599" t="s">
        <v>3308</v>
      </c>
      <c r="F1599" s="4" t="s">
        <v>4364</v>
      </c>
      <c r="H1599" s="2">
        <v>7050</v>
      </c>
      <c r="I1599" s="2">
        <f t="shared" si="48"/>
        <v>-7050</v>
      </c>
      <c r="J1599">
        <v>-510989.69</v>
      </c>
      <c r="K1599" s="8">
        <f t="shared" si="49"/>
        <v>-510968.78999999975</v>
      </c>
    </row>
    <row r="1600" spans="1:11" x14ac:dyDescent="0.2">
      <c r="A1600" s="3">
        <v>243875</v>
      </c>
      <c r="B1600" s="4" t="s">
        <v>20</v>
      </c>
      <c r="C1600" t="s">
        <v>1717</v>
      </c>
      <c r="D1600" t="s">
        <v>1668</v>
      </c>
      <c r="E1600" t="s">
        <v>3289</v>
      </c>
      <c r="F1600" s="4" t="s">
        <v>4340</v>
      </c>
      <c r="G1600" s="2">
        <v>1065</v>
      </c>
      <c r="I1600" s="2">
        <f t="shared" si="48"/>
        <v>1065</v>
      </c>
      <c r="J1600">
        <v>-509924.69</v>
      </c>
      <c r="K1600" s="8">
        <f t="shared" si="49"/>
        <v>-509903.78999999975</v>
      </c>
    </row>
    <row r="1601" spans="1:11" x14ac:dyDescent="0.2">
      <c r="A1601" s="3">
        <v>243875</v>
      </c>
      <c r="B1601" s="4" t="s">
        <v>20</v>
      </c>
      <c r="C1601" t="s">
        <v>1718</v>
      </c>
      <c r="D1601" t="s">
        <v>1514</v>
      </c>
      <c r="E1601" t="s">
        <v>3251</v>
      </c>
      <c r="F1601" s="4" t="s">
        <v>4278</v>
      </c>
      <c r="G1601" s="2">
        <v>30000</v>
      </c>
      <c r="I1601" s="2">
        <f t="shared" si="48"/>
        <v>30000</v>
      </c>
      <c r="J1601">
        <v>-479924.69</v>
      </c>
      <c r="K1601" s="8">
        <f t="shared" si="49"/>
        <v>-479903.78999999975</v>
      </c>
    </row>
    <row r="1602" spans="1:11" x14ac:dyDescent="0.2">
      <c r="A1602" s="3">
        <v>243875</v>
      </c>
      <c r="B1602" s="4" t="s">
        <v>20</v>
      </c>
      <c r="C1602" t="s">
        <v>1718</v>
      </c>
      <c r="D1602" t="s">
        <v>1689</v>
      </c>
      <c r="E1602" t="s">
        <v>3298</v>
      </c>
      <c r="F1602" s="4" t="s">
        <v>4351</v>
      </c>
      <c r="G1602" s="2">
        <v>18956</v>
      </c>
      <c r="I1602" s="2">
        <f t="shared" si="48"/>
        <v>18956</v>
      </c>
      <c r="J1602">
        <v>-460968.69</v>
      </c>
      <c r="K1602" s="8">
        <f t="shared" si="49"/>
        <v>-460947.78999999975</v>
      </c>
    </row>
    <row r="1603" spans="1:11" x14ac:dyDescent="0.2">
      <c r="A1603" s="3">
        <v>243875</v>
      </c>
      <c r="B1603" s="4" t="s">
        <v>20</v>
      </c>
      <c r="C1603" t="s">
        <v>1718</v>
      </c>
      <c r="D1603" t="s">
        <v>1707</v>
      </c>
      <c r="E1603" t="s">
        <v>3288</v>
      </c>
      <c r="F1603" s="4" t="s">
        <v>4359</v>
      </c>
      <c r="G1603" s="2">
        <v>5224.28</v>
      </c>
      <c r="I1603" s="2">
        <f t="shared" ref="I1603:I1667" si="50">G1603-H1603</f>
        <v>5224.28</v>
      </c>
      <c r="J1603">
        <v>-455744.41</v>
      </c>
      <c r="K1603" s="8">
        <f t="shared" ref="K1603:K1667" si="51">+K1602+G1603-H1603</f>
        <v>-455723.50999999972</v>
      </c>
    </row>
    <row r="1604" spans="1:11" x14ac:dyDescent="0.2">
      <c r="A1604" s="3">
        <v>243875</v>
      </c>
      <c r="B1604" s="4" t="s">
        <v>20</v>
      </c>
      <c r="C1604" t="s">
        <v>9894</v>
      </c>
      <c r="D1604" t="s">
        <v>1733</v>
      </c>
      <c r="E1604" t="s">
        <v>3315</v>
      </c>
      <c r="F1604" s="4" t="s">
        <v>4371</v>
      </c>
      <c r="H1604" s="2">
        <v>7000</v>
      </c>
      <c r="I1604" s="2">
        <f t="shared" si="50"/>
        <v>-7000</v>
      </c>
      <c r="J1604">
        <v>-455744.41</v>
      </c>
      <c r="K1604" s="8">
        <f t="shared" si="51"/>
        <v>-462723.50999999972</v>
      </c>
    </row>
    <row r="1605" spans="1:11" x14ac:dyDescent="0.2">
      <c r="A1605" s="3">
        <v>243876</v>
      </c>
      <c r="B1605" s="4" t="s">
        <v>20</v>
      </c>
      <c r="C1605" t="s">
        <v>1719</v>
      </c>
      <c r="D1605" t="s">
        <v>1720</v>
      </c>
      <c r="E1605" t="s">
        <v>3309</v>
      </c>
      <c r="F1605" s="4" t="s">
        <v>4365</v>
      </c>
      <c r="H1605" s="2">
        <v>732.95</v>
      </c>
      <c r="I1605" s="2">
        <f t="shared" si="50"/>
        <v>-732.95</v>
      </c>
      <c r="J1605">
        <v>-456477.36</v>
      </c>
      <c r="K1605" s="8">
        <f>+K1603+G1605-H1605</f>
        <v>-456456.45999999973</v>
      </c>
    </row>
    <row r="1606" spans="1:11" x14ac:dyDescent="0.2">
      <c r="A1606" s="3">
        <v>243876</v>
      </c>
      <c r="B1606" s="4" t="s">
        <v>20</v>
      </c>
      <c r="C1606" t="s">
        <v>1719</v>
      </c>
      <c r="D1606" t="s">
        <v>1721</v>
      </c>
      <c r="E1606" t="s">
        <v>3310</v>
      </c>
      <c r="F1606" s="4" t="s">
        <v>4366</v>
      </c>
      <c r="H1606" s="2">
        <v>1278.6500000000001</v>
      </c>
      <c r="I1606" s="2">
        <f t="shared" si="50"/>
        <v>-1278.6500000000001</v>
      </c>
      <c r="J1606">
        <v>-457756.01</v>
      </c>
      <c r="K1606" s="8">
        <f t="shared" si="51"/>
        <v>-457735.10999999975</v>
      </c>
    </row>
    <row r="1607" spans="1:11" x14ac:dyDescent="0.2">
      <c r="A1607" s="3">
        <v>243876</v>
      </c>
      <c r="B1607" s="4" t="s">
        <v>20</v>
      </c>
      <c r="C1607" t="s">
        <v>1719</v>
      </c>
      <c r="D1607" t="s">
        <v>1722</v>
      </c>
      <c r="E1607" t="s">
        <v>3311</v>
      </c>
      <c r="F1607" s="4" t="s">
        <v>4367</v>
      </c>
      <c r="H1607" s="2">
        <v>14900</v>
      </c>
      <c r="I1607" s="2">
        <f t="shared" si="50"/>
        <v>-14900</v>
      </c>
      <c r="J1607">
        <v>-472656.01</v>
      </c>
      <c r="K1607" s="8">
        <f t="shared" si="51"/>
        <v>-472635.10999999975</v>
      </c>
    </row>
    <row r="1608" spans="1:11" x14ac:dyDescent="0.2">
      <c r="A1608" s="3">
        <v>243876</v>
      </c>
      <c r="B1608" s="4" t="s">
        <v>20</v>
      </c>
      <c r="C1608" t="s">
        <v>1723</v>
      </c>
      <c r="D1608" t="s">
        <v>1664</v>
      </c>
      <c r="E1608" t="s">
        <v>3286</v>
      </c>
      <c r="F1608" s="4" t="s">
        <v>4337</v>
      </c>
      <c r="G1608" s="2">
        <v>6591.2</v>
      </c>
      <c r="I1608" s="2">
        <f t="shared" si="50"/>
        <v>6591.2</v>
      </c>
      <c r="J1608">
        <v>-466064.81</v>
      </c>
      <c r="K1608" s="8">
        <f t="shared" si="51"/>
        <v>-466043.90999999974</v>
      </c>
    </row>
    <row r="1609" spans="1:11" x14ac:dyDescent="0.2">
      <c r="A1609" s="3">
        <v>243878</v>
      </c>
      <c r="B1609" s="4" t="s">
        <v>20</v>
      </c>
      <c r="C1609" t="s">
        <v>1724</v>
      </c>
      <c r="D1609" t="s">
        <v>1725</v>
      </c>
      <c r="E1609" t="s">
        <v>3312</v>
      </c>
      <c r="F1609" s="4" t="s">
        <v>4368</v>
      </c>
      <c r="H1609" s="2">
        <v>1300</v>
      </c>
      <c r="I1609" s="2">
        <f t="shared" si="50"/>
        <v>-1300</v>
      </c>
      <c r="J1609">
        <v>-467364.81</v>
      </c>
      <c r="K1609" s="8">
        <f t="shared" si="51"/>
        <v>-467343.90999999974</v>
      </c>
    </row>
    <row r="1610" spans="1:11" x14ac:dyDescent="0.2">
      <c r="A1610" s="3">
        <v>243878</v>
      </c>
      <c r="B1610" s="4" t="s">
        <v>20</v>
      </c>
      <c r="C1610" t="s">
        <v>1726</v>
      </c>
      <c r="D1610" t="s">
        <v>1701</v>
      </c>
      <c r="E1610" t="s">
        <v>3301</v>
      </c>
      <c r="F1610" s="4" t="s">
        <v>4355</v>
      </c>
      <c r="G1610" s="2">
        <v>2905.05</v>
      </c>
      <c r="I1610" s="2">
        <f t="shared" si="50"/>
        <v>2905.05</v>
      </c>
      <c r="J1610">
        <v>-464459.76</v>
      </c>
      <c r="K1610" s="8">
        <f t="shared" si="51"/>
        <v>-464438.85999999975</v>
      </c>
    </row>
    <row r="1611" spans="1:11" x14ac:dyDescent="0.2">
      <c r="A1611" s="3">
        <v>243878</v>
      </c>
      <c r="B1611" s="4" t="s">
        <v>20</v>
      </c>
      <c r="C1611" t="s">
        <v>1726</v>
      </c>
      <c r="D1611" t="s">
        <v>1727</v>
      </c>
      <c r="E1611" t="s">
        <v>3313</v>
      </c>
      <c r="F1611" s="4" t="s">
        <v>4357</v>
      </c>
      <c r="G1611" s="2">
        <v>952.3</v>
      </c>
      <c r="I1611" s="2">
        <f t="shared" si="50"/>
        <v>952.3</v>
      </c>
      <c r="J1611">
        <v>-463507.46</v>
      </c>
      <c r="K1611" s="8">
        <f t="shared" si="51"/>
        <v>-463486.55999999976</v>
      </c>
    </row>
    <row r="1612" spans="1:11" x14ac:dyDescent="0.2">
      <c r="A1612" s="3">
        <v>243878</v>
      </c>
      <c r="B1612" s="4" t="s">
        <v>20</v>
      </c>
      <c r="C1612" t="s">
        <v>1726</v>
      </c>
      <c r="D1612" t="s">
        <v>1728</v>
      </c>
      <c r="E1612" t="s">
        <v>3288</v>
      </c>
      <c r="F1612" s="4" t="s">
        <v>4369</v>
      </c>
      <c r="H1612" s="2">
        <v>5421.69</v>
      </c>
      <c r="I1612" s="2">
        <f t="shared" si="50"/>
        <v>-5421.69</v>
      </c>
      <c r="J1612">
        <v>-468929.15</v>
      </c>
      <c r="K1612" s="8">
        <f t="shared" si="51"/>
        <v>-468908.24999999977</v>
      </c>
    </row>
    <row r="1613" spans="1:11" x14ac:dyDescent="0.2">
      <c r="A1613" s="3">
        <v>243879</v>
      </c>
      <c r="B1613" s="4" t="s">
        <v>20</v>
      </c>
      <c r="C1613" t="s">
        <v>1729</v>
      </c>
      <c r="D1613" t="s">
        <v>1730</v>
      </c>
      <c r="E1613" t="s">
        <v>3314</v>
      </c>
      <c r="F1613" s="4" t="s">
        <v>4370</v>
      </c>
      <c r="H1613" s="2">
        <v>540</v>
      </c>
      <c r="I1613" s="2">
        <f t="shared" si="50"/>
        <v>-540</v>
      </c>
      <c r="J1613">
        <v>-469469.15</v>
      </c>
      <c r="K1613" s="8">
        <f t="shared" si="51"/>
        <v>-469448.24999999977</v>
      </c>
    </row>
    <row r="1614" spans="1:11" x14ac:dyDescent="0.2">
      <c r="A1614" s="3">
        <v>243879</v>
      </c>
      <c r="B1614" s="4" t="s">
        <v>20</v>
      </c>
      <c r="C1614" t="s">
        <v>1731</v>
      </c>
      <c r="D1614" t="s">
        <v>1705</v>
      </c>
      <c r="E1614" t="s">
        <v>3304</v>
      </c>
      <c r="F1614" s="4" t="s">
        <v>4358</v>
      </c>
      <c r="G1614" s="2">
        <v>2100</v>
      </c>
      <c r="I1614" s="2">
        <f t="shared" si="50"/>
        <v>2100</v>
      </c>
      <c r="J1614">
        <v>-467369.15</v>
      </c>
      <c r="K1614" s="8">
        <f t="shared" si="51"/>
        <v>-467348.24999999977</v>
      </c>
    </row>
    <row r="1615" spans="1:11" x14ac:dyDescent="0.2">
      <c r="A1615" s="3">
        <v>243879</v>
      </c>
      <c r="B1615" s="4" t="s">
        <v>20</v>
      </c>
      <c r="C1615" t="s">
        <v>1732</v>
      </c>
      <c r="D1615" t="s">
        <v>1733</v>
      </c>
      <c r="E1615" t="s">
        <v>3315</v>
      </c>
      <c r="F1615" s="4" t="s">
        <v>4371</v>
      </c>
      <c r="G1615" s="2">
        <v>7000</v>
      </c>
      <c r="I1615" s="2">
        <f t="shared" si="50"/>
        <v>7000</v>
      </c>
      <c r="J1615">
        <v>-460369.15</v>
      </c>
      <c r="K1615" s="8">
        <f t="shared" si="51"/>
        <v>-460348.24999999977</v>
      </c>
    </row>
    <row r="1616" spans="1:11" x14ac:dyDescent="0.2">
      <c r="A1616" s="3">
        <v>243879</v>
      </c>
      <c r="B1616" s="4" t="s">
        <v>20</v>
      </c>
      <c r="C1616" t="s">
        <v>1732</v>
      </c>
      <c r="D1616" t="s">
        <v>1734</v>
      </c>
      <c r="E1616" t="s">
        <v>3316</v>
      </c>
      <c r="F1616" s="4" t="s">
        <v>4372</v>
      </c>
      <c r="H1616" s="2">
        <v>2700</v>
      </c>
      <c r="I1616" s="2">
        <f t="shared" si="50"/>
        <v>-2700</v>
      </c>
      <c r="J1616">
        <v>-463069.15</v>
      </c>
      <c r="K1616" s="8">
        <f t="shared" si="51"/>
        <v>-463048.24999999977</v>
      </c>
    </row>
    <row r="1617" spans="1:11" x14ac:dyDescent="0.2">
      <c r="A1617" s="3">
        <v>243879</v>
      </c>
      <c r="B1617" s="4" t="s">
        <v>20</v>
      </c>
      <c r="C1617" t="s">
        <v>1732</v>
      </c>
      <c r="D1617" t="s">
        <v>1735</v>
      </c>
      <c r="E1617" t="s">
        <v>3300</v>
      </c>
      <c r="F1617" s="4" t="s">
        <v>4373</v>
      </c>
      <c r="H1617" s="2">
        <v>139.1</v>
      </c>
      <c r="I1617" s="2">
        <f t="shared" si="50"/>
        <v>-139.1</v>
      </c>
      <c r="J1617">
        <v>-463208.25</v>
      </c>
      <c r="K1617" s="8">
        <f t="shared" si="51"/>
        <v>-463187.34999999974</v>
      </c>
    </row>
    <row r="1618" spans="1:11" x14ac:dyDescent="0.2">
      <c r="A1618" s="3">
        <v>243879</v>
      </c>
      <c r="B1618" s="4" t="s">
        <v>20</v>
      </c>
      <c r="C1618" t="s">
        <v>1736</v>
      </c>
      <c r="D1618" t="s">
        <v>1712</v>
      </c>
      <c r="E1618" t="s">
        <v>3306</v>
      </c>
      <c r="F1618" s="4" t="s">
        <v>4362</v>
      </c>
      <c r="G1618" s="2">
        <v>4337.51</v>
      </c>
      <c r="I1618" s="2">
        <f t="shared" si="50"/>
        <v>4337.51</v>
      </c>
      <c r="J1618">
        <v>-458870.74</v>
      </c>
      <c r="K1618" s="8">
        <f t="shared" si="51"/>
        <v>-458849.83999999973</v>
      </c>
    </row>
    <row r="1619" spans="1:11" x14ac:dyDescent="0.2">
      <c r="A1619" s="3">
        <v>243879</v>
      </c>
      <c r="B1619" s="4" t="s">
        <v>20</v>
      </c>
      <c r="C1619" t="s">
        <v>1736</v>
      </c>
      <c r="D1619" t="s">
        <v>1708</v>
      </c>
      <c r="E1619" t="s">
        <v>2949</v>
      </c>
      <c r="F1619" s="4" t="s">
        <v>4360</v>
      </c>
      <c r="G1619" s="2">
        <v>385.2</v>
      </c>
      <c r="I1619" s="2">
        <f t="shared" si="50"/>
        <v>385.2</v>
      </c>
      <c r="J1619">
        <v>-458485.54</v>
      </c>
      <c r="K1619" s="8">
        <f t="shared" si="51"/>
        <v>-458464.63999999972</v>
      </c>
    </row>
    <row r="1620" spans="1:11" x14ac:dyDescent="0.2">
      <c r="A1620" s="3">
        <v>243880</v>
      </c>
      <c r="B1620" s="4" t="s">
        <v>20</v>
      </c>
      <c r="C1620" t="s">
        <v>1737</v>
      </c>
      <c r="D1620" t="s">
        <v>1720</v>
      </c>
      <c r="E1620" t="s">
        <v>3309</v>
      </c>
      <c r="F1620" s="4" t="s">
        <v>4365</v>
      </c>
      <c r="G1620" s="2">
        <v>732.95</v>
      </c>
      <c r="I1620" s="2">
        <f t="shared" si="50"/>
        <v>732.95</v>
      </c>
      <c r="J1620">
        <v>-457752.59</v>
      </c>
      <c r="K1620" s="8">
        <f t="shared" si="51"/>
        <v>-457731.68999999971</v>
      </c>
    </row>
    <row r="1621" spans="1:11" x14ac:dyDescent="0.2">
      <c r="A1621" s="3">
        <v>243881</v>
      </c>
      <c r="B1621" s="4" t="s">
        <v>20</v>
      </c>
      <c r="C1621" t="s">
        <v>1738</v>
      </c>
      <c r="D1621" t="s">
        <v>1739</v>
      </c>
      <c r="E1621" t="s">
        <v>3288</v>
      </c>
      <c r="F1621" s="4" t="s">
        <v>4369</v>
      </c>
      <c r="G1621" s="2">
        <v>5421.69</v>
      </c>
      <c r="I1621" s="2">
        <f t="shared" si="50"/>
        <v>5421.69</v>
      </c>
      <c r="J1621">
        <v>-452330.9</v>
      </c>
      <c r="K1621" s="8">
        <f t="shared" si="51"/>
        <v>-452309.99999999971</v>
      </c>
    </row>
    <row r="1622" spans="1:11" x14ac:dyDescent="0.2">
      <c r="A1622" s="3">
        <v>243882</v>
      </c>
      <c r="B1622" s="4" t="s">
        <v>20</v>
      </c>
      <c r="C1622" t="s">
        <v>1740</v>
      </c>
      <c r="D1622" t="s">
        <v>1741</v>
      </c>
      <c r="E1622" t="s">
        <v>3308</v>
      </c>
      <c r="F1622" s="4" t="s">
        <v>4364</v>
      </c>
      <c r="G1622" s="2">
        <v>7050</v>
      </c>
      <c r="I1622" s="2">
        <f t="shared" si="50"/>
        <v>7050</v>
      </c>
      <c r="J1622">
        <v>-445280.9</v>
      </c>
      <c r="K1622" s="8">
        <f t="shared" si="51"/>
        <v>-445259.99999999971</v>
      </c>
    </row>
    <row r="1623" spans="1:11" x14ac:dyDescent="0.2">
      <c r="A1623" s="3">
        <v>243882</v>
      </c>
      <c r="B1623" s="4" t="s">
        <v>20</v>
      </c>
      <c r="C1623" t="s">
        <v>1740</v>
      </c>
      <c r="D1623" t="s">
        <v>1742</v>
      </c>
      <c r="E1623" t="s">
        <v>3060</v>
      </c>
      <c r="F1623" s="4" t="s">
        <v>4151</v>
      </c>
      <c r="G1623" s="2">
        <v>1565</v>
      </c>
      <c r="I1623" s="2">
        <f t="shared" si="50"/>
        <v>1565</v>
      </c>
      <c r="J1623">
        <v>-443715.9</v>
      </c>
      <c r="K1623" s="8">
        <f t="shared" si="51"/>
        <v>-443694.99999999971</v>
      </c>
    </row>
    <row r="1624" spans="1:11" x14ac:dyDescent="0.2">
      <c r="A1624" s="3">
        <v>243882</v>
      </c>
      <c r="B1624" s="4" t="s">
        <v>20</v>
      </c>
      <c r="C1624" t="s">
        <v>1743</v>
      </c>
      <c r="D1624" t="s">
        <v>1710</v>
      </c>
      <c r="E1624" t="s">
        <v>3305</v>
      </c>
      <c r="F1624" s="4" t="s">
        <v>4361</v>
      </c>
      <c r="G1624" s="2">
        <v>1800</v>
      </c>
      <c r="I1624" s="2">
        <f t="shared" si="50"/>
        <v>1800</v>
      </c>
      <c r="J1624">
        <v>-441915.9</v>
      </c>
      <c r="K1624" s="8">
        <f t="shared" si="51"/>
        <v>-441894.99999999971</v>
      </c>
    </row>
    <row r="1625" spans="1:11" x14ac:dyDescent="0.2">
      <c r="A1625" s="3">
        <v>243882</v>
      </c>
      <c r="B1625" s="4" t="s">
        <v>20</v>
      </c>
      <c r="C1625" t="s">
        <v>1744</v>
      </c>
      <c r="D1625" t="s">
        <v>1745</v>
      </c>
      <c r="E1625" t="s">
        <v>3317</v>
      </c>
      <c r="F1625" s="4" t="s">
        <v>4374</v>
      </c>
      <c r="H1625" s="2">
        <v>4659</v>
      </c>
      <c r="I1625" s="2">
        <f t="shared" si="50"/>
        <v>-4659</v>
      </c>
      <c r="J1625">
        <v>-446574.9</v>
      </c>
      <c r="K1625" s="8">
        <f t="shared" si="51"/>
        <v>-446553.99999999971</v>
      </c>
    </row>
    <row r="1626" spans="1:11" x14ac:dyDescent="0.2">
      <c r="A1626" s="3">
        <v>243882</v>
      </c>
      <c r="B1626" s="4" t="s">
        <v>20</v>
      </c>
      <c r="C1626" t="s">
        <v>1746</v>
      </c>
      <c r="D1626" t="s">
        <v>1665</v>
      </c>
      <c r="E1626" t="s">
        <v>3287</v>
      </c>
      <c r="F1626" s="4" t="s">
        <v>4338</v>
      </c>
      <c r="G1626" s="2">
        <v>6661</v>
      </c>
      <c r="I1626" s="2">
        <f t="shared" si="50"/>
        <v>6661</v>
      </c>
      <c r="J1626">
        <v>-439913.9</v>
      </c>
      <c r="K1626" s="8">
        <f t="shared" si="51"/>
        <v>-439892.99999999971</v>
      </c>
    </row>
    <row r="1627" spans="1:11" x14ac:dyDescent="0.2">
      <c r="A1627" s="3">
        <v>243882</v>
      </c>
      <c r="B1627" s="4" t="s">
        <v>20</v>
      </c>
      <c r="C1627" t="s">
        <v>1746</v>
      </c>
      <c r="D1627" t="s">
        <v>1747</v>
      </c>
      <c r="E1627" t="s">
        <v>3318</v>
      </c>
      <c r="F1627" s="4" t="s">
        <v>4375</v>
      </c>
      <c r="H1627" s="2">
        <v>198</v>
      </c>
      <c r="I1627" s="2">
        <f t="shared" si="50"/>
        <v>-198</v>
      </c>
      <c r="J1627">
        <v>-440111.9</v>
      </c>
      <c r="K1627" s="8">
        <f t="shared" si="51"/>
        <v>-440090.99999999971</v>
      </c>
    </row>
    <row r="1628" spans="1:11" x14ac:dyDescent="0.2">
      <c r="A1628" s="3">
        <v>243883</v>
      </c>
      <c r="B1628" s="4" t="s">
        <v>20</v>
      </c>
      <c r="C1628" t="s">
        <v>1748</v>
      </c>
      <c r="D1628" t="s">
        <v>1749</v>
      </c>
      <c r="E1628" t="s">
        <v>3300</v>
      </c>
      <c r="F1628" s="4" t="s">
        <v>4373</v>
      </c>
      <c r="G1628" s="2">
        <v>139.1</v>
      </c>
      <c r="I1628" s="2">
        <f t="shared" si="50"/>
        <v>139.1</v>
      </c>
      <c r="J1628">
        <v>-439972.8</v>
      </c>
      <c r="K1628" s="8">
        <f t="shared" si="51"/>
        <v>-439951.89999999973</v>
      </c>
    </row>
    <row r="1629" spans="1:11" x14ac:dyDescent="0.2">
      <c r="A1629" s="3">
        <v>243884</v>
      </c>
      <c r="B1629" s="4" t="s">
        <v>20</v>
      </c>
      <c r="C1629" t="s">
        <v>1750</v>
      </c>
      <c r="D1629" t="s">
        <v>1751</v>
      </c>
      <c r="E1629" t="s">
        <v>3319</v>
      </c>
      <c r="F1629" s="4" t="s">
        <v>4376</v>
      </c>
      <c r="H1629" s="2">
        <v>428</v>
      </c>
      <c r="I1629" s="2">
        <f t="shared" si="50"/>
        <v>-428</v>
      </c>
      <c r="J1629">
        <v>-440400.8</v>
      </c>
      <c r="K1629" s="8">
        <f t="shared" si="51"/>
        <v>-440379.89999999973</v>
      </c>
    </row>
    <row r="1630" spans="1:11" x14ac:dyDescent="0.2">
      <c r="A1630" s="3">
        <v>243884</v>
      </c>
      <c r="B1630" s="4" t="s">
        <v>20</v>
      </c>
      <c r="C1630" t="s">
        <v>1750</v>
      </c>
      <c r="D1630" t="s">
        <v>1752</v>
      </c>
      <c r="E1630" t="s">
        <v>2901</v>
      </c>
      <c r="F1630" s="4" t="s">
        <v>4377</v>
      </c>
      <c r="H1630" s="2">
        <v>3402.6</v>
      </c>
      <c r="I1630" s="2">
        <f t="shared" si="50"/>
        <v>-3402.6</v>
      </c>
      <c r="J1630">
        <v>-443803.4</v>
      </c>
      <c r="K1630" s="8">
        <f t="shared" si="51"/>
        <v>-443782.49999999971</v>
      </c>
    </row>
    <row r="1631" spans="1:11" x14ac:dyDescent="0.2">
      <c r="A1631" s="3">
        <v>243885</v>
      </c>
      <c r="B1631" s="4" t="s">
        <v>20</v>
      </c>
      <c r="C1631" t="s">
        <v>1753</v>
      </c>
      <c r="D1631" t="s">
        <v>1754</v>
      </c>
      <c r="E1631" t="s">
        <v>2918</v>
      </c>
      <c r="F1631" s="4" t="s">
        <v>4378</v>
      </c>
      <c r="H1631" s="2">
        <v>2321.9</v>
      </c>
      <c r="I1631" s="2">
        <f t="shared" si="50"/>
        <v>-2321.9</v>
      </c>
      <c r="J1631">
        <v>-446125.3</v>
      </c>
      <c r="K1631" s="8">
        <f t="shared" si="51"/>
        <v>-446104.39999999973</v>
      </c>
    </row>
    <row r="1632" spans="1:11" x14ac:dyDescent="0.2">
      <c r="A1632" s="3">
        <v>243885</v>
      </c>
      <c r="B1632" s="4" t="s">
        <v>20</v>
      </c>
      <c r="C1632" t="s">
        <v>1753</v>
      </c>
      <c r="D1632" t="s">
        <v>1755</v>
      </c>
      <c r="E1632" t="s">
        <v>3330</v>
      </c>
      <c r="F1632" s="4" t="s">
        <v>4379</v>
      </c>
      <c r="H1632" s="2">
        <v>10000</v>
      </c>
      <c r="I1632" s="2">
        <f t="shared" si="50"/>
        <v>-10000</v>
      </c>
      <c r="J1632">
        <v>-456125.3</v>
      </c>
      <c r="K1632" s="8">
        <f t="shared" si="51"/>
        <v>-456104.39999999973</v>
      </c>
    </row>
    <row r="1633" spans="1:11" x14ac:dyDescent="0.2">
      <c r="A1633" s="3">
        <v>243885</v>
      </c>
      <c r="B1633" s="4" t="s">
        <v>20</v>
      </c>
      <c r="C1633" t="s">
        <v>1753</v>
      </c>
      <c r="D1633" t="s">
        <v>1756</v>
      </c>
      <c r="E1633" s="10" t="s">
        <v>3326</v>
      </c>
      <c r="F1633" s="4" t="s">
        <v>4380</v>
      </c>
      <c r="H1633" s="2">
        <v>1749.45</v>
      </c>
      <c r="I1633" s="2">
        <f t="shared" si="50"/>
        <v>-1749.45</v>
      </c>
      <c r="J1633">
        <v>-457874.75</v>
      </c>
      <c r="K1633" s="8">
        <f t="shared" si="51"/>
        <v>-457853.84999999974</v>
      </c>
    </row>
    <row r="1634" spans="1:11" x14ac:dyDescent="0.2">
      <c r="A1634" s="3">
        <v>243885</v>
      </c>
      <c r="B1634" s="4" t="s">
        <v>20</v>
      </c>
      <c r="C1634" t="s">
        <v>1757</v>
      </c>
      <c r="D1634" t="s">
        <v>1758</v>
      </c>
      <c r="E1634" t="s">
        <v>3321</v>
      </c>
      <c r="F1634" s="4" t="s">
        <v>4381</v>
      </c>
      <c r="H1634" s="2">
        <v>6600</v>
      </c>
      <c r="I1634" s="2">
        <f t="shared" si="50"/>
        <v>-6600</v>
      </c>
      <c r="J1634">
        <v>-464474.75</v>
      </c>
      <c r="K1634" s="8">
        <f t="shared" si="51"/>
        <v>-464453.84999999974</v>
      </c>
    </row>
    <row r="1635" spans="1:11" x14ac:dyDescent="0.2">
      <c r="A1635" s="3">
        <v>243885</v>
      </c>
      <c r="B1635" s="4" t="s">
        <v>20</v>
      </c>
      <c r="C1635" t="s">
        <v>1757</v>
      </c>
      <c r="D1635" t="s">
        <v>1759</v>
      </c>
      <c r="E1635" t="s">
        <v>3322</v>
      </c>
      <c r="F1635" s="4" t="s">
        <v>4382</v>
      </c>
      <c r="H1635" s="2">
        <v>1500</v>
      </c>
      <c r="I1635" s="2">
        <f t="shared" si="50"/>
        <v>-1500</v>
      </c>
      <c r="J1635">
        <v>-465974.75</v>
      </c>
      <c r="K1635" s="8">
        <f t="shared" si="51"/>
        <v>-465953.84999999974</v>
      </c>
    </row>
    <row r="1636" spans="1:11" x14ac:dyDescent="0.2">
      <c r="A1636" s="3">
        <v>243885</v>
      </c>
      <c r="B1636" s="4" t="s">
        <v>20</v>
      </c>
      <c r="C1636" t="s">
        <v>1757</v>
      </c>
      <c r="D1636" t="s">
        <v>1760</v>
      </c>
      <c r="E1636" t="s">
        <v>3323</v>
      </c>
      <c r="F1636" s="4" t="s">
        <v>4383</v>
      </c>
      <c r="H1636" s="2">
        <v>1900</v>
      </c>
      <c r="I1636" s="2">
        <f t="shared" si="50"/>
        <v>-1900</v>
      </c>
      <c r="J1636">
        <v>-467874.75</v>
      </c>
      <c r="K1636" s="8">
        <f t="shared" si="51"/>
        <v>-467853.84999999974</v>
      </c>
    </row>
    <row r="1637" spans="1:11" x14ac:dyDescent="0.2">
      <c r="A1637" s="3">
        <v>243886</v>
      </c>
      <c r="B1637" s="4" t="s">
        <v>20</v>
      </c>
      <c r="C1637" t="s">
        <v>1761</v>
      </c>
      <c r="D1637" t="s">
        <v>1762</v>
      </c>
      <c r="E1637" t="s">
        <v>3244</v>
      </c>
      <c r="F1637" s="4" t="s">
        <v>4384</v>
      </c>
      <c r="H1637" s="2">
        <v>1587.08</v>
      </c>
      <c r="I1637" s="2">
        <f t="shared" si="50"/>
        <v>-1587.08</v>
      </c>
      <c r="J1637">
        <v>-469461.83</v>
      </c>
      <c r="K1637" s="8">
        <f t="shared" si="51"/>
        <v>-469440.92999999976</v>
      </c>
    </row>
    <row r="1638" spans="1:11" x14ac:dyDescent="0.2">
      <c r="A1638" s="3">
        <v>243886</v>
      </c>
      <c r="B1638" s="4" t="s">
        <v>20</v>
      </c>
      <c r="C1638" t="s">
        <v>1763</v>
      </c>
      <c r="D1638" t="s">
        <v>1725</v>
      </c>
      <c r="E1638" t="s">
        <v>3312</v>
      </c>
      <c r="F1638" s="4" t="s">
        <v>4368</v>
      </c>
      <c r="G1638" s="2">
        <v>1300</v>
      </c>
      <c r="I1638" s="2">
        <f t="shared" si="50"/>
        <v>1300</v>
      </c>
      <c r="J1638">
        <v>-468161.83</v>
      </c>
      <c r="K1638" s="8">
        <f t="shared" si="51"/>
        <v>-468140.92999999976</v>
      </c>
    </row>
    <row r="1639" spans="1:11" x14ac:dyDescent="0.2">
      <c r="A1639" s="3">
        <v>243887</v>
      </c>
      <c r="B1639" s="4" t="s">
        <v>20</v>
      </c>
      <c r="C1639" t="s">
        <v>1764</v>
      </c>
      <c r="D1639" t="s">
        <v>1765</v>
      </c>
      <c r="E1639" t="s">
        <v>3324</v>
      </c>
      <c r="F1639" s="4" t="s">
        <v>4385</v>
      </c>
      <c r="H1639" s="2">
        <v>877.4</v>
      </c>
      <c r="I1639" s="2">
        <f t="shared" si="50"/>
        <v>-877.4</v>
      </c>
      <c r="J1639">
        <v>-469039.23</v>
      </c>
      <c r="K1639" s="8">
        <f t="shared" si="51"/>
        <v>-469018.32999999978</v>
      </c>
    </row>
    <row r="1640" spans="1:11" x14ac:dyDescent="0.2">
      <c r="A1640" s="3">
        <v>243887</v>
      </c>
      <c r="B1640" s="4" t="s">
        <v>20</v>
      </c>
      <c r="C1640" t="s">
        <v>1766</v>
      </c>
      <c r="D1640" t="s">
        <v>1767</v>
      </c>
      <c r="E1640" t="s">
        <v>2918</v>
      </c>
      <c r="F1640" s="4" t="s">
        <v>4386</v>
      </c>
      <c r="G1640" s="2">
        <v>2321.9</v>
      </c>
      <c r="I1640" s="2">
        <f t="shared" si="50"/>
        <v>2321.9</v>
      </c>
      <c r="J1640">
        <v>-466717.33</v>
      </c>
      <c r="K1640" s="8">
        <f t="shared" si="51"/>
        <v>-466696.42999999976</v>
      </c>
    </row>
    <row r="1641" spans="1:11" x14ac:dyDescent="0.2">
      <c r="A1641" s="3">
        <v>243887</v>
      </c>
      <c r="B1641" s="4" t="s">
        <v>20</v>
      </c>
      <c r="C1641" t="s">
        <v>1768</v>
      </c>
      <c r="D1641" t="s">
        <v>1769</v>
      </c>
      <c r="E1641" t="s">
        <v>2675</v>
      </c>
      <c r="F1641" s="4" t="s">
        <v>4387</v>
      </c>
      <c r="H1641" s="2">
        <v>37248.04</v>
      </c>
      <c r="I1641" s="2">
        <f t="shared" si="50"/>
        <v>-37248.04</v>
      </c>
      <c r="J1641">
        <v>-503965.37</v>
      </c>
      <c r="K1641" s="8">
        <f t="shared" si="51"/>
        <v>-503944.46999999974</v>
      </c>
    </row>
    <row r="1642" spans="1:11" x14ac:dyDescent="0.2">
      <c r="A1642" s="3">
        <v>243887</v>
      </c>
      <c r="B1642" s="4" t="s">
        <v>20</v>
      </c>
      <c r="C1642" t="s">
        <v>1768</v>
      </c>
      <c r="D1642" t="s">
        <v>1770</v>
      </c>
      <c r="E1642" t="s">
        <v>3255</v>
      </c>
      <c r="F1642" s="4" t="s">
        <v>4388</v>
      </c>
      <c r="H1642" s="2">
        <v>1150.25</v>
      </c>
      <c r="I1642" s="2">
        <f t="shared" si="50"/>
        <v>-1150.25</v>
      </c>
      <c r="J1642">
        <v>-505115.62</v>
      </c>
      <c r="K1642" s="8">
        <f t="shared" si="51"/>
        <v>-505094.71999999974</v>
      </c>
    </row>
    <row r="1643" spans="1:11" x14ac:dyDescent="0.2">
      <c r="A1643" s="3">
        <v>243887</v>
      </c>
      <c r="B1643" s="4" t="s">
        <v>20</v>
      </c>
      <c r="C1643" t="s">
        <v>1768</v>
      </c>
      <c r="D1643" t="s">
        <v>1771</v>
      </c>
      <c r="E1643" t="s">
        <v>3325</v>
      </c>
      <c r="F1643" s="4" t="s">
        <v>4389</v>
      </c>
      <c r="H1643" s="2">
        <v>2500</v>
      </c>
      <c r="I1643" s="2">
        <f t="shared" si="50"/>
        <v>-2500</v>
      </c>
      <c r="J1643">
        <v>-507615.62</v>
      </c>
      <c r="K1643" s="8">
        <f t="shared" si="51"/>
        <v>-507594.71999999974</v>
      </c>
    </row>
    <row r="1644" spans="1:11" x14ac:dyDescent="0.2">
      <c r="A1644" s="3">
        <v>243888</v>
      </c>
      <c r="B1644" s="4" t="s">
        <v>20</v>
      </c>
      <c r="C1644" t="s">
        <v>1772</v>
      </c>
      <c r="D1644" t="s">
        <v>1773</v>
      </c>
      <c r="E1644" t="s">
        <v>2954</v>
      </c>
      <c r="F1644" s="4" t="s">
        <v>4390</v>
      </c>
      <c r="H1644" s="2">
        <v>1790</v>
      </c>
      <c r="I1644" s="2">
        <f t="shared" si="50"/>
        <v>-1790</v>
      </c>
      <c r="J1644">
        <v>-509405.62</v>
      </c>
      <c r="K1644" s="8">
        <f t="shared" si="51"/>
        <v>-509384.71999999974</v>
      </c>
    </row>
    <row r="1645" spans="1:11" x14ac:dyDescent="0.2">
      <c r="A1645" s="3">
        <v>243888</v>
      </c>
      <c r="B1645" s="4" t="s">
        <v>20</v>
      </c>
      <c r="C1645" t="s">
        <v>1774</v>
      </c>
      <c r="D1645" t="s">
        <v>1751</v>
      </c>
      <c r="E1645" t="s">
        <v>3319</v>
      </c>
      <c r="F1645" s="4" t="s">
        <v>4376</v>
      </c>
      <c r="G1645" s="2">
        <v>428</v>
      </c>
      <c r="I1645" s="2">
        <f t="shared" si="50"/>
        <v>428</v>
      </c>
      <c r="J1645">
        <v>-508977.62</v>
      </c>
      <c r="K1645" s="8">
        <f t="shared" si="51"/>
        <v>-508956.71999999974</v>
      </c>
    </row>
    <row r="1646" spans="1:11" x14ac:dyDescent="0.2">
      <c r="A1646" s="3">
        <v>243889</v>
      </c>
      <c r="B1646" s="4" t="s">
        <v>20</v>
      </c>
      <c r="C1646" t="s">
        <v>1775</v>
      </c>
      <c r="D1646" t="s">
        <v>1762</v>
      </c>
      <c r="E1646" t="s">
        <v>3244</v>
      </c>
      <c r="F1646" s="4" t="s">
        <v>4384</v>
      </c>
      <c r="G1646" s="2">
        <v>1587.08</v>
      </c>
      <c r="I1646" s="2">
        <f t="shared" si="50"/>
        <v>1587.08</v>
      </c>
      <c r="J1646">
        <v>-507390.62</v>
      </c>
      <c r="K1646" s="8">
        <f t="shared" si="51"/>
        <v>-507369.63999999972</v>
      </c>
    </row>
    <row r="1647" spans="1:11" x14ac:dyDescent="0.2">
      <c r="A1647" s="3">
        <v>243889</v>
      </c>
      <c r="B1647" s="4" t="s">
        <v>20</v>
      </c>
      <c r="C1647" t="s">
        <v>1775</v>
      </c>
      <c r="D1647" t="s">
        <v>1721</v>
      </c>
      <c r="E1647" t="s">
        <v>3310</v>
      </c>
      <c r="F1647" s="4" t="s">
        <v>4366</v>
      </c>
      <c r="G1647" s="2">
        <v>1278.6500000000001</v>
      </c>
      <c r="I1647" s="2">
        <f t="shared" si="50"/>
        <v>1278.6500000000001</v>
      </c>
      <c r="J1647">
        <v>-506111.97</v>
      </c>
      <c r="K1647" s="8">
        <f t="shared" si="51"/>
        <v>-506090.9899999997</v>
      </c>
    </row>
    <row r="1648" spans="1:11" x14ac:dyDescent="0.2">
      <c r="A1648" s="3">
        <v>243889</v>
      </c>
      <c r="B1648" s="4" t="s">
        <v>20</v>
      </c>
      <c r="C1648" t="s">
        <v>1776</v>
      </c>
      <c r="D1648" t="s">
        <v>1777</v>
      </c>
      <c r="E1648" t="s">
        <v>3326</v>
      </c>
      <c r="F1648" s="4" t="s">
        <v>4380</v>
      </c>
      <c r="G1648" s="2">
        <v>1749.45</v>
      </c>
      <c r="I1648" s="2">
        <f t="shared" si="50"/>
        <v>1749.45</v>
      </c>
      <c r="J1648">
        <v>-504362.52</v>
      </c>
      <c r="K1648" s="8">
        <f t="shared" si="51"/>
        <v>-504341.53999999969</v>
      </c>
    </row>
    <row r="1649" spans="1:11" x14ac:dyDescent="0.2">
      <c r="A1649" s="3">
        <v>243889</v>
      </c>
      <c r="B1649" s="4" t="s">
        <v>20</v>
      </c>
      <c r="C1649" t="s">
        <v>1778</v>
      </c>
      <c r="D1649" t="s">
        <v>1752</v>
      </c>
      <c r="E1649" t="s">
        <v>2901</v>
      </c>
      <c r="F1649" s="4" t="s">
        <v>4377</v>
      </c>
      <c r="G1649" s="2">
        <v>3402.6</v>
      </c>
      <c r="I1649" s="2">
        <f t="shared" si="50"/>
        <v>3402.6</v>
      </c>
      <c r="J1649">
        <v>-500959.92</v>
      </c>
      <c r="K1649" s="8">
        <f t="shared" si="51"/>
        <v>-500938.93999999971</v>
      </c>
    </row>
    <row r="1650" spans="1:11" x14ac:dyDescent="0.2">
      <c r="A1650" s="3">
        <v>243889</v>
      </c>
      <c r="B1650" s="4" t="s">
        <v>20</v>
      </c>
      <c r="C1650" t="s">
        <v>1778</v>
      </c>
      <c r="D1650" t="s">
        <v>1525</v>
      </c>
      <c r="E1650" t="s">
        <v>2701</v>
      </c>
      <c r="F1650" s="4" t="s">
        <v>4285</v>
      </c>
      <c r="G1650" s="2">
        <v>578</v>
      </c>
      <c r="I1650" s="2">
        <f t="shared" si="50"/>
        <v>578</v>
      </c>
      <c r="J1650">
        <v>-500381.92</v>
      </c>
      <c r="K1650" s="8">
        <f t="shared" si="51"/>
        <v>-500360.93999999971</v>
      </c>
    </row>
    <row r="1651" spans="1:11" x14ac:dyDescent="0.2">
      <c r="A1651" s="3">
        <v>243889</v>
      </c>
      <c r="B1651" s="4" t="s">
        <v>20</v>
      </c>
      <c r="C1651" t="s">
        <v>1778</v>
      </c>
      <c r="D1651" t="s">
        <v>1341</v>
      </c>
      <c r="E1651" t="s">
        <v>3184</v>
      </c>
      <c r="F1651" s="4" t="s">
        <v>4196</v>
      </c>
      <c r="G1651" s="2">
        <v>823.9</v>
      </c>
      <c r="I1651" s="2">
        <f t="shared" si="50"/>
        <v>823.9</v>
      </c>
      <c r="J1651">
        <v>-499558.02</v>
      </c>
      <c r="K1651" s="8">
        <f t="shared" si="51"/>
        <v>-499537.03999999969</v>
      </c>
    </row>
    <row r="1652" spans="1:11" x14ac:dyDescent="0.2">
      <c r="A1652" s="3">
        <v>243889</v>
      </c>
      <c r="B1652" s="4" t="s">
        <v>20</v>
      </c>
      <c r="C1652" t="s">
        <v>1778</v>
      </c>
      <c r="D1652" t="s">
        <v>1779</v>
      </c>
      <c r="E1652" t="s">
        <v>3327</v>
      </c>
      <c r="F1652" s="4" t="s">
        <v>4391</v>
      </c>
      <c r="H1652" s="2">
        <v>556.4</v>
      </c>
      <c r="I1652" s="2">
        <f t="shared" si="50"/>
        <v>-556.4</v>
      </c>
      <c r="J1652">
        <v>-500114.42</v>
      </c>
      <c r="K1652" s="8">
        <f t="shared" si="51"/>
        <v>-500093.43999999971</v>
      </c>
    </row>
    <row r="1653" spans="1:11" x14ac:dyDescent="0.2">
      <c r="A1653" s="3">
        <v>243889</v>
      </c>
      <c r="B1653" s="4" t="s">
        <v>20</v>
      </c>
      <c r="C1653" t="s">
        <v>1778</v>
      </c>
      <c r="D1653" t="s">
        <v>1780</v>
      </c>
      <c r="E1653" t="s">
        <v>3229</v>
      </c>
      <c r="F1653" s="4" t="s">
        <v>4392</v>
      </c>
      <c r="H1653" s="2">
        <v>13000</v>
      </c>
      <c r="I1653" s="2">
        <f t="shared" si="50"/>
        <v>-13000</v>
      </c>
      <c r="J1653">
        <v>-513114.42</v>
      </c>
      <c r="K1653" s="8">
        <f t="shared" si="51"/>
        <v>-513093.43999999971</v>
      </c>
    </row>
    <row r="1654" spans="1:11" x14ac:dyDescent="0.2">
      <c r="A1654" s="3">
        <v>243890</v>
      </c>
      <c r="B1654" s="4" t="s">
        <v>20</v>
      </c>
      <c r="C1654" t="s">
        <v>1781</v>
      </c>
      <c r="D1654" t="s">
        <v>1782</v>
      </c>
      <c r="E1654" t="s">
        <v>3328</v>
      </c>
      <c r="F1654" s="4" t="s">
        <v>4393</v>
      </c>
      <c r="H1654" s="2">
        <v>16303</v>
      </c>
      <c r="I1654" s="2">
        <f t="shared" si="50"/>
        <v>-16303</v>
      </c>
      <c r="J1654">
        <v>-529417.42000000004</v>
      </c>
      <c r="K1654" s="8">
        <f t="shared" si="51"/>
        <v>-529396.43999999971</v>
      </c>
    </row>
    <row r="1655" spans="1:11" x14ac:dyDescent="0.2">
      <c r="A1655" s="3">
        <v>243890</v>
      </c>
      <c r="B1655" s="4" t="s">
        <v>20</v>
      </c>
      <c r="C1655" t="s">
        <v>1781</v>
      </c>
      <c r="D1655" t="s">
        <v>1783</v>
      </c>
      <c r="E1655" t="s">
        <v>3067</v>
      </c>
      <c r="F1655" s="4" t="s">
        <v>4394</v>
      </c>
      <c r="H1655" s="2">
        <v>760</v>
      </c>
      <c r="I1655" s="2">
        <f t="shared" si="50"/>
        <v>-760</v>
      </c>
      <c r="J1655">
        <v>-530177.42000000004</v>
      </c>
      <c r="K1655" s="8">
        <f t="shared" si="51"/>
        <v>-530156.43999999971</v>
      </c>
    </row>
    <row r="1656" spans="1:11" x14ac:dyDescent="0.2">
      <c r="A1656" s="3">
        <v>243890</v>
      </c>
      <c r="B1656" s="4" t="s">
        <v>20</v>
      </c>
      <c r="C1656" t="s">
        <v>1781</v>
      </c>
      <c r="D1656" t="s">
        <v>1784</v>
      </c>
      <c r="E1656" t="s">
        <v>3329</v>
      </c>
      <c r="F1656" s="4" t="s">
        <v>4395</v>
      </c>
      <c r="H1656" s="2">
        <v>4334</v>
      </c>
      <c r="I1656" s="2">
        <f t="shared" si="50"/>
        <v>-4334</v>
      </c>
      <c r="J1656">
        <v>-534511.42000000004</v>
      </c>
      <c r="K1656" s="8">
        <f t="shared" si="51"/>
        <v>-534490.43999999971</v>
      </c>
    </row>
    <row r="1657" spans="1:11" x14ac:dyDescent="0.2">
      <c r="A1657" s="3">
        <v>243890</v>
      </c>
      <c r="B1657" s="4" t="s">
        <v>20</v>
      </c>
      <c r="C1657" t="s">
        <v>1785</v>
      </c>
      <c r="D1657" t="s">
        <v>1786</v>
      </c>
      <c r="E1657" t="s">
        <v>3330</v>
      </c>
      <c r="F1657" s="4" t="s">
        <v>4396</v>
      </c>
      <c r="G1657" s="2">
        <v>10000</v>
      </c>
      <c r="I1657" s="2">
        <f t="shared" si="50"/>
        <v>10000</v>
      </c>
      <c r="J1657">
        <v>-524511.42000000004</v>
      </c>
      <c r="K1657" s="8">
        <f t="shared" si="51"/>
        <v>-524490.43999999971</v>
      </c>
    </row>
    <row r="1658" spans="1:11" x14ac:dyDescent="0.2">
      <c r="A1658" s="3">
        <v>243890</v>
      </c>
      <c r="B1658" s="4" t="s">
        <v>20</v>
      </c>
      <c r="C1658" t="s">
        <v>1787</v>
      </c>
      <c r="D1658" t="s">
        <v>1745</v>
      </c>
      <c r="E1658" t="s">
        <v>3317</v>
      </c>
      <c r="F1658" s="4" t="s">
        <v>4374</v>
      </c>
      <c r="G1658" s="2">
        <v>4659</v>
      </c>
      <c r="I1658" s="2">
        <f t="shared" si="50"/>
        <v>4659</v>
      </c>
      <c r="J1658">
        <v>-519852.42</v>
      </c>
      <c r="K1658" s="8">
        <f t="shared" si="51"/>
        <v>-519831.43999999971</v>
      </c>
    </row>
    <row r="1659" spans="1:11" x14ac:dyDescent="0.2">
      <c r="A1659" s="3">
        <v>243890</v>
      </c>
      <c r="B1659" s="4" t="s">
        <v>20</v>
      </c>
      <c r="C1659" t="s">
        <v>1787</v>
      </c>
      <c r="D1659" t="s">
        <v>1760</v>
      </c>
      <c r="E1659" t="s">
        <v>3323</v>
      </c>
      <c r="F1659" s="4" t="s">
        <v>4383</v>
      </c>
      <c r="G1659" s="2">
        <v>1900</v>
      </c>
      <c r="I1659" s="2">
        <f t="shared" si="50"/>
        <v>1900</v>
      </c>
      <c r="J1659">
        <v>-517952.42</v>
      </c>
      <c r="K1659" s="8">
        <f t="shared" si="51"/>
        <v>-517931.43999999971</v>
      </c>
    </row>
    <row r="1660" spans="1:11" x14ac:dyDescent="0.2">
      <c r="A1660" s="3">
        <v>243890</v>
      </c>
      <c r="B1660" s="4" t="s">
        <v>20</v>
      </c>
      <c r="C1660" t="s">
        <v>1787</v>
      </c>
      <c r="D1660" t="s">
        <v>1788</v>
      </c>
      <c r="E1660" t="s">
        <v>3331</v>
      </c>
      <c r="F1660" s="4" t="s">
        <v>4397</v>
      </c>
      <c r="H1660" s="2">
        <v>1100</v>
      </c>
      <c r="I1660" s="2">
        <f t="shared" si="50"/>
        <v>-1100</v>
      </c>
      <c r="J1660">
        <v>-519052.42</v>
      </c>
      <c r="K1660" s="8">
        <f t="shared" si="51"/>
        <v>-519031.43999999971</v>
      </c>
    </row>
    <row r="1661" spans="1:11" x14ac:dyDescent="0.2">
      <c r="A1661" s="3">
        <v>243891</v>
      </c>
      <c r="B1661" s="4" t="s">
        <v>20</v>
      </c>
      <c r="C1661" t="s">
        <v>1789</v>
      </c>
      <c r="D1661" t="s">
        <v>1673</v>
      </c>
      <c r="E1661" t="s">
        <v>3292</v>
      </c>
      <c r="F1661" s="4" t="s">
        <v>4343</v>
      </c>
      <c r="G1661" s="2">
        <v>3424</v>
      </c>
      <c r="I1661" s="2">
        <f t="shared" si="50"/>
        <v>3424</v>
      </c>
      <c r="J1661">
        <v>-515628.42</v>
      </c>
      <c r="K1661" s="8">
        <f t="shared" si="51"/>
        <v>-515607.43999999971</v>
      </c>
    </row>
    <row r="1662" spans="1:11" x14ac:dyDescent="0.2">
      <c r="A1662" s="3">
        <v>243891</v>
      </c>
      <c r="B1662" s="4" t="s">
        <v>20</v>
      </c>
      <c r="C1662" t="s">
        <v>1789</v>
      </c>
      <c r="D1662" t="s">
        <v>1790</v>
      </c>
      <c r="E1662" t="s">
        <v>3332</v>
      </c>
      <c r="F1662" s="4" t="s">
        <v>4398</v>
      </c>
      <c r="H1662" s="2">
        <v>3500</v>
      </c>
      <c r="I1662" s="2">
        <f t="shared" si="50"/>
        <v>-3500</v>
      </c>
      <c r="J1662">
        <v>-519128.42</v>
      </c>
      <c r="K1662" s="8">
        <f t="shared" si="51"/>
        <v>-519107.43999999971</v>
      </c>
    </row>
    <row r="1663" spans="1:11" x14ac:dyDescent="0.2">
      <c r="A1663" s="3">
        <v>243891</v>
      </c>
      <c r="B1663" s="4" t="s">
        <v>20</v>
      </c>
      <c r="C1663" t="s">
        <v>1789</v>
      </c>
      <c r="D1663" t="s">
        <v>1791</v>
      </c>
      <c r="E1663" t="s">
        <v>3170</v>
      </c>
      <c r="F1663" s="4" t="s">
        <v>4399</v>
      </c>
      <c r="H1663" s="2">
        <v>8462.36</v>
      </c>
      <c r="I1663" s="2">
        <f t="shared" si="50"/>
        <v>-8462.36</v>
      </c>
      <c r="J1663">
        <v>-527590.78</v>
      </c>
      <c r="K1663" s="8">
        <f t="shared" si="51"/>
        <v>-527569.7999999997</v>
      </c>
    </row>
    <row r="1664" spans="1:11" x14ac:dyDescent="0.2">
      <c r="A1664" s="3">
        <v>243891</v>
      </c>
      <c r="B1664" s="4" t="s">
        <v>1494</v>
      </c>
      <c r="C1664" t="s">
        <v>1792</v>
      </c>
      <c r="D1664" t="s">
        <v>1793</v>
      </c>
      <c r="E1664" t="s">
        <v>3287</v>
      </c>
      <c r="F1664" s="4" t="s">
        <v>4400</v>
      </c>
      <c r="G1664" s="2">
        <v>435.77</v>
      </c>
      <c r="I1664" s="2">
        <f t="shared" si="50"/>
        <v>435.77</v>
      </c>
      <c r="J1664">
        <v>-527155.01</v>
      </c>
      <c r="K1664" s="8">
        <f t="shared" si="51"/>
        <v>-527134.02999999968</v>
      </c>
    </row>
    <row r="1665" spans="1:11" x14ac:dyDescent="0.2">
      <c r="A1665" s="3">
        <v>243891</v>
      </c>
      <c r="B1665" s="4" t="s">
        <v>1494</v>
      </c>
      <c r="C1665" t="s">
        <v>1792</v>
      </c>
      <c r="D1665" t="s">
        <v>1793</v>
      </c>
      <c r="E1665" t="s">
        <v>3287</v>
      </c>
      <c r="F1665" s="4" t="s">
        <v>4400</v>
      </c>
      <c r="H1665" s="2">
        <v>435.77</v>
      </c>
      <c r="I1665" s="2">
        <f t="shared" si="50"/>
        <v>-435.77</v>
      </c>
      <c r="J1665">
        <v>-527590.78</v>
      </c>
      <c r="K1665" s="8">
        <f t="shared" si="51"/>
        <v>-527569.7999999997</v>
      </c>
    </row>
    <row r="1666" spans="1:11" x14ac:dyDescent="0.2">
      <c r="A1666" s="3">
        <v>243891</v>
      </c>
      <c r="B1666" s="4" t="s">
        <v>1494</v>
      </c>
      <c r="C1666" t="s">
        <v>1794</v>
      </c>
      <c r="D1666" t="s">
        <v>1795</v>
      </c>
      <c r="E1666" t="s">
        <v>3307</v>
      </c>
      <c r="F1666" s="4" t="s">
        <v>4363</v>
      </c>
      <c r="G1666" s="2">
        <v>88.78</v>
      </c>
      <c r="I1666" s="2">
        <f t="shared" si="50"/>
        <v>88.78</v>
      </c>
      <c r="J1666">
        <v>-527502</v>
      </c>
      <c r="K1666" s="8">
        <f t="shared" si="51"/>
        <v>-527481.01999999967</v>
      </c>
    </row>
    <row r="1667" spans="1:11" x14ac:dyDescent="0.2">
      <c r="A1667" s="3">
        <v>243891</v>
      </c>
      <c r="B1667" s="4" t="s">
        <v>1494</v>
      </c>
      <c r="C1667" t="s">
        <v>1794</v>
      </c>
      <c r="D1667" t="s">
        <v>1796</v>
      </c>
      <c r="E1667" t="s">
        <v>3289</v>
      </c>
      <c r="F1667" s="4" t="s">
        <v>4340</v>
      </c>
      <c r="G1667" s="2">
        <v>69.67</v>
      </c>
      <c r="I1667" s="2">
        <f t="shared" si="50"/>
        <v>69.67</v>
      </c>
      <c r="J1667">
        <v>-527432.32999999996</v>
      </c>
      <c r="K1667" s="8">
        <f t="shared" si="51"/>
        <v>-527411.34999999963</v>
      </c>
    </row>
    <row r="1668" spans="1:11" x14ac:dyDescent="0.2">
      <c r="A1668" s="3">
        <v>243891</v>
      </c>
      <c r="B1668" s="4" t="s">
        <v>1494</v>
      </c>
      <c r="C1668" t="s">
        <v>1794</v>
      </c>
      <c r="D1668" t="s">
        <v>1797</v>
      </c>
      <c r="E1668" t="s">
        <v>3299</v>
      </c>
      <c r="F1668" s="4" t="s">
        <v>4352</v>
      </c>
      <c r="G1668" s="2">
        <v>51.81</v>
      </c>
      <c r="I1668" s="2">
        <f t="shared" ref="I1668:I1731" si="52">G1668-H1668</f>
        <v>51.81</v>
      </c>
      <c r="J1668">
        <v>-527380.52</v>
      </c>
      <c r="K1668" s="8">
        <f t="shared" ref="K1668:K1731" si="53">+K1667+G1668-H1668</f>
        <v>-527359.53999999957</v>
      </c>
    </row>
    <row r="1669" spans="1:11" x14ac:dyDescent="0.2">
      <c r="A1669" s="3">
        <v>243891</v>
      </c>
      <c r="B1669" s="4" t="s">
        <v>1494</v>
      </c>
      <c r="C1669" t="s">
        <v>1794</v>
      </c>
      <c r="D1669" t="s">
        <v>1798</v>
      </c>
      <c r="E1669" t="s">
        <v>3308</v>
      </c>
      <c r="F1669" s="4" t="s">
        <v>4364</v>
      </c>
      <c r="G1669" s="2">
        <v>461.21</v>
      </c>
      <c r="I1669" s="2">
        <f t="shared" si="52"/>
        <v>461.21</v>
      </c>
      <c r="J1669">
        <v>-526919.31000000006</v>
      </c>
      <c r="K1669" s="8">
        <f t="shared" si="53"/>
        <v>-526898.32999999961</v>
      </c>
    </row>
    <row r="1670" spans="1:11" x14ac:dyDescent="0.2">
      <c r="A1670" s="3">
        <v>243891</v>
      </c>
      <c r="B1670" s="4" t="s">
        <v>1494</v>
      </c>
      <c r="C1670" t="s">
        <v>1794</v>
      </c>
      <c r="D1670" t="s">
        <v>1799</v>
      </c>
      <c r="E1670" t="s">
        <v>3309</v>
      </c>
      <c r="F1670" s="4" t="s">
        <v>4365</v>
      </c>
      <c r="G1670" s="2">
        <v>47.95</v>
      </c>
      <c r="I1670" s="2">
        <f t="shared" si="52"/>
        <v>47.95</v>
      </c>
      <c r="J1670">
        <v>-526871.36</v>
      </c>
      <c r="K1670" s="8">
        <f t="shared" si="53"/>
        <v>-526850.37999999966</v>
      </c>
    </row>
    <row r="1671" spans="1:11" x14ac:dyDescent="0.2">
      <c r="A1671" s="3">
        <v>243891</v>
      </c>
      <c r="B1671" s="4" t="s">
        <v>1494</v>
      </c>
      <c r="C1671" t="s">
        <v>1794</v>
      </c>
      <c r="D1671" t="s">
        <v>1800</v>
      </c>
      <c r="E1671" t="s">
        <v>3310</v>
      </c>
      <c r="F1671" s="4" t="s">
        <v>4366</v>
      </c>
      <c r="G1671" s="2">
        <v>83.65</v>
      </c>
      <c r="I1671" s="2">
        <f t="shared" si="52"/>
        <v>83.65</v>
      </c>
      <c r="J1671">
        <v>-526787.71</v>
      </c>
      <c r="K1671" s="8">
        <f t="shared" si="53"/>
        <v>-526766.72999999963</v>
      </c>
    </row>
    <row r="1672" spans="1:11" x14ac:dyDescent="0.2">
      <c r="A1672" s="3">
        <v>243891</v>
      </c>
      <c r="B1672" s="4" t="s">
        <v>1494</v>
      </c>
      <c r="C1672" t="s">
        <v>1794</v>
      </c>
      <c r="D1672" t="s">
        <v>1801</v>
      </c>
      <c r="E1672" t="s">
        <v>3311</v>
      </c>
      <c r="F1672" s="4" t="s">
        <v>4367</v>
      </c>
      <c r="G1672" s="2">
        <v>974.77</v>
      </c>
      <c r="I1672" s="2">
        <f t="shared" si="52"/>
        <v>974.77</v>
      </c>
      <c r="J1672">
        <v>-525812.93999999994</v>
      </c>
      <c r="K1672" s="8">
        <f t="shared" si="53"/>
        <v>-525791.95999999961</v>
      </c>
    </row>
    <row r="1673" spans="1:11" x14ac:dyDescent="0.2">
      <c r="A1673" s="3">
        <v>243891</v>
      </c>
      <c r="B1673" s="4" t="s">
        <v>1494</v>
      </c>
      <c r="C1673" t="s">
        <v>1794</v>
      </c>
      <c r="D1673" t="s">
        <v>1802</v>
      </c>
      <c r="E1673" t="s">
        <v>3314</v>
      </c>
      <c r="F1673" s="4" t="s">
        <v>4370</v>
      </c>
      <c r="G1673" s="2">
        <v>35.33</v>
      </c>
      <c r="I1673" s="2">
        <f t="shared" si="52"/>
        <v>35.33</v>
      </c>
      <c r="J1673">
        <v>-525777.61</v>
      </c>
      <c r="K1673" s="8">
        <f t="shared" si="53"/>
        <v>-525756.62999999966</v>
      </c>
    </row>
    <row r="1674" spans="1:11" x14ac:dyDescent="0.2">
      <c r="A1674" s="3">
        <v>243891</v>
      </c>
      <c r="B1674" s="4" t="s">
        <v>1494</v>
      </c>
      <c r="C1674" t="s">
        <v>1794</v>
      </c>
      <c r="D1674" t="s">
        <v>1803</v>
      </c>
      <c r="E1674" t="s">
        <v>3244</v>
      </c>
      <c r="F1674" s="4" t="s">
        <v>4384</v>
      </c>
      <c r="G1674" s="2">
        <v>103.83</v>
      </c>
      <c r="I1674" s="2">
        <f t="shared" si="52"/>
        <v>103.83</v>
      </c>
      <c r="J1674">
        <v>-525673.78</v>
      </c>
      <c r="K1674" s="8">
        <f t="shared" si="53"/>
        <v>-525652.7999999997</v>
      </c>
    </row>
    <row r="1675" spans="1:11" x14ac:dyDescent="0.2">
      <c r="A1675" s="3">
        <v>243891</v>
      </c>
      <c r="B1675" s="4" t="s">
        <v>1494</v>
      </c>
      <c r="C1675" t="s">
        <v>1794</v>
      </c>
      <c r="D1675" t="s">
        <v>1804</v>
      </c>
      <c r="E1675" t="s">
        <v>3324</v>
      </c>
      <c r="F1675" s="4" t="s">
        <v>4385</v>
      </c>
      <c r="G1675" s="2">
        <v>57.4</v>
      </c>
      <c r="I1675" s="2">
        <f t="shared" si="52"/>
        <v>57.4</v>
      </c>
      <c r="J1675">
        <v>-525616.38</v>
      </c>
      <c r="K1675" s="8">
        <f t="shared" si="53"/>
        <v>-525595.39999999967</v>
      </c>
    </row>
    <row r="1676" spans="1:11" x14ac:dyDescent="0.2">
      <c r="A1676" s="3">
        <v>243891</v>
      </c>
      <c r="B1676" s="4" t="s">
        <v>1494</v>
      </c>
      <c r="C1676" t="s">
        <v>1794</v>
      </c>
      <c r="D1676" t="s">
        <v>1805</v>
      </c>
      <c r="E1676" t="s">
        <v>2954</v>
      </c>
      <c r="F1676" s="4" t="s">
        <v>4390</v>
      </c>
      <c r="G1676" s="2">
        <v>117.1</v>
      </c>
      <c r="I1676" s="2">
        <f t="shared" si="52"/>
        <v>117.1</v>
      </c>
      <c r="J1676">
        <v>-525499.28</v>
      </c>
      <c r="K1676" s="8">
        <f t="shared" si="53"/>
        <v>-525478.2999999997</v>
      </c>
    </row>
    <row r="1677" spans="1:11" x14ac:dyDescent="0.2">
      <c r="A1677" s="3">
        <v>243891</v>
      </c>
      <c r="B1677" s="4" t="s">
        <v>1494</v>
      </c>
      <c r="C1677" t="s">
        <v>1794</v>
      </c>
      <c r="D1677" t="s">
        <v>1806</v>
      </c>
      <c r="E1677" t="s">
        <v>3329</v>
      </c>
      <c r="F1677" s="4" t="s">
        <v>4395</v>
      </c>
      <c r="G1677" s="2">
        <v>283.52999999999997</v>
      </c>
      <c r="I1677" s="2">
        <f t="shared" si="52"/>
        <v>283.52999999999997</v>
      </c>
      <c r="J1677">
        <v>-525215.75</v>
      </c>
      <c r="K1677" s="8">
        <f t="shared" si="53"/>
        <v>-525194.76999999967</v>
      </c>
    </row>
    <row r="1678" spans="1:11" x14ac:dyDescent="0.2">
      <c r="A1678" s="3">
        <v>243891</v>
      </c>
      <c r="B1678" s="4" t="s">
        <v>1494</v>
      </c>
      <c r="C1678" t="s">
        <v>1794</v>
      </c>
      <c r="D1678" t="s">
        <v>1807</v>
      </c>
      <c r="E1678" t="s">
        <v>3328</v>
      </c>
      <c r="F1678" s="4" t="s">
        <v>4401</v>
      </c>
      <c r="G1678" s="2">
        <v>1066.55</v>
      </c>
      <c r="I1678" s="2">
        <f t="shared" si="52"/>
        <v>1066.55</v>
      </c>
      <c r="J1678">
        <v>-524149.2</v>
      </c>
      <c r="K1678" s="8">
        <f t="shared" si="53"/>
        <v>-524128.21999999968</v>
      </c>
    </row>
    <row r="1679" spans="1:11" x14ac:dyDescent="0.2">
      <c r="A1679" s="3">
        <v>243891</v>
      </c>
      <c r="B1679" s="4" t="s">
        <v>1494</v>
      </c>
      <c r="C1679" t="s">
        <v>1794</v>
      </c>
      <c r="D1679" t="s">
        <v>1808</v>
      </c>
      <c r="E1679" t="s">
        <v>3067</v>
      </c>
      <c r="F1679" s="4" t="s">
        <v>4402</v>
      </c>
      <c r="G1679" s="2">
        <v>49.72</v>
      </c>
      <c r="I1679" s="2">
        <f t="shared" si="52"/>
        <v>49.72</v>
      </c>
      <c r="J1679">
        <v>-524099.48</v>
      </c>
      <c r="K1679" s="8">
        <f t="shared" si="53"/>
        <v>-524078.49999999971</v>
      </c>
    </row>
    <row r="1680" spans="1:11" x14ac:dyDescent="0.2">
      <c r="A1680" s="3">
        <v>243891</v>
      </c>
      <c r="B1680" s="4" t="s">
        <v>1494</v>
      </c>
      <c r="C1680" t="s">
        <v>1794</v>
      </c>
      <c r="D1680" t="s">
        <v>1809</v>
      </c>
      <c r="E1680" t="s">
        <v>3333</v>
      </c>
      <c r="F1680" s="4" t="s">
        <v>4403</v>
      </c>
      <c r="G1680" s="2">
        <v>976.73</v>
      </c>
      <c r="I1680" s="2">
        <f t="shared" si="52"/>
        <v>976.73</v>
      </c>
      <c r="J1680">
        <v>-523122.75</v>
      </c>
      <c r="K1680" s="8">
        <f t="shared" si="53"/>
        <v>-523101.76999999973</v>
      </c>
    </row>
    <row r="1681" spans="1:11" x14ac:dyDescent="0.2">
      <c r="A1681" s="3">
        <v>243891</v>
      </c>
      <c r="B1681" s="4" t="s">
        <v>1494</v>
      </c>
      <c r="C1681" t="s">
        <v>1794</v>
      </c>
      <c r="D1681" t="s">
        <v>1810</v>
      </c>
      <c r="E1681" t="s">
        <v>3334</v>
      </c>
      <c r="F1681" s="4" t="s">
        <v>4404</v>
      </c>
      <c r="G1681" s="2">
        <v>59.85</v>
      </c>
      <c r="I1681" s="2">
        <f t="shared" si="52"/>
        <v>59.85</v>
      </c>
      <c r="J1681">
        <v>-523062.9</v>
      </c>
      <c r="K1681" s="8">
        <f t="shared" si="53"/>
        <v>-523041.91999999975</v>
      </c>
    </row>
    <row r="1682" spans="1:11" x14ac:dyDescent="0.2">
      <c r="A1682" s="3">
        <v>243891</v>
      </c>
      <c r="B1682" s="4" t="s">
        <v>1494</v>
      </c>
      <c r="C1682" t="s">
        <v>1794</v>
      </c>
      <c r="D1682" t="s">
        <v>1631</v>
      </c>
      <c r="E1682" t="s">
        <v>2696</v>
      </c>
      <c r="F1682" s="4" t="s">
        <v>4293</v>
      </c>
      <c r="H1682" s="2">
        <v>224.7</v>
      </c>
      <c r="I1682" s="2">
        <f t="shared" si="52"/>
        <v>-224.7</v>
      </c>
      <c r="J1682">
        <v>-523287.6</v>
      </c>
      <c r="K1682" s="8">
        <f t="shared" si="53"/>
        <v>-523266.61999999976</v>
      </c>
    </row>
    <row r="1683" spans="1:11" x14ac:dyDescent="0.2">
      <c r="A1683" s="3">
        <v>243891</v>
      </c>
      <c r="B1683" s="4" t="s">
        <v>1494</v>
      </c>
      <c r="C1683" t="s">
        <v>1794</v>
      </c>
      <c r="D1683" t="s">
        <v>1634</v>
      </c>
      <c r="E1683" t="s">
        <v>3267</v>
      </c>
      <c r="F1683" s="4" t="s">
        <v>4305</v>
      </c>
      <c r="H1683" s="2">
        <v>327.10000000000002</v>
      </c>
      <c r="I1683" s="2">
        <f t="shared" si="52"/>
        <v>-327.10000000000002</v>
      </c>
      <c r="J1683">
        <v>-523614.7</v>
      </c>
      <c r="K1683" s="8">
        <f t="shared" si="53"/>
        <v>-523593.71999999974</v>
      </c>
    </row>
    <row r="1684" spans="1:11" x14ac:dyDescent="0.2">
      <c r="A1684" s="3">
        <v>243891</v>
      </c>
      <c r="B1684" s="4" t="s">
        <v>1494</v>
      </c>
      <c r="C1684" t="s">
        <v>1794</v>
      </c>
      <c r="D1684" t="s">
        <v>1632</v>
      </c>
      <c r="E1684" t="s">
        <v>3267</v>
      </c>
      <c r="F1684" s="4" t="s">
        <v>4299</v>
      </c>
      <c r="H1684" s="2">
        <v>48.67</v>
      </c>
      <c r="I1684" s="2">
        <f t="shared" si="52"/>
        <v>-48.67</v>
      </c>
      <c r="J1684">
        <v>-523663.37</v>
      </c>
      <c r="K1684" s="8">
        <f t="shared" si="53"/>
        <v>-523642.38999999972</v>
      </c>
    </row>
    <row r="1685" spans="1:11" x14ac:dyDescent="0.2">
      <c r="A1685" s="3">
        <v>243891</v>
      </c>
      <c r="B1685" s="4" t="s">
        <v>1494</v>
      </c>
      <c r="C1685" t="s">
        <v>1794</v>
      </c>
      <c r="D1685" t="s">
        <v>1637</v>
      </c>
      <c r="E1685" t="s">
        <v>3282</v>
      </c>
      <c r="F1685" s="4" t="s">
        <v>4334</v>
      </c>
      <c r="H1685" s="2">
        <v>122.34</v>
      </c>
      <c r="I1685" s="2">
        <f t="shared" si="52"/>
        <v>-122.34</v>
      </c>
      <c r="J1685">
        <v>-523785.71</v>
      </c>
      <c r="K1685" s="8">
        <f t="shared" si="53"/>
        <v>-523764.72999999975</v>
      </c>
    </row>
    <row r="1686" spans="1:11" x14ac:dyDescent="0.2">
      <c r="A1686" s="3">
        <v>243891</v>
      </c>
      <c r="B1686" s="4" t="s">
        <v>1494</v>
      </c>
      <c r="C1686" t="s">
        <v>1794</v>
      </c>
      <c r="D1686" t="s">
        <v>1638</v>
      </c>
      <c r="E1686" t="s">
        <v>3283</v>
      </c>
      <c r="F1686" s="4" t="s">
        <v>4335</v>
      </c>
      <c r="H1686" s="2">
        <v>574.59</v>
      </c>
      <c r="I1686" s="2">
        <f t="shared" si="52"/>
        <v>-574.59</v>
      </c>
      <c r="J1686">
        <v>-524360.30000000005</v>
      </c>
      <c r="K1686" s="8">
        <f t="shared" si="53"/>
        <v>-524339.31999999972</v>
      </c>
    </row>
    <row r="1687" spans="1:11" x14ac:dyDescent="0.2">
      <c r="A1687" s="3">
        <v>243891</v>
      </c>
      <c r="B1687" s="4" t="s">
        <v>1494</v>
      </c>
      <c r="C1687" t="s">
        <v>1794</v>
      </c>
      <c r="D1687" t="s">
        <v>1633</v>
      </c>
      <c r="E1687" t="s">
        <v>3092</v>
      </c>
      <c r="F1687" s="4" t="s">
        <v>4304</v>
      </c>
      <c r="H1687" s="2">
        <v>150.13999999999999</v>
      </c>
      <c r="I1687" s="2">
        <f t="shared" si="52"/>
        <v>-150.13999999999999</v>
      </c>
      <c r="J1687">
        <v>-524510.43999999994</v>
      </c>
      <c r="K1687" s="8">
        <f t="shared" si="53"/>
        <v>-524489.45999999973</v>
      </c>
    </row>
    <row r="1688" spans="1:11" x14ac:dyDescent="0.2">
      <c r="A1688" s="3">
        <v>243891</v>
      </c>
      <c r="B1688" s="4" t="s">
        <v>1494</v>
      </c>
      <c r="C1688" t="s">
        <v>1794</v>
      </c>
      <c r="D1688" t="s">
        <v>1635</v>
      </c>
      <c r="E1688" t="s">
        <v>2834</v>
      </c>
      <c r="F1688" s="4" t="s">
        <v>4306</v>
      </c>
      <c r="H1688" s="2">
        <v>115.47</v>
      </c>
      <c r="I1688" s="2">
        <f t="shared" si="52"/>
        <v>-115.47</v>
      </c>
      <c r="J1688">
        <v>-524625.91</v>
      </c>
      <c r="K1688" s="8">
        <f t="shared" si="53"/>
        <v>-524604.9299999997</v>
      </c>
    </row>
    <row r="1689" spans="1:11" x14ac:dyDescent="0.2">
      <c r="A1689" s="3">
        <v>243891</v>
      </c>
      <c r="B1689" s="4" t="s">
        <v>1494</v>
      </c>
      <c r="C1689" t="s">
        <v>1794</v>
      </c>
      <c r="D1689" t="s">
        <v>1795</v>
      </c>
      <c r="E1689" t="s">
        <v>3307</v>
      </c>
      <c r="F1689" s="4" t="s">
        <v>4363</v>
      </c>
      <c r="H1689" s="2">
        <v>88.78</v>
      </c>
      <c r="I1689" s="2">
        <f t="shared" si="52"/>
        <v>-88.78</v>
      </c>
      <c r="J1689">
        <v>-524714.68999999994</v>
      </c>
      <c r="K1689" s="8">
        <f t="shared" si="53"/>
        <v>-524693.70999999973</v>
      </c>
    </row>
    <row r="1690" spans="1:11" x14ac:dyDescent="0.2">
      <c r="A1690" s="3">
        <v>243891</v>
      </c>
      <c r="B1690" s="4" t="s">
        <v>1494</v>
      </c>
      <c r="C1690" t="s">
        <v>1794</v>
      </c>
      <c r="D1690" t="s">
        <v>1636</v>
      </c>
      <c r="E1690" t="s">
        <v>3275</v>
      </c>
      <c r="F1690" s="4" t="s">
        <v>4329</v>
      </c>
      <c r="H1690" s="2">
        <v>38.14</v>
      </c>
      <c r="I1690" s="2">
        <f t="shared" si="52"/>
        <v>-38.14</v>
      </c>
      <c r="J1690">
        <v>-524752.82999999996</v>
      </c>
      <c r="K1690" s="8">
        <f t="shared" si="53"/>
        <v>-524731.84999999974</v>
      </c>
    </row>
    <row r="1691" spans="1:11" x14ac:dyDescent="0.2">
      <c r="A1691" s="3">
        <v>243891</v>
      </c>
      <c r="B1691" s="4" t="s">
        <v>1494</v>
      </c>
      <c r="C1691" t="s">
        <v>1794</v>
      </c>
      <c r="D1691" t="s">
        <v>1796</v>
      </c>
      <c r="E1691" t="s">
        <v>3289</v>
      </c>
      <c r="F1691" s="4" t="s">
        <v>4340</v>
      </c>
      <c r="H1691" s="2">
        <v>69.67</v>
      </c>
      <c r="I1691" s="2">
        <f t="shared" si="52"/>
        <v>-69.67</v>
      </c>
      <c r="J1691">
        <v>-524822.5</v>
      </c>
      <c r="K1691" s="8">
        <f t="shared" si="53"/>
        <v>-524801.51999999979</v>
      </c>
    </row>
    <row r="1692" spans="1:11" x14ac:dyDescent="0.2">
      <c r="A1692" s="3">
        <v>243891</v>
      </c>
      <c r="B1692" s="4" t="s">
        <v>1494</v>
      </c>
      <c r="C1692" t="s">
        <v>1794</v>
      </c>
      <c r="D1692" t="s">
        <v>1799</v>
      </c>
      <c r="E1692" t="s">
        <v>3309</v>
      </c>
      <c r="F1692" s="4" t="s">
        <v>4365</v>
      </c>
      <c r="H1692" s="2">
        <v>47.95</v>
      </c>
      <c r="I1692" s="2">
        <f t="shared" si="52"/>
        <v>-47.95</v>
      </c>
      <c r="J1692">
        <v>-524870.44999999995</v>
      </c>
      <c r="K1692" s="8">
        <f t="shared" si="53"/>
        <v>-524849.46999999974</v>
      </c>
    </row>
    <row r="1693" spans="1:11" x14ac:dyDescent="0.2">
      <c r="A1693" s="3">
        <v>243891</v>
      </c>
      <c r="B1693" s="4" t="s">
        <v>1494</v>
      </c>
      <c r="C1693" t="s">
        <v>1794</v>
      </c>
      <c r="D1693" t="s">
        <v>1798</v>
      </c>
      <c r="E1693" t="s">
        <v>3308</v>
      </c>
      <c r="F1693" s="4" t="s">
        <v>4364</v>
      </c>
      <c r="H1693" s="2">
        <v>461.21</v>
      </c>
      <c r="I1693" s="2">
        <f t="shared" si="52"/>
        <v>-461.21</v>
      </c>
      <c r="J1693">
        <v>-525331.66</v>
      </c>
      <c r="K1693" s="8">
        <f t="shared" si="53"/>
        <v>-525310.6799999997</v>
      </c>
    </row>
    <row r="1694" spans="1:11" x14ac:dyDescent="0.2">
      <c r="A1694" s="3">
        <v>243891</v>
      </c>
      <c r="B1694" s="4" t="s">
        <v>1494</v>
      </c>
      <c r="C1694" t="s">
        <v>1794</v>
      </c>
      <c r="D1694" t="s">
        <v>1803</v>
      </c>
      <c r="E1694" t="s">
        <v>3244</v>
      </c>
      <c r="F1694" s="4" t="s">
        <v>4384</v>
      </c>
      <c r="H1694" s="2">
        <v>103.83</v>
      </c>
      <c r="I1694" s="2">
        <f t="shared" si="52"/>
        <v>-103.83</v>
      </c>
      <c r="J1694">
        <v>-525435.49</v>
      </c>
      <c r="K1694" s="8">
        <f t="shared" si="53"/>
        <v>-525414.50999999966</v>
      </c>
    </row>
    <row r="1695" spans="1:11" x14ac:dyDescent="0.2">
      <c r="A1695" s="3">
        <v>243891</v>
      </c>
      <c r="B1695" s="4" t="s">
        <v>1494</v>
      </c>
      <c r="C1695" t="s">
        <v>1794</v>
      </c>
      <c r="D1695" t="s">
        <v>1800</v>
      </c>
      <c r="E1695" t="s">
        <v>3310</v>
      </c>
      <c r="F1695" s="4" t="s">
        <v>4366</v>
      </c>
      <c r="H1695" s="2">
        <v>83.65</v>
      </c>
      <c r="I1695" s="2">
        <f t="shared" si="52"/>
        <v>-83.65</v>
      </c>
      <c r="J1695">
        <v>-525519.14</v>
      </c>
      <c r="K1695" s="8">
        <f t="shared" si="53"/>
        <v>-525498.15999999968</v>
      </c>
    </row>
    <row r="1696" spans="1:11" x14ac:dyDescent="0.2">
      <c r="A1696" s="3">
        <v>243891</v>
      </c>
      <c r="B1696" s="4" t="s">
        <v>1494</v>
      </c>
      <c r="C1696" t="s">
        <v>1811</v>
      </c>
      <c r="D1696" t="s">
        <v>1812</v>
      </c>
      <c r="E1696" t="s">
        <v>3290</v>
      </c>
      <c r="F1696" s="4" t="s">
        <v>4341</v>
      </c>
      <c r="G1696" s="2">
        <v>915.89</v>
      </c>
      <c r="I1696" s="2">
        <f t="shared" si="52"/>
        <v>915.89</v>
      </c>
      <c r="J1696">
        <v>-524603.25</v>
      </c>
      <c r="K1696" s="8">
        <f t="shared" si="53"/>
        <v>-524582.26999999967</v>
      </c>
    </row>
    <row r="1697" spans="1:11" x14ac:dyDescent="0.2">
      <c r="A1697" s="3">
        <v>243891</v>
      </c>
      <c r="B1697" s="4" t="s">
        <v>1494</v>
      </c>
      <c r="C1697" t="s">
        <v>1811</v>
      </c>
      <c r="D1697" t="s">
        <v>1813</v>
      </c>
      <c r="E1697" t="s">
        <v>3293</v>
      </c>
      <c r="F1697" s="4" t="s">
        <v>4345</v>
      </c>
      <c r="G1697" s="2">
        <v>654.21</v>
      </c>
      <c r="I1697" s="2">
        <f t="shared" si="52"/>
        <v>654.21</v>
      </c>
      <c r="J1697">
        <v>-523949.04</v>
      </c>
      <c r="K1697" s="8">
        <f t="shared" si="53"/>
        <v>-523928.05999999965</v>
      </c>
    </row>
    <row r="1698" spans="1:11" x14ac:dyDescent="0.2">
      <c r="A1698" s="3">
        <v>243891</v>
      </c>
      <c r="B1698" s="4" t="s">
        <v>1494</v>
      </c>
      <c r="C1698" t="s">
        <v>1811</v>
      </c>
      <c r="D1698" t="s">
        <v>1814</v>
      </c>
      <c r="E1698" t="s">
        <v>3335</v>
      </c>
      <c r="F1698" s="4" t="s">
        <v>4354</v>
      </c>
      <c r="G1698" s="2">
        <v>9.2100000000000009</v>
      </c>
      <c r="I1698" s="2">
        <f t="shared" si="52"/>
        <v>9.2100000000000009</v>
      </c>
      <c r="J1698">
        <v>-523939.83</v>
      </c>
      <c r="K1698" s="8">
        <f t="shared" si="53"/>
        <v>-523918.84999999963</v>
      </c>
    </row>
    <row r="1699" spans="1:11" x14ac:dyDescent="0.2">
      <c r="A1699" s="3">
        <v>243891</v>
      </c>
      <c r="B1699" s="4" t="s">
        <v>1494</v>
      </c>
      <c r="C1699" t="s">
        <v>1811</v>
      </c>
      <c r="D1699" t="s">
        <v>1815</v>
      </c>
      <c r="E1699" t="s">
        <v>3300</v>
      </c>
      <c r="F1699" s="4" t="s">
        <v>4353</v>
      </c>
      <c r="G1699" s="2">
        <v>76.540000000000006</v>
      </c>
      <c r="I1699" s="2">
        <f t="shared" si="52"/>
        <v>76.540000000000006</v>
      </c>
      <c r="J1699">
        <v>-523863.29</v>
      </c>
      <c r="K1699" s="8">
        <f t="shared" si="53"/>
        <v>-523842.30999999965</v>
      </c>
    </row>
    <row r="1700" spans="1:11" x14ac:dyDescent="0.2">
      <c r="A1700" s="3">
        <v>243891</v>
      </c>
      <c r="B1700" s="4" t="s">
        <v>1494</v>
      </c>
      <c r="C1700" t="s">
        <v>1811</v>
      </c>
      <c r="D1700" t="s">
        <v>1816</v>
      </c>
      <c r="E1700" t="s">
        <v>3304</v>
      </c>
      <c r="F1700" s="4" t="s">
        <v>4358</v>
      </c>
      <c r="G1700" s="2">
        <v>137.38</v>
      </c>
      <c r="I1700" s="2">
        <f t="shared" si="52"/>
        <v>137.38</v>
      </c>
      <c r="J1700">
        <v>-523725.91</v>
      </c>
      <c r="K1700" s="8">
        <f t="shared" si="53"/>
        <v>-523704.92999999964</v>
      </c>
    </row>
    <row r="1701" spans="1:11" x14ac:dyDescent="0.2">
      <c r="A1701" s="3">
        <v>243891</v>
      </c>
      <c r="B1701" s="4" t="s">
        <v>1494</v>
      </c>
      <c r="C1701" t="s">
        <v>1811</v>
      </c>
      <c r="D1701" t="s">
        <v>1817</v>
      </c>
      <c r="E1701" t="s">
        <v>3305</v>
      </c>
      <c r="F1701" s="4" t="s">
        <v>4361</v>
      </c>
      <c r="G1701" s="2">
        <v>117.76</v>
      </c>
      <c r="I1701" s="2">
        <f t="shared" si="52"/>
        <v>117.76</v>
      </c>
      <c r="J1701">
        <v>-523608.15</v>
      </c>
      <c r="K1701" s="8">
        <f t="shared" si="53"/>
        <v>-523587.16999999963</v>
      </c>
    </row>
    <row r="1702" spans="1:11" x14ac:dyDescent="0.2">
      <c r="A1702" s="3">
        <v>243891</v>
      </c>
      <c r="B1702" s="4" t="s">
        <v>1494</v>
      </c>
      <c r="C1702" t="s">
        <v>1811</v>
      </c>
      <c r="D1702" t="s">
        <v>1818</v>
      </c>
      <c r="E1702" t="s">
        <v>3315</v>
      </c>
      <c r="F1702" s="4" t="s">
        <v>4371</v>
      </c>
      <c r="G1702" s="2">
        <v>457.94</v>
      </c>
      <c r="I1702" s="2">
        <f t="shared" si="52"/>
        <v>457.94</v>
      </c>
      <c r="J1702">
        <v>-523150.21</v>
      </c>
      <c r="K1702" s="8">
        <f t="shared" si="53"/>
        <v>-523129.22999999963</v>
      </c>
    </row>
    <row r="1703" spans="1:11" x14ac:dyDescent="0.2">
      <c r="A1703" s="3">
        <v>243891</v>
      </c>
      <c r="B1703" s="4" t="s">
        <v>1494</v>
      </c>
      <c r="C1703" t="s">
        <v>1811</v>
      </c>
      <c r="D1703" t="s">
        <v>1819</v>
      </c>
      <c r="E1703" t="s">
        <v>3312</v>
      </c>
      <c r="F1703" s="4" t="s">
        <v>4368</v>
      </c>
      <c r="G1703" s="2">
        <v>85.05</v>
      </c>
      <c r="I1703" s="2">
        <f t="shared" si="52"/>
        <v>85.05</v>
      </c>
      <c r="J1703">
        <v>-523065.16</v>
      </c>
      <c r="K1703" s="8">
        <f t="shared" si="53"/>
        <v>-523044.17999999964</v>
      </c>
    </row>
    <row r="1704" spans="1:11" x14ac:dyDescent="0.2">
      <c r="A1704" s="3">
        <v>243891</v>
      </c>
      <c r="B1704" s="4" t="s">
        <v>1494</v>
      </c>
      <c r="C1704" t="s">
        <v>1811</v>
      </c>
      <c r="D1704" t="s">
        <v>1820</v>
      </c>
      <c r="E1704" t="s">
        <v>3316</v>
      </c>
      <c r="F1704" s="4" t="s">
        <v>4372</v>
      </c>
      <c r="G1704" s="2">
        <v>176.64</v>
      </c>
      <c r="I1704" s="2">
        <f t="shared" si="52"/>
        <v>176.64</v>
      </c>
      <c r="J1704">
        <v>-522888.52</v>
      </c>
      <c r="K1704" s="8">
        <f t="shared" si="53"/>
        <v>-522867.53999999963</v>
      </c>
    </row>
    <row r="1705" spans="1:11" x14ac:dyDescent="0.2">
      <c r="A1705" s="3">
        <v>243891</v>
      </c>
      <c r="B1705" s="4" t="s">
        <v>1494</v>
      </c>
      <c r="C1705" t="s">
        <v>1811</v>
      </c>
      <c r="D1705" t="s">
        <v>1821</v>
      </c>
      <c r="E1705" t="s">
        <v>3300</v>
      </c>
      <c r="F1705" s="4" t="s">
        <v>4373</v>
      </c>
      <c r="G1705" s="2">
        <v>9.1</v>
      </c>
      <c r="I1705" s="2">
        <f t="shared" si="52"/>
        <v>9.1</v>
      </c>
      <c r="J1705">
        <v>-522879.42</v>
      </c>
      <c r="K1705" s="8">
        <f t="shared" si="53"/>
        <v>-522858.43999999965</v>
      </c>
    </row>
    <row r="1706" spans="1:11" x14ac:dyDescent="0.2">
      <c r="A1706" s="3">
        <v>243891</v>
      </c>
      <c r="B1706" s="4" t="s">
        <v>1494</v>
      </c>
      <c r="C1706" t="s">
        <v>1811</v>
      </c>
      <c r="D1706" t="s">
        <v>1822</v>
      </c>
      <c r="E1706" t="s">
        <v>2918</v>
      </c>
      <c r="F1706" s="4" t="s">
        <v>4386</v>
      </c>
      <c r="G1706" s="2">
        <v>151.9</v>
      </c>
      <c r="I1706" s="2">
        <f t="shared" si="52"/>
        <v>151.9</v>
      </c>
      <c r="J1706">
        <v>-522727.52</v>
      </c>
      <c r="K1706" s="8">
        <f t="shared" si="53"/>
        <v>-522706.53999999963</v>
      </c>
    </row>
    <row r="1707" spans="1:11" x14ac:dyDescent="0.2">
      <c r="A1707" s="3">
        <v>243891</v>
      </c>
      <c r="B1707" s="4" t="s">
        <v>1494</v>
      </c>
      <c r="C1707" t="s">
        <v>1811</v>
      </c>
      <c r="D1707" t="s">
        <v>1823</v>
      </c>
      <c r="E1707" t="s">
        <v>3320</v>
      </c>
      <c r="F1707" s="4" t="s">
        <v>4396</v>
      </c>
      <c r="G1707" s="2">
        <v>654.21</v>
      </c>
      <c r="I1707" s="2">
        <f t="shared" si="52"/>
        <v>654.21</v>
      </c>
      <c r="J1707">
        <v>-522073.31</v>
      </c>
      <c r="K1707" s="8">
        <f t="shared" si="53"/>
        <v>-522052.32999999961</v>
      </c>
    </row>
    <row r="1708" spans="1:11" x14ac:dyDescent="0.2">
      <c r="A1708" s="3">
        <v>243891</v>
      </c>
      <c r="B1708" s="4" t="s">
        <v>1494</v>
      </c>
      <c r="C1708" t="s">
        <v>1811</v>
      </c>
      <c r="D1708" t="s">
        <v>1824</v>
      </c>
      <c r="E1708" t="s">
        <v>3326</v>
      </c>
      <c r="F1708" s="4" t="s">
        <v>4380</v>
      </c>
      <c r="G1708" s="2">
        <v>114.45</v>
      </c>
      <c r="I1708" s="2">
        <f t="shared" si="52"/>
        <v>114.45</v>
      </c>
      <c r="J1708">
        <v>-521958.86</v>
      </c>
      <c r="K1708" s="8">
        <f t="shared" si="53"/>
        <v>-521937.8799999996</v>
      </c>
    </row>
    <row r="1709" spans="1:11" x14ac:dyDescent="0.2">
      <c r="A1709" s="3">
        <v>243891</v>
      </c>
      <c r="B1709" s="4" t="s">
        <v>1494</v>
      </c>
      <c r="C1709" t="s">
        <v>1811</v>
      </c>
      <c r="D1709" t="s">
        <v>1647</v>
      </c>
      <c r="E1709" t="s">
        <v>3258</v>
      </c>
      <c r="F1709" s="4" t="s">
        <v>4288</v>
      </c>
      <c r="H1709" s="2">
        <v>654.21</v>
      </c>
      <c r="I1709" s="2">
        <f t="shared" si="52"/>
        <v>-654.21</v>
      </c>
      <c r="J1709">
        <v>-522613.07</v>
      </c>
      <c r="K1709" s="8">
        <f t="shared" si="53"/>
        <v>-522592.08999999962</v>
      </c>
    </row>
    <row r="1710" spans="1:11" x14ac:dyDescent="0.2">
      <c r="A1710" s="3">
        <v>243891</v>
      </c>
      <c r="B1710" s="4" t="s">
        <v>1494</v>
      </c>
      <c r="C1710" t="s">
        <v>1811</v>
      </c>
      <c r="D1710" t="s">
        <v>1651</v>
      </c>
      <c r="E1710" t="s">
        <v>2918</v>
      </c>
      <c r="F1710" s="4" t="s">
        <v>4302</v>
      </c>
      <c r="H1710" s="2">
        <v>497.7</v>
      </c>
      <c r="I1710" s="2">
        <f t="shared" si="52"/>
        <v>-497.7</v>
      </c>
      <c r="J1710">
        <v>-523110.77</v>
      </c>
      <c r="K1710" s="8">
        <f t="shared" si="53"/>
        <v>-523089.78999999963</v>
      </c>
    </row>
    <row r="1711" spans="1:11" x14ac:dyDescent="0.2">
      <c r="A1711" s="3">
        <v>243891</v>
      </c>
      <c r="B1711" s="4" t="s">
        <v>1494</v>
      </c>
      <c r="C1711" t="s">
        <v>1811</v>
      </c>
      <c r="D1711" t="s">
        <v>1653</v>
      </c>
      <c r="E1711" t="s">
        <v>3276</v>
      </c>
      <c r="F1711" s="4" t="s">
        <v>4330</v>
      </c>
      <c r="H1711" s="2">
        <v>40.25</v>
      </c>
      <c r="I1711" s="2">
        <f t="shared" si="52"/>
        <v>-40.25</v>
      </c>
      <c r="J1711">
        <v>-523151.02</v>
      </c>
      <c r="K1711" s="8">
        <f t="shared" si="53"/>
        <v>-523130.03999999963</v>
      </c>
    </row>
    <row r="1712" spans="1:11" x14ac:dyDescent="0.2">
      <c r="A1712" s="3">
        <v>243891</v>
      </c>
      <c r="B1712" s="4" t="s">
        <v>1494</v>
      </c>
      <c r="C1712" t="s">
        <v>1811</v>
      </c>
      <c r="D1712" t="s">
        <v>1654</v>
      </c>
      <c r="E1712" t="s">
        <v>3277</v>
      </c>
      <c r="F1712" s="4" t="s">
        <v>4331</v>
      </c>
      <c r="H1712" s="2">
        <v>71.959999999999994</v>
      </c>
      <c r="I1712" s="2">
        <f t="shared" si="52"/>
        <v>-71.959999999999994</v>
      </c>
      <c r="J1712">
        <v>-523222.98</v>
      </c>
      <c r="K1712" s="8">
        <f t="shared" si="53"/>
        <v>-523201.99999999965</v>
      </c>
    </row>
    <row r="1713" spans="1:11" x14ac:dyDescent="0.2">
      <c r="A1713" s="3">
        <v>243891</v>
      </c>
      <c r="B1713" s="4" t="s">
        <v>1494</v>
      </c>
      <c r="C1713" t="s">
        <v>1811</v>
      </c>
      <c r="D1713" t="s">
        <v>1655</v>
      </c>
      <c r="E1713" t="s">
        <v>3278</v>
      </c>
      <c r="F1713" s="4" t="s">
        <v>4332</v>
      </c>
      <c r="H1713" s="2">
        <v>523.36</v>
      </c>
      <c r="I1713" s="2">
        <f t="shared" si="52"/>
        <v>-523.36</v>
      </c>
      <c r="J1713">
        <v>-523746.34</v>
      </c>
      <c r="K1713" s="8">
        <f t="shared" si="53"/>
        <v>-523725.35999999964</v>
      </c>
    </row>
    <row r="1714" spans="1:11" x14ac:dyDescent="0.2">
      <c r="A1714" s="3">
        <v>243891</v>
      </c>
      <c r="B1714" s="4" t="s">
        <v>1494</v>
      </c>
      <c r="C1714" t="s">
        <v>1811</v>
      </c>
      <c r="D1714" t="s">
        <v>1812</v>
      </c>
      <c r="E1714" t="s">
        <v>3290</v>
      </c>
      <c r="F1714" s="4" t="s">
        <v>4341</v>
      </c>
      <c r="H1714" s="2">
        <v>915.89</v>
      </c>
      <c r="I1714" s="2">
        <f t="shared" si="52"/>
        <v>-915.89</v>
      </c>
      <c r="J1714">
        <v>-524662.23</v>
      </c>
      <c r="K1714" s="8">
        <f t="shared" si="53"/>
        <v>-524641.24999999965</v>
      </c>
    </row>
    <row r="1715" spans="1:11" x14ac:dyDescent="0.2">
      <c r="A1715" s="3">
        <v>243891</v>
      </c>
      <c r="B1715" s="4" t="s">
        <v>1494</v>
      </c>
      <c r="C1715" t="s">
        <v>1811</v>
      </c>
      <c r="D1715" t="s">
        <v>1814</v>
      </c>
      <c r="E1715" t="s">
        <v>3335</v>
      </c>
      <c r="F1715" s="4" t="s">
        <v>4354</v>
      </c>
      <c r="H1715" s="2">
        <v>9.2100000000000009</v>
      </c>
      <c r="I1715" s="2">
        <f t="shared" si="52"/>
        <v>-9.2100000000000009</v>
      </c>
      <c r="J1715">
        <v>-524671.43999999994</v>
      </c>
      <c r="K1715" s="8">
        <f t="shared" si="53"/>
        <v>-524650.45999999961</v>
      </c>
    </row>
    <row r="1716" spans="1:11" x14ac:dyDescent="0.2">
      <c r="A1716" s="3">
        <v>243891</v>
      </c>
      <c r="B1716" s="4" t="s">
        <v>1494</v>
      </c>
      <c r="C1716" t="s">
        <v>1811</v>
      </c>
      <c r="D1716" t="s">
        <v>1813</v>
      </c>
      <c r="E1716" t="s">
        <v>3293</v>
      </c>
      <c r="F1716" s="4" t="s">
        <v>4345</v>
      </c>
      <c r="H1716" s="2">
        <v>654.21</v>
      </c>
      <c r="I1716" s="2">
        <f t="shared" si="52"/>
        <v>-654.21</v>
      </c>
      <c r="J1716">
        <v>-525325.65</v>
      </c>
      <c r="K1716" s="8">
        <f t="shared" si="53"/>
        <v>-525304.66999999958</v>
      </c>
    </row>
    <row r="1717" spans="1:11" x14ac:dyDescent="0.2">
      <c r="A1717" s="3">
        <v>243891</v>
      </c>
      <c r="B1717" s="4" t="s">
        <v>1494</v>
      </c>
      <c r="C1717" t="s">
        <v>1811</v>
      </c>
      <c r="D1717" t="s">
        <v>1816</v>
      </c>
      <c r="E1717" t="s">
        <v>3304</v>
      </c>
      <c r="F1717" s="4" t="s">
        <v>4358</v>
      </c>
      <c r="H1717" s="2">
        <v>137.38</v>
      </c>
      <c r="I1717" s="2">
        <f t="shared" si="52"/>
        <v>-137.38</v>
      </c>
      <c r="J1717">
        <v>-525463.03</v>
      </c>
      <c r="K1717" s="8">
        <f t="shared" si="53"/>
        <v>-525442.04999999958</v>
      </c>
    </row>
    <row r="1718" spans="1:11" x14ac:dyDescent="0.2">
      <c r="A1718" s="3">
        <v>243891</v>
      </c>
      <c r="B1718" s="4" t="s">
        <v>1494</v>
      </c>
      <c r="C1718" t="s">
        <v>1811</v>
      </c>
      <c r="D1718" t="s">
        <v>1818</v>
      </c>
      <c r="E1718" t="s">
        <v>3315</v>
      </c>
      <c r="F1718" s="4" t="s">
        <v>4371</v>
      </c>
      <c r="H1718" s="2">
        <v>457.94</v>
      </c>
      <c r="I1718" s="2">
        <f t="shared" si="52"/>
        <v>-457.94</v>
      </c>
      <c r="J1718">
        <v>-525920.97</v>
      </c>
      <c r="K1718" s="8">
        <f t="shared" si="53"/>
        <v>-525899.98999999953</v>
      </c>
    </row>
    <row r="1719" spans="1:11" x14ac:dyDescent="0.2">
      <c r="A1719" s="3">
        <v>243891</v>
      </c>
      <c r="B1719" s="4" t="s">
        <v>1494</v>
      </c>
      <c r="C1719" t="s">
        <v>1811</v>
      </c>
      <c r="D1719" t="s">
        <v>1817</v>
      </c>
      <c r="E1719" t="s">
        <v>3305</v>
      </c>
      <c r="F1719" s="4" t="s">
        <v>4361</v>
      </c>
      <c r="H1719" s="2">
        <v>117.76</v>
      </c>
      <c r="I1719" s="2">
        <f t="shared" si="52"/>
        <v>-117.76</v>
      </c>
      <c r="J1719">
        <v>-526038.73</v>
      </c>
      <c r="K1719" s="8">
        <f t="shared" si="53"/>
        <v>-526017.74999999953</v>
      </c>
    </row>
    <row r="1720" spans="1:11" x14ac:dyDescent="0.2">
      <c r="A1720" s="3">
        <v>243891</v>
      </c>
      <c r="B1720" s="4" t="s">
        <v>1494</v>
      </c>
      <c r="C1720" t="s">
        <v>1811</v>
      </c>
      <c r="D1720" t="s">
        <v>1821</v>
      </c>
      <c r="E1720" t="s">
        <v>3300</v>
      </c>
      <c r="F1720" s="4" t="s">
        <v>4373</v>
      </c>
      <c r="H1720" s="2">
        <v>9.1</v>
      </c>
      <c r="I1720" s="2">
        <f t="shared" si="52"/>
        <v>-9.1</v>
      </c>
      <c r="J1720">
        <v>-526047.82999999996</v>
      </c>
      <c r="K1720" s="8">
        <f t="shared" si="53"/>
        <v>-526026.84999999951</v>
      </c>
    </row>
    <row r="1721" spans="1:11" x14ac:dyDescent="0.2">
      <c r="A1721" s="3">
        <v>243891</v>
      </c>
      <c r="B1721" s="4" t="s">
        <v>1494</v>
      </c>
      <c r="C1721" t="s">
        <v>1811</v>
      </c>
      <c r="D1721" t="s">
        <v>1819</v>
      </c>
      <c r="E1721" t="s">
        <v>3312</v>
      </c>
      <c r="F1721" s="4" t="s">
        <v>4368</v>
      </c>
      <c r="H1721" s="2">
        <v>85.05</v>
      </c>
      <c r="I1721" s="2">
        <f t="shared" si="52"/>
        <v>-85.05</v>
      </c>
      <c r="J1721">
        <v>-526132.88</v>
      </c>
      <c r="K1721" s="8">
        <f t="shared" si="53"/>
        <v>-526111.89999999956</v>
      </c>
    </row>
    <row r="1722" spans="1:11" x14ac:dyDescent="0.2">
      <c r="A1722" s="3">
        <v>243891</v>
      </c>
      <c r="B1722" s="4" t="s">
        <v>1494</v>
      </c>
      <c r="C1722" t="s">
        <v>1811</v>
      </c>
      <c r="D1722" t="s">
        <v>1822</v>
      </c>
      <c r="E1722" t="s">
        <v>2918</v>
      </c>
      <c r="F1722" s="4" t="s">
        <v>4386</v>
      </c>
      <c r="H1722" s="2">
        <v>151.9</v>
      </c>
      <c r="I1722" s="2">
        <f t="shared" si="52"/>
        <v>-151.9</v>
      </c>
      <c r="J1722">
        <v>-526284.78</v>
      </c>
      <c r="K1722" s="8">
        <f t="shared" si="53"/>
        <v>-526263.79999999958</v>
      </c>
    </row>
    <row r="1723" spans="1:11" x14ac:dyDescent="0.2">
      <c r="A1723" s="3">
        <v>243891</v>
      </c>
      <c r="B1723" s="4" t="s">
        <v>1494</v>
      </c>
      <c r="C1723" t="s">
        <v>1811</v>
      </c>
      <c r="D1723" t="s">
        <v>1824</v>
      </c>
      <c r="E1723" t="s">
        <v>3326</v>
      </c>
      <c r="F1723" s="4" t="s">
        <v>4380</v>
      </c>
      <c r="H1723" s="2">
        <v>114.45</v>
      </c>
      <c r="I1723" s="2">
        <f t="shared" si="52"/>
        <v>-114.45</v>
      </c>
      <c r="J1723">
        <v>-526399.23</v>
      </c>
      <c r="K1723" s="8">
        <f t="shared" si="53"/>
        <v>-526378.24999999953</v>
      </c>
    </row>
    <row r="1724" spans="1:11" x14ac:dyDescent="0.2">
      <c r="A1724" s="3">
        <v>243891</v>
      </c>
      <c r="B1724" s="4" t="s">
        <v>1494</v>
      </c>
      <c r="C1724" t="s">
        <v>1811</v>
      </c>
      <c r="D1724" t="s">
        <v>1823</v>
      </c>
      <c r="E1724" t="s">
        <v>3320</v>
      </c>
      <c r="F1724" s="4" t="s">
        <v>4396</v>
      </c>
      <c r="H1724" s="2">
        <v>654.21</v>
      </c>
      <c r="I1724" s="2">
        <f t="shared" si="52"/>
        <v>-654.21</v>
      </c>
      <c r="J1724">
        <v>-527053.43999999994</v>
      </c>
      <c r="K1724" s="8">
        <f t="shared" si="53"/>
        <v>-527032.4599999995</v>
      </c>
    </row>
    <row r="1725" spans="1:11" x14ac:dyDescent="0.2">
      <c r="A1725" s="3">
        <v>243891</v>
      </c>
      <c r="B1725" s="4" t="s">
        <v>1494</v>
      </c>
      <c r="C1725" t="s">
        <v>1825</v>
      </c>
      <c r="D1725" t="s">
        <v>1826</v>
      </c>
      <c r="E1725" t="s">
        <v>3286</v>
      </c>
      <c r="F1725" s="4" t="s">
        <v>4405</v>
      </c>
      <c r="G1725" s="2">
        <v>431.2</v>
      </c>
      <c r="I1725" s="2">
        <f t="shared" si="52"/>
        <v>431.2</v>
      </c>
      <c r="J1725">
        <v>-526622.24</v>
      </c>
      <c r="K1725" s="8">
        <f t="shared" si="53"/>
        <v>-526601.25999999954</v>
      </c>
    </row>
    <row r="1726" spans="1:11" x14ac:dyDescent="0.2">
      <c r="A1726" s="3">
        <v>243891</v>
      </c>
      <c r="B1726" s="4" t="s">
        <v>1494</v>
      </c>
      <c r="C1726" t="s">
        <v>1825</v>
      </c>
      <c r="D1726" t="s">
        <v>1827</v>
      </c>
      <c r="E1726" t="s">
        <v>3287</v>
      </c>
      <c r="F1726" s="4" t="s">
        <v>4406</v>
      </c>
      <c r="G1726" s="2">
        <v>435.77</v>
      </c>
      <c r="I1726" s="2">
        <f t="shared" si="52"/>
        <v>435.77</v>
      </c>
      <c r="J1726">
        <v>-526186.47</v>
      </c>
      <c r="K1726" s="8">
        <f t="shared" si="53"/>
        <v>-526165.48999999953</v>
      </c>
    </row>
    <row r="1727" spans="1:11" x14ac:dyDescent="0.2">
      <c r="A1727" s="3">
        <v>243891</v>
      </c>
      <c r="B1727" s="4" t="s">
        <v>1494</v>
      </c>
      <c r="C1727" t="s">
        <v>1825</v>
      </c>
      <c r="D1727" t="s">
        <v>1828</v>
      </c>
      <c r="E1727" t="s">
        <v>3336</v>
      </c>
      <c r="F1727" s="4" t="s">
        <v>4407</v>
      </c>
      <c r="G1727" s="2">
        <v>122.27</v>
      </c>
      <c r="I1727" s="2">
        <f t="shared" si="52"/>
        <v>122.27</v>
      </c>
      <c r="J1727">
        <v>-526064.19999999995</v>
      </c>
      <c r="K1727" s="8">
        <f t="shared" si="53"/>
        <v>-526043.21999999951</v>
      </c>
    </row>
    <row r="1728" spans="1:11" x14ac:dyDescent="0.2">
      <c r="A1728" s="3">
        <v>243891</v>
      </c>
      <c r="B1728" s="4" t="s">
        <v>1494</v>
      </c>
      <c r="C1728" t="s">
        <v>1825</v>
      </c>
      <c r="D1728" t="s">
        <v>1829</v>
      </c>
      <c r="E1728" t="s">
        <v>3291</v>
      </c>
      <c r="F1728" s="4" t="s">
        <v>4408</v>
      </c>
      <c r="G1728" s="2">
        <v>57.24</v>
      </c>
      <c r="I1728" s="2">
        <f t="shared" si="52"/>
        <v>57.24</v>
      </c>
      <c r="J1728">
        <v>-526006.96</v>
      </c>
      <c r="K1728" s="8">
        <f t="shared" si="53"/>
        <v>-525985.97999999952</v>
      </c>
    </row>
    <row r="1729" spans="1:11" x14ac:dyDescent="0.2">
      <c r="A1729" s="3">
        <v>243891</v>
      </c>
      <c r="B1729" s="4" t="s">
        <v>1494</v>
      </c>
      <c r="C1729" t="s">
        <v>1825</v>
      </c>
      <c r="D1729" t="s">
        <v>1830</v>
      </c>
      <c r="E1729" t="s">
        <v>3292</v>
      </c>
      <c r="F1729" s="4" t="s">
        <v>4409</v>
      </c>
      <c r="G1729" s="2">
        <v>224</v>
      </c>
      <c r="I1729" s="2">
        <f t="shared" si="52"/>
        <v>224</v>
      </c>
      <c r="J1729">
        <v>-525782.96</v>
      </c>
      <c r="K1729" s="8">
        <f t="shared" si="53"/>
        <v>-525761.97999999952</v>
      </c>
    </row>
    <row r="1730" spans="1:11" x14ac:dyDescent="0.2">
      <c r="A1730" s="3">
        <v>243891</v>
      </c>
      <c r="B1730" s="4" t="s">
        <v>1494</v>
      </c>
      <c r="C1730" t="s">
        <v>1825</v>
      </c>
      <c r="D1730" t="s">
        <v>1831</v>
      </c>
      <c r="E1730" t="s">
        <v>3294</v>
      </c>
      <c r="F1730" s="4" t="s">
        <v>4410</v>
      </c>
      <c r="G1730" s="2">
        <v>23.1</v>
      </c>
      <c r="I1730" s="2">
        <f t="shared" si="52"/>
        <v>23.1</v>
      </c>
      <c r="J1730">
        <v>-525759.86</v>
      </c>
      <c r="K1730" s="8">
        <f t="shared" si="53"/>
        <v>-525738.87999999954</v>
      </c>
    </row>
    <row r="1731" spans="1:11" x14ac:dyDescent="0.2">
      <c r="A1731" s="3">
        <v>243891</v>
      </c>
      <c r="B1731" s="4" t="s">
        <v>1494</v>
      </c>
      <c r="C1731" t="s">
        <v>1825</v>
      </c>
      <c r="D1731" t="s">
        <v>1832</v>
      </c>
      <c r="E1731" t="s">
        <v>3295</v>
      </c>
      <c r="F1731" s="4" t="s">
        <v>4411</v>
      </c>
      <c r="G1731" s="2">
        <v>247.94</v>
      </c>
      <c r="I1731" s="2">
        <f t="shared" si="52"/>
        <v>247.94</v>
      </c>
      <c r="J1731">
        <v>-525511.92000000004</v>
      </c>
      <c r="K1731" s="8">
        <f t="shared" si="53"/>
        <v>-525490.93999999959</v>
      </c>
    </row>
    <row r="1732" spans="1:11" x14ac:dyDescent="0.2">
      <c r="A1732" s="3">
        <v>243891</v>
      </c>
      <c r="B1732" s="4" t="s">
        <v>1494</v>
      </c>
      <c r="C1732" t="s">
        <v>1825</v>
      </c>
      <c r="D1732" t="s">
        <v>1833</v>
      </c>
      <c r="E1732" t="s">
        <v>3337</v>
      </c>
      <c r="F1732" s="4" t="s">
        <v>4412</v>
      </c>
      <c r="G1732" s="2">
        <v>1036.1300000000001</v>
      </c>
      <c r="I1732" s="2">
        <f t="shared" ref="I1732:I1795" si="54">G1732-H1732</f>
        <v>1036.1300000000001</v>
      </c>
      <c r="J1732">
        <v>-524475.79</v>
      </c>
      <c r="K1732" s="8">
        <f t="shared" ref="K1732:K1795" si="55">+K1731+G1732-H1732</f>
        <v>-524454.80999999959</v>
      </c>
    </row>
    <row r="1733" spans="1:11" x14ac:dyDescent="0.2">
      <c r="A1733" s="3">
        <v>243891</v>
      </c>
      <c r="B1733" s="4" t="s">
        <v>1494</v>
      </c>
      <c r="C1733" t="s">
        <v>1825</v>
      </c>
      <c r="D1733" t="s">
        <v>1834</v>
      </c>
      <c r="E1733" t="s">
        <v>3336</v>
      </c>
      <c r="F1733" s="4" t="s">
        <v>4413</v>
      </c>
      <c r="G1733" s="2">
        <v>108.05</v>
      </c>
      <c r="I1733" s="2">
        <f t="shared" si="54"/>
        <v>108.05</v>
      </c>
      <c r="J1733">
        <v>-524367.74</v>
      </c>
      <c r="K1733" s="8">
        <f t="shared" si="55"/>
        <v>-524346.75999999954</v>
      </c>
    </row>
    <row r="1734" spans="1:11" x14ac:dyDescent="0.2">
      <c r="A1734" s="3">
        <v>243891</v>
      </c>
      <c r="B1734" s="4" t="s">
        <v>1494</v>
      </c>
      <c r="C1734" t="s">
        <v>1825</v>
      </c>
      <c r="D1734" t="s">
        <v>1835</v>
      </c>
      <c r="E1734" t="s">
        <v>3298</v>
      </c>
      <c r="F1734" s="4" t="s">
        <v>4414</v>
      </c>
      <c r="G1734" s="2">
        <v>1240.1099999999999</v>
      </c>
      <c r="I1734" s="2">
        <f t="shared" si="54"/>
        <v>1240.1099999999999</v>
      </c>
      <c r="J1734">
        <v>-523127.63</v>
      </c>
      <c r="K1734" s="8">
        <f t="shared" si="55"/>
        <v>-523106.64999999956</v>
      </c>
    </row>
    <row r="1735" spans="1:11" x14ac:dyDescent="0.2">
      <c r="A1735" s="3">
        <v>243891</v>
      </c>
      <c r="B1735" s="4" t="s">
        <v>1494</v>
      </c>
      <c r="C1735" t="s">
        <v>1825</v>
      </c>
      <c r="D1735" t="s">
        <v>1836</v>
      </c>
      <c r="E1735" t="s">
        <v>3301</v>
      </c>
      <c r="F1735" s="4" t="s">
        <v>4415</v>
      </c>
      <c r="G1735" s="2">
        <v>190.05</v>
      </c>
      <c r="I1735" s="2">
        <f t="shared" si="54"/>
        <v>190.05</v>
      </c>
      <c r="J1735">
        <v>-522937.58</v>
      </c>
      <c r="K1735" s="8">
        <f t="shared" si="55"/>
        <v>-522916.59999999957</v>
      </c>
    </row>
    <row r="1736" spans="1:11" x14ac:dyDescent="0.2">
      <c r="A1736" s="3">
        <v>243891</v>
      </c>
      <c r="B1736" s="4" t="s">
        <v>1494</v>
      </c>
      <c r="C1736" t="s">
        <v>1825</v>
      </c>
      <c r="D1736" t="s">
        <v>1837</v>
      </c>
      <c r="E1736" t="s">
        <v>3302</v>
      </c>
      <c r="F1736" s="4" t="s">
        <v>4416</v>
      </c>
      <c r="G1736" s="2">
        <v>40.6</v>
      </c>
      <c r="I1736" s="2">
        <f t="shared" si="54"/>
        <v>40.6</v>
      </c>
      <c r="J1736">
        <v>-522896.98</v>
      </c>
      <c r="K1736" s="8">
        <f t="shared" si="55"/>
        <v>-522875.99999999959</v>
      </c>
    </row>
    <row r="1737" spans="1:11" x14ac:dyDescent="0.2">
      <c r="A1737" s="3">
        <v>243891</v>
      </c>
      <c r="B1737" s="4" t="s">
        <v>1494</v>
      </c>
      <c r="C1737" t="s">
        <v>1825</v>
      </c>
      <c r="D1737" t="s">
        <v>1838</v>
      </c>
      <c r="E1737" t="s">
        <v>3313</v>
      </c>
      <c r="F1737" s="4" t="s">
        <v>4417</v>
      </c>
      <c r="G1737" s="2">
        <v>62.3</v>
      </c>
      <c r="I1737" s="2">
        <f t="shared" si="54"/>
        <v>62.3</v>
      </c>
      <c r="J1737">
        <v>-522834.68</v>
      </c>
      <c r="K1737" s="8">
        <f t="shared" si="55"/>
        <v>-522813.6999999996</v>
      </c>
    </row>
    <row r="1738" spans="1:11" x14ac:dyDescent="0.2">
      <c r="A1738" s="3">
        <v>243891</v>
      </c>
      <c r="B1738" s="4" t="s">
        <v>1494</v>
      </c>
      <c r="C1738" t="s">
        <v>1825</v>
      </c>
      <c r="D1738" t="s">
        <v>1839</v>
      </c>
      <c r="E1738" t="s">
        <v>3336</v>
      </c>
      <c r="F1738" s="4" t="s">
        <v>4418</v>
      </c>
      <c r="G1738" s="2">
        <v>341.78</v>
      </c>
      <c r="I1738" s="2">
        <f t="shared" si="54"/>
        <v>341.78</v>
      </c>
      <c r="J1738">
        <v>-522492.9</v>
      </c>
      <c r="K1738" s="8">
        <f t="shared" si="55"/>
        <v>-522471.91999999958</v>
      </c>
    </row>
    <row r="1739" spans="1:11" x14ac:dyDescent="0.2">
      <c r="A1739" s="3">
        <v>243891</v>
      </c>
      <c r="B1739" s="4" t="s">
        <v>1494</v>
      </c>
      <c r="C1739" t="s">
        <v>1825</v>
      </c>
      <c r="D1739" t="s">
        <v>1840</v>
      </c>
      <c r="E1739" t="s">
        <v>2949</v>
      </c>
      <c r="F1739" s="4" t="s">
        <v>4419</v>
      </c>
      <c r="G1739" s="2">
        <v>25.2</v>
      </c>
      <c r="I1739" s="2">
        <f t="shared" si="54"/>
        <v>25.2</v>
      </c>
      <c r="J1739">
        <v>-522467.7</v>
      </c>
      <c r="K1739" s="8">
        <f t="shared" si="55"/>
        <v>-522446.71999999956</v>
      </c>
    </row>
    <row r="1740" spans="1:11" x14ac:dyDescent="0.2">
      <c r="A1740" s="3">
        <v>243891</v>
      </c>
      <c r="B1740" s="4" t="s">
        <v>1494</v>
      </c>
      <c r="C1740" t="s">
        <v>1825</v>
      </c>
      <c r="D1740" t="s">
        <v>1841</v>
      </c>
      <c r="E1740" t="s">
        <v>3306</v>
      </c>
      <c r="F1740" s="4" t="s">
        <v>4420</v>
      </c>
      <c r="G1740" s="2">
        <v>283.76</v>
      </c>
      <c r="I1740" s="2">
        <f t="shared" si="54"/>
        <v>283.76</v>
      </c>
      <c r="J1740">
        <v>-522183.94</v>
      </c>
      <c r="K1740" s="8">
        <f t="shared" si="55"/>
        <v>-522162.95999999956</v>
      </c>
    </row>
    <row r="1741" spans="1:11" x14ac:dyDescent="0.2">
      <c r="A1741" s="3">
        <v>243891</v>
      </c>
      <c r="B1741" s="4" t="s">
        <v>1494</v>
      </c>
      <c r="C1741" t="s">
        <v>1825</v>
      </c>
      <c r="D1741" t="s">
        <v>1842</v>
      </c>
      <c r="E1741" t="s">
        <v>3336</v>
      </c>
      <c r="F1741" s="4" t="s">
        <v>4421</v>
      </c>
      <c r="G1741" s="2">
        <v>354.69</v>
      </c>
      <c r="I1741" s="2">
        <f t="shared" si="54"/>
        <v>354.69</v>
      </c>
      <c r="J1741">
        <v>-521829.25</v>
      </c>
      <c r="K1741" s="8">
        <f t="shared" si="55"/>
        <v>-521808.26999999955</v>
      </c>
    </row>
    <row r="1742" spans="1:11" x14ac:dyDescent="0.2">
      <c r="A1742" s="3">
        <v>243891</v>
      </c>
      <c r="B1742" s="4" t="s">
        <v>1494</v>
      </c>
      <c r="C1742" t="s">
        <v>1825</v>
      </c>
      <c r="D1742" t="s">
        <v>1843</v>
      </c>
      <c r="E1742" t="s">
        <v>3317</v>
      </c>
      <c r="F1742" s="4" t="s">
        <v>4422</v>
      </c>
      <c r="G1742" s="2">
        <v>304.79000000000002</v>
      </c>
      <c r="I1742" s="2">
        <f t="shared" si="54"/>
        <v>304.79000000000002</v>
      </c>
      <c r="J1742">
        <v>-521524.46</v>
      </c>
      <c r="K1742" s="8">
        <f t="shared" si="55"/>
        <v>-521503.47999999957</v>
      </c>
    </row>
    <row r="1743" spans="1:11" x14ac:dyDescent="0.2">
      <c r="A1743" s="3">
        <v>243891</v>
      </c>
      <c r="B1743" s="4" t="s">
        <v>1494</v>
      </c>
      <c r="C1743" t="s">
        <v>1825</v>
      </c>
      <c r="D1743" t="s">
        <v>1844</v>
      </c>
      <c r="E1743" t="s">
        <v>3318</v>
      </c>
      <c r="F1743" s="4" t="s">
        <v>4423</v>
      </c>
      <c r="G1743" s="2">
        <v>12.95</v>
      </c>
      <c r="I1743" s="2">
        <f t="shared" si="54"/>
        <v>12.95</v>
      </c>
      <c r="J1743">
        <v>-521511.51</v>
      </c>
      <c r="K1743" s="8">
        <f t="shared" si="55"/>
        <v>-521490.52999999956</v>
      </c>
    </row>
    <row r="1744" spans="1:11" x14ac:dyDescent="0.2">
      <c r="A1744" s="3">
        <v>243891</v>
      </c>
      <c r="B1744" s="4" t="s">
        <v>1494</v>
      </c>
      <c r="C1744" t="s">
        <v>1825</v>
      </c>
      <c r="D1744" t="s">
        <v>1845</v>
      </c>
      <c r="E1744" t="s">
        <v>3338</v>
      </c>
      <c r="F1744" s="4" t="s">
        <v>4424</v>
      </c>
      <c r="G1744" s="2">
        <v>28</v>
      </c>
      <c r="I1744" s="2">
        <f t="shared" si="54"/>
        <v>28</v>
      </c>
      <c r="J1744">
        <v>-521483.51</v>
      </c>
      <c r="K1744" s="8">
        <f t="shared" si="55"/>
        <v>-521462.52999999956</v>
      </c>
    </row>
    <row r="1745" spans="1:11" x14ac:dyDescent="0.2">
      <c r="A1745" s="3">
        <v>243891</v>
      </c>
      <c r="B1745" s="4" t="s">
        <v>1494</v>
      </c>
      <c r="C1745" t="s">
        <v>1825</v>
      </c>
      <c r="D1745" t="s">
        <v>1846</v>
      </c>
      <c r="E1745" t="s">
        <v>2901</v>
      </c>
      <c r="F1745" s="4" t="s">
        <v>4425</v>
      </c>
      <c r="G1745" s="2">
        <v>222.6</v>
      </c>
      <c r="I1745" s="2">
        <f t="shared" si="54"/>
        <v>222.6</v>
      </c>
      <c r="J1745">
        <v>-521260.91</v>
      </c>
      <c r="K1745" s="8">
        <f t="shared" si="55"/>
        <v>-521239.92999999959</v>
      </c>
    </row>
    <row r="1746" spans="1:11" x14ac:dyDescent="0.2">
      <c r="A1746" s="3">
        <v>243891</v>
      </c>
      <c r="B1746" s="4" t="s">
        <v>1494</v>
      </c>
      <c r="C1746" t="s">
        <v>1825</v>
      </c>
      <c r="D1746" t="s">
        <v>1847</v>
      </c>
      <c r="E1746" t="s">
        <v>3321</v>
      </c>
      <c r="F1746" s="4" t="s">
        <v>4426</v>
      </c>
      <c r="G1746" s="2">
        <v>431.78</v>
      </c>
      <c r="I1746" s="2">
        <f t="shared" si="54"/>
        <v>431.78</v>
      </c>
      <c r="J1746">
        <v>-520829.13</v>
      </c>
      <c r="K1746" s="8">
        <f t="shared" si="55"/>
        <v>-520808.14999999956</v>
      </c>
    </row>
    <row r="1747" spans="1:11" x14ac:dyDescent="0.2">
      <c r="A1747" s="3">
        <v>243891</v>
      </c>
      <c r="B1747" s="4" t="s">
        <v>1494</v>
      </c>
      <c r="C1747" t="s">
        <v>1825</v>
      </c>
      <c r="D1747" t="s">
        <v>1848</v>
      </c>
      <c r="E1747" t="s">
        <v>3322</v>
      </c>
      <c r="F1747" s="4" t="s">
        <v>4427</v>
      </c>
      <c r="G1747" s="2">
        <v>98.13</v>
      </c>
      <c r="I1747" s="2">
        <f t="shared" si="54"/>
        <v>98.13</v>
      </c>
      <c r="J1747">
        <v>-520731</v>
      </c>
      <c r="K1747" s="8">
        <f t="shared" si="55"/>
        <v>-520710.01999999955</v>
      </c>
    </row>
    <row r="1748" spans="1:11" x14ac:dyDescent="0.2">
      <c r="A1748" s="3">
        <v>243891</v>
      </c>
      <c r="B1748" s="4" t="s">
        <v>1494</v>
      </c>
      <c r="C1748" t="s">
        <v>1825</v>
      </c>
      <c r="D1748" t="s">
        <v>1849</v>
      </c>
      <c r="E1748" t="s">
        <v>3323</v>
      </c>
      <c r="F1748" s="4" t="s">
        <v>4428</v>
      </c>
      <c r="G1748" s="2">
        <v>124.3</v>
      </c>
      <c r="I1748" s="2">
        <f t="shared" si="54"/>
        <v>124.3</v>
      </c>
      <c r="J1748">
        <v>-520606.7</v>
      </c>
      <c r="K1748" s="8">
        <f t="shared" si="55"/>
        <v>-520585.71999999956</v>
      </c>
    </row>
    <row r="1749" spans="1:11" x14ac:dyDescent="0.2">
      <c r="A1749" s="3">
        <v>243891</v>
      </c>
      <c r="B1749" s="4" t="s">
        <v>1494</v>
      </c>
      <c r="C1749" t="s">
        <v>1825</v>
      </c>
      <c r="D1749" t="s">
        <v>1850</v>
      </c>
      <c r="E1749" t="s">
        <v>2675</v>
      </c>
      <c r="F1749" s="4" t="s">
        <v>4429</v>
      </c>
      <c r="G1749" s="2">
        <v>2436.79</v>
      </c>
      <c r="I1749" s="2">
        <f t="shared" si="54"/>
        <v>2436.79</v>
      </c>
      <c r="J1749">
        <v>-518169.91</v>
      </c>
      <c r="K1749" s="8">
        <f t="shared" si="55"/>
        <v>-518148.92999999959</v>
      </c>
    </row>
    <row r="1750" spans="1:11" x14ac:dyDescent="0.2">
      <c r="A1750" s="3">
        <v>243891</v>
      </c>
      <c r="B1750" s="4" t="s">
        <v>1494</v>
      </c>
      <c r="C1750" t="s">
        <v>1825</v>
      </c>
      <c r="D1750" t="s">
        <v>1851</v>
      </c>
      <c r="E1750" t="s">
        <v>3255</v>
      </c>
      <c r="F1750" s="4" t="s">
        <v>4430</v>
      </c>
      <c r="G1750" s="2">
        <v>75.25</v>
      </c>
      <c r="I1750" s="2">
        <f t="shared" si="54"/>
        <v>75.25</v>
      </c>
      <c r="J1750">
        <v>-518094.66</v>
      </c>
      <c r="K1750" s="8">
        <f t="shared" si="55"/>
        <v>-518073.67999999959</v>
      </c>
    </row>
    <row r="1751" spans="1:11" x14ac:dyDescent="0.2">
      <c r="A1751" s="3">
        <v>243891</v>
      </c>
      <c r="B1751" s="4" t="s">
        <v>1494</v>
      </c>
      <c r="C1751" t="s">
        <v>1825</v>
      </c>
      <c r="D1751" t="s">
        <v>1852</v>
      </c>
      <c r="E1751" t="s">
        <v>3325</v>
      </c>
      <c r="F1751" s="4" t="s">
        <v>4431</v>
      </c>
      <c r="G1751" s="2">
        <v>163.55000000000001</v>
      </c>
      <c r="I1751" s="2">
        <f t="shared" si="54"/>
        <v>163.55000000000001</v>
      </c>
      <c r="J1751">
        <v>-517931.11</v>
      </c>
      <c r="K1751" s="8">
        <f t="shared" si="55"/>
        <v>-517910.1299999996</v>
      </c>
    </row>
    <row r="1752" spans="1:11" x14ac:dyDescent="0.2">
      <c r="A1752" s="3">
        <v>243891</v>
      </c>
      <c r="B1752" s="4" t="s">
        <v>1494</v>
      </c>
      <c r="C1752" t="s">
        <v>1825</v>
      </c>
      <c r="D1752" t="s">
        <v>1853</v>
      </c>
      <c r="E1752" t="s">
        <v>3327</v>
      </c>
      <c r="F1752" s="4" t="s">
        <v>4432</v>
      </c>
      <c r="G1752" s="2">
        <v>36.4</v>
      </c>
      <c r="I1752" s="2">
        <f t="shared" si="54"/>
        <v>36.4</v>
      </c>
      <c r="J1752">
        <v>-517894.71</v>
      </c>
      <c r="K1752" s="8">
        <f t="shared" si="55"/>
        <v>-517873.72999999957</v>
      </c>
    </row>
    <row r="1753" spans="1:11" x14ac:dyDescent="0.2">
      <c r="A1753" s="3">
        <v>243891</v>
      </c>
      <c r="B1753" s="4" t="s">
        <v>1494</v>
      </c>
      <c r="C1753" t="s">
        <v>1825</v>
      </c>
      <c r="D1753" t="s">
        <v>1854</v>
      </c>
      <c r="E1753" t="s">
        <v>3229</v>
      </c>
      <c r="F1753" s="4" t="s">
        <v>4433</v>
      </c>
      <c r="G1753" s="2">
        <v>850.47</v>
      </c>
      <c r="I1753" s="2">
        <f t="shared" si="54"/>
        <v>850.47</v>
      </c>
      <c r="J1753">
        <v>-517044.24</v>
      </c>
      <c r="K1753" s="8">
        <f t="shared" si="55"/>
        <v>-517023.2599999996</v>
      </c>
    </row>
    <row r="1754" spans="1:11" x14ac:dyDescent="0.2">
      <c r="A1754" s="3">
        <v>243891</v>
      </c>
      <c r="B1754" s="4" t="s">
        <v>1494</v>
      </c>
      <c r="C1754" t="s">
        <v>1825</v>
      </c>
      <c r="D1754" t="s">
        <v>1855</v>
      </c>
      <c r="E1754" t="s">
        <v>3331</v>
      </c>
      <c r="F1754" s="4" t="s">
        <v>4434</v>
      </c>
      <c r="G1754" s="2">
        <v>71.959999999999994</v>
      </c>
      <c r="I1754" s="2">
        <f t="shared" si="54"/>
        <v>71.959999999999994</v>
      </c>
      <c r="J1754">
        <v>-516972.28</v>
      </c>
      <c r="K1754" s="8">
        <f t="shared" si="55"/>
        <v>-516951.29999999958</v>
      </c>
    </row>
    <row r="1755" spans="1:11" x14ac:dyDescent="0.2">
      <c r="A1755" s="3">
        <v>243891</v>
      </c>
      <c r="B1755" s="4" t="s">
        <v>1494</v>
      </c>
      <c r="C1755" t="s">
        <v>1825</v>
      </c>
      <c r="D1755" t="s">
        <v>1856</v>
      </c>
      <c r="E1755" t="s">
        <v>3332</v>
      </c>
      <c r="F1755" s="4" t="s">
        <v>4435</v>
      </c>
      <c r="G1755" s="2">
        <v>228.97</v>
      </c>
      <c r="I1755" s="2">
        <f t="shared" si="54"/>
        <v>228.97</v>
      </c>
      <c r="J1755">
        <v>-516743.31</v>
      </c>
      <c r="K1755" s="8">
        <f t="shared" si="55"/>
        <v>-516722.32999999961</v>
      </c>
    </row>
    <row r="1756" spans="1:11" x14ac:dyDescent="0.2">
      <c r="A1756" s="3">
        <v>243891</v>
      </c>
      <c r="B1756" s="4" t="s">
        <v>1494</v>
      </c>
      <c r="C1756" t="s">
        <v>1825</v>
      </c>
      <c r="D1756" t="s">
        <v>1857</v>
      </c>
      <c r="E1756" t="s">
        <v>3170</v>
      </c>
      <c r="F1756" s="4" t="s">
        <v>4436</v>
      </c>
      <c r="G1756" s="2">
        <v>553.61</v>
      </c>
      <c r="I1756" s="2">
        <f t="shared" si="54"/>
        <v>553.61</v>
      </c>
      <c r="J1756">
        <v>-516189.7</v>
      </c>
      <c r="K1756" s="8">
        <f t="shared" si="55"/>
        <v>-516168.71999999962</v>
      </c>
    </row>
    <row r="1757" spans="1:11" x14ac:dyDescent="0.2">
      <c r="A1757" s="3">
        <v>243891</v>
      </c>
      <c r="B1757" s="4" t="s">
        <v>1494</v>
      </c>
      <c r="C1757" t="s">
        <v>1825</v>
      </c>
      <c r="D1757" t="s">
        <v>1591</v>
      </c>
      <c r="E1757" t="s">
        <v>3271</v>
      </c>
      <c r="F1757" s="4" t="s">
        <v>4322</v>
      </c>
      <c r="H1757" s="2">
        <v>431.78</v>
      </c>
      <c r="I1757" s="2">
        <f t="shared" si="54"/>
        <v>-431.78</v>
      </c>
      <c r="J1757">
        <v>-516621.48</v>
      </c>
      <c r="K1757" s="8">
        <f t="shared" si="55"/>
        <v>-516600.49999999965</v>
      </c>
    </row>
    <row r="1758" spans="1:11" x14ac:dyDescent="0.2">
      <c r="A1758" s="3">
        <v>243891</v>
      </c>
      <c r="B1758" s="4" t="s">
        <v>1494</v>
      </c>
      <c r="C1758" t="s">
        <v>1825</v>
      </c>
      <c r="D1758" t="s">
        <v>1828</v>
      </c>
      <c r="E1758" t="s">
        <v>3336</v>
      </c>
      <c r="F1758" s="4" t="s">
        <v>4407</v>
      </c>
      <c r="H1758" s="2">
        <v>122.27</v>
      </c>
      <c r="I1758" s="2">
        <f t="shared" si="54"/>
        <v>-122.27</v>
      </c>
      <c r="J1758">
        <v>-516743.75</v>
      </c>
      <c r="K1758" s="8">
        <f t="shared" si="55"/>
        <v>-516722.76999999967</v>
      </c>
    </row>
    <row r="1759" spans="1:11" x14ac:dyDescent="0.2">
      <c r="A1759" s="3">
        <v>243891</v>
      </c>
      <c r="B1759" s="4" t="s">
        <v>1494</v>
      </c>
      <c r="C1759" t="s">
        <v>1825</v>
      </c>
      <c r="D1759" t="s">
        <v>1583</v>
      </c>
      <c r="E1759" t="s">
        <v>3237</v>
      </c>
      <c r="F1759" s="4" t="s">
        <v>4314</v>
      </c>
      <c r="H1759" s="2">
        <v>379.44</v>
      </c>
      <c r="I1759" s="2">
        <f t="shared" si="54"/>
        <v>-379.44</v>
      </c>
      <c r="J1759">
        <v>-517123.19</v>
      </c>
      <c r="K1759" s="8">
        <f t="shared" si="55"/>
        <v>-517102.20999999967</v>
      </c>
    </row>
    <row r="1760" spans="1:11" x14ac:dyDescent="0.2">
      <c r="A1760" s="3">
        <v>243891</v>
      </c>
      <c r="B1760" s="4" t="s">
        <v>1494</v>
      </c>
      <c r="C1760" t="s">
        <v>1825</v>
      </c>
      <c r="D1760" t="s">
        <v>1595</v>
      </c>
      <c r="E1760" t="s">
        <v>3266</v>
      </c>
      <c r="F1760" s="4" t="s">
        <v>4326</v>
      </c>
      <c r="H1760" s="2">
        <v>347.38</v>
      </c>
      <c r="I1760" s="2">
        <f t="shared" si="54"/>
        <v>-347.38</v>
      </c>
      <c r="J1760">
        <v>-517470.57</v>
      </c>
      <c r="K1760" s="8">
        <f t="shared" si="55"/>
        <v>-517449.58999999968</v>
      </c>
    </row>
    <row r="1761" spans="1:11" x14ac:dyDescent="0.2">
      <c r="A1761" s="3">
        <v>243891</v>
      </c>
      <c r="B1761" s="4" t="s">
        <v>1494</v>
      </c>
      <c r="C1761" t="s">
        <v>1825</v>
      </c>
      <c r="D1761" t="s">
        <v>1831</v>
      </c>
      <c r="E1761" t="s">
        <v>3294</v>
      </c>
      <c r="F1761" s="4" t="s">
        <v>4410</v>
      </c>
      <c r="H1761" s="2">
        <v>23.1</v>
      </c>
      <c r="I1761" s="2">
        <f t="shared" si="54"/>
        <v>-23.1</v>
      </c>
      <c r="J1761">
        <v>-517493.67</v>
      </c>
      <c r="K1761" s="8">
        <f t="shared" si="55"/>
        <v>-517472.68999999965</v>
      </c>
    </row>
    <row r="1762" spans="1:11" x14ac:dyDescent="0.2">
      <c r="A1762" s="3">
        <v>243891</v>
      </c>
      <c r="B1762" s="4" t="s">
        <v>1494</v>
      </c>
      <c r="C1762" t="s">
        <v>1825</v>
      </c>
      <c r="D1762" t="s">
        <v>1597</v>
      </c>
      <c r="E1762" t="s">
        <v>3270</v>
      </c>
      <c r="F1762" s="4" t="s">
        <v>4328</v>
      </c>
      <c r="H1762" s="2">
        <v>38.53</v>
      </c>
      <c r="I1762" s="2">
        <f t="shared" si="54"/>
        <v>-38.53</v>
      </c>
      <c r="J1762">
        <v>-517532.2</v>
      </c>
      <c r="K1762" s="8">
        <f t="shared" si="55"/>
        <v>-517511.21999999968</v>
      </c>
    </row>
    <row r="1763" spans="1:11" x14ac:dyDescent="0.2">
      <c r="A1763" s="3">
        <v>243891</v>
      </c>
      <c r="B1763" s="4" t="s">
        <v>1494</v>
      </c>
      <c r="C1763" t="s">
        <v>1825</v>
      </c>
      <c r="D1763" t="s">
        <v>1829</v>
      </c>
      <c r="E1763" t="s">
        <v>3291</v>
      </c>
      <c r="F1763" s="4" t="s">
        <v>4408</v>
      </c>
      <c r="H1763" s="2">
        <v>57.24</v>
      </c>
      <c r="I1763" s="2">
        <f t="shared" si="54"/>
        <v>-57.24</v>
      </c>
      <c r="J1763">
        <v>-517589.44</v>
      </c>
      <c r="K1763" s="8">
        <f t="shared" si="55"/>
        <v>-517568.45999999967</v>
      </c>
    </row>
    <row r="1764" spans="1:11" x14ac:dyDescent="0.2">
      <c r="A1764" s="3">
        <v>243891</v>
      </c>
      <c r="B1764" s="4" t="s">
        <v>1494</v>
      </c>
      <c r="C1764" t="s">
        <v>1825</v>
      </c>
      <c r="D1764" t="s">
        <v>1834</v>
      </c>
      <c r="E1764" t="s">
        <v>3336</v>
      </c>
      <c r="F1764" s="4" t="s">
        <v>4413</v>
      </c>
      <c r="H1764" s="2">
        <v>108.05</v>
      </c>
      <c r="I1764" s="2">
        <f t="shared" si="54"/>
        <v>-108.05</v>
      </c>
      <c r="J1764">
        <v>-517697.49</v>
      </c>
      <c r="K1764" s="8">
        <f t="shared" si="55"/>
        <v>-517676.50999999966</v>
      </c>
    </row>
    <row r="1765" spans="1:11" x14ac:dyDescent="0.2">
      <c r="A1765" s="3">
        <v>243891</v>
      </c>
      <c r="B1765" s="4" t="s">
        <v>1494</v>
      </c>
      <c r="C1765" t="s">
        <v>1825</v>
      </c>
      <c r="D1765" t="s">
        <v>1833</v>
      </c>
      <c r="E1765" t="s">
        <v>3337</v>
      </c>
      <c r="F1765" s="4" t="s">
        <v>4412</v>
      </c>
      <c r="H1765" s="2">
        <v>1036.1300000000001</v>
      </c>
      <c r="I1765" s="2">
        <f t="shared" si="54"/>
        <v>-1036.1300000000001</v>
      </c>
      <c r="J1765">
        <v>-518733.62</v>
      </c>
      <c r="K1765" s="8">
        <f t="shared" si="55"/>
        <v>-518712.63999999966</v>
      </c>
    </row>
    <row r="1766" spans="1:11" x14ac:dyDescent="0.2">
      <c r="A1766" s="3">
        <v>243891</v>
      </c>
      <c r="B1766" s="4" t="s">
        <v>1494</v>
      </c>
      <c r="C1766" t="s">
        <v>1825</v>
      </c>
      <c r="D1766" t="s">
        <v>1832</v>
      </c>
      <c r="E1766" t="s">
        <v>3295</v>
      </c>
      <c r="F1766" s="4" t="s">
        <v>4411</v>
      </c>
      <c r="H1766" s="2">
        <v>247.94</v>
      </c>
      <c r="I1766" s="2">
        <f t="shared" si="54"/>
        <v>-247.94</v>
      </c>
      <c r="J1766">
        <v>-518981.56</v>
      </c>
      <c r="K1766" s="8">
        <f t="shared" si="55"/>
        <v>-518960.57999999967</v>
      </c>
    </row>
    <row r="1767" spans="1:11" x14ac:dyDescent="0.2">
      <c r="A1767" s="3">
        <v>243891</v>
      </c>
      <c r="B1767" s="4" t="s">
        <v>1494</v>
      </c>
      <c r="C1767" t="s">
        <v>1825</v>
      </c>
      <c r="D1767" t="s">
        <v>1588</v>
      </c>
      <c r="E1767" t="s">
        <v>3251</v>
      </c>
      <c r="F1767" s="4" t="s">
        <v>4319</v>
      </c>
      <c r="H1767" s="2">
        <v>1962.62</v>
      </c>
      <c r="I1767" s="2">
        <f t="shared" si="54"/>
        <v>-1962.62</v>
      </c>
      <c r="J1767">
        <v>-520944.18</v>
      </c>
      <c r="K1767" s="8">
        <f t="shared" si="55"/>
        <v>-520923.19999999966</v>
      </c>
    </row>
    <row r="1768" spans="1:11" x14ac:dyDescent="0.2">
      <c r="A1768" s="3">
        <v>243891</v>
      </c>
      <c r="B1768" s="4" t="s">
        <v>1494</v>
      </c>
      <c r="C1768" t="s">
        <v>1825</v>
      </c>
      <c r="D1768" t="s">
        <v>1835</v>
      </c>
      <c r="E1768" t="s">
        <v>3298</v>
      </c>
      <c r="F1768" s="4" t="s">
        <v>4414</v>
      </c>
      <c r="H1768" s="2">
        <v>1240.1099999999999</v>
      </c>
      <c r="I1768" s="2">
        <f t="shared" si="54"/>
        <v>-1240.1099999999999</v>
      </c>
      <c r="J1768">
        <v>-522184.29</v>
      </c>
      <c r="K1768" s="8">
        <f t="shared" si="55"/>
        <v>-522163.30999999965</v>
      </c>
    </row>
    <row r="1769" spans="1:11" x14ac:dyDescent="0.2">
      <c r="A1769" s="3">
        <v>243891</v>
      </c>
      <c r="B1769" s="4" t="s">
        <v>1494</v>
      </c>
      <c r="C1769" t="s">
        <v>1825</v>
      </c>
      <c r="D1769" t="s">
        <v>1839</v>
      </c>
      <c r="E1769" t="s">
        <v>3336</v>
      </c>
      <c r="F1769" s="4" t="s">
        <v>4418</v>
      </c>
      <c r="H1769" s="2">
        <v>341.78</v>
      </c>
      <c r="I1769" s="2">
        <f t="shared" si="54"/>
        <v>-341.78</v>
      </c>
      <c r="J1769">
        <v>-522526.07</v>
      </c>
      <c r="K1769" s="8">
        <f t="shared" si="55"/>
        <v>-522505.08999999968</v>
      </c>
    </row>
    <row r="1770" spans="1:11" x14ac:dyDescent="0.2">
      <c r="A1770" s="3">
        <v>243891</v>
      </c>
      <c r="B1770" s="4" t="s">
        <v>1494</v>
      </c>
      <c r="C1770" t="s">
        <v>1825</v>
      </c>
      <c r="D1770" t="s">
        <v>1826</v>
      </c>
      <c r="E1770" t="s">
        <v>3286</v>
      </c>
      <c r="F1770" s="4" t="s">
        <v>4405</v>
      </c>
      <c r="H1770" s="2">
        <v>431.2</v>
      </c>
      <c r="I1770" s="2">
        <f t="shared" si="54"/>
        <v>-431.2</v>
      </c>
      <c r="J1770">
        <v>-522957.27</v>
      </c>
      <c r="K1770" s="8">
        <f t="shared" si="55"/>
        <v>-522936.28999999969</v>
      </c>
    </row>
    <row r="1771" spans="1:11" x14ac:dyDescent="0.2">
      <c r="A1771" s="3">
        <v>243891</v>
      </c>
      <c r="B1771" s="4" t="s">
        <v>1494</v>
      </c>
      <c r="C1771" t="s">
        <v>1825</v>
      </c>
      <c r="D1771" t="s">
        <v>1836</v>
      </c>
      <c r="E1771" t="s">
        <v>3301</v>
      </c>
      <c r="F1771" s="4" t="s">
        <v>4415</v>
      </c>
      <c r="H1771" s="2">
        <v>190.05</v>
      </c>
      <c r="I1771" s="2">
        <f t="shared" si="54"/>
        <v>-190.05</v>
      </c>
      <c r="J1771">
        <v>-523147.32</v>
      </c>
      <c r="K1771" s="8">
        <f t="shared" si="55"/>
        <v>-523126.33999999968</v>
      </c>
    </row>
    <row r="1772" spans="1:11" x14ac:dyDescent="0.2">
      <c r="A1772" s="3">
        <v>243891</v>
      </c>
      <c r="B1772" s="4" t="s">
        <v>1494</v>
      </c>
      <c r="C1772" t="s">
        <v>1825</v>
      </c>
      <c r="D1772" t="s">
        <v>1838</v>
      </c>
      <c r="E1772" t="s">
        <v>3313</v>
      </c>
      <c r="F1772" s="4" t="s">
        <v>4417</v>
      </c>
      <c r="H1772" s="2">
        <v>62.3</v>
      </c>
      <c r="I1772" s="2">
        <f t="shared" si="54"/>
        <v>-62.3</v>
      </c>
      <c r="J1772">
        <v>-523209.62</v>
      </c>
      <c r="K1772" s="8">
        <f t="shared" si="55"/>
        <v>-523188.63999999966</v>
      </c>
    </row>
    <row r="1773" spans="1:11" x14ac:dyDescent="0.2">
      <c r="A1773" s="3">
        <v>243891</v>
      </c>
      <c r="B1773" s="4" t="s">
        <v>1494</v>
      </c>
      <c r="C1773" t="s">
        <v>1825</v>
      </c>
      <c r="D1773" t="s">
        <v>1841</v>
      </c>
      <c r="E1773" t="s">
        <v>3306</v>
      </c>
      <c r="F1773" s="4" t="s">
        <v>4420</v>
      </c>
      <c r="H1773" s="2">
        <v>283.76</v>
      </c>
      <c r="I1773" s="2">
        <f t="shared" si="54"/>
        <v>-283.76</v>
      </c>
      <c r="J1773">
        <v>-523493.38</v>
      </c>
      <c r="K1773" s="8">
        <f t="shared" si="55"/>
        <v>-523472.39999999967</v>
      </c>
    </row>
    <row r="1774" spans="1:11" x14ac:dyDescent="0.2">
      <c r="A1774" s="3">
        <v>243891</v>
      </c>
      <c r="B1774" s="4" t="s">
        <v>1494</v>
      </c>
      <c r="C1774" t="s">
        <v>1825</v>
      </c>
      <c r="D1774" t="s">
        <v>1840</v>
      </c>
      <c r="E1774" t="s">
        <v>2949</v>
      </c>
      <c r="F1774" s="4" t="s">
        <v>4419</v>
      </c>
      <c r="H1774" s="2">
        <v>25.2</v>
      </c>
      <c r="I1774" s="2">
        <f t="shared" si="54"/>
        <v>-25.2</v>
      </c>
      <c r="J1774">
        <v>-523518.58</v>
      </c>
      <c r="K1774" s="8">
        <f t="shared" si="55"/>
        <v>-523497.59999999969</v>
      </c>
    </row>
    <row r="1775" spans="1:11" x14ac:dyDescent="0.2">
      <c r="A1775" s="3">
        <v>243891</v>
      </c>
      <c r="B1775" s="4" t="s">
        <v>1494</v>
      </c>
      <c r="C1775" t="s">
        <v>1825</v>
      </c>
      <c r="D1775" t="s">
        <v>1842</v>
      </c>
      <c r="E1775" t="s">
        <v>3336</v>
      </c>
      <c r="F1775" s="4" t="s">
        <v>4421</v>
      </c>
      <c r="H1775" s="2">
        <v>354.69</v>
      </c>
      <c r="I1775" s="2">
        <f t="shared" si="54"/>
        <v>-354.69</v>
      </c>
      <c r="J1775">
        <v>-523873.27</v>
      </c>
      <c r="K1775" s="8">
        <f t="shared" si="55"/>
        <v>-523852.28999999969</v>
      </c>
    </row>
    <row r="1776" spans="1:11" x14ac:dyDescent="0.2">
      <c r="A1776" s="3">
        <v>243891</v>
      </c>
      <c r="B1776" s="4" t="s">
        <v>1494</v>
      </c>
      <c r="C1776" t="s">
        <v>1825</v>
      </c>
      <c r="D1776" t="s">
        <v>1827</v>
      </c>
      <c r="E1776" t="s">
        <v>3287</v>
      </c>
      <c r="F1776" s="4" t="s">
        <v>4406</v>
      </c>
      <c r="H1776" s="2">
        <v>435.77</v>
      </c>
      <c r="I1776" s="2">
        <f t="shared" si="54"/>
        <v>-435.77</v>
      </c>
      <c r="J1776">
        <v>-524309.04</v>
      </c>
      <c r="K1776" s="8">
        <f t="shared" si="55"/>
        <v>-524288.05999999971</v>
      </c>
    </row>
    <row r="1777" spans="1:11" x14ac:dyDescent="0.2">
      <c r="A1777" s="3">
        <v>243891</v>
      </c>
      <c r="B1777" s="4" t="s">
        <v>1494</v>
      </c>
      <c r="C1777" t="s">
        <v>1825</v>
      </c>
      <c r="D1777" t="s">
        <v>1845</v>
      </c>
      <c r="E1777" t="s">
        <v>3338</v>
      </c>
      <c r="F1777" s="4" t="s">
        <v>4424</v>
      </c>
      <c r="H1777" s="2">
        <v>28</v>
      </c>
      <c r="I1777" s="2">
        <f t="shared" si="54"/>
        <v>-28</v>
      </c>
      <c r="J1777">
        <v>-524337.04</v>
      </c>
      <c r="K1777" s="8">
        <f t="shared" si="55"/>
        <v>-524316.05999999971</v>
      </c>
    </row>
    <row r="1778" spans="1:11" x14ac:dyDescent="0.2">
      <c r="A1778" s="3">
        <v>243891</v>
      </c>
      <c r="B1778" s="4" t="s">
        <v>1494</v>
      </c>
      <c r="C1778" t="s">
        <v>1825</v>
      </c>
      <c r="D1778" t="s">
        <v>1590</v>
      </c>
      <c r="E1778" t="s">
        <v>2701</v>
      </c>
      <c r="F1778" s="4" t="s">
        <v>4321</v>
      </c>
      <c r="H1778" s="2">
        <v>37.81</v>
      </c>
      <c r="I1778" s="2">
        <f t="shared" si="54"/>
        <v>-37.81</v>
      </c>
      <c r="J1778">
        <v>-524374.85</v>
      </c>
      <c r="K1778" s="8">
        <f t="shared" si="55"/>
        <v>-524353.86999999976</v>
      </c>
    </row>
    <row r="1779" spans="1:11" x14ac:dyDescent="0.2">
      <c r="A1779" s="3">
        <v>243891</v>
      </c>
      <c r="B1779" s="4" t="s">
        <v>1494</v>
      </c>
      <c r="C1779" t="s">
        <v>1825</v>
      </c>
      <c r="D1779" t="s">
        <v>1846</v>
      </c>
      <c r="E1779" t="s">
        <v>2901</v>
      </c>
      <c r="F1779" s="4" t="s">
        <v>4425</v>
      </c>
      <c r="H1779" s="2">
        <v>222.6</v>
      </c>
      <c r="I1779" s="2">
        <f t="shared" si="54"/>
        <v>-222.6</v>
      </c>
      <c r="J1779">
        <v>-524597.44999999995</v>
      </c>
      <c r="K1779" s="8">
        <f t="shared" si="55"/>
        <v>-524576.46999999974</v>
      </c>
    </row>
    <row r="1780" spans="1:11" x14ac:dyDescent="0.2">
      <c r="A1780" s="3">
        <v>243891</v>
      </c>
      <c r="B1780" s="4" t="s">
        <v>1494</v>
      </c>
      <c r="C1780" t="s">
        <v>1825</v>
      </c>
      <c r="D1780" t="s">
        <v>1849</v>
      </c>
      <c r="E1780" t="s">
        <v>3323</v>
      </c>
      <c r="F1780" s="4" t="s">
        <v>4428</v>
      </c>
      <c r="H1780" s="2">
        <v>124.3</v>
      </c>
      <c r="I1780" s="2">
        <f t="shared" si="54"/>
        <v>-124.3</v>
      </c>
      <c r="J1780">
        <v>-524721.75</v>
      </c>
      <c r="K1780" s="8">
        <f t="shared" si="55"/>
        <v>-524700.76999999979</v>
      </c>
    </row>
    <row r="1781" spans="1:11" x14ac:dyDescent="0.2">
      <c r="A1781" s="3">
        <v>243891</v>
      </c>
      <c r="B1781" s="4" t="s">
        <v>1494</v>
      </c>
      <c r="C1781" t="s">
        <v>1825</v>
      </c>
      <c r="D1781" t="s">
        <v>1843</v>
      </c>
      <c r="E1781" t="s">
        <v>3317</v>
      </c>
      <c r="F1781" s="4" t="s">
        <v>4422</v>
      </c>
      <c r="H1781" s="2">
        <v>304.79000000000002</v>
      </c>
      <c r="I1781" s="2">
        <f t="shared" si="54"/>
        <v>-304.79000000000002</v>
      </c>
      <c r="J1781">
        <v>-525026.54</v>
      </c>
      <c r="K1781" s="8">
        <f t="shared" si="55"/>
        <v>-525005.55999999982</v>
      </c>
    </row>
    <row r="1782" spans="1:11" x14ac:dyDescent="0.2">
      <c r="A1782" s="3">
        <v>243891</v>
      </c>
      <c r="B1782" s="4" t="s">
        <v>1494</v>
      </c>
      <c r="C1782" t="s">
        <v>1825</v>
      </c>
      <c r="D1782" t="s">
        <v>1830</v>
      </c>
      <c r="E1782" t="s">
        <v>3292</v>
      </c>
      <c r="F1782" s="4" t="s">
        <v>4409</v>
      </c>
      <c r="H1782" s="2">
        <v>224</v>
      </c>
      <c r="I1782" s="2">
        <f t="shared" si="54"/>
        <v>-224</v>
      </c>
      <c r="J1782">
        <v>-525250.54</v>
      </c>
      <c r="K1782" s="8">
        <f t="shared" si="55"/>
        <v>-525229.55999999982</v>
      </c>
    </row>
    <row r="1783" spans="1:11" x14ac:dyDescent="0.2">
      <c r="A1783" s="3">
        <v>243892</v>
      </c>
      <c r="B1783" s="4" t="s">
        <v>20</v>
      </c>
      <c r="C1783" t="s">
        <v>1858</v>
      </c>
      <c r="D1783" t="s">
        <v>1859</v>
      </c>
      <c r="E1783" t="s">
        <v>3339</v>
      </c>
      <c r="F1783" s="4" t="s">
        <v>4403</v>
      </c>
      <c r="H1783" s="2">
        <v>14930</v>
      </c>
      <c r="I1783" s="2">
        <f t="shared" si="54"/>
        <v>-14930</v>
      </c>
      <c r="J1783">
        <v>-540180.54</v>
      </c>
      <c r="K1783" s="8">
        <f t="shared" si="55"/>
        <v>-540159.55999999982</v>
      </c>
    </row>
    <row r="1784" spans="1:11" x14ac:dyDescent="0.2">
      <c r="A1784" s="3">
        <v>243892</v>
      </c>
      <c r="B1784" s="4" t="s">
        <v>20</v>
      </c>
      <c r="C1784" t="s">
        <v>1858</v>
      </c>
      <c r="D1784" t="s">
        <v>1860</v>
      </c>
      <c r="E1784" t="s">
        <v>3334</v>
      </c>
      <c r="F1784" s="4" t="s">
        <v>4404</v>
      </c>
      <c r="H1784" s="2">
        <v>914.85</v>
      </c>
      <c r="I1784" s="2">
        <f t="shared" si="54"/>
        <v>-914.85</v>
      </c>
      <c r="J1784">
        <v>-541095.39</v>
      </c>
      <c r="K1784" s="8">
        <f t="shared" si="55"/>
        <v>-541074.4099999998</v>
      </c>
    </row>
    <row r="1785" spans="1:11" x14ac:dyDescent="0.2">
      <c r="A1785" s="3">
        <v>243893</v>
      </c>
      <c r="B1785" s="4" t="s">
        <v>20</v>
      </c>
      <c r="C1785" t="s">
        <v>1861</v>
      </c>
      <c r="D1785" t="s">
        <v>1862</v>
      </c>
      <c r="E1785" t="s">
        <v>3340</v>
      </c>
      <c r="F1785" s="4" t="s">
        <v>4437</v>
      </c>
      <c r="H1785" s="2">
        <v>2444</v>
      </c>
      <c r="I1785" s="2">
        <f t="shared" si="54"/>
        <v>-2444</v>
      </c>
      <c r="J1785">
        <v>-543539.39</v>
      </c>
      <c r="K1785" s="8">
        <f t="shared" si="55"/>
        <v>-543518.4099999998</v>
      </c>
    </row>
    <row r="1786" spans="1:11" x14ac:dyDescent="0.2">
      <c r="A1786" s="3">
        <v>243894</v>
      </c>
      <c r="B1786" s="4" t="s">
        <v>20</v>
      </c>
      <c r="C1786" t="s">
        <v>1863</v>
      </c>
      <c r="D1786" t="s">
        <v>1864</v>
      </c>
      <c r="E1786" t="s">
        <v>3341</v>
      </c>
      <c r="F1786" s="4" t="s">
        <v>4438</v>
      </c>
      <c r="H1786" s="2">
        <v>139.1</v>
      </c>
      <c r="I1786" s="2">
        <f t="shared" si="54"/>
        <v>-139.1</v>
      </c>
      <c r="J1786">
        <v>-543678.49</v>
      </c>
      <c r="K1786" s="8">
        <f t="shared" si="55"/>
        <v>-543657.50999999978</v>
      </c>
    </row>
    <row r="1787" spans="1:11" x14ac:dyDescent="0.2">
      <c r="A1787" s="3">
        <v>243894</v>
      </c>
      <c r="B1787" s="4" t="s">
        <v>20</v>
      </c>
      <c r="C1787" t="s">
        <v>1863</v>
      </c>
      <c r="D1787" t="s">
        <v>1765</v>
      </c>
      <c r="E1787" t="s">
        <v>3324</v>
      </c>
      <c r="F1787" s="4" t="s">
        <v>4385</v>
      </c>
      <c r="G1787" s="2">
        <v>877.4</v>
      </c>
      <c r="I1787" s="2">
        <f t="shared" si="54"/>
        <v>877.4</v>
      </c>
      <c r="J1787">
        <v>-542801.09</v>
      </c>
      <c r="K1787" s="8">
        <f t="shared" si="55"/>
        <v>-542780.10999999975</v>
      </c>
    </row>
    <row r="1788" spans="1:11" x14ac:dyDescent="0.2">
      <c r="A1788" s="3">
        <v>243894</v>
      </c>
      <c r="B1788" s="4" t="s">
        <v>20</v>
      </c>
      <c r="C1788" t="s">
        <v>1865</v>
      </c>
      <c r="D1788" t="s">
        <v>1866</v>
      </c>
      <c r="E1788" t="s">
        <v>2954</v>
      </c>
      <c r="F1788" s="4" t="s">
        <v>4439</v>
      </c>
      <c r="G1788" s="2">
        <v>1790</v>
      </c>
      <c r="I1788" s="2">
        <f t="shared" si="54"/>
        <v>1790</v>
      </c>
      <c r="J1788">
        <v>-541011.09</v>
      </c>
      <c r="K1788" s="8">
        <f t="shared" si="55"/>
        <v>-540990.10999999975</v>
      </c>
    </row>
    <row r="1789" spans="1:11" x14ac:dyDescent="0.2">
      <c r="A1789" s="3">
        <v>243894</v>
      </c>
      <c r="B1789" s="4" t="s">
        <v>20</v>
      </c>
      <c r="C1789" t="s">
        <v>1867</v>
      </c>
      <c r="D1789" t="s">
        <v>1868</v>
      </c>
      <c r="E1789" s="10" t="s">
        <v>3277</v>
      </c>
      <c r="F1789" s="4" t="s">
        <v>4440</v>
      </c>
      <c r="H1789" s="2">
        <v>4600</v>
      </c>
      <c r="I1789" s="2">
        <f t="shared" si="54"/>
        <v>-4600</v>
      </c>
      <c r="J1789">
        <v>-545611.09</v>
      </c>
      <c r="K1789" s="8">
        <f t="shared" si="55"/>
        <v>-545590.10999999975</v>
      </c>
    </row>
    <row r="1790" spans="1:11" x14ac:dyDescent="0.2">
      <c r="A1790" s="3">
        <v>243894</v>
      </c>
      <c r="B1790" s="4" t="s">
        <v>20</v>
      </c>
      <c r="C1790" t="s">
        <v>1867</v>
      </c>
      <c r="D1790" t="s">
        <v>1734</v>
      </c>
      <c r="E1790" t="s">
        <v>3316</v>
      </c>
      <c r="F1790" s="4" t="s">
        <v>4372</v>
      </c>
      <c r="G1790" s="2">
        <v>2700</v>
      </c>
      <c r="I1790" s="2">
        <f t="shared" si="54"/>
        <v>2700</v>
      </c>
      <c r="J1790">
        <v>-542911.09</v>
      </c>
      <c r="K1790" s="8">
        <f t="shared" si="55"/>
        <v>-542890.10999999975</v>
      </c>
    </row>
    <row r="1791" spans="1:11" x14ac:dyDescent="0.2">
      <c r="A1791" s="3">
        <v>243894</v>
      </c>
      <c r="B1791" s="4" t="s">
        <v>20</v>
      </c>
      <c r="C1791" t="s">
        <v>1869</v>
      </c>
      <c r="D1791" t="s">
        <v>1758</v>
      </c>
      <c r="E1791" t="s">
        <v>3321</v>
      </c>
      <c r="F1791" s="4" t="s">
        <v>4381</v>
      </c>
      <c r="G1791" s="2">
        <v>6600</v>
      </c>
      <c r="I1791" s="2">
        <f t="shared" si="54"/>
        <v>6600</v>
      </c>
      <c r="J1791">
        <v>-536311.09</v>
      </c>
      <c r="K1791" s="8">
        <f t="shared" si="55"/>
        <v>-536290.10999999975</v>
      </c>
    </row>
    <row r="1792" spans="1:11" x14ac:dyDescent="0.2">
      <c r="A1792" s="3">
        <v>243895</v>
      </c>
      <c r="B1792" s="4" t="s">
        <v>20</v>
      </c>
      <c r="C1792" t="s">
        <v>1870</v>
      </c>
      <c r="D1792" t="s">
        <v>1860</v>
      </c>
      <c r="E1792" t="s">
        <v>3334</v>
      </c>
      <c r="F1792" s="4" t="s">
        <v>4404</v>
      </c>
      <c r="G1792" s="2">
        <v>914.85</v>
      </c>
      <c r="I1792" s="2">
        <f t="shared" si="54"/>
        <v>914.85</v>
      </c>
      <c r="J1792">
        <v>-535396.24</v>
      </c>
      <c r="K1792" s="8">
        <f t="shared" si="55"/>
        <v>-535375.25999999978</v>
      </c>
    </row>
    <row r="1793" spans="1:11" x14ac:dyDescent="0.2">
      <c r="A1793" s="3">
        <v>243895</v>
      </c>
      <c r="B1793" s="4" t="s">
        <v>20</v>
      </c>
      <c r="C1793" t="s">
        <v>1871</v>
      </c>
      <c r="D1793" t="s">
        <v>1872</v>
      </c>
      <c r="E1793" t="s">
        <v>3288</v>
      </c>
      <c r="F1793" s="4" t="s">
        <v>4441</v>
      </c>
      <c r="H1793" s="2">
        <v>2031.93</v>
      </c>
      <c r="I1793" s="2">
        <f t="shared" si="54"/>
        <v>-2031.93</v>
      </c>
      <c r="J1793">
        <v>-537428.17000000004</v>
      </c>
      <c r="K1793" s="8">
        <f t="shared" si="55"/>
        <v>-537407.18999999983</v>
      </c>
    </row>
    <row r="1794" spans="1:11" x14ac:dyDescent="0.2">
      <c r="A1794" s="3">
        <v>243896</v>
      </c>
      <c r="B1794" s="4" t="s">
        <v>20</v>
      </c>
      <c r="C1794" t="s">
        <v>1873</v>
      </c>
      <c r="D1794" t="s">
        <v>1770</v>
      </c>
      <c r="E1794" t="s">
        <v>3255</v>
      </c>
      <c r="F1794" s="4" t="s">
        <v>4388</v>
      </c>
      <c r="G1794" s="2">
        <v>1150.25</v>
      </c>
      <c r="I1794" s="2">
        <f t="shared" si="54"/>
        <v>1150.25</v>
      </c>
      <c r="J1794">
        <v>-536277.92000000004</v>
      </c>
      <c r="K1794" s="8">
        <f t="shared" si="55"/>
        <v>-536256.93999999983</v>
      </c>
    </row>
    <row r="1795" spans="1:11" x14ac:dyDescent="0.2">
      <c r="A1795" s="3">
        <v>243896</v>
      </c>
      <c r="B1795" s="4" t="s">
        <v>20</v>
      </c>
      <c r="C1795" t="s">
        <v>1873</v>
      </c>
      <c r="D1795" t="s">
        <v>1790</v>
      </c>
      <c r="E1795" t="s">
        <v>3332</v>
      </c>
      <c r="F1795" s="4" t="s">
        <v>4398</v>
      </c>
      <c r="G1795" s="2">
        <v>3500</v>
      </c>
      <c r="I1795" s="2">
        <f t="shared" si="54"/>
        <v>3500</v>
      </c>
      <c r="J1795">
        <v>-532777.92000000004</v>
      </c>
      <c r="K1795" s="8">
        <f t="shared" si="55"/>
        <v>-532756.93999999983</v>
      </c>
    </row>
    <row r="1796" spans="1:11" x14ac:dyDescent="0.2">
      <c r="A1796" s="3">
        <v>243896</v>
      </c>
      <c r="B1796" s="4" t="s">
        <v>20</v>
      </c>
      <c r="C1796" t="s">
        <v>1873</v>
      </c>
      <c r="D1796" t="s">
        <v>1874</v>
      </c>
      <c r="E1796" t="s">
        <v>3342</v>
      </c>
      <c r="F1796" s="4" t="s">
        <v>4442</v>
      </c>
      <c r="H1796" s="2">
        <v>139.1</v>
      </c>
      <c r="I1796" s="2">
        <f t="shared" ref="I1796:I1859" si="56">G1796-H1796</f>
        <v>-139.1</v>
      </c>
      <c r="J1796">
        <v>-532917.02</v>
      </c>
      <c r="K1796" s="8">
        <f t="shared" ref="K1796:K1859" si="57">+K1795+G1796-H1796</f>
        <v>-532896.0399999998</v>
      </c>
    </row>
    <row r="1797" spans="1:11" x14ac:dyDescent="0.2">
      <c r="A1797" s="3">
        <v>243897</v>
      </c>
      <c r="B1797" s="4" t="s">
        <v>20</v>
      </c>
      <c r="C1797" t="s">
        <v>1875</v>
      </c>
      <c r="D1797" t="s">
        <v>1876</v>
      </c>
      <c r="E1797" t="s">
        <v>3067</v>
      </c>
      <c r="F1797" s="4" t="s">
        <v>4402</v>
      </c>
      <c r="G1797" s="2">
        <v>760</v>
      </c>
      <c r="I1797" s="2">
        <f t="shared" si="56"/>
        <v>760</v>
      </c>
      <c r="J1797">
        <v>-532157.02</v>
      </c>
      <c r="K1797" s="8">
        <f t="shared" si="57"/>
        <v>-532136.0399999998</v>
      </c>
    </row>
    <row r="1798" spans="1:11" x14ac:dyDescent="0.2">
      <c r="A1798" s="3">
        <v>243897</v>
      </c>
      <c r="B1798" s="4" t="s">
        <v>20</v>
      </c>
      <c r="C1798" t="s">
        <v>1877</v>
      </c>
      <c r="D1798" t="s">
        <v>1878</v>
      </c>
      <c r="E1798" t="s">
        <v>3343</v>
      </c>
      <c r="F1798" s="4" t="s">
        <v>4397</v>
      </c>
      <c r="G1798" s="2">
        <v>1100</v>
      </c>
      <c r="I1798" s="2">
        <f t="shared" si="56"/>
        <v>1100</v>
      </c>
      <c r="J1798">
        <v>-531057.02</v>
      </c>
      <c r="K1798" s="8">
        <f t="shared" si="57"/>
        <v>-531036.0399999998</v>
      </c>
    </row>
    <row r="1799" spans="1:11" x14ac:dyDescent="0.2">
      <c r="A1799" s="3">
        <v>243897</v>
      </c>
      <c r="B1799" s="4" t="s">
        <v>20</v>
      </c>
      <c r="C1799" t="s">
        <v>1877</v>
      </c>
      <c r="D1799" t="s">
        <v>1702</v>
      </c>
      <c r="E1799" t="s">
        <v>3302</v>
      </c>
      <c r="F1799" s="4" t="s">
        <v>4356</v>
      </c>
      <c r="G1799" s="2">
        <v>620.6</v>
      </c>
      <c r="I1799" s="2">
        <f t="shared" si="56"/>
        <v>620.6</v>
      </c>
      <c r="J1799">
        <v>-530436.42000000004</v>
      </c>
      <c r="K1799" s="8">
        <f t="shared" si="57"/>
        <v>-530415.43999999983</v>
      </c>
    </row>
    <row r="1800" spans="1:11" x14ac:dyDescent="0.2">
      <c r="A1800" s="3">
        <v>243897</v>
      </c>
      <c r="B1800" s="4" t="s">
        <v>20</v>
      </c>
      <c r="C1800" t="s">
        <v>1877</v>
      </c>
      <c r="D1800" t="s">
        <v>1879</v>
      </c>
      <c r="E1800" t="s">
        <v>3344</v>
      </c>
      <c r="F1800" s="4" t="s">
        <v>4443</v>
      </c>
      <c r="H1800" s="2">
        <v>2906</v>
      </c>
      <c r="I1800" s="2">
        <f t="shared" si="56"/>
        <v>-2906</v>
      </c>
      <c r="J1800">
        <v>-533342.42000000004</v>
      </c>
      <c r="K1800" s="8">
        <f t="shared" si="57"/>
        <v>-533321.43999999983</v>
      </c>
    </row>
    <row r="1801" spans="1:11" x14ac:dyDescent="0.2">
      <c r="A1801" s="3">
        <v>243897</v>
      </c>
      <c r="B1801" s="4" t="s">
        <v>20</v>
      </c>
      <c r="C1801" t="s">
        <v>1877</v>
      </c>
      <c r="D1801" t="s">
        <v>1880</v>
      </c>
      <c r="E1801" t="s">
        <v>3345</v>
      </c>
      <c r="F1801" s="4" t="s">
        <v>4444</v>
      </c>
      <c r="H1801" s="2">
        <v>359.1</v>
      </c>
      <c r="I1801" s="2">
        <f t="shared" si="56"/>
        <v>-359.1</v>
      </c>
      <c r="J1801">
        <v>-533701.52</v>
      </c>
      <c r="K1801" s="8">
        <f t="shared" si="57"/>
        <v>-533680.5399999998</v>
      </c>
    </row>
    <row r="1802" spans="1:11" x14ac:dyDescent="0.2">
      <c r="A1802" s="3">
        <v>243898</v>
      </c>
      <c r="B1802" s="4" t="s">
        <v>20</v>
      </c>
      <c r="C1802" t="s">
        <v>1881</v>
      </c>
      <c r="D1802" t="s">
        <v>1722</v>
      </c>
      <c r="E1802" t="s">
        <v>3311</v>
      </c>
      <c r="F1802" s="4" t="s">
        <v>4367</v>
      </c>
      <c r="G1802" s="2">
        <v>14900</v>
      </c>
      <c r="I1802" s="2">
        <f t="shared" si="56"/>
        <v>14900</v>
      </c>
      <c r="J1802">
        <v>-518801.52</v>
      </c>
      <c r="K1802" s="8">
        <f t="shared" si="57"/>
        <v>-518780.5399999998</v>
      </c>
    </row>
    <row r="1803" spans="1:11" x14ac:dyDescent="0.2">
      <c r="A1803" s="3">
        <v>243898</v>
      </c>
      <c r="B1803" s="4" t="s">
        <v>20</v>
      </c>
      <c r="C1803" t="s">
        <v>1881</v>
      </c>
      <c r="D1803" t="s">
        <v>1882</v>
      </c>
      <c r="E1803" t="s">
        <v>3329</v>
      </c>
      <c r="F1803" s="4" t="s">
        <v>4395</v>
      </c>
      <c r="G1803" s="2">
        <v>4334</v>
      </c>
      <c r="I1803" s="2">
        <f t="shared" si="56"/>
        <v>4334</v>
      </c>
      <c r="J1803">
        <v>-514467.52</v>
      </c>
      <c r="K1803" s="8">
        <f t="shared" si="57"/>
        <v>-514446.5399999998</v>
      </c>
    </row>
    <row r="1804" spans="1:11" x14ac:dyDescent="0.2">
      <c r="A1804" s="3">
        <v>243898</v>
      </c>
      <c r="B1804" s="4" t="s">
        <v>20</v>
      </c>
      <c r="C1804" t="s">
        <v>1883</v>
      </c>
      <c r="D1804" t="s">
        <v>1884</v>
      </c>
      <c r="E1804" t="s">
        <v>3346</v>
      </c>
      <c r="F1804" s="4" t="s">
        <v>4445</v>
      </c>
      <c r="H1804" s="2">
        <v>7900</v>
      </c>
      <c r="I1804" s="2">
        <f t="shared" si="56"/>
        <v>-7900</v>
      </c>
      <c r="J1804">
        <v>-522367.52</v>
      </c>
      <c r="K1804" s="8">
        <f t="shared" si="57"/>
        <v>-522346.5399999998</v>
      </c>
    </row>
    <row r="1805" spans="1:11" x14ac:dyDescent="0.2">
      <c r="A1805" s="3">
        <v>243898</v>
      </c>
      <c r="B1805" s="4" t="s">
        <v>20</v>
      </c>
      <c r="C1805" t="s">
        <v>1883</v>
      </c>
      <c r="D1805" t="s">
        <v>1885</v>
      </c>
      <c r="E1805" t="s">
        <v>3347</v>
      </c>
      <c r="F1805" s="4" t="s">
        <v>4446</v>
      </c>
      <c r="H1805" s="2">
        <v>1000</v>
      </c>
      <c r="I1805" s="2">
        <f t="shared" si="56"/>
        <v>-1000</v>
      </c>
      <c r="J1805">
        <v>-523367.52</v>
      </c>
      <c r="K1805" s="8">
        <f t="shared" si="57"/>
        <v>-523346.5399999998</v>
      </c>
    </row>
    <row r="1806" spans="1:11" x14ac:dyDescent="0.2">
      <c r="A1806" s="3">
        <v>243899</v>
      </c>
      <c r="B1806" s="4" t="s">
        <v>20</v>
      </c>
      <c r="C1806" t="s">
        <v>1886</v>
      </c>
      <c r="D1806" t="s">
        <v>1887</v>
      </c>
      <c r="E1806" t="s">
        <v>3022</v>
      </c>
      <c r="F1806" s="4" t="s">
        <v>4447</v>
      </c>
      <c r="H1806" s="2">
        <v>1241.2</v>
      </c>
      <c r="I1806" s="2">
        <f t="shared" si="56"/>
        <v>-1241.2</v>
      </c>
      <c r="J1806">
        <v>-524608.72</v>
      </c>
      <c r="K1806" s="8">
        <f t="shared" si="57"/>
        <v>-524587.73999999976</v>
      </c>
    </row>
    <row r="1807" spans="1:11" x14ac:dyDescent="0.2">
      <c r="A1807" s="3">
        <v>243899</v>
      </c>
      <c r="B1807" s="4" t="s">
        <v>20</v>
      </c>
      <c r="C1807" t="s">
        <v>1886</v>
      </c>
      <c r="D1807" t="s">
        <v>1695</v>
      </c>
      <c r="E1807" t="s">
        <v>3300</v>
      </c>
      <c r="F1807" s="4" t="s">
        <v>4353</v>
      </c>
      <c r="G1807" s="2">
        <v>1170</v>
      </c>
      <c r="I1807" s="2">
        <f t="shared" si="56"/>
        <v>1170</v>
      </c>
      <c r="J1807">
        <v>-523438.72</v>
      </c>
      <c r="K1807" s="8">
        <f t="shared" si="57"/>
        <v>-523417.73999999976</v>
      </c>
    </row>
    <row r="1808" spans="1:11" x14ac:dyDescent="0.2">
      <c r="A1808" s="3">
        <v>243899</v>
      </c>
      <c r="B1808" s="4" t="s">
        <v>20</v>
      </c>
      <c r="C1808" t="s">
        <v>1888</v>
      </c>
      <c r="D1808" t="s">
        <v>1889</v>
      </c>
      <c r="E1808" t="s">
        <v>3348</v>
      </c>
      <c r="F1808" s="4" t="s">
        <v>4448</v>
      </c>
      <c r="H1808" s="2">
        <v>3000</v>
      </c>
      <c r="I1808" s="2">
        <f t="shared" si="56"/>
        <v>-3000</v>
      </c>
      <c r="J1808">
        <v>-526438.72</v>
      </c>
      <c r="K1808" s="8">
        <f t="shared" si="57"/>
        <v>-526417.73999999976</v>
      </c>
    </row>
    <row r="1809" spans="1:11" x14ac:dyDescent="0.2">
      <c r="A1809" s="3">
        <v>243900</v>
      </c>
      <c r="B1809" s="4" t="s">
        <v>20</v>
      </c>
      <c r="C1809" t="s">
        <v>1890</v>
      </c>
      <c r="D1809" t="s">
        <v>1891</v>
      </c>
      <c r="E1809" t="s">
        <v>3277</v>
      </c>
      <c r="F1809" s="4" t="s">
        <v>4440</v>
      </c>
      <c r="G1809" s="2">
        <v>4600</v>
      </c>
      <c r="I1809" s="2">
        <f t="shared" si="56"/>
        <v>4600</v>
      </c>
      <c r="J1809">
        <v>-521838.72</v>
      </c>
      <c r="K1809" s="8">
        <f t="shared" si="57"/>
        <v>-521817.73999999976</v>
      </c>
    </row>
    <row r="1810" spans="1:11" x14ac:dyDescent="0.2">
      <c r="A1810" s="3">
        <v>243900</v>
      </c>
      <c r="B1810" s="4" t="s">
        <v>20</v>
      </c>
      <c r="C1810" t="s">
        <v>1892</v>
      </c>
      <c r="D1810" t="s">
        <v>1791</v>
      </c>
      <c r="E1810" t="s">
        <v>3170</v>
      </c>
      <c r="F1810" s="4" t="s">
        <v>4399</v>
      </c>
      <c r="G1810" s="2">
        <v>8462.36</v>
      </c>
      <c r="I1810" s="2">
        <f t="shared" si="56"/>
        <v>8462.36</v>
      </c>
      <c r="J1810">
        <v>-513376.36</v>
      </c>
      <c r="K1810" s="8">
        <f t="shared" si="57"/>
        <v>-513355.37999999977</v>
      </c>
    </row>
    <row r="1811" spans="1:11" x14ac:dyDescent="0.2">
      <c r="A1811" s="3">
        <v>243900</v>
      </c>
      <c r="B1811" s="4" t="s">
        <v>20</v>
      </c>
      <c r="C1811" t="s">
        <v>1892</v>
      </c>
      <c r="D1811" t="s">
        <v>1880</v>
      </c>
      <c r="E1811" t="s">
        <v>3345</v>
      </c>
      <c r="F1811" s="4" t="s">
        <v>4444</v>
      </c>
      <c r="G1811" s="2">
        <v>359.1</v>
      </c>
      <c r="I1811" s="2">
        <f t="shared" si="56"/>
        <v>359.1</v>
      </c>
      <c r="J1811">
        <v>-513017.26</v>
      </c>
      <c r="K1811" s="8">
        <f t="shared" si="57"/>
        <v>-512996.2799999998</v>
      </c>
    </row>
    <row r="1812" spans="1:11" x14ac:dyDescent="0.2">
      <c r="A1812" s="3">
        <v>243900</v>
      </c>
      <c r="B1812" s="4" t="s">
        <v>20</v>
      </c>
      <c r="C1812" t="s">
        <v>1892</v>
      </c>
      <c r="D1812" t="s">
        <v>1872</v>
      </c>
      <c r="E1812" t="s">
        <v>3288</v>
      </c>
      <c r="F1812" s="4" t="s">
        <v>4441</v>
      </c>
      <c r="G1812" s="2">
        <v>2031.93</v>
      </c>
      <c r="I1812" s="2">
        <f t="shared" si="56"/>
        <v>2031.93</v>
      </c>
      <c r="J1812">
        <v>-510985.33</v>
      </c>
      <c r="K1812" s="8">
        <f t="shared" si="57"/>
        <v>-510964.3499999998</v>
      </c>
    </row>
    <row r="1813" spans="1:11" x14ac:dyDescent="0.2">
      <c r="A1813" s="3">
        <v>243900</v>
      </c>
      <c r="B1813" s="4" t="s">
        <v>20</v>
      </c>
      <c r="C1813" t="s">
        <v>1892</v>
      </c>
      <c r="D1813" t="s">
        <v>1893</v>
      </c>
      <c r="E1813" t="s">
        <v>3349</v>
      </c>
      <c r="F1813" s="4" t="s">
        <v>4449</v>
      </c>
      <c r="H1813" s="2">
        <v>101.65</v>
      </c>
      <c r="I1813" s="2">
        <f t="shared" si="56"/>
        <v>-101.65</v>
      </c>
      <c r="J1813">
        <v>-511086.98</v>
      </c>
      <c r="K1813" s="8">
        <f t="shared" si="57"/>
        <v>-511065.99999999983</v>
      </c>
    </row>
    <row r="1814" spans="1:11" x14ac:dyDescent="0.2">
      <c r="A1814" s="3">
        <v>243900</v>
      </c>
      <c r="B1814" s="4" t="s">
        <v>20</v>
      </c>
      <c r="C1814" t="s">
        <v>1892</v>
      </c>
      <c r="D1814" t="s">
        <v>1894</v>
      </c>
      <c r="E1814" t="s">
        <v>3350</v>
      </c>
      <c r="F1814" s="4" t="s">
        <v>4450</v>
      </c>
      <c r="H1814" s="2">
        <v>742.31</v>
      </c>
      <c r="I1814" s="2">
        <f t="shared" si="56"/>
        <v>-742.31</v>
      </c>
      <c r="J1814">
        <v>-511829.29</v>
      </c>
      <c r="K1814" s="8">
        <f t="shared" si="57"/>
        <v>-511808.30999999982</v>
      </c>
    </row>
    <row r="1815" spans="1:11" x14ac:dyDescent="0.2">
      <c r="A1815" s="3">
        <v>243900</v>
      </c>
      <c r="B1815" s="4" t="s">
        <v>20</v>
      </c>
      <c r="C1815" t="s">
        <v>1892</v>
      </c>
      <c r="D1815" t="s">
        <v>1895</v>
      </c>
      <c r="E1815" t="s">
        <v>3351</v>
      </c>
      <c r="F1815" s="4" t="s">
        <v>4451</v>
      </c>
      <c r="H1815" s="2">
        <v>6119.06</v>
      </c>
      <c r="I1815" s="2">
        <f t="shared" si="56"/>
        <v>-6119.06</v>
      </c>
      <c r="J1815">
        <v>-517948.35</v>
      </c>
      <c r="K1815" s="8">
        <f t="shared" si="57"/>
        <v>-517927.36999999982</v>
      </c>
    </row>
    <row r="1816" spans="1:11" x14ac:dyDescent="0.2">
      <c r="A1816" s="3">
        <v>243901</v>
      </c>
      <c r="B1816" s="4" t="s">
        <v>20</v>
      </c>
      <c r="C1816" t="s">
        <v>1896</v>
      </c>
      <c r="D1816" t="s">
        <v>1897</v>
      </c>
      <c r="E1816" t="s">
        <v>3352</v>
      </c>
      <c r="F1816" s="4" t="s">
        <v>4452</v>
      </c>
      <c r="H1816" s="2">
        <v>2938</v>
      </c>
      <c r="I1816" s="2">
        <f t="shared" si="56"/>
        <v>-2938</v>
      </c>
      <c r="J1816">
        <v>-520886.35</v>
      </c>
      <c r="K1816" s="8">
        <f t="shared" si="57"/>
        <v>-520865.36999999982</v>
      </c>
    </row>
    <row r="1817" spans="1:11" x14ac:dyDescent="0.2">
      <c r="A1817" s="3">
        <v>243901</v>
      </c>
      <c r="B1817" s="4" t="s">
        <v>20</v>
      </c>
      <c r="C1817" t="s">
        <v>1896</v>
      </c>
      <c r="D1817" t="s">
        <v>1898</v>
      </c>
      <c r="E1817" t="s">
        <v>3353</v>
      </c>
      <c r="F1817" s="4" t="s">
        <v>4453</v>
      </c>
      <c r="H1817" s="2">
        <v>6633</v>
      </c>
      <c r="I1817" s="2">
        <f t="shared" si="56"/>
        <v>-6633</v>
      </c>
      <c r="J1817">
        <v>-527519.35</v>
      </c>
      <c r="K1817" s="8">
        <f t="shared" si="57"/>
        <v>-527498.36999999988</v>
      </c>
    </row>
    <row r="1818" spans="1:11" x14ac:dyDescent="0.2">
      <c r="A1818" s="3">
        <v>243901</v>
      </c>
      <c r="B1818" s="4" t="s">
        <v>20</v>
      </c>
      <c r="C1818" t="s">
        <v>1896</v>
      </c>
      <c r="D1818" t="s">
        <v>1899</v>
      </c>
      <c r="E1818" t="s">
        <v>3354</v>
      </c>
      <c r="F1818" s="4" t="s">
        <v>4454</v>
      </c>
      <c r="H1818" s="2">
        <v>3186</v>
      </c>
      <c r="I1818" s="2">
        <f t="shared" si="56"/>
        <v>-3186</v>
      </c>
      <c r="J1818">
        <v>-530705.35</v>
      </c>
      <c r="K1818" s="8">
        <f t="shared" si="57"/>
        <v>-530684.36999999988</v>
      </c>
    </row>
    <row r="1819" spans="1:11" x14ac:dyDescent="0.2">
      <c r="A1819" s="3">
        <v>243901</v>
      </c>
      <c r="B1819" s="4" t="s">
        <v>20</v>
      </c>
      <c r="C1819" t="s">
        <v>1900</v>
      </c>
      <c r="D1819" t="s">
        <v>1693</v>
      </c>
      <c r="E1819" t="s">
        <v>3299</v>
      </c>
      <c r="F1819" s="4" t="s">
        <v>4352</v>
      </c>
      <c r="G1819" s="2">
        <v>792</v>
      </c>
      <c r="I1819" s="2">
        <f t="shared" si="56"/>
        <v>792</v>
      </c>
      <c r="J1819">
        <v>-529913.35</v>
      </c>
      <c r="K1819" s="8">
        <f t="shared" si="57"/>
        <v>-529892.36999999988</v>
      </c>
    </row>
    <row r="1820" spans="1:11" x14ac:dyDescent="0.2">
      <c r="A1820" s="3">
        <v>243901</v>
      </c>
      <c r="B1820" s="4" t="s">
        <v>20</v>
      </c>
      <c r="C1820" t="s">
        <v>1900</v>
      </c>
      <c r="D1820" t="s">
        <v>1901</v>
      </c>
      <c r="E1820" t="s">
        <v>3328</v>
      </c>
      <c r="F1820" s="4" t="s">
        <v>4401</v>
      </c>
      <c r="G1820" s="2">
        <v>16303</v>
      </c>
      <c r="I1820" s="2">
        <f t="shared" si="56"/>
        <v>16303</v>
      </c>
      <c r="J1820">
        <v>-513610.35</v>
      </c>
      <c r="K1820" s="8">
        <f t="shared" si="57"/>
        <v>-513589.36999999988</v>
      </c>
    </row>
    <row r="1821" spans="1:11" x14ac:dyDescent="0.2">
      <c r="A1821" s="3">
        <v>243901</v>
      </c>
      <c r="B1821" s="4" t="s">
        <v>20</v>
      </c>
      <c r="C1821" t="s">
        <v>1900</v>
      </c>
      <c r="D1821" t="s">
        <v>1902</v>
      </c>
      <c r="E1821" t="s">
        <v>3355</v>
      </c>
      <c r="F1821" s="4" t="s">
        <v>4455</v>
      </c>
      <c r="H1821" s="2">
        <v>13270</v>
      </c>
      <c r="I1821" s="2">
        <f t="shared" si="56"/>
        <v>-13270</v>
      </c>
      <c r="J1821">
        <v>-526880.35</v>
      </c>
      <c r="K1821" s="8">
        <f t="shared" si="57"/>
        <v>-526859.36999999988</v>
      </c>
    </row>
    <row r="1822" spans="1:11" x14ac:dyDescent="0.2">
      <c r="A1822" s="3">
        <v>243901</v>
      </c>
      <c r="B1822" s="4" t="s">
        <v>20</v>
      </c>
      <c r="C1822" t="s">
        <v>1900</v>
      </c>
      <c r="D1822" t="s">
        <v>1903</v>
      </c>
      <c r="E1822" t="s">
        <v>3356</v>
      </c>
      <c r="F1822" s="4" t="s">
        <v>4456</v>
      </c>
      <c r="H1822" s="2">
        <v>4519</v>
      </c>
      <c r="I1822" s="2">
        <f t="shared" si="56"/>
        <v>-4519</v>
      </c>
      <c r="J1822">
        <v>-531399.35</v>
      </c>
      <c r="K1822" s="8">
        <f t="shared" si="57"/>
        <v>-531378.36999999988</v>
      </c>
    </row>
    <row r="1823" spans="1:11" x14ac:dyDescent="0.2">
      <c r="A1823" s="3">
        <v>243901</v>
      </c>
      <c r="B1823" s="4" t="s">
        <v>20</v>
      </c>
      <c r="C1823" t="s">
        <v>1904</v>
      </c>
      <c r="D1823" t="s">
        <v>1864</v>
      </c>
      <c r="E1823" t="s">
        <v>3341</v>
      </c>
      <c r="F1823" s="4" t="s">
        <v>4438</v>
      </c>
      <c r="G1823" s="2">
        <v>139.1</v>
      </c>
      <c r="I1823" s="2">
        <f t="shared" si="56"/>
        <v>139.1</v>
      </c>
      <c r="J1823">
        <v>-531260.25</v>
      </c>
      <c r="K1823" s="8">
        <f t="shared" si="57"/>
        <v>-531239.2699999999</v>
      </c>
    </row>
    <row r="1824" spans="1:11" x14ac:dyDescent="0.2">
      <c r="A1824" s="3">
        <v>243901</v>
      </c>
      <c r="B1824" s="4" t="s">
        <v>20</v>
      </c>
      <c r="C1824" t="s">
        <v>1904</v>
      </c>
      <c r="D1824" t="s">
        <v>1905</v>
      </c>
      <c r="E1824" t="s">
        <v>3119</v>
      </c>
      <c r="F1824" s="4" t="s">
        <v>4457</v>
      </c>
      <c r="H1824" s="2">
        <v>1463.76</v>
      </c>
      <c r="I1824" s="2">
        <f t="shared" si="56"/>
        <v>-1463.76</v>
      </c>
      <c r="J1824">
        <v>-532724.01</v>
      </c>
      <c r="K1824" s="8">
        <f t="shared" si="57"/>
        <v>-532703.02999999991</v>
      </c>
    </row>
    <row r="1825" spans="1:11" x14ac:dyDescent="0.2">
      <c r="A1825" s="3">
        <v>243901</v>
      </c>
      <c r="B1825" s="4" t="s">
        <v>20</v>
      </c>
      <c r="C1825" t="s">
        <v>1904</v>
      </c>
      <c r="D1825" t="s">
        <v>1906</v>
      </c>
      <c r="E1825" t="s">
        <v>3357</v>
      </c>
      <c r="F1825" s="4" t="s">
        <v>4458</v>
      </c>
      <c r="H1825" s="2">
        <v>3676</v>
      </c>
      <c r="I1825" s="2">
        <f t="shared" si="56"/>
        <v>-3676</v>
      </c>
      <c r="J1825">
        <v>-536400.01</v>
      </c>
      <c r="K1825" s="8">
        <f t="shared" si="57"/>
        <v>-536379.02999999991</v>
      </c>
    </row>
    <row r="1826" spans="1:11" x14ac:dyDescent="0.2">
      <c r="A1826" s="3">
        <v>243901</v>
      </c>
      <c r="B1826" s="4" t="s">
        <v>20</v>
      </c>
      <c r="C1826" t="s">
        <v>1904</v>
      </c>
      <c r="D1826" t="s">
        <v>1907</v>
      </c>
      <c r="E1826" s="10" t="s">
        <v>2929</v>
      </c>
      <c r="F1826" s="4" t="s">
        <v>4459</v>
      </c>
      <c r="H1826" s="2">
        <v>809.46</v>
      </c>
      <c r="I1826" s="2">
        <f t="shared" si="56"/>
        <v>-809.46</v>
      </c>
      <c r="J1826">
        <v>-537209.47</v>
      </c>
      <c r="K1826" s="8">
        <f t="shared" si="57"/>
        <v>-537188.48999999987</v>
      </c>
    </row>
    <row r="1827" spans="1:11" x14ac:dyDescent="0.2">
      <c r="A1827" s="3">
        <v>243901</v>
      </c>
      <c r="B1827" s="4" t="s">
        <v>20</v>
      </c>
      <c r="C1827" t="s">
        <v>1908</v>
      </c>
      <c r="D1827" t="s">
        <v>1771</v>
      </c>
      <c r="E1827" t="s">
        <v>3325</v>
      </c>
      <c r="F1827" s="4" t="s">
        <v>4389</v>
      </c>
      <c r="G1827" s="2">
        <v>2500</v>
      </c>
      <c r="I1827" s="2">
        <f t="shared" si="56"/>
        <v>2500</v>
      </c>
      <c r="J1827">
        <v>-534709.47</v>
      </c>
      <c r="K1827" s="8">
        <f t="shared" si="57"/>
        <v>-534688.48999999987</v>
      </c>
    </row>
    <row r="1828" spans="1:11" x14ac:dyDescent="0.2">
      <c r="A1828" s="3">
        <v>243901</v>
      </c>
      <c r="B1828" s="4" t="s">
        <v>20</v>
      </c>
      <c r="C1828" t="s">
        <v>1908</v>
      </c>
      <c r="D1828" t="s">
        <v>1862</v>
      </c>
      <c r="E1828" t="s">
        <v>3340</v>
      </c>
      <c r="F1828" s="4" t="s">
        <v>4437</v>
      </c>
      <c r="G1828" s="2">
        <v>2444</v>
      </c>
      <c r="I1828" s="2">
        <f t="shared" si="56"/>
        <v>2444</v>
      </c>
      <c r="J1828">
        <v>-532265.47</v>
      </c>
      <c r="K1828" s="8">
        <f t="shared" si="57"/>
        <v>-532244.48999999987</v>
      </c>
    </row>
    <row r="1829" spans="1:11" x14ac:dyDescent="0.2">
      <c r="A1829" s="3">
        <v>243902</v>
      </c>
      <c r="B1829" s="4" t="s">
        <v>20</v>
      </c>
      <c r="C1829" t="s">
        <v>1909</v>
      </c>
      <c r="D1829" t="s">
        <v>1910</v>
      </c>
      <c r="E1829" t="s">
        <v>3358</v>
      </c>
      <c r="F1829" s="4" t="s">
        <v>4460</v>
      </c>
      <c r="H1829" s="2">
        <v>69.55</v>
      </c>
      <c r="I1829" s="2">
        <f t="shared" si="56"/>
        <v>-69.55</v>
      </c>
      <c r="J1829">
        <v>-532335.02</v>
      </c>
      <c r="K1829" s="8">
        <f t="shared" si="57"/>
        <v>-532314.03999999992</v>
      </c>
    </row>
    <row r="1830" spans="1:11" x14ac:dyDescent="0.2">
      <c r="A1830" s="3">
        <v>243902</v>
      </c>
      <c r="B1830" s="4" t="s">
        <v>20</v>
      </c>
      <c r="C1830" t="s">
        <v>1909</v>
      </c>
      <c r="D1830" t="s">
        <v>1911</v>
      </c>
      <c r="E1830" t="s">
        <v>3359</v>
      </c>
      <c r="F1830" s="4" t="s">
        <v>4461</v>
      </c>
      <c r="H1830" s="2">
        <v>4000</v>
      </c>
      <c r="I1830" s="2">
        <f t="shared" si="56"/>
        <v>-4000</v>
      </c>
      <c r="J1830">
        <v>-536335.02</v>
      </c>
      <c r="K1830" s="8">
        <f t="shared" si="57"/>
        <v>-536314.03999999992</v>
      </c>
    </row>
    <row r="1831" spans="1:11" x14ac:dyDescent="0.2">
      <c r="A1831" s="3">
        <v>243902</v>
      </c>
      <c r="B1831" s="4" t="s">
        <v>20</v>
      </c>
      <c r="C1831" t="s">
        <v>1909</v>
      </c>
      <c r="D1831" t="s">
        <v>1885</v>
      </c>
      <c r="E1831" t="s">
        <v>3347</v>
      </c>
      <c r="F1831" s="4" t="s">
        <v>4446</v>
      </c>
      <c r="G1831" s="2">
        <v>1000</v>
      </c>
      <c r="I1831" s="2">
        <f t="shared" si="56"/>
        <v>1000</v>
      </c>
      <c r="J1831">
        <v>-535335.02</v>
      </c>
      <c r="K1831" s="8">
        <f t="shared" si="57"/>
        <v>-535314.03999999992</v>
      </c>
    </row>
    <row r="1832" spans="1:11" x14ac:dyDescent="0.2">
      <c r="A1832" s="3">
        <v>243902</v>
      </c>
      <c r="B1832" s="4" t="s">
        <v>20</v>
      </c>
      <c r="C1832" t="s">
        <v>1909</v>
      </c>
      <c r="D1832" t="s">
        <v>1912</v>
      </c>
      <c r="E1832" t="s">
        <v>3022</v>
      </c>
      <c r="F1832" s="4" t="s">
        <v>4447</v>
      </c>
      <c r="G1832" s="2">
        <v>1241.2</v>
      </c>
      <c r="I1832" s="2">
        <f t="shared" si="56"/>
        <v>1241.2</v>
      </c>
      <c r="J1832">
        <v>-534093.81999999995</v>
      </c>
      <c r="K1832" s="8">
        <f t="shared" si="57"/>
        <v>-534072.84</v>
      </c>
    </row>
    <row r="1833" spans="1:11" x14ac:dyDescent="0.2">
      <c r="A1833" s="3">
        <v>243902</v>
      </c>
      <c r="B1833" s="4" t="s">
        <v>20</v>
      </c>
      <c r="C1833" t="s">
        <v>1913</v>
      </c>
      <c r="D1833" t="s">
        <v>1879</v>
      </c>
      <c r="E1833" t="s">
        <v>3344</v>
      </c>
      <c r="F1833" s="4" t="s">
        <v>4443</v>
      </c>
      <c r="G1833" s="2">
        <v>2906</v>
      </c>
      <c r="I1833" s="2">
        <f t="shared" si="56"/>
        <v>2906</v>
      </c>
      <c r="J1833">
        <v>-531187.81999999995</v>
      </c>
      <c r="K1833" s="8">
        <f t="shared" si="57"/>
        <v>-531166.84</v>
      </c>
    </row>
    <row r="1834" spans="1:11" x14ac:dyDescent="0.2">
      <c r="A1834" s="3">
        <v>243902</v>
      </c>
      <c r="B1834" s="4" t="s">
        <v>20</v>
      </c>
      <c r="C1834" t="s">
        <v>1913</v>
      </c>
      <c r="D1834" t="s">
        <v>1914</v>
      </c>
      <c r="E1834" t="s">
        <v>3288</v>
      </c>
      <c r="F1834" s="4" t="s">
        <v>4462</v>
      </c>
      <c r="H1834" s="2">
        <v>1049.67</v>
      </c>
      <c r="I1834" s="2">
        <f t="shared" si="56"/>
        <v>-1049.67</v>
      </c>
      <c r="J1834">
        <v>-532237.49</v>
      </c>
      <c r="K1834" s="8">
        <f t="shared" si="57"/>
        <v>-532216.51</v>
      </c>
    </row>
    <row r="1835" spans="1:11" x14ac:dyDescent="0.2">
      <c r="A1835" s="3">
        <v>243902</v>
      </c>
      <c r="B1835" s="4" t="s">
        <v>20</v>
      </c>
      <c r="C1835" t="s">
        <v>1913</v>
      </c>
      <c r="D1835" t="s">
        <v>1915</v>
      </c>
      <c r="E1835" t="s">
        <v>3360</v>
      </c>
      <c r="F1835" s="4" t="s">
        <v>4463</v>
      </c>
      <c r="H1835" s="2">
        <v>1283</v>
      </c>
      <c r="I1835" s="2">
        <f t="shared" si="56"/>
        <v>-1283</v>
      </c>
      <c r="J1835">
        <v>-533520.49</v>
      </c>
      <c r="K1835" s="8">
        <f t="shared" si="57"/>
        <v>-533499.51</v>
      </c>
    </row>
    <row r="1836" spans="1:11" x14ac:dyDescent="0.2">
      <c r="A1836" s="3">
        <v>243902</v>
      </c>
      <c r="B1836" s="4" t="s">
        <v>20</v>
      </c>
      <c r="C1836" t="s">
        <v>1913</v>
      </c>
      <c r="D1836" t="s">
        <v>1916</v>
      </c>
      <c r="E1836" t="s">
        <v>3361</v>
      </c>
      <c r="F1836" s="4" t="s">
        <v>4464</v>
      </c>
      <c r="H1836" s="2">
        <v>2492</v>
      </c>
      <c r="I1836" s="2">
        <f t="shared" si="56"/>
        <v>-2492</v>
      </c>
      <c r="J1836">
        <v>-536012.49</v>
      </c>
      <c r="K1836" s="8">
        <f t="shared" si="57"/>
        <v>-535991.51</v>
      </c>
    </row>
    <row r="1837" spans="1:11" x14ac:dyDescent="0.2">
      <c r="A1837" s="3">
        <v>243903</v>
      </c>
      <c r="B1837" s="4" t="s">
        <v>20</v>
      </c>
      <c r="C1837" t="s">
        <v>1917</v>
      </c>
      <c r="D1837" t="s">
        <v>1884</v>
      </c>
      <c r="E1837" t="s">
        <v>3346</v>
      </c>
      <c r="F1837" s="4" t="s">
        <v>4445</v>
      </c>
      <c r="G1837" s="2">
        <v>7900</v>
      </c>
      <c r="I1837" s="2">
        <f t="shared" si="56"/>
        <v>7900</v>
      </c>
      <c r="J1837">
        <v>-528112.49</v>
      </c>
      <c r="K1837" s="8">
        <f t="shared" si="57"/>
        <v>-528091.51</v>
      </c>
    </row>
    <row r="1838" spans="1:11" x14ac:dyDescent="0.2">
      <c r="A1838" s="3">
        <v>243903</v>
      </c>
      <c r="B1838" s="4" t="s">
        <v>20</v>
      </c>
      <c r="C1838" t="s">
        <v>1918</v>
      </c>
      <c r="D1838" t="s">
        <v>1779</v>
      </c>
      <c r="E1838" t="s">
        <v>3327</v>
      </c>
      <c r="F1838" s="4" t="s">
        <v>4391</v>
      </c>
      <c r="G1838" s="2">
        <v>556.4</v>
      </c>
      <c r="I1838" s="2">
        <f t="shared" si="56"/>
        <v>556.4</v>
      </c>
      <c r="J1838">
        <v>-527556.09</v>
      </c>
      <c r="K1838" s="8">
        <f t="shared" si="57"/>
        <v>-527535.11</v>
      </c>
    </row>
    <row r="1839" spans="1:11" x14ac:dyDescent="0.2">
      <c r="A1839" s="3">
        <v>243903</v>
      </c>
      <c r="B1839" s="4" t="s">
        <v>20</v>
      </c>
      <c r="C1839" t="s">
        <v>1918</v>
      </c>
      <c r="D1839" t="s">
        <v>1874</v>
      </c>
      <c r="E1839" t="s">
        <v>3342</v>
      </c>
      <c r="F1839" s="4" t="s">
        <v>4442</v>
      </c>
      <c r="G1839" s="2">
        <v>139.1</v>
      </c>
      <c r="I1839" s="2">
        <f t="shared" si="56"/>
        <v>139.1</v>
      </c>
      <c r="J1839">
        <v>-527416.99</v>
      </c>
      <c r="K1839" s="8">
        <f t="shared" si="57"/>
        <v>-527396.01</v>
      </c>
    </row>
    <row r="1840" spans="1:11" x14ac:dyDescent="0.2">
      <c r="A1840" s="3">
        <v>243904</v>
      </c>
      <c r="B1840" s="4" t="s">
        <v>20</v>
      </c>
      <c r="C1840" t="s">
        <v>1919</v>
      </c>
      <c r="D1840" t="s">
        <v>1484</v>
      </c>
      <c r="E1840" t="s">
        <v>3243</v>
      </c>
      <c r="F1840" s="4" t="s">
        <v>4268</v>
      </c>
      <c r="G1840" s="2">
        <v>5023.6499999999996</v>
      </c>
      <c r="I1840" s="2">
        <f t="shared" si="56"/>
        <v>5023.6499999999996</v>
      </c>
      <c r="J1840">
        <v>-522393.34</v>
      </c>
      <c r="K1840" s="8">
        <f t="shared" si="57"/>
        <v>-522372.36</v>
      </c>
    </row>
    <row r="1841" spans="1:11" x14ac:dyDescent="0.2">
      <c r="A1841" s="3">
        <v>243904</v>
      </c>
      <c r="B1841" s="4" t="s">
        <v>20</v>
      </c>
      <c r="C1841" t="s">
        <v>1919</v>
      </c>
      <c r="D1841" t="s">
        <v>1914</v>
      </c>
      <c r="E1841" t="s">
        <v>3288</v>
      </c>
      <c r="F1841" s="4" t="s">
        <v>4462</v>
      </c>
      <c r="G1841" s="2">
        <v>1049.67</v>
      </c>
      <c r="I1841" s="2">
        <f t="shared" si="56"/>
        <v>1049.67</v>
      </c>
      <c r="J1841">
        <v>-521343.67</v>
      </c>
      <c r="K1841" s="8">
        <f t="shared" si="57"/>
        <v>-521322.69</v>
      </c>
    </row>
    <row r="1842" spans="1:11" x14ac:dyDescent="0.2">
      <c r="A1842" s="3">
        <v>243904</v>
      </c>
      <c r="B1842" s="4" t="s">
        <v>20</v>
      </c>
      <c r="C1842" t="s">
        <v>1919</v>
      </c>
      <c r="D1842" t="s">
        <v>1893</v>
      </c>
      <c r="E1842" t="s">
        <v>3349</v>
      </c>
      <c r="F1842" s="4" t="s">
        <v>4449</v>
      </c>
      <c r="G1842" s="2">
        <v>101.65</v>
      </c>
      <c r="I1842" s="2">
        <f t="shared" si="56"/>
        <v>101.65</v>
      </c>
      <c r="J1842">
        <v>-521242.02</v>
      </c>
      <c r="K1842" s="8">
        <f t="shared" si="57"/>
        <v>-521221.04</v>
      </c>
    </row>
    <row r="1843" spans="1:11" x14ac:dyDescent="0.2">
      <c r="A1843" s="3">
        <v>243904</v>
      </c>
      <c r="B1843" s="4" t="s">
        <v>20</v>
      </c>
      <c r="C1843" t="s">
        <v>1919</v>
      </c>
      <c r="D1843" t="s">
        <v>1780</v>
      </c>
      <c r="E1843" t="s">
        <v>3229</v>
      </c>
      <c r="F1843" s="4" t="s">
        <v>4392</v>
      </c>
      <c r="G1843" s="2">
        <v>13000</v>
      </c>
      <c r="I1843" s="2">
        <f t="shared" si="56"/>
        <v>13000</v>
      </c>
      <c r="J1843">
        <v>-508242.02</v>
      </c>
      <c r="K1843" s="8">
        <f t="shared" si="57"/>
        <v>-508221.04</v>
      </c>
    </row>
    <row r="1844" spans="1:11" x14ac:dyDescent="0.2">
      <c r="A1844" s="3">
        <v>243906</v>
      </c>
      <c r="B1844" s="4" t="s">
        <v>20</v>
      </c>
      <c r="C1844" t="s">
        <v>1920</v>
      </c>
      <c r="D1844" t="s">
        <v>1921</v>
      </c>
      <c r="E1844" t="s">
        <v>3362</v>
      </c>
      <c r="F1844" s="4" t="s">
        <v>4465</v>
      </c>
      <c r="H1844" s="2">
        <v>171.2</v>
      </c>
      <c r="I1844" s="2">
        <f t="shared" si="56"/>
        <v>-171.2</v>
      </c>
      <c r="J1844">
        <v>-508413.22</v>
      </c>
      <c r="K1844" s="8">
        <f t="shared" si="57"/>
        <v>-508392.24</v>
      </c>
    </row>
    <row r="1845" spans="1:11" x14ac:dyDescent="0.2">
      <c r="A1845" s="3">
        <v>243906</v>
      </c>
      <c r="B1845" s="4" t="s">
        <v>20</v>
      </c>
      <c r="C1845" t="s">
        <v>1922</v>
      </c>
      <c r="D1845" t="s">
        <v>1923</v>
      </c>
      <c r="E1845" t="s">
        <v>2820</v>
      </c>
      <c r="F1845" s="4" t="s">
        <v>4466</v>
      </c>
      <c r="H1845" s="2">
        <v>7480</v>
      </c>
      <c r="I1845" s="2">
        <f t="shared" si="56"/>
        <v>-7480</v>
      </c>
      <c r="J1845">
        <v>-515893.22</v>
      </c>
      <c r="K1845" s="8">
        <f t="shared" si="57"/>
        <v>-515872.24</v>
      </c>
    </row>
    <row r="1846" spans="1:11" x14ac:dyDescent="0.2">
      <c r="A1846" s="3">
        <v>243906</v>
      </c>
      <c r="B1846" s="4" t="s">
        <v>20</v>
      </c>
      <c r="C1846" t="s">
        <v>1922</v>
      </c>
      <c r="D1846" t="s">
        <v>1924</v>
      </c>
      <c r="E1846" t="s">
        <v>3171</v>
      </c>
      <c r="F1846" s="4" t="s">
        <v>4467</v>
      </c>
      <c r="H1846" s="2">
        <v>428</v>
      </c>
      <c r="I1846" s="2">
        <f t="shared" si="56"/>
        <v>-428</v>
      </c>
      <c r="J1846">
        <v>-516321.22</v>
      </c>
      <c r="K1846" s="8">
        <f t="shared" si="57"/>
        <v>-516300.24</v>
      </c>
    </row>
    <row r="1847" spans="1:11" x14ac:dyDescent="0.2">
      <c r="A1847" s="3">
        <v>243907</v>
      </c>
      <c r="B1847" s="4" t="s">
        <v>20</v>
      </c>
      <c r="C1847" t="s">
        <v>1925</v>
      </c>
      <c r="D1847" t="s">
        <v>1926</v>
      </c>
      <c r="E1847" t="s">
        <v>3350</v>
      </c>
      <c r="F1847" s="4" t="s">
        <v>4450</v>
      </c>
      <c r="G1847" s="2">
        <v>742.31</v>
      </c>
      <c r="I1847" s="2">
        <f t="shared" si="56"/>
        <v>742.31</v>
      </c>
      <c r="J1847">
        <v>-515578.91</v>
      </c>
      <c r="K1847" s="8">
        <f t="shared" si="57"/>
        <v>-515557.93</v>
      </c>
    </row>
    <row r="1848" spans="1:11" x14ac:dyDescent="0.2">
      <c r="A1848" s="3">
        <v>243908</v>
      </c>
      <c r="B1848" s="4" t="s">
        <v>20</v>
      </c>
      <c r="C1848" t="s">
        <v>1927</v>
      </c>
      <c r="D1848" t="s">
        <v>1928</v>
      </c>
      <c r="E1848" t="s">
        <v>3363</v>
      </c>
      <c r="F1848" s="4" t="s">
        <v>4468</v>
      </c>
      <c r="H1848" s="2">
        <v>529.65</v>
      </c>
      <c r="I1848" s="2">
        <f t="shared" si="56"/>
        <v>-529.65</v>
      </c>
      <c r="J1848">
        <v>-516108.56</v>
      </c>
      <c r="K1848" s="8">
        <f t="shared" si="57"/>
        <v>-516087.58</v>
      </c>
    </row>
    <row r="1849" spans="1:11" x14ac:dyDescent="0.2">
      <c r="A1849" s="3">
        <v>243908</v>
      </c>
      <c r="B1849" s="4" t="s">
        <v>20</v>
      </c>
      <c r="C1849" t="s">
        <v>1927</v>
      </c>
      <c r="D1849" t="s">
        <v>1929</v>
      </c>
      <c r="E1849" t="s">
        <v>3364</v>
      </c>
      <c r="F1849" s="4" t="s">
        <v>4469</v>
      </c>
      <c r="H1849" s="2">
        <v>3840</v>
      </c>
      <c r="I1849" s="2">
        <f t="shared" si="56"/>
        <v>-3840</v>
      </c>
      <c r="J1849">
        <v>-519948.56</v>
      </c>
      <c r="K1849" s="8">
        <f t="shared" si="57"/>
        <v>-519927.58</v>
      </c>
    </row>
    <row r="1850" spans="1:11" x14ac:dyDescent="0.2">
      <c r="A1850" s="3">
        <v>243908</v>
      </c>
      <c r="B1850" s="4" t="s">
        <v>20</v>
      </c>
      <c r="C1850" t="s">
        <v>1927</v>
      </c>
      <c r="D1850" t="s">
        <v>1930</v>
      </c>
      <c r="E1850" t="s">
        <v>2929</v>
      </c>
      <c r="F1850" s="4" t="s">
        <v>4459</v>
      </c>
      <c r="G1850" s="2">
        <v>809.46</v>
      </c>
      <c r="I1850" s="2">
        <f t="shared" si="56"/>
        <v>809.46</v>
      </c>
      <c r="J1850">
        <v>-519139.1</v>
      </c>
      <c r="K1850" s="8">
        <f t="shared" si="57"/>
        <v>-519118.12</v>
      </c>
    </row>
    <row r="1851" spans="1:11" x14ac:dyDescent="0.2">
      <c r="A1851" s="3">
        <v>243908</v>
      </c>
      <c r="B1851" s="4" t="s">
        <v>20</v>
      </c>
      <c r="C1851" t="s">
        <v>1927</v>
      </c>
      <c r="D1851" t="s">
        <v>1931</v>
      </c>
      <c r="E1851" t="s">
        <v>3354</v>
      </c>
      <c r="F1851" s="4" t="s">
        <v>4454</v>
      </c>
      <c r="G1851" s="2">
        <v>3186</v>
      </c>
      <c r="I1851" s="2">
        <f t="shared" si="56"/>
        <v>3186</v>
      </c>
      <c r="J1851">
        <v>-515953.1</v>
      </c>
      <c r="K1851" s="8">
        <f t="shared" si="57"/>
        <v>-515932.12</v>
      </c>
    </row>
    <row r="1852" spans="1:11" x14ac:dyDescent="0.2">
      <c r="A1852" s="3">
        <v>243908</v>
      </c>
      <c r="B1852" s="4" t="s">
        <v>20</v>
      </c>
      <c r="C1852" t="s">
        <v>1932</v>
      </c>
      <c r="D1852" t="s">
        <v>1933</v>
      </c>
      <c r="E1852" t="s">
        <v>3365</v>
      </c>
      <c r="F1852" s="4" t="s">
        <v>4470</v>
      </c>
      <c r="H1852" s="2">
        <v>1112</v>
      </c>
      <c r="I1852" s="2">
        <f t="shared" si="56"/>
        <v>-1112</v>
      </c>
      <c r="J1852">
        <v>-517065.1</v>
      </c>
      <c r="K1852" s="8">
        <f t="shared" si="57"/>
        <v>-517044.12</v>
      </c>
    </row>
    <row r="1853" spans="1:11" x14ac:dyDescent="0.2">
      <c r="A1853" s="3">
        <v>243908</v>
      </c>
      <c r="B1853" s="4" t="s">
        <v>20</v>
      </c>
      <c r="C1853" t="s">
        <v>1932</v>
      </c>
      <c r="D1853" t="s">
        <v>1934</v>
      </c>
      <c r="E1853" t="s">
        <v>2776</v>
      </c>
      <c r="F1853" s="4" t="s">
        <v>4471</v>
      </c>
      <c r="H1853" s="2">
        <v>1300</v>
      </c>
      <c r="I1853" s="2">
        <f t="shared" si="56"/>
        <v>-1300</v>
      </c>
      <c r="J1853">
        <v>-518365.1</v>
      </c>
      <c r="K1853" s="8">
        <f t="shared" si="57"/>
        <v>-518344.12</v>
      </c>
    </row>
    <row r="1854" spans="1:11" x14ac:dyDescent="0.2">
      <c r="A1854" s="3">
        <v>243908</v>
      </c>
      <c r="B1854" s="4" t="s">
        <v>20</v>
      </c>
      <c r="C1854" t="s">
        <v>1932</v>
      </c>
      <c r="D1854" t="s">
        <v>1935</v>
      </c>
      <c r="E1854" t="s">
        <v>3307</v>
      </c>
      <c r="F1854" s="4" t="s">
        <v>4472</v>
      </c>
      <c r="H1854" s="2">
        <v>862</v>
      </c>
      <c r="I1854" s="2">
        <f t="shared" si="56"/>
        <v>-862</v>
      </c>
      <c r="J1854">
        <v>-519227.1</v>
      </c>
      <c r="K1854" s="8">
        <f t="shared" si="57"/>
        <v>-519206.12</v>
      </c>
    </row>
    <row r="1855" spans="1:11" x14ac:dyDescent="0.2">
      <c r="A1855" s="3">
        <v>243908</v>
      </c>
      <c r="B1855" s="4" t="s">
        <v>20</v>
      </c>
      <c r="C1855" t="s">
        <v>1932</v>
      </c>
      <c r="D1855" t="s">
        <v>1936</v>
      </c>
      <c r="E1855" t="s">
        <v>3366</v>
      </c>
      <c r="F1855" s="4" t="s">
        <v>4473</v>
      </c>
      <c r="H1855" s="2">
        <v>11090</v>
      </c>
      <c r="I1855" s="2">
        <f t="shared" si="56"/>
        <v>-11090</v>
      </c>
      <c r="J1855">
        <v>-530317.1</v>
      </c>
      <c r="K1855" s="8">
        <f t="shared" si="57"/>
        <v>-530296.12</v>
      </c>
    </row>
    <row r="1856" spans="1:11" x14ac:dyDescent="0.2">
      <c r="A1856" s="3">
        <v>243908</v>
      </c>
      <c r="B1856" s="4" t="s">
        <v>20</v>
      </c>
      <c r="C1856" t="s">
        <v>1932</v>
      </c>
      <c r="D1856" t="s">
        <v>1937</v>
      </c>
      <c r="E1856" t="s">
        <v>3367</v>
      </c>
      <c r="F1856" s="4" t="s">
        <v>4474</v>
      </c>
      <c r="H1856" s="2">
        <v>353.1</v>
      </c>
      <c r="I1856" s="2">
        <f t="shared" si="56"/>
        <v>-353.1</v>
      </c>
      <c r="J1856">
        <v>-530670.19999999995</v>
      </c>
      <c r="K1856" s="8">
        <f t="shared" si="57"/>
        <v>-530649.22</v>
      </c>
    </row>
    <row r="1857" spans="1:11" x14ac:dyDescent="0.2">
      <c r="A1857" s="3">
        <v>243908</v>
      </c>
      <c r="B1857" s="4" t="s">
        <v>20</v>
      </c>
      <c r="C1857" t="s">
        <v>1932</v>
      </c>
      <c r="D1857" t="s">
        <v>1938</v>
      </c>
      <c r="E1857" t="s">
        <v>3171</v>
      </c>
      <c r="F1857" s="4" t="s">
        <v>4467</v>
      </c>
      <c r="G1857" s="2">
        <v>428</v>
      </c>
      <c r="I1857" s="2">
        <f t="shared" si="56"/>
        <v>428</v>
      </c>
      <c r="J1857">
        <v>-530242.19999999995</v>
      </c>
      <c r="K1857" s="8">
        <f t="shared" si="57"/>
        <v>-530221.22</v>
      </c>
    </row>
    <row r="1858" spans="1:11" x14ac:dyDescent="0.2">
      <c r="A1858" s="3">
        <v>243908</v>
      </c>
      <c r="B1858" s="4" t="s">
        <v>20</v>
      </c>
      <c r="C1858" t="s">
        <v>1932</v>
      </c>
      <c r="D1858" t="s">
        <v>1905</v>
      </c>
      <c r="E1858" t="s">
        <v>3119</v>
      </c>
      <c r="F1858" s="4" t="s">
        <v>4457</v>
      </c>
      <c r="G1858" s="2">
        <v>1463.76</v>
      </c>
      <c r="I1858" s="2">
        <f t="shared" si="56"/>
        <v>1463.76</v>
      </c>
      <c r="J1858">
        <v>-528778.43999999994</v>
      </c>
      <c r="K1858" s="8">
        <f t="shared" si="57"/>
        <v>-528757.46</v>
      </c>
    </row>
    <row r="1859" spans="1:11" x14ac:dyDescent="0.2">
      <c r="A1859" s="3">
        <v>243908</v>
      </c>
      <c r="B1859" s="4" t="s">
        <v>20</v>
      </c>
      <c r="C1859" t="s">
        <v>1939</v>
      </c>
      <c r="D1859" t="s">
        <v>1940</v>
      </c>
      <c r="E1859" t="s">
        <v>3368</v>
      </c>
      <c r="F1859" s="4" t="s">
        <v>4475</v>
      </c>
      <c r="H1859" s="2">
        <v>9580.51</v>
      </c>
      <c r="I1859" s="2">
        <f t="shared" si="56"/>
        <v>-9580.51</v>
      </c>
      <c r="J1859">
        <v>-538358.94999999995</v>
      </c>
      <c r="K1859" s="8">
        <f t="shared" si="57"/>
        <v>-538337.97</v>
      </c>
    </row>
    <row r="1860" spans="1:11" x14ac:dyDescent="0.2">
      <c r="A1860" s="3">
        <v>243908</v>
      </c>
      <c r="B1860" s="4" t="s">
        <v>20</v>
      </c>
      <c r="C1860" t="s">
        <v>1939</v>
      </c>
      <c r="D1860" t="s">
        <v>1941</v>
      </c>
      <c r="E1860" t="s">
        <v>3316</v>
      </c>
      <c r="F1860" s="4" t="s">
        <v>4476</v>
      </c>
      <c r="H1860" s="2">
        <v>6000</v>
      </c>
      <c r="I1860" s="2">
        <f t="shared" ref="I1860:I1923" si="58">G1860-H1860</f>
        <v>-6000</v>
      </c>
      <c r="J1860">
        <v>-544358.94999999995</v>
      </c>
      <c r="K1860" s="8">
        <f t="shared" ref="K1860:K1923" si="59">+K1859+G1860-H1860</f>
        <v>-544337.97</v>
      </c>
    </row>
    <row r="1861" spans="1:11" x14ac:dyDescent="0.2">
      <c r="A1861" s="3">
        <v>243908</v>
      </c>
      <c r="B1861" s="4" t="s">
        <v>20</v>
      </c>
      <c r="C1861" t="s">
        <v>1939</v>
      </c>
      <c r="D1861" t="s">
        <v>1942</v>
      </c>
      <c r="E1861" t="s">
        <v>3369</v>
      </c>
      <c r="F1861" s="4" t="s">
        <v>4477</v>
      </c>
      <c r="H1861" s="2">
        <v>1300</v>
      </c>
      <c r="I1861" s="2">
        <f t="shared" si="58"/>
        <v>-1300</v>
      </c>
      <c r="J1861">
        <v>-545658.94999999995</v>
      </c>
      <c r="K1861" s="8">
        <f t="shared" si="59"/>
        <v>-545637.97</v>
      </c>
    </row>
    <row r="1862" spans="1:11" x14ac:dyDescent="0.2">
      <c r="A1862" s="3">
        <v>243908</v>
      </c>
      <c r="B1862" s="4" t="s">
        <v>20</v>
      </c>
      <c r="C1862" t="s">
        <v>1939</v>
      </c>
      <c r="D1862" t="s">
        <v>1943</v>
      </c>
      <c r="E1862" t="s">
        <v>3370</v>
      </c>
      <c r="F1862" s="4" t="s">
        <v>4478</v>
      </c>
      <c r="H1862" s="2">
        <v>5000</v>
      </c>
      <c r="I1862" s="2">
        <f t="shared" si="58"/>
        <v>-5000</v>
      </c>
      <c r="J1862">
        <v>-550658.94999999995</v>
      </c>
      <c r="K1862" s="8">
        <f t="shared" si="59"/>
        <v>-550637.97</v>
      </c>
    </row>
    <row r="1863" spans="1:11" x14ac:dyDescent="0.2">
      <c r="A1863" s="3">
        <v>243908</v>
      </c>
      <c r="B1863" s="4" t="s">
        <v>20</v>
      </c>
      <c r="C1863" t="s">
        <v>1944</v>
      </c>
      <c r="D1863" t="s">
        <v>1945</v>
      </c>
      <c r="E1863" t="s">
        <v>3371</v>
      </c>
      <c r="F1863" s="4" t="s">
        <v>4479</v>
      </c>
      <c r="H1863" s="2">
        <v>1091.4000000000001</v>
      </c>
      <c r="I1863" s="2">
        <f t="shared" si="58"/>
        <v>-1091.4000000000001</v>
      </c>
      <c r="J1863">
        <v>-551750.35</v>
      </c>
      <c r="K1863" s="8">
        <f t="shared" si="59"/>
        <v>-551729.37</v>
      </c>
    </row>
    <row r="1864" spans="1:11" x14ac:dyDescent="0.2">
      <c r="A1864" s="3">
        <v>243908</v>
      </c>
      <c r="B1864" s="4" t="s">
        <v>20</v>
      </c>
      <c r="C1864" t="s">
        <v>1946</v>
      </c>
      <c r="D1864" t="s">
        <v>1895</v>
      </c>
      <c r="E1864" t="s">
        <v>3351</v>
      </c>
      <c r="F1864" s="4" t="s">
        <v>4451</v>
      </c>
      <c r="G1864" s="2">
        <v>6119.06</v>
      </c>
      <c r="I1864" s="2">
        <f t="shared" si="58"/>
        <v>6119.06</v>
      </c>
      <c r="J1864">
        <v>-545631.29</v>
      </c>
      <c r="K1864" s="8">
        <f t="shared" si="59"/>
        <v>-545610.30999999994</v>
      </c>
    </row>
    <row r="1865" spans="1:11" x14ac:dyDescent="0.2">
      <c r="A1865" s="3">
        <v>243908</v>
      </c>
      <c r="B1865" s="4" t="s">
        <v>20</v>
      </c>
      <c r="C1865" t="s">
        <v>1946</v>
      </c>
      <c r="D1865" t="s">
        <v>1947</v>
      </c>
      <c r="E1865" t="s">
        <v>2914</v>
      </c>
      <c r="F1865" s="4" t="s">
        <v>4480</v>
      </c>
      <c r="H1865" s="2">
        <v>18945</v>
      </c>
      <c r="I1865" s="2">
        <f t="shared" si="58"/>
        <v>-18945</v>
      </c>
      <c r="J1865">
        <v>-564576.29</v>
      </c>
      <c r="K1865" s="8">
        <f t="shared" si="59"/>
        <v>-564555.30999999994</v>
      </c>
    </row>
    <row r="1866" spans="1:11" x14ac:dyDescent="0.2">
      <c r="A1866" s="3">
        <v>243908</v>
      </c>
      <c r="B1866" s="4" t="s">
        <v>20</v>
      </c>
      <c r="C1866" t="s">
        <v>1946</v>
      </c>
      <c r="D1866" t="s">
        <v>1948</v>
      </c>
      <c r="E1866" t="s">
        <v>3372</v>
      </c>
      <c r="F1866" s="4" t="s">
        <v>4481</v>
      </c>
      <c r="H1866" s="2">
        <v>400</v>
      </c>
      <c r="I1866" s="2">
        <f t="shared" si="58"/>
        <v>-400</v>
      </c>
      <c r="J1866">
        <v>-564976.29</v>
      </c>
      <c r="K1866" s="8">
        <f t="shared" si="59"/>
        <v>-564955.30999999994</v>
      </c>
    </row>
    <row r="1867" spans="1:11" x14ac:dyDescent="0.2">
      <c r="A1867" s="3">
        <v>243909</v>
      </c>
      <c r="B1867" s="4" t="s">
        <v>20</v>
      </c>
      <c r="C1867" t="s">
        <v>1949</v>
      </c>
      <c r="D1867" t="s">
        <v>1160</v>
      </c>
      <c r="E1867" t="s">
        <v>3114</v>
      </c>
      <c r="F1867" s="4" t="s">
        <v>4105</v>
      </c>
      <c r="G1867" s="2">
        <v>50000</v>
      </c>
      <c r="I1867" s="2">
        <f t="shared" si="58"/>
        <v>50000</v>
      </c>
      <c r="J1867">
        <v>-514976.29</v>
      </c>
      <c r="K1867" s="8">
        <f t="shared" si="59"/>
        <v>-514955.30999999994</v>
      </c>
    </row>
    <row r="1868" spans="1:11" x14ac:dyDescent="0.2">
      <c r="A1868" s="3">
        <v>243909</v>
      </c>
      <c r="B1868" s="4" t="s">
        <v>20</v>
      </c>
      <c r="C1868" t="s">
        <v>1949</v>
      </c>
      <c r="D1868" t="s">
        <v>1769</v>
      </c>
      <c r="E1868" t="s">
        <v>2675</v>
      </c>
      <c r="F1868" s="4" t="s">
        <v>4387</v>
      </c>
      <c r="G1868" s="2">
        <v>37248.04</v>
      </c>
      <c r="I1868" s="2">
        <f t="shared" si="58"/>
        <v>37248.04</v>
      </c>
      <c r="J1868">
        <v>-477728.25</v>
      </c>
      <c r="K1868" s="8">
        <f t="shared" si="59"/>
        <v>-477707.26999999996</v>
      </c>
    </row>
    <row r="1869" spans="1:11" x14ac:dyDescent="0.2">
      <c r="A1869" s="3">
        <v>243909</v>
      </c>
      <c r="B1869" s="4" t="s">
        <v>20</v>
      </c>
      <c r="C1869" t="s">
        <v>1950</v>
      </c>
      <c r="D1869" t="s">
        <v>1951</v>
      </c>
      <c r="E1869" t="s">
        <v>3359</v>
      </c>
      <c r="F1869" s="4" t="s">
        <v>4461</v>
      </c>
      <c r="G1869" s="2">
        <v>4000</v>
      </c>
      <c r="I1869" s="2">
        <f t="shared" si="58"/>
        <v>4000</v>
      </c>
      <c r="J1869">
        <v>-473728.25</v>
      </c>
      <c r="K1869" s="8">
        <f t="shared" si="59"/>
        <v>-473707.26999999996</v>
      </c>
    </row>
    <row r="1870" spans="1:11" x14ac:dyDescent="0.2">
      <c r="A1870" s="3">
        <v>243909</v>
      </c>
      <c r="B1870" s="4" t="s">
        <v>20</v>
      </c>
      <c r="C1870" t="s">
        <v>1952</v>
      </c>
      <c r="D1870" t="s">
        <v>1953</v>
      </c>
      <c r="E1870" t="s">
        <v>2798</v>
      </c>
      <c r="F1870" s="4" t="s">
        <v>4482</v>
      </c>
      <c r="H1870" s="2">
        <v>3001.35</v>
      </c>
      <c r="I1870" s="2">
        <f t="shared" si="58"/>
        <v>-3001.35</v>
      </c>
      <c r="J1870">
        <v>-476729.59999999998</v>
      </c>
      <c r="K1870" s="8">
        <f t="shared" si="59"/>
        <v>-476708.61999999994</v>
      </c>
    </row>
    <row r="1871" spans="1:11" x14ac:dyDescent="0.2">
      <c r="A1871" s="3">
        <v>243909</v>
      </c>
      <c r="B1871" s="4" t="s">
        <v>20</v>
      </c>
      <c r="C1871" t="s">
        <v>1952</v>
      </c>
      <c r="D1871" t="s">
        <v>1954</v>
      </c>
      <c r="E1871" t="s">
        <v>3373</v>
      </c>
      <c r="F1871" s="4" t="s">
        <v>4483</v>
      </c>
      <c r="H1871" s="2">
        <v>1517</v>
      </c>
      <c r="I1871" s="2">
        <f t="shared" si="58"/>
        <v>-1517</v>
      </c>
      <c r="J1871">
        <v>-478246.6</v>
      </c>
      <c r="K1871" s="8">
        <f t="shared" si="59"/>
        <v>-478225.61999999994</v>
      </c>
    </row>
    <row r="1872" spans="1:11" x14ac:dyDescent="0.2">
      <c r="A1872" s="3">
        <v>243910</v>
      </c>
      <c r="B1872" s="4" t="s">
        <v>20</v>
      </c>
      <c r="C1872" t="s">
        <v>1955</v>
      </c>
      <c r="D1872" t="s">
        <v>1915</v>
      </c>
      <c r="E1872" t="s">
        <v>3360</v>
      </c>
      <c r="F1872" s="4" t="s">
        <v>4463</v>
      </c>
      <c r="G1872" s="2">
        <v>1283</v>
      </c>
      <c r="I1872" s="2">
        <f t="shared" si="58"/>
        <v>1283</v>
      </c>
      <c r="J1872">
        <v>-476963.6</v>
      </c>
      <c r="K1872" s="8">
        <f t="shared" si="59"/>
        <v>-476942.61999999994</v>
      </c>
    </row>
    <row r="1873" spans="1:11" x14ac:dyDescent="0.2">
      <c r="A1873" s="3">
        <v>243910</v>
      </c>
      <c r="B1873" s="4" t="s">
        <v>20</v>
      </c>
      <c r="C1873" t="s">
        <v>1955</v>
      </c>
      <c r="D1873" t="s">
        <v>1956</v>
      </c>
      <c r="E1873" t="s">
        <v>3374</v>
      </c>
      <c r="F1873" s="4" t="s">
        <v>4484</v>
      </c>
      <c r="H1873" s="2">
        <v>5393</v>
      </c>
      <c r="I1873" s="2">
        <f t="shared" si="58"/>
        <v>-5393</v>
      </c>
      <c r="J1873">
        <v>-482356.6</v>
      </c>
      <c r="K1873" s="8">
        <f t="shared" si="59"/>
        <v>-482335.61999999994</v>
      </c>
    </row>
    <row r="1874" spans="1:11" x14ac:dyDescent="0.2">
      <c r="A1874" s="3">
        <v>243911</v>
      </c>
      <c r="B1874" s="4" t="s">
        <v>20</v>
      </c>
      <c r="C1874" t="s">
        <v>1957</v>
      </c>
      <c r="D1874" t="s">
        <v>1958</v>
      </c>
      <c r="E1874" t="s">
        <v>3019</v>
      </c>
      <c r="F1874" s="4" t="s">
        <v>4485</v>
      </c>
      <c r="H1874" s="2">
        <v>1102.6400000000001</v>
      </c>
      <c r="I1874" s="2">
        <f t="shared" si="58"/>
        <v>-1102.6400000000001</v>
      </c>
      <c r="J1874">
        <v>-483459.24</v>
      </c>
      <c r="K1874" s="8">
        <f t="shared" si="59"/>
        <v>-483438.25999999995</v>
      </c>
    </row>
    <row r="1875" spans="1:11" x14ac:dyDescent="0.2">
      <c r="A1875" s="3">
        <v>243912</v>
      </c>
      <c r="B1875" s="4" t="s">
        <v>20</v>
      </c>
      <c r="C1875" t="s">
        <v>1959</v>
      </c>
      <c r="D1875" t="s">
        <v>1960</v>
      </c>
      <c r="E1875" t="s">
        <v>3370</v>
      </c>
      <c r="F1875" s="4" t="s">
        <v>4486</v>
      </c>
      <c r="H1875" s="2">
        <v>893.45</v>
      </c>
      <c r="I1875" s="2">
        <f t="shared" si="58"/>
        <v>-893.45</v>
      </c>
      <c r="J1875">
        <v>-484352.69</v>
      </c>
      <c r="K1875" s="8">
        <f t="shared" si="59"/>
        <v>-484331.70999999996</v>
      </c>
    </row>
    <row r="1876" spans="1:11" x14ac:dyDescent="0.2">
      <c r="A1876" s="3">
        <v>243912</v>
      </c>
      <c r="B1876" s="4" t="s">
        <v>20</v>
      </c>
      <c r="C1876" t="s">
        <v>1959</v>
      </c>
      <c r="D1876" t="s">
        <v>1940</v>
      </c>
      <c r="E1876" t="s">
        <v>3368</v>
      </c>
      <c r="F1876" s="4" t="s">
        <v>4475</v>
      </c>
      <c r="G1876" s="2">
        <v>9580.51</v>
      </c>
      <c r="I1876" s="2">
        <f t="shared" si="58"/>
        <v>9580.51</v>
      </c>
      <c r="J1876">
        <v>-474772.18</v>
      </c>
      <c r="K1876" s="8">
        <f t="shared" si="59"/>
        <v>-474751.19999999995</v>
      </c>
    </row>
    <row r="1877" spans="1:11" x14ac:dyDescent="0.2">
      <c r="A1877" s="3">
        <v>243912</v>
      </c>
      <c r="B1877" s="4" t="s">
        <v>20</v>
      </c>
      <c r="C1877" t="s">
        <v>1959</v>
      </c>
      <c r="D1877" t="s">
        <v>1943</v>
      </c>
      <c r="E1877" t="s">
        <v>3370</v>
      </c>
      <c r="F1877" s="4" t="s">
        <v>4478</v>
      </c>
      <c r="G1877" s="2">
        <v>5000</v>
      </c>
      <c r="I1877" s="2">
        <f t="shared" si="58"/>
        <v>5000</v>
      </c>
      <c r="J1877">
        <v>-469772.18</v>
      </c>
      <c r="K1877" s="8">
        <f t="shared" si="59"/>
        <v>-469751.19999999995</v>
      </c>
    </row>
    <row r="1878" spans="1:11" x14ac:dyDescent="0.2">
      <c r="A1878" s="3">
        <v>243912</v>
      </c>
      <c r="B1878" s="4" t="s">
        <v>20</v>
      </c>
      <c r="C1878" t="s">
        <v>1961</v>
      </c>
      <c r="D1878" t="s">
        <v>1962</v>
      </c>
      <c r="E1878" t="s">
        <v>3375</v>
      </c>
      <c r="F1878" s="4" t="s">
        <v>4487</v>
      </c>
      <c r="H1878" s="2">
        <v>10000</v>
      </c>
      <c r="I1878" s="2">
        <f t="shared" si="58"/>
        <v>-10000</v>
      </c>
      <c r="J1878">
        <v>-479772.18</v>
      </c>
      <c r="K1878" s="8">
        <f t="shared" si="59"/>
        <v>-479751.19999999995</v>
      </c>
    </row>
    <row r="1879" spans="1:11" x14ac:dyDescent="0.2">
      <c r="A1879" s="3">
        <v>243912</v>
      </c>
      <c r="B1879" s="4" t="s">
        <v>20</v>
      </c>
      <c r="C1879" t="s">
        <v>1961</v>
      </c>
      <c r="D1879" t="s">
        <v>1942</v>
      </c>
      <c r="E1879" t="s">
        <v>3369</v>
      </c>
      <c r="F1879" s="4" t="s">
        <v>4477</v>
      </c>
      <c r="G1879" s="2">
        <v>1300</v>
      </c>
      <c r="I1879" s="2">
        <f t="shared" si="58"/>
        <v>1300</v>
      </c>
      <c r="J1879">
        <v>-478472.18</v>
      </c>
      <c r="K1879" s="8">
        <f t="shared" si="59"/>
        <v>-478451.19999999995</v>
      </c>
    </row>
    <row r="1880" spans="1:11" x14ac:dyDescent="0.2">
      <c r="A1880" s="3">
        <v>243913</v>
      </c>
      <c r="B1880" s="4" t="s">
        <v>20</v>
      </c>
      <c r="C1880" t="s">
        <v>1963</v>
      </c>
      <c r="D1880" t="s">
        <v>1910</v>
      </c>
      <c r="E1880" t="s">
        <v>3358</v>
      </c>
      <c r="F1880" s="4" t="s">
        <v>4460</v>
      </c>
      <c r="G1880" s="2">
        <v>69.55</v>
      </c>
      <c r="I1880" s="2">
        <f t="shared" si="58"/>
        <v>69.55</v>
      </c>
      <c r="J1880">
        <v>-478402.63</v>
      </c>
      <c r="K1880" s="8">
        <f t="shared" si="59"/>
        <v>-478381.64999999997</v>
      </c>
    </row>
    <row r="1881" spans="1:11" x14ac:dyDescent="0.2">
      <c r="A1881" s="3">
        <v>243913</v>
      </c>
      <c r="B1881" s="4" t="s">
        <v>20</v>
      </c>
      <c r="C1881" t="s">
        <v>1963</v>
      </c>
      <c r="D1881" t="s">
        <v>1964</v>
      </c>
      <c r="E1881" t="s">
        <v>3376</v>
      </c>
      <c r="F1881" s="4" t="s">
        <v>4488</v>
      </c>
      <c r="H1881" s="2">
        <v>8000</v>
      </c>
      <c r="I1881" s="2">
        <f t="shared" si="58"/>
        <v>-8000</v>
      </c>
      <c r="J1881">
        <v>-486402.63</v>
      </c>
      <c r="K1881" s="8">
        <f t="shared" si="59"/>
        <v>-486381.64999999997</v>
      </c>
    </row>
    <row r="1882" spans="1:11" x14ac:dyDescent="0.2">
      <c r="A1882" s="3">
        <v>243913</v>
      </c>
      <c r="B1882" s="4" t="s">
        <v>20</v>
      </c>
      <c r="C1882" t="s">
        <v>1965</v>
      </c>
      <c r="D1882" t="s">
        <v>1889</v>
      </c>
      <c r="E1882" t="s">
        <v>3348</v>
      </c>
      <c r="F1882" s="4" t="s">
        <v>4448</v>
      </c>
      <c r="G1882" s="2">
        <v>3000</v>
      </c>
      <c r="I1882" s="2">
        <f t="shared" si="58"/>
        <v>3000</v>
      </c>
      <c r="J1882">
        <v>-483402.63</v>
      </c>
      <c r="K1882" s="8">
        <f t="shared" si="59"/>
        <v>-483381.64999999997</v>
      </c>
    </row>
    <row r="1883" spans="1:11" x14ac:dyDescent="0.2">
      <c r="A1883" s="3">
        <v>243913</v>
      </c>
      <c r="B1883" s="4" t="s">
        <v>20</v>
      </c>
      <c r="C1883" t="s">
        <v>1965</v>
      </c>
      <c r="D1883" t="s">
        <v>1948</v>
      </c>
      <c r="E1883" t="s">
        <v>3372</v>
      </c>
      <c r="F1883" s="4" t="s">
        <v>4481</v>
      </c>
      <c r="G1883" s="2">
        <v>400</v>
      </c>
      <c r="I1883" s="2">
        <f t="shared" si="58"/>
        <v>400</v>
      </c>
      <c r="J1883">
        <v>-483002.63</v>
      </c>
      <c r="K1883" s="8">
        <f t="shared" si="59"/>
        <v>-482981.64999999997</v>
      </c>
    </row>
    <row r="1884" spans="1:11" x14ac:dyDescent="0.2">
      <c r="A1884" s="3">
        <v>243913</v>
      </c>
      <c r="B1884" s="4" t="s">
        <v>20</v>
      </c>
      <c r="C1884" t="s">
        <v>1965</v>
      </c>
      <c r="D1884" t="s">
        <v>1966</v>
      </c>
      <c r="E1884" t="s">
        <v>3377</v>
      </c>
      <c r="F1884" s="4" t="s">
        <v>4489</v>
      </c>
      <c r="H1884" s="2">
        <v>1117.08</v>
      </c>
      <c r="I1884" s="2">
        <f t="shared" si="58"/>
        <v>-1117.08</v>
      </c>
      <c r="J1884">
        <v>-484119.71</v>
      </c>
      <c r="K1884" s="8">
        <f t="shared" si="59"/>
        <v>-484098.73</v>
      </c>
    </row>
    <row r="1885" spans="1:11" x14ac:dyDescent="0.2">
      <c r="A1885" s="3">
        <v>243913</v>
      </c>
      <c r="B1885" s="4" t="s">
        <v>20</v>
      </c>
      <c r="C1885" t="s">
        <v>1965</v>
      </c>
      <c r="D1885" t="s">
        <v>1967</v>
      </c>
      <c r="E1885" t="s">
        <v>3378</v>
      </c>
      <c r="F1885" s="4" t="s">
        <v>4490</v>
      </c>
      <c r="H1885" s="2">
        <v>9700</v>
      </c>
      <c r="I1885" s="2">
        <f t="shared" si="58"/>
        <v>-9700</v>
      </c>
      <c r="J1885">
        <v>-493819.71</v>
      </c>
      <c r="K1885" s="8">
        <f t="shared" si="59"/>
        <v>-493798.73</v>
      </c>
    </row>
    <row r="1886" spans="1:11" x14ac:dyDescent="0.2">
      <c r="A1886" s="3">
        <v>243914</v>
      </c>
      <c r="B1886" s="4" t="s">
        <v>20</v>
      </c>
      <c r="C1886" t="s">
        <v>1968</v>
      </c>
      <c r="D1886" t="s">
        <v>1969</v>
      </c>
      <c r="E1886" s="10" t="s">
        <v>3339</v>
      </c>
      <c r="F1886" s="4" t="s">
        <v>4403</v>
      </c>
      <c r="G1886" s="2">
        <v>14930</v>
      </c>
      <c r="I1886" s="2">
        <f t="shared" si="58"/>
        <v>14930</v>
      </c>
      <c r="J1886">
        <v>-478889.71</v>
      </c>
      <c r="K1886" s="8">
        <f t="shared" si="59"/>
        <v>-478868.73</v>
      </c>
    </row>
    <row r="1887" spans="1:11" x14ac:dyDescent="0.2">
      <c r="A1887" s="3">
        <v>243914</v>
      </c>
      <c r="B1887" s="4" t="s">
        <v>20</v>
      </c>
      <c r="C1887" t="s">
        <v>1968</v>
      </c>
      <c r="D1887" t="s">
        <v>1970</v>
      </c>
      <c r="E1887" t="s">
        <v>3379</v>
      </c>
      <c r="F1887" s="4" t="s">
        <v>4491</v>
      </c>
      <c r="H1887" s="2">
        <v>6565</v>
      </c>
      <c r="I1887" s="2">
        <f t="shared" si="58"/>
        <v>-6565</v>
      </c>
      <c r="J1887">
        <v>-485454.71</v>
      </c>
      <c r="K1887" s="8">
        <f t="shared" si="59"/>
        <v>-485433.73</v>
      </c>
    </row>
    <row r="1888" spans="1:11" x14ac:dyDescent="0.2">
      <c r="A1888" s="3">
        <v>243914</v>
      </c>
      <c r="B1888" s="4" t="s">
        <v>20</v>
      </c>
      <c r="C1888" t="s">
        <v>1971</v>
      </c>
      <c r="D1888" t="s">
        <v>1972</v>
      </c>
      <c r="E1888" t="s">
        <v>2820</v>
      </c>
      <c r="F1888" s="4" t="s">
        <v>4466</v>
      </c>
      <c r="G1888" s="2">
        <v>7480</v>
      </c>
      <c r="I1888" s="2">
        <f t="shared" si="58"/>
        <v>7480</v>
      </c>
      <c r="J1888">
        <v>-477974.71</v>
      </c>
      <c r="K1888" s="8">
        <f t="shared" si="59"/>
        <v>-477953.73</v>
      </c>
    </row>
    <row r="1889" spans="1:11" x14ac:dyDescent="0.2">
      <c r="A1889" s="3">
        <v>243914</v>
      </c>
      <c r="B1889" s="4" t="s">
        <v>20</v>
      </c>
      <c r="C1889" t="s">
        <v>1973</v>
      </c>
      <c r="D1889" t="s">
        <v>1974</v>
      </c>
      <c r="E1889" t="s">
        <v>3380</v>
      </c>
      <c r="F1889" s="4" t="s">
        <v>4492</v>
      </c>
      <c r="H1889" s="2">
        <v>4237.2</v>
      </c>
      <c r="I1889" s="2">
        <f t="shared" si="58"/>
        <v>-4237.2</v>
      </c>
      <c r="J1889">
        <v>-482211.91</v>
      </c>
      <c r="K1889" s="8">
        <f t="shared" si="59"/>
        <v>-482190.93</v>
      </c>
    </row>
    <row r="1890" spans="1:11" x14ac:dyDescent="0.2">
      <c r="A1890" s="3">
        <v>243914</v>
      </c>
      <c r="B1890" s="4" t="s">
        <v>20</v>
      </c>
      <c r="C1890" t="s">
        <v>1975</v>
      </c>
      <c r="D1890" t="s">
        <v>1976</v>
      </c>
      <c r="E1890" t="s">
        <v>3355</v>
      </c>
      <c r="F1890" s="4" t="s">
        <v>4455</v>
      </c>
      <c r="G1890" s="2">
        <v>13270</v>
      </c>
      <c r="I1890" s="2">
        <f t="shared" si="58"/>
        <v>13270</v>
      </c>
      <c r="J1890">
        <v>-468941.91</v>
      </c>
      <c r="K1890" s="8">
        <f t="shared" si="59"/>
        <v>-468920.93</v>
      </c>
    </row>
    <row r="1891" spans="1:11" x14ac:dyDescent="0.2">
      <c r="A1891" s="3">
        <v>243914</v>
      </c>
      <c r="B1891" s="4" t="s">
        <v>20</v>
      </c>
      <c r="C1891" t="s">
        <v>1975</v>
      </c>
      <c r="D1891" t="s">
        <v>1937</v>
      </c>
      <c r="E1891" t="s">
        <v>3367</v>
      </c>
      <c r="F1891" s="4" t="s">
        <v>4474</v>
      </c>
      <c r="G1891" s="2">
        <v>353.1</v>
      </c>
      <c r="I1891" s="2">
        <f t="shared" si="58"/>
        <v>353.1</v>
      </c>
      <c r="J1891">
        <v>-468588.91</v>
      </c>
      <c r="K1891" s="8">
        <f t="shared" si="59"/>
        <v>-468567.83</v>
      </c>
    </row>
    <row r="1892" spans="1:11" x14ac:dyDescent="0.2">
      <c r="A1892" s="3">
        <v>243914</v>
      </c>
      <c r="B1892" s="4" t="s">
        <v>20</v>
      </c>
      <c r="C1892" t="s">
        <v>1975</v>
      </c>
      <c r="D1892" t="s">
        <v>1935</v>
      </c>
      <c r="E1892" t="s">
        <v>3307</v>
      </c>
      <c r="F1892" s="4" t="s">
        <v>4472</v>
      </c>
      <c r="G1892" s="2">
        <v>862</v>
      </c>
      <c r="I1892" s="2">
        <f t="shared" si="58"/>
        <v>862</v>
      </c>
      <c r="J1892">
        <v>-467726.91</v>
      </c>
      <c r="K1892" s="8">
        <f t="shared" si="59"/>
        <v>-467705.83</v>
      </c>
    </row>
    <row r="1893" spans="1:11" x14ac:dyDescent="0.2">
      <c r="A1893" s="3">
        <v>243914</v>
      </c>
      <c r="B1893" s="4" t="s">
        <v>20</v>
      </c>
      <c r="C1893" t="s">
        <v>1975</v>
      </c>
      <c r="D1893" t="s">
        <v>1903</v>
      </c>
      <c r="E1893" t="s">
        <v>3356</v>
      </c>
      <c r="F1893" s="4" t="s">
        <v>4456</v>
      </c>
      <c r="G1893" s="2">
        <v>4519</v>
      </c>
      <c r="I1893" s="2">
        <f t="shared" si="58"/>
        <v>4519</v>
      </c>
      <c r="J1893">
        <v>-463207.91</v>
      </c>
      <c r="K1893" s="8">
        <f t="shared" si="59"/>
        <v>-463186.83</v>
      </c>
    </row>
    <row r="1894" spans="1:11" x14ac:dyDescent="0.2">
      <c r="A1894" s="3">
        <v>243914</v>
      </c>
      <c r="B1894" s="4" t="s">
        <v>20</v>
      </c>
      <c r="C1894" t="s">
        <v>1975</v>
      </c>
      <c r="D1894" t="s">
        <v>1977</v>
      </c>
      <c r="E1894" t="s">
        <v>3381</v>
      </c>
      <c r="F1894" s="4" t="s">
        <v>4493</v>
      </c>
      <c r="H1894" s="2">
        <v>11978.65</v>
      </c>
      <c r="I1894" s="2">
        <f t="shared" si="58"/>
        <v>-11978.65</v>
      </c>
      <c r="J1894">
        <v>-475186.56</v>
      </c>
      <c r="K1894" s="8">
        <f t="shared" si="59"/>
        <v>-475165.48000000004</v>
      </c>
    </row>
    <row r="1895" spans="1:11" x14ac:dyDescent="0.2">
      <c r="A1895" s="3">
        <v>243914</v>
      </c>
      <c r="B1895" s="4" t="s">
        <v>20</v>
      </c>
      <c r="C1895" t="s">
        <v>1975</v>
      </c>
      <c r="D1895" t="s">
        <v>1978</v>
      </c>
      <c r="E1895" t="s">
        <v>2955</v>
      </c>
      <c r="F1895" s="4" t="s">
        <v>4494</v>
      </c>
      <c r="H1895" s="2">
        <v>7187</v>
      </c>
      <c r="I1895" s="2">
        <f t="shared" si="58"/>
        <v>-7187</v>
      </c>
      <c r="J1895">
        <v>-482373.56</v>
      </c>
      <c r="K1895" s="8">
        <f t="shared" si="59"/>
        <v>-482352.48000000004</v>
      </c>
    </row>
    <row r="1896" spans="1:11" x14ac:dyDescent="0.2">
      <c r="A1896" s="3">
        <v>243914</v>
      </c>
      <c r="B1896" s="4" t="s">
        <v>20</v>
      </c>
      <c r="C1896" t="s">
        <v>1979</v>
      </c>
      <c r="D1896" t="s">
        <v>1980</v>
      </c>
      <c r="E1896" t="s">
        <v>3365</v>
      </c>
      <c r="F1896" s="4" t="s">
        <v>4495</v>
      </c>
      <c r="G1896" s="2">
        <v>1112</v>
      </c>
      <c r="I1896" s="2">
        <f t="shared" si="58"/>
        <v>1112</v>
      </c>
      <c r="J1896">
        <v>-481261.56</v>
      </c>
      <c r="K1896" s="8">
        <f t="shared" si="59"/>
        <v>-481240.48000000004</v>
      </c>
    </row>
    <row r="1897" spans="1:11" x14ac:dyDescent="0.2">
      <c r="A1897" s="3">
        <v>243914</v>
      </c>
      <c r="B1897" s="4" t="s">
        <v>20</v>
      </c>
      <c r="C1897" t="s">
        <v>1979</v>
      </c>
      <c r="D1897" t="s">
        <v>1981</v>
      </c>
      <c r="E1897" t="s">
        <v>3382</v>
      </c>
      <c r="F1897" s="4" t="s">
        <v>4496</v>
      </c>
      <c r="H1897" s="2">
        <v>11796.75</v>
      </c>
      <c r="I1897" s="2">
        <f t="shared" si="58"/>
        <v>-11796.75</v>
      </c>
      <c r="J1897">
        <v>-493058.31</v>
      </c>
      <c r="K1897" s="8">
        <f t="shared" si="59"/>
        <v>-493037.23000000004</v>
      </c>
    </row>
    <row r="1898" spans="1:11" x14ac:dyDescent="0.2">
      <c r="A1898" s="3">
        <v>243914</v>
      </c>
      <c r="B1898" s="4" t="s">
        <v>20</v>
      </c>
      <c r="C1898" t="s">
        <v>1982</v>
      </c>
      <c r="D1898" t="s">
        <v>1983</v>
      </c>
      <c r="E1898" t="s">
        <v>3371</v>
      </c>
      <c r="F1898" s="4" t="s">
        <v>4497</v>
      </c>
      <c r="H1898" s="2">
        <v>2700</v>
      </c>
      <c r="I1898" s="2">
        <f t="shared" si="58"/>
        <v>-2700</v>
      </c>
      <c r="J1898">
        <v>-495758.31</v>
      </c>
      <c r="K1898" s="8">
        <f t="shared" si="59"/>
        <v>-495737.23000000004</v>
      </c>
    </row>
    <row r="1899" spans="1:11" x14ac:dyDescent="0.2">
      <c r="A1899" s="3">
        <v>243914</v>
      </c>
      <c r="B1899" s="4" t="s">
        <v>20</v>
      </c>
      <c r="C1899" t="s">
        <v>1982</v>
      </c>
      <c r="D1899" t="s">
        <v>1945</v>
      </c>
      <c r="E1899" t="s">
        <v>3371</v>
      </c>
      <c r="F1899" s="4" t="s">
        <v>4479</v>
      </c>
      <c r="G1899" s="2">
        <v>1091.4000000000001</v>
      </c>
      <c r="I1899" s="2">
        <f t="shared" si="58"/>
        <v>1091.4000000000001</v>
      </c>
      <c r="J1899">
        <v>-494666.91</v>
      </c>
      <c r="K1899" s="8">
        <f t="shared" si="59"/>
        <v>-494645.83</v>
      </c>
    </row>
    <row r="1900" spans="1:11" x14ac:dyDescent="0.2">
      <c r="A1900" s="3">
        <v>243914</v>
      </c>
      <c r="B1900" s="4" t="s">
        <v>20</v>
      </c>
      <c r="C1900" t="s">
        <v>1982</v>
      </c>
      <c r="D1900" t="s">
        <v>1984</v>
      </c>
      <c r="E1900" t="s">
        <v>3316</v>
      </c>
      <c r="F1900" s="4" t="s">
        <v>4476</v>
      </c>
      <c r="G1900" s="2">
        <v>6000</v>
      </c>
      <c r="I1900" s="2">
        <f t="shared" si="58"/>
        <v>6000</v>
      </c>
      <c r="J1900">
        <v>-488666.91</v>
      </c>
      <c r="K1900" s="8">
        <f t="shared" si="59"/>
        <v>-488645.83</v>
      </c>
    </row>
    <row r="1901" spans="1:11" x14ac:dyDescent="0.2">
      <c r="A1901" s="3">
        <v>243914</v>
      </c>
      <c r="B1901" s="4" t="s">
        <v>20</v>
      </c>
      <c r="C1901" t="s">
        <v>1985</v>
      </c>
      <c r="D1901" t="s">
        <v>1954</v>
      </c>
      <c r="E1901" t="s">
        <v>3373</v>
      </c>
      <c r="F1901" s="4" t="s">
        <v>4483</v>
      </c>
      <c r="G1901" s="2">
        <v>1517</v>
      </c>
      <c r="I1901" s="2">
        <f t="shared" si="58"/>
        <v>1517</v>
      </c>
      <c r="J1901">
        <v>-487149.91</v>
      </c>
      <c r="K1901" s="8">
        <f t="shared" si="59"/>
        <v>-487128.83</v>
      </c>
    </row>
    <row r="1902" spans="1:11" x14ac:dyDescent="0.2">
      <c r="A1902" s="3">
        <v>243914</v>
      </c>
      <c r="B1902" s="4" t="s">
        <v>20</v>
      </c>
      <c r="C1902" t="s">
        <v>1985</v>
      </c>
      <c r="D1902" t="s">
        <v>1986</v>
      </c>
      <c r="E1902" t="s">
        <v>3343</v>
      </c>
      <c r="F1902" s="4" t="s">
        <v>4498</v>
      </c>
      <c r="H1902" s="2">
        <v>652</v>
      </c>
      <c r="I1902" s="2">
        <f t="shared" si="58"/>
        <v>-652</v>
      </c>
      <c r="J1902">
        <v>-487801.91</v>
      </c>
      <c r="K1902" s="8">
        <f t="shared" si="59"/>
        <v>-487780.83</v>
      </c>
    </row>
    <row r="1903" spans="1:11" x14ac:dyDescent="0.2">
      <c r="A1903" s="3">
        <v>243914</v>
      </c>
      <c r="B1903" s="4" t="s">
        <v>20</v>
      </c>
      <c r="C1903" t="s">
        <v>1985</v>
      </c>
      <c r="D1903" t="s">
        <v>1987</v>
      </c>
      <c r="E1903" t="s">
        <v>3383</v>
      </c>
      <c r="F1903" s="4" t="s">
        <v>4499</v>
      </c>
      <c r="H1903" s="2">
        <v>1103.44</v>
      </c>
      <c r="I1903" s="2">
        <f t="shared" si="58"/>
        <v>-1103.44</v>
      </c>
      <c r="J1903">
        <v>-488905.35</v>
      </c>
      <c r="K1903" s="8">
        <f t="shared" si="59"/>
        <v>-488884.27</v>
      </c>
    </row>
    <row r="1904" spans="1:11" x14ac:dyDescent="0.2">
      <c r="A1904" s="3">
        <v>243914</v>
      </c>
      <c r="B1904" s="4" t="s">
        <v>20</v>
      </c>
      <c r="C1904" t="s">
        <v>1985</v>
      </c>
      <c r="D1904" t="s">
        <v>1988</v>
      </c>
      <c r="E1904" t="s">
        <v>3384</v>
      </c>
      <c r="F1904" s="4" t="s">
        <v>4500</v>
      </c>
      <c r="H1904" s="2">
        <v>15838</v>
      </c>
      <c r="I1904" s="2">
        <f t="shared" si="58"/>
        <v>-15838</v>
      </c>
      <c r="J1904">
        <v>-504743.35</v>
      </c>
      <c r="K1904" s="8">
        <f t="shared" si="59"/>
        <v>-504722.27</v>
      </c>
    </row>
    <row r="1905" spans="1:11" x14ac:dyDescent="0.2">
      <c r="A1905" s="3">
        <v>243915</v>
      </c>
      <c r="B1905" s="4" t="s">
        <v>20</v>
      </c>
      <c r="C1905" t="s">
        <v>1989</v>
      </c>
      <c r="D1905" t="s">
        <v>1990</v>
      </c>
      <c r="E1905" t="s">
        <v>2776</v>
      </c>
      <c r="F1905" s="4" t="s">
        <v>4501</v>
      </c>
      <c r="G1905" s="2">
        <v>1300</v>
      </c>
      <c r="I1905" s="2">
        <f t="shared" si="58"/>
        <v>1300</v>
      </c>
      <c r="J1905">
        <v>-503443.35</v>
      </c>
      <c r="K1905" s="8">
        <f t="shared" si="59"/>
        <v>-503422.27</v>
      </c>
    </row>
    <row r="1906" spans="1:11" x14ac:dyDescent="0.2">
      <c r="A1906" s="3">
        <v>243915</v>
      </c>
      <c r="B1906" s="4" t="s">
        <v>20</v>
      </c>
      <c r="C1906" t="s">
        <v>1989</v>
      </c>
      <c r="D1906" t="s">
        <v>1991</v>
      </c>
      <c r="E1906" t="s">
        <v>3364</v>
      </c>
      <c r="F1906" s="4" t="s">
        <v>4502</v>
      </c>
      <c r="G1906" s="2">
        <v>3840</v>
      </c>
      <c r="I1906" s="2">
        <f t="shared" si="58"/>
        <v>3840</v>
      </c>
      <c r="J1906">
        <v>-499603.35</v>
      </c>
      <c r="K1906" s="8">
        <f t="shared" si="59"/>
        <v>-499582.27</v>
      </c>
    </row>
    <row r="1907" spans="1:11" x14ac:dyDescent="0.2">
      <c r="A1907" s="3">
        <v>243915</v>
      </c>
      <c r="B1907" s="4" t="s">
        <v>20</v>
      </c>
      <c r="C1907" t="s">
        <v>1992</v>
      </c>
      <c r="D1907" t="s">
        <v>1947</v>
      </c>
      <c r="E1907" t="s">
        <v>2914</v>
      </c>
      <c r="F1907" s="4" t="s">
        <v>4480</v>
      </c>
      <c r="G1907" s="2">
        <v>18945</v>
      </c>
      <c r="I1907" s="2">
        <f t="shared" si="58"/>
        <v>18945</v>
      </c>
      <c r="J1907">
        <v>-480658.35</v>
      </c>
      <c r="K1907" s="8">
        <f t="shared" si="59"/>
        <v>-480637.27</v>
      </c>
    </row>
    <row r="1908" spans="1:11" x14ac:dyDescent="0.2">
      <c r="A1908" s="3">
        <v>243915</v>
      </c>
      <c r="B1908" s="4" t="s">
        <v>20</v>
      </c>
      <c r="C1908" t="s">
        <v>1992</v>
      </c>
      <c r="D1908" t="s">
        <v>1747</v>
      </c>
      <c r="E1908" t="s">
        <v>3318</v>
      </c>
      <c r="F1908" s="4" t="s">
        <v>4375</v>
      </c>
      <c r="G1908" s="2">
        <v>198</v>
      </c>
      <c r="I1908" s="2">
        <f t="shared" si="58"/>
        <v>198</v>
      </c>
      <c r="J1908">
        <v>-480460.35</v>
      </c>
      <c r="K1908" s="8">
        <f t="shared" si="59"/>
        <v>-480439.27</v>
      </c>
    </row>
    <row r="1909" spans="1:11" x14ac:dyDescent="0.2">
      <c r="A1909" s="3">
        <v>243915</v>
      </c>
      <c r="B1909" s="4" t="s">
        <v>20</v>
      </c>
      <c r="C1909" t="s">
        <v>1992</v>
      </c>
      <c r="D1909" t="s">
        <v>1956</v>
      </c>
      <c r="E1909" t="s">
        <v>3374</v>
      </c>
      <c r="F1909" s="4" t="s">
        <v>4484</v>
      </c>
      <c r="G1909" s="2">
        <v>5393</v>
      </c>
      <c r="I1909" s="2">
        <f t="shared" si="58"/>
        <v>5393</v>
      </c>
      <c r="J1909">
        <v>-475067.35</v>
      </c>
      <c r="K1909" s="8">
        <f t="shared" si="59"/>
        <v>-475046.27</v>
      </c>
    </row>
    <row r="1910" spans="1:11" x14ac:dyDescent="0.2">
      <c r="A1910" s="3">
        <v>243915</v>
      </c>
      <c r="B1910" s="4" t="s">
        <v>20</v>
      </c>
      <c r="C1910" t="s">
        <v>1992</v>
      </c>
      <c r="D1910" t="s">
        <v>1993</v>
      </c>
      <c r="E1910" t="s">
        <v>3385</v>
      </c>
      <c r="F1910" s="4" t="s">
        <v>4503</v>
      </c>
      <c r="H1910" s="2">
        <v>550.25</v>
      </c>
      <c r="I1910" s="2">
        <f t="shared" si="58"/>
        <v>-550.25</v>
      </c>
      <c r="J1910">
        <v>-475617.6</v>
      </c>
      <c r="K1910" s="8">
        <f t="shared" si="59"/>
        <v>-475596.52</v>
      </c>
    </row>
    <row r="1911" spans="1:11" x14ac:dyDescent="0.2">
      <c r="A1911" s="3">
        <v>243915</v>
      </c>
      <c r="B1911" s="4" t="s">
        <v>20</v>
      </c>
      <c r="C1911" t="s">
        <v>1992</v>
      </c>
      <c r="D1911" t="s">
        <v>1994</v>
      </c>
      <c r="E1911" t="s">
        <v>3298</v>
      </c>
      <c r="F1911" s="4" t="s">
        <v>4504</v>
      </c>
      <c r="H1911" s="2">
        <v>1313</v>
      </c>
      <c r="I1911" s="2">
        <f t="shared" si="58"/>
        <v>-1313</v>
      </c>
      <c r="J1911">
        <v>-476930.6</v>
      </c>
      <c r="K1911" s="8">
        <f t="shared" si="59"/>
        <v>-476909.52</v>
      </c>
    </row>
    <row r="1912" spans="1:11" x14ac:dyDescent="0.2">
      <c r="A1912" s="3">
        <v>243916</v>
      </c>
      <c r="B1912" s="4" t="s">
        <v>20</v>
      </c>
      <c r="C1912" t="s">
        <v>1995</v>
      </c>
      <c r="D1912" t="s">
        <v>1996</v>
      </c>
      <c r="E1912" t="s">
        <v>3386</v>
      </c>
      <c r="F1912" s="4" t="s">
        <v>4505</v>
      </c>
      <c r="H1912" s="2">
        <v>192.6</v>
      </c>
      <c r="I1912" s="2">
        <f t="shared" si="58"/>
        <v>-192.6</v>
      </c>
      <c r="J1912">
        <v>-477123.2</v>
      </c>
      <c r="K1912" s="8">
        <f t="shared" si="59"/>
        <v>-477102.12</v>
      </c>
    </row>
    <row r="1913" spans="1:11" x14ac:dyDescent="0.2">
      <c r="A1913" s="3">
        <v>243916</v>
      </c>
      <c r="B1913" s="4" t="s">
        <v>20</v>
      </c>
      <c r="C1913" t="s">
        <v>1997</v>
      </c>
      <c r="D1913" t="s">
        <v>1960</v>
      </c>
      <c r="E1913" t="s">
        <v>3370</v>
      </c>
      <c r="F1913" s="4" t="s">
        <v>4486</v>
      </c>
      <c r="G1913" s="2">
        <v>893.45</v>
      </c>
      <c r="I1913" s="2">
        <f t="shared" si="58"/>
        <v>893.45</v>
      </c>
      <c r="J1913">
        <v>-476229.75</v>
      </c>
      <c r="K1913" s="8">
        <f t="shared" si="59"/>
        <v>-476208.67</v>
      </c>
    </row>
    <row r="1914" spans="1:11" x14ac:dyDescent="0.2">
      <c r="A1914" s="3">
        <v>243916</v>
      </c>
      <c r="B1914" s="4" t="s">
        <v>20</v>
      </c>
      <c r="C1914" t="s">
        <v>1997</v>
      </c>
      <c r="D1914" t="s">
        <v>1998</v>
      </c>
      <c r="E1914" t="s">
        <v>2734</v>
      </c>
      <c r="F1914" s="4" t="s">
        <v>4506</v>
      </c>
      <c r="H1914" s="2">
        <v>7700</v>
      </c>
      <c r="I1914" s="2">
        <f t="shared" si="58"/>
        <v>-7700</v>
      </c>
      <c r="J1914">
        <v>-483929.75</v>
      </c>
      <c r="K1914" s="8">
        <f t="shared" si="59"/>
        <v>-483908.67</v>
      </c>
    </row>
    <row r="1915" spans="1:11" x14ac:dyDescent="0.2">
      <c r="A1915" s="3">
        <v>243916</v>
      </c>
      <c r="B1915" s="4" t="s">
        <v>20</v>
      </c>
      <c r="C1915" t="s">
        <v>1999</v>
      </c>
      <c r="D1915" t="s">
        <v>2000</v>
      </c>
      <c r="E1915" t="s">
        <v>3397</v>
      </c>
      <c r="F1915" s="4" t="s">
        <v>4507</v>
      </c>
      <c r="H1915" s="2">
        <v>14000</v>
      </c>
      <c r="I1915" s="2">
        <f t="shared" si="58"/>
        <v>-14000</v>
      </c>
      <c r="J1915">
        <v>-497929.75</v>
      </c>
      <c r="K1915" s="8">
        <f t="shared" si="59"/>
        <v>-497908.67</v>
      </c>
    </row>
    <row r="1916" spans="1:11" x14ac:dyDescent="0.2">
      <c r="A1916" s="3">
        <v>243916</v>
      </c>
      <c r="B1916" s="4" t="s">
        <v>20</v>
      </c>
      <c r="C1916" t="s">
        <v>2001</v>
      </c>
      <c r="D1916" t="s">
        <v>1958</v>
      </c>
      <c r="E1916" t="s">
        <v>3019</v>
      </c>
      <c r="F1916" s="4" t="s">
        <v>4485</v>
      </c>
      <c r="G1916" s="2">
        <v>1102.6400000000001</v>
      </c>
      <c r="I1916" s="2">
        <f t="shared" si="58"/>
        <v>1102.6400000000001</v>
      </c>
      <c r="J1916">
        <v>-496827.11</v>
      </c>
      <c r="K1916" s="8">
        <f t="shared" si="59"/>
        <v>-496806.02999999997</v>
      </c>
    </row>
    <row r="1917" spans="1:11" x14ac:dyDescent="0.2">
      <c r="A1917" s="3">
        <v>243916</v>
      </c>
      <c r="B1917" s="4" t="s">
        <v>20</v>
      </c>
      <c r="C1917" t="s">
        <v>2001</v>
      </c>
      <c r="D1917" t="s">
        <v>2002</v>
      </c>
      <c r="E1917" t="s">
        <v>3387</v>
      </c>
      <c r="F1917" s="4" t="s">
        <v>4508</v>
      </c>
      <c r="H1917" s="2">
        <v>690.15</v>
      </c>
      <c r="I1917" s="2">
        <f t="shared" si="58"/>
        <v>-690.15</v>
      </c>
      <c r="J1917">
        <v>-497517.26</v>
      </c>
      <c r="K1917" s="8">
        <f t="shared" si="59"/>
        <v>-497496.18</v>
      </c>
    </row>
    <row r="1918" spans="1:11" x14ac:dyDescent="0.2">
      <c r="A1918" s="3">
        <v>243917</v>
      </c>
      <c r="B1918" s="4" t="s">
        <v>20</v>
      </c>
      <c r="C1918" t="s">
        <v>2003</v>
      </c>
      <c r="D1918" t="s">
        <v>1378</v>
      </c>
      <c r="E1918" t="s">
        <v>3148</v>
      </c>
      <c r="F1918" s="4" t="s">
        <v>4214</v>
      </c>
      <c r="G1918" s="2">
        <v>6380</v>
      </c>
      <c r="I1918" s="2">
        <f t="shared" si="58"/>
        <v>6380</v>
      </c>
      <c r="J1918">
        <v>-491137.26</v>
      </c>
      <c r="K1918" s="8">
        <f t="shared" si="59"/>
        <v>-491116.18</v>
      </c>
    </row>
    <row r="1919" spans="1:11" x14ac:dyDescent="0.2">
      <c r="A1919" s="3">
        <v>243917</v>
      </c>
      <c r="B1919" s="4" t="s">
        <v>20</v>
      </c>
      <c r="C1919" t="s">
        <v>2003</v>
      </c>
      <c r="D1919" t="s">
        <v>2004</v>
      </c>
      <c r="E1919" t="s">
        <v>3094</v>
      </c>
      <c r="F1919" s="4" t="s">
        <v>4097</v>
      </c>
      <c r="G1919" s="2">
        <v>4200</v>
      </c>
      <c r="I1919" s="2">
        <f t="shared" si="58"/>
        <v>4200</v>
      </c>
      <c r="J1919">
        <v>-486937.26</v>
      </c>
      <c r="K1919" s="8">
        <f t="shared" si="59"/>
        <v>-486916.18</v>
      </c>
    </row>
    <row r="1920" spans="1:11" x14ac:dyDescent="0.2">
      <c r="A1920" s="3">
        <v>243917</v>
      </c>
      <c r="B1920" s="4" t="s">
        <v>20</v>
      </c>
      <c r="C1920" t="s">
        <v>2005</v>
      </c>
      <c r="D1920" t="s">
        <v>2006</v>
      </c>
      <c r="E1920" t="s">
        <v>3381</v>
      </c>
      <c r="F1920" s="4" t="s">
        <v>4509</v>
      </c>
      <c r="G1920" s="2">
        <v>11978.65</v>
      </c>
      <c r="I1920" s="2">
        <f t="shared" si="58"/>
        <v>11978.65</v>
      </c>
      <c r="J1920">
        <v>-474958.61</v>
      </c>
      <c r="K1920" s="8">
        <f t="shared" si="59"/>
        <v>-474937.52999999997</v>
      </c>
    </row>
    <row r="1921" spans="1:11" x14ac:dyDescent="0.2">
      <c r="A1921" s="3">
        <v>243917</v>
      </c>
      <c r="B1921" s="4" t="s">
        <v>20</v>
      </c>
      <c r="C1921" t="s">
        <v>2005</v>
      </c>
      <c r="D1921" t="s">
        <v>2007</v>
      </c>
      <c r="E1921" t="s">
        <v>3366</v>
      </c>
      <c r="F1921" s="4" t="s">
        <v>4510</v>
      </c>
      <c r="G1921" s="2">
        <v>11090</v>
      </c>
      <c r="I1921" s="2">
        <f t="shared" si="58"/>
        <v>11090</v>
      </c>
      <c r="J1921">
        <v>-463868.61</v>
      </c>
      <c r="K1921" s="8">
        <f t="shared" si="59"/>
        <v>-463847.52999999997</v>
      </c>
    </row>
    <row r="1922" spans="1:11" x14ac:dyDescent="0.2">
      <c r="A1922" s="3">
        <v>243917</v>
      </c>
      <c r="B1922" s="4" t="s">
        <v>20</v>
      </c>
      <c r="C1922" t="s">
        <v>2008</v>
      </c>
      <c r="D1922" t="s">
        <v>1986</v>
      </c>
      <c r="E1922" t="s">
        <v>3343</v>
      </c>
      <c r="F1922" s="4" t="s">
        <v>4498</v>
      </c>
      <c r="G1922" s="2">
        <v>652</v>
      </c>
      <c r="I1922" s="2">
        <f t="shared" si="58"/>
        <v>652</v>
      </c>
      <c r="J1922">
        <v>-463216.61</v>
      </c>
      <c r="K1922" s="8">
        <f t="shared" si="59"/>
        <v>-463195.52999999997</v>
      </c>
    </row>
    <row r="1923" spans="1:11" x14ac:dyDescent="0.2">
      <c r="A1923" s="3">
        <v>243917</v>
      </c>
      <c r="B1923" s="4" t="s">
        <v>20</v>
      </c>
      <c r="C1923" t="s">
        <v>2008</v>
      </c>
      <c r="D1923" t="s">
        <v>1966</v>
      </c>
      <c r="E1923" t="s">
        <v>3377</v>
      </c>
      <c r="F1923" s="4" t="s">
        <v>4489</v>
      </c>
      <c r="G1923" s="2">
        <v>1117.08</v>
      </c>
      <c r="I1923" s="2">
        <f t="shared" si="58"/>
        <v>1117.08</v>
      </c>
      <c r="J1923">
        <v>-462099.53</v>
      </c>
      <c r="K1923" s="8">
        <f t="shared" si="59"/>
        <v>-462078.44999999995</v>
      </c>
    </row>
    <row r="1924" spans="1:11" x14ac:dyDescent="0.2">
      <c r="A1924" s="3">
        <v>243918</v>
      </c>
      <c r="B1924" s="4" t="s">
        <v>20</v>
      </c>
      <c r="C1924" t="s">
        <v>2009</v>
      </c>
      <c r="D1924" t="s">
        <v>2010</v>
      </c>
      <c r="E1924" t="s">
        <v>3388</v>
      </c>
      <c r="F1924" s="4" t="s">
        <v>4511</v>
      </c>
      <c r="H1924" s="2">
        <v>4549.58</v>
      </c>
      <c r="I1924" s="2">
        <f t="shared" ref="I1924:I1987" si="60">G1924-H1924</f>
        <v>-4549.58</v>
      </c>
      <c r="J1924">
        <v>-466649.11</v>
      </c>
      <c r="K1924" s="8">
        <f t="shared" ref="K1924:K1987" si="61">+K1923+G1924-H1924</f>
        <v>-466628.02999999997</v>
      </c>
    </row>
    <row r="1925" spans="1:11" x14ac:dyDescent="0.2">
      <c r="A1925" s="3">
        <v>243918</v>
      </c>
      <c r="B1925" s="4" t="s">
        <v>20</v>
      </c>
      <c r="C1925" t="s">
        <v>2011</v>
      </c>
      <c r="D1925" t="s">
        <v>1916</v>
      </c>
      <c r="E1925" t="s">
        <v>3361</v>
      </c>
      <c r="F1925" s="4" t="s">
        <v>4464</v>
      </c>
      <c r="G1925" s="2">
        <v>2492</v>
      </c>
      <c r="I1925" s="2">
        <f t="shared" si="60"/>
        <v>2492</v>
      </c>
      <c r="J1925">
        <v>-464157.11</v>
      </c>
      <c r="K1925" s="8">
        <f t="shared" si="61"/>
        <v>-464136.02999999997</v>
      </c>
    </row>
    <row r="1926" spans="1:11" x14ac:dyDescent="0.2">
      <c r="A1926" s="3">
        <v>243918</v>
      </c>
      <c r="B1926" s="4" t="s">
        <v>20</v>
      </c>
      <c r="C1926" t="s">
        <v>2011</v>
      </c>
      <c r="D1926" t="s">
        <v>1993</v>
      </c>
      <c r="E1926" t="s">
        <v>3385</v>
      </c>
      <c r="F1926" s="4" t="s">
        <v>4503</v>
      </c>
      <c r="G1926" s="2">
        <v>550.25</v>
      </c>
      <c r="I1926" s="2">
        <f t="shared" si="60"/>
        <v>550.25</v>
      </c>
      <c r="J1926">
        <v>-463606.86</v>
      </c>
      <c r="K1926" s="8">
        <f t="shared" si="61"/>
        <v>-463585.77999999997</v>
      </c>
    </row>
    <row r="1927" spans="1:11" x14ac:dyDescent="0.2">
      <c r="A1927" s="3">
        <v>243918</v>
      </c>
      <c r="B1927" s="4" t="s">
        <v>20</v>
      </c>
      <c r="C1927" t="s">
        <v>2011</v>
      </c>
      <c r="D1927" t="s">
        <v>2012</v>
      </c>
      <c r="E1927" t="s">
        <v>3227</v>
      </c>
      <c r="F1927" s="4" t="s">
        <v>4512</v>
      </c>
      <c r="H1927" s="2">
        <v>1134.2</v>
      </c>
      <c r="I1927" s="2">
        <f t="shared" si="60"/>
        <v>-1134.2</v>
      </c>
      <c r="J1927">
        <v>-464741.06</v>
      </c>
      <c r="K1927" s="8">
        <f t="shared" si="61"/>
        <v>-464719.98</v>
      </c>
    </row>
    <row r="1928" spans="1:11" x14ac:dyDescent="0.2">
      <c r="A1928" s="3">
        <v>243918</v>
      </c>
      <c r="B1928" s="4" t="s">
        <v>20</v>
      </c>
      <c r="C1928" t="s">
        <v>2011</v>
      </c>
      <c r="D1928" t="s">
        <v>2013</v>
      </c>
      <c r="E1928" t="s">
        <v>3389</v>
      </c>
      <c r="F1928" s="4" t="s">
        <v>4513</v>
      </c>
      <c r="H1928" s="2">
        <v>7675.91</v>
      </c>
      <c r="I1928" s="2">
        <f t="shared" si="60"/>
        <v>-7675.91</v>
      </c>
      <c r="J1928">
        <v>-472416.97</v>
      </c>
      <c r="K1928" s="8">
        <f t="shared" si="61"/>
        <v>-472395.88999999996</v>
      </c>
    </row>
    <row r="1929" spans="1:11" x14ac:dyDescent="0.2">
      <c r="A1929" s="3">
        <v>243919</v>
      </c>
      <c r="B1929" s="4" t="s">
        <v>20</v>
      </c>
      <c r="C1929" t="s">
        <v>2014</v>
      </c>
      <c r="D1929" t="s">
        <v>2015</v>
      </c>
      <c r="E1929" t="s">
        <v>3390</v>
      </c>
      <c r="F1929" s="4" t="s">
        <v>4514</v>
      </c>
      <c r="H1929" s="2">
        <v>10000</v>
      </c>
      <c r="I1929" s="2">
        <f t="shared" si="60"/>
        <v>-10000</v>
      </c>
      <c r="J1929">
        <v>-482416.97</v>
      </c>
      <c r="K1929" s="8">
        <f t="shared" si="61"/>
        <v>-482395.88999999996</v>
      </c>
    </row>
    <row r="1930" spans="1:11" x14ac:dyDescent="0.2">
      <c r="A1930" s="3">
        <v>243920</v>
      </c>
      <c r="B1930" s="4" t="s">
        <v>20</v>
      </c>
      <c r="C1930" t="s">
        <v>2016</v>
      </c>
      <c r="D1930" t="s">
        <v>2017</v>
      </c>
      <c r="E1930" t="s">
        <v>3391</v>
      </c>
      <c r="F1930" s="4" t="s">
        <v>4515</v>
      </c>
      <c r="H1930" s="2">
        <v>197.95</v>
      </c>
      <c r="I1930" s="2">
        <f t="shared" si="60"/>
        <v>-197.95</v>
      </c>
      <c r="J1930">
        <v>-482614.92</v>
      </c>
      <c r="K1930" s="8">
        <f t="shared" si="61"/>
        <v>-482593.83999999997</v>
      </c>
    </row>
    <row r="1931" spans="1:11" x14ac:dyDescent="0.2">
      <c r="A1931" s="3">
        <v>243920</v>
      </c>
      <c r="B1931" s="4" t="s">
        <v>20</v>
      </c>
      <c r="C1931" t="s">
        <v>2016</v>
      </c>
      <c r="D1931" t="s">
        <v>2018</v>
      </c>
      <c r="E1931" t="s">
        <v>3380</v>
      </c>
      <c r="F1931" s="4" t="s">
        <v>4516</v>
      </c>
      <c r="G1931" s="2">
        <v>4237.2</v>
      </c>
      <c r="I1931" s="2">
        <f t="shared" si="60"/>
        <v>4237.2</v>
      </c>
      <c r="J1931">
        <v>-478377.72</v>
      </c>
      <c r="K1931" s="8">
        <f t="shared" si="61"/>
        <v>-478356.63999999996</v>
      </c>
    </row>
    <row r="1932" spans="1:11" x14ac:dyDescent="0.2">
      <c r="A1932" s="3">
        <v>243920</v>
      </c>
      <c r="B1932" s="4" t="s">
        <v>20</v>
      </c>
      <c r="C1932" t="s">
        <v>2019</v>
      </c>
      <c r="D1932" t="s">
        <v>2020</v>
      </c>
      <c r="E1932" t="s">
        <v>3376</v>
      </c>
      <c r="F1932" s="4" t="s">
        <v>4488</v>
      </c>
      <c r="G1932" s="2">
        <v>8000</v>
      </c>
      <c r="I1932" s="2">
        <f t="shared" si="60"/>
        <v>8000</v>
      </c>
      <c r="J1932">
        <v>-470377.72</v>
      </c>
      <c r="K1932" s="8">
        <f t="shared" si="61"/>
        <v>-470356.63999999996</v>
      </c>
    </row>
    <row r="1933" spans="1:11" x14ac:dyDescent="0.2">
      <c r="A1933" s="3">
        <v>243921</v>
      </c>
      <c r="B1933" s="4" t="s">
        <v>20</v>
      </c>
      <c r="C1933" t="s">
        <v>2021</v>
      </c>
      <c r="D1933" t="s">
        <v>2022</v>
      </c>
      <c r="E1933" t="s">
        <v>3392</v>
      </c>
      <c r="F1933" s="4" t="s">
        <v>4517</v>
      </c>
      <c r="H1933" s="2">
        <v>880</v>
      </c>
      <c r="I1933" s="2">
        <f t="shared" si="60"/>
        <v>-880</v>
      </c>
      <c r="J1933">
        <v>-471257.72</v>
      </c>
      <c r="K1933" s="8">
        <f t="shared" si="61"/>
        <v>-471236.63999999996</v>
      </c>
    </row>
    <row r="1934" spans="1:11" x14ac:dyDescent="0.2">
      <c r="A1934" s="3">
        <v>243921</v>
      </c>
      <c r="B1934" s="4" t="s">
        <v>20</v>
      </c>
      <c r="C1934" t="s">
        <v>2021</v>
      </c>
      <c r="D1934" t="s">
        <v>2023</v>
      </c>
      <c r="E1934" t="s">
        <v>2917</v>
      </c>
      <c r="F1934" s="4" t="s">
        <v>4518</v>
      </c>
      <c r="H1934" s="2">
        <v>963</v>
      </c>
      <c r="I1934" s="2">
        <f t="shared" si="60"/>
        <v>-963</v>
      </c>
      <c r="J1934">
        <v>-472220.72</v>
      </c>
      <c r="K1934" s="8">
        <f t="shared" si="61"/>
        <v>-472199.63999999996</v>
      </c>
    </row>
    <row r="1935" spans="1:11" x14ac:dyDescent="0.2">
      <c r="A1935" s="3">
        <v>243921</v>
      </c>
      <c r="B1935" s="4" t="s">
        <v>20</v>
      </c>
      <c r="C1935" t="s">
        <v>2021</v>
      </c>
      <c r="D1935" t="s">
        <v>2010</v>
      </c>
      <c r="E1935" t="s">
        <v>3388</v>
      </c>
      <c r="F1935" s="4" t="s">
        <v>4511</v>
      </c>
      <c r="G1935" s="2">
        <v>4549.58</v>
      </c>
      <c r="I1935" s="2">
        <f t="shared" si="60"/>
        <v>4549.58</v>
      </c>
      <c r="J1935">
        <v>-467671.14</v>
      </c>
      <c r="K1935" s="8">
        <f t="shared" si="61"/>
        <v>-467650.05999999994</v>
      </c>
    </row>
    <row r="1936" spans="1:11" x14ac:dyDescent="0.2">
      <c r="A1936" s="3">
        <v>243921</v>
      </c>
      <c r="B1936" s="4" t="s">
        <v>20</v>
      </c>
      <c r="C1936" t="s">
        <v>2021</v>
      </c>
      <c r="D1936" t="s">
        <v>2024</v>
      </c>
      <c r="E1936" t="s">
        <v>3314</v>
      </c>
      <c r="F1936" s="4" t="s">
        <v>4519</v>
      </c>
      <c r="G1936" s="2">
        <v>540</v>
      </c>
      <c r="I1936" s="2">
        <f t="shared" si="60"/>
        <v>540</v>
      </c>
      <c r="J1936">
        <v>-467131.14</v>
      </c>
      <c r="K1936" s="8">
        <f t="shared" si="61"/>
        <v>-467110.05999999994</v>
      </c>
    </row>
    <row r="1937" spans="1:11" x14ac:dyDescent="0.2">
      <c r="A1937" s="3">
        <v>243922</v>
      </c>
      <c r="B1937" s="4" t="s">
        <v>20</v>
      </c>
      <c r="C1937" t="s">
        <v>2025</v>
      </c>
      <c r="D1937" t="s">
        <v>2026</v>
      </c>
      <c r="E1937" t="s">
        <v>3388</v>
      </c>
      <c r="F1937" s="4" t="s">
        <v>4520</v>
      </c>
      <c r="H1937" s="2">
        <v>1025</v>
      </c>
      <c r="I1937" s="2">
        <f t="shared" si="60"/>
        <v>-1025</v>
      </c>
      <c r="J1937">
        <v>-468156.14</v>
      </c>
      <c r="K1937" s="8">
        <f t="shared" si="61"/>
        <v>-468135.05999999994</v>
      </c>
    </row>
    <row r="1938" spans="1:11" x14ac:dyDescent="0.2">
      <c r="A1938" s="3">
        <v>243922</v>
      </c>
      <c r="B1938" s="4" t="s">
        <v>20</v>
      </c>
      <c r="C1938" t="s">
        <v>2025</v>
      </c>
      <c r="D1938" t="s">
        <v>2027</v>
      </c>
      <c r="E1938" t="s">
        <v>3388</v>
      </c>
      <c r="F1938" s="4" t="s">
        <v>4521</v>
      </c>
      <c r="H1938" s="2">
        <v>4000</v>
      </c>
      <c r="I1938" s="2">
        <f t="shared" si="60"/>
        <v>-4000</v>
      </c>
      <c r="J1938">
        <v>-472156.14</v>
      </c>
      <c r="K1938" s="8">
        <f t="shared" si="61"/>
        <v>-472135.05999999994</v>
      </c>
    </row>
    <row r="1939" spans="1:11" x14ac:dyDescent="0.2">
      <c r="A1939" s="3">
        <v>243922</v>
      </c>
      <c r="B1939" s="4" t="s">
        <v>20</v>
      </c>
      <c r="C1939" t="s">
        <v>2025</v>
      </c>
      <c r="D1939" t="s">
        <v>1996</v>
      </c>
      <c r="E1939" t="s">
        <v>3386</v>
      </c>
      <c r="F1939" s="4" t="s">
        <v>4505</v>
      </c>
      <c r="G1939" s="2">
        <v>192.6</v>
      </c>
      <c r="I1939" s="2">
        <f t="shared" si="60"/>
        <v>192.6</v>
      </c>
      <c r="J1939">
        <v>-471963.54</v>
      </c>
      <c r="K1939" s="8">
        <f t="shared" si="61"/>
        <v>-471942.45999999996</v>
      </c>
    </row>
    <row r="1940" spans="1:11" x14ac:dyDescent="0.2">
      <c r="A1940" s="3">
        <v>243922</v>
      </c>
      <c r="B1940" s="4" t="s">
        <v>20</v>
      </c>
      <c r="C1940" t="s">
        <v>2028</v>
      </c>
      <c r="D1940" t="s">
        <v>2029</v>
      </c>
      <c r="E1940" t="s">
        <v>3353</v>
      </c>
      <c r="F1940" s="4" t="s">
        <v>4522</v>
      </c>
      <c r="G1940" s="2">
        <v>6633</v>
      </c>
      <c r="I1940" s="2">
        <f t="shared" si="60"/>
        <v>6633</v>
      </c>
      <c r="J1940">
        <v>-465330.54</v>
      </c>
      <c r="K1940" s="8">
        <f t="shared" si="61"/>
        <v>-465309.45999999996</v>
      </c>
    </row>
    <row r="1941" spans="1:11" x14ac:dyDescent="0.2">
      <c r="A1941" s="3">
        <v>243922</v>
      </c>
      <c r="B1941" s="4" t="s">
        <v>20</v>
      </c>
      <c r="C1941" t="s">
        <v>2030</v>
      </c>
      <c r="D1941" t="s">
        <v>1987</v>
      </c>
      <c r="E1941" t="s">
        <v>3383</v>
      </c>
      <c r="F1941" s="4" t="s">
        <v>4499</v>
      </c>
      <c r="G1941" s="2">
        <v>1103.44</v>
      </c>
      <c r="I1941" s="2">
        <f t="shared" si="60"/>
        <v>1103.44</v>
      </c>
      <c r="J1941">
        <v>-464227.1</v>
      </c>
      <c r="K1941" s="8">
        <f t="shared" si="61"/>
        <v>-464206.01999999996</v>
      </c>
    </row>
    <row r="1942" spans="1:11" x14ac:dyDescent="0.2">
      <c r="A1942" s="3">
        <v>243922</v>
      </c>
      <c r="B1942" s="4" t="s">
        <v>20</v>
      </c>
      <c r="C1942" t="s">
        <v>2030</v>
      </c>
      <c r="D1942" t="s">
        <v>2031</v>
      </c>
      <c r="E1942" t="s">
        <v>3393</v>
      </c>
      <c r="F1942" s="4" t="s">
        <v>4523</v>
      </c>
      <c r="H1942" s="2">
        <v>10413</v>
      </c>
      <c r="I1942" s="2">
        <f t="shared" si="60"/>
        <v>-10413</v>
      </c>
      <c r="J1942">
        <v>-474640.1</v>
      </c>
      <c r="K1942" s="8">
        <f t="shared" si="61"/>
        <v>-474619.01999999996</v>
      </c>
    </row>
    <row r="1943" spans="1:11" x14ac:dyDescent="0.2">
      <c r="A1943" s="3">
        <v>243922</v>
      </c>
      <c r="B1943" s="4" t="s">
        <v>1494</v>
      </c>
      <c r="C1943" t="s">
        <v>2032</v>
      </c>
      <c r="D1943" t="s">
        <v>2033</v>
      </c>
      <c r="E1943" t="s">
        <v>3394</v>
      </c>
      <c r="F1943" s="4" t="s">
        <v>4438</v>
      </c>
      <c r="G1943" s="2">
        <v>9.1</v>
      </c>
      <c r="I1943" s="2">
        <f t="shared" si="60"/>
        <v>9.1</v>
      </c>
      <c r="J1943">
        <v>-474631</v>
      </c>
      <c r="K1943" s="8">
        <f t="shared" si="61"/>
        <v>-474609.91999999998</v>
      </c>
    </row>
    <row r="1944" spans="1:11" x14ac:dyDescent="0.2">
      <c r="A1944" s="3">
        <v>243922</v>
      </c>
      <c r="B1944" s="4" t="s">
        <v>1494</v>
      </c>
      <c r="C1944" t="s">
        <v>2032</v>
      </c>
      <c r="D1944" t="s">
        <v>2034</v>
      </c>
      <c r="E1944" t="s">
        <v>3355</v>
      </c>
      <c r="F1944" s="4" t="s">
        <v>4455</v>
      </c>
      <c r="G1944" s="2">
        <v>868.13</v>
      </c>
      <c r="I1944" s="2">
        <f t="shared" si="60"/>
        <v>868.13</v>
      </c>
      <c r="J1944">
        <v>-473762.87</v>
      </c>
      <c r="K1944" s="8">
        <f t="shared" si="61"/>
        <v>-473741.79</v>
      </c>
    </row>
    <row r="1945" spans="1:11" x14ac:dyDescent="0.2">
      <c r="A1945" s="3">
        <v>243922</v>
      </c>
      <c r="B1945" s="4" t="s">
        <v>1494</v>
      </c>
      <c r="C1945" t="s">
        <v>2032</v>
      </c>
      <c r="D1945" t="s">
        <v>2035</v>
      </c>
      <c r="E1945" t="s">
        <v>3356</v>
      </c>
      <c r="F1945" s="4" t="s">
        <v>4456</v>
      </c>
      <c r="G1945" s="2">
        <v>295.64</v>
      </c>
      <c r="I1945" s="2">
        <f t="shared" si="60"/>
        <v>295.64</v>
      </c>
      <c r="J1945">
        <v>-473467.23</v>
      </c>
      <c r="K1945" s="8">
        <f t="shared" si="61"/>
        <v>-473446.14999999997</v>
      </c>
    </row>
    <row r="1946" spans="1:11" x14ac:dyDescent="0.2">
      <c r="A1946" s="3">
        <v>243922</v>
      </c>
      <c r="B1946" s="4" t="s">
        <v>1494</v>
      </c>
      <c r="C1946" t="s">
        <v>2032</v>
      </c>
      <c r="D1946" t="s">
        <v>2036</v>
      </c>
      <c r="E1946" t="s">
        <v>3354</v>
      </c>
      <c r="F1946" s="4" t="s">
        <v>4454</v>
      </c>
      <c r="G1946" s="2">
        <v>208.43</v>
      </c>
      <c r="I1946" s="2">
        <f t="shared" si="60"/>
        <v>208.43</v>
      </c>
      <c r="J1946">
        <v>-473258.8</v>
      </c>
      <c r="K1946" s="8">
        <f t="shared" si="61"/>
        <v>-473237.72</v>
      </c>
    </row>
    <row r="1947" spans="1:11" x14ac:dyDescent="0.2">
      <c r="A1947" s="3">
        <v>243922</v>
      </c>
      <c r="B1947" s="4" t="s">
        <v>1494</v>
      </c>
      <c r="C1947" t="s">
        <v>2032</v>
      </c>
      <c r="D1947" t="s">
        <v>2037</v>
      </c>
      <c r="E1947" t="s">
        <v>3352</v>
      </c>
      <c r="F1947" s="4" t="s">
        <v>4452</v>
      </c>
      <c r="G1947" s="2">
        <v>192.21</v>
      </c>
      <c r="I1947" s="2">
        <f t="shared" si="60"/>
        <v>192.21</v>
      </c>
      <c r="J1947">
        <v>-473066.59</v>
      </c>
      <c r="K1947" s="8">
        <f t="shared" si="61"/>
        <v>-473045.50999999995</v>
      </c>
    </row>
    <row r="1948" spans="1:11" x14ac:dyDescent="0.2">
      <c r="A1948" s="3">
        <v>243922</v>
      </c>
      <c r="B1948" s="4" t="s">
        <v>1494</v>
      </c>
      <c r="C1948" t="s">
        <v>2032</v>
      </c>
      <c r="D1948" t="s">
        <v>2038</v>
      </c>
      <c r="E1948" t="s">
        <v>3353</v>
      </c>
      <c r="F1948" s="4" t="s">
        <v>4453</v>
      </c>
      <c r="G1948" s="2">
        <v>433.93</v>
      </c>
      <c r="I1948" s="2">
        <f t="shared" si="60"/>
        <v>433.93</v>
      </c>
      <c r="J1948">
        <v>-472632.66</v>
      </c>
      <c r="K1948" s="8">
        <f t="shared" si="61"/>
        <v>-472611.57999999996</v>
      </c>
    </row>
    <row r="1949" spans="1:11" x14ac:dyDescent="0.2">
      <c r="A1949" s="3">
        <v>243922</v>
      </c>
      <c r="B1949" s="4" t="s">
        <v>1494</v>
      </c>
      <c r="C1949" t="s">
        <v>2032</v>
      </c>
      <c r="D1949" t="s">
        <v>2039</v>
      </c>
      <c r="E1949" t="s">
        <v>3357</v>
      </c>
      <c r="F1949" s="4" t="s">
        <v>4458</v>
      </c>
      <c r="G1949" s="2">
        <v>240.49</v>
      </c>
      <c r="I1949" s="2">
        <f t="shared" si="60"/>
        <v>240.49</v>
      </c>
      <c r="J1949">
        <v>-472392.17</v>
      </c>
      <c r="K1949" s="8">
        <f t="shared" si="61"/>
        <v>-472371.08999999997</v>
      </c>
    </row>
    <row r="1950" spans="1:11" x14ac:dyDescent="0.2">
      <c r="A1950" s="3">
        <v>243922</v>
      </c>
      <c r="B1950" s="4" t="s">
        <v>1494</v>
      </c>
      <c r="C1950" t="s">
        <v>2032</v>
      </c>
      <c r="D1950" t="s">
        <v>2040</v>
      </c>
      <c r="E1950" t="s">
        <v>2929</v>
      </c>
      <c r="F1950" s="4" t="s">
        <v>4459</v>
      </c>
      <c r="G1950" s="2">
        <v>52.96</v>
      </c>
      <c r="I1950" s="2">
        <f t="shared" si="60"/>
        <v>52.96</v>
      </c>
      <c r="J1950">
        <v>-472339.21</v>
      </c>
      <c r="K1950" s="8">
        <f t="shared" si="61"/>
        <v>-472318.12999999995</v>
      </c>
    </row>
    <row r="1951" spans="1:11" x14ac:dyDescent="0.2">
      <c r="A1951" s="3">
        <v>243922</v>
      </c>
      <c r="B1951" s="4" t="s">
        <v>1494</v>
      </c>
      <c r="C1951" t="s">
        <v>2032</v>
      </c>
      <c r="D1951" t="s">
        <v>2041</v>
      </c>
      <c r="E1951" t="s">
        <v>3119</v>
      </c>
      <c r="F1951" s="4" t="s">
        <v>4457</v>
      </c>
      <c r="G1951" s="2">
        <v>95.76</v>
      </c>
      <c r="I1951" s="2">
        <f t="shared" si="60"/>
        <v>95.76</v>
      </c>
      <c r="J1951">
        <v>-472243.45</v>
      </c>
      <c r="K1951" s="8">
        <f t="shared" si="61"/>
        <v>-472222.36999999994</v>
      </c>
    </row>
    <row r="1952" spans="1:11" x14ac:dyDescent="0.2">
      <c r="A1952" s="3">
        <v>243922</v>
      </c>
      <c r="B1952" s="4" t="s">
        <v>1494</v>
      </c>
      <c r="C1952" t="s">
        <v>2032</v>
      </c>
      <c r="D1952" t="s">
        <v>2042</v>
      </c>
      <c r="E1952" t="s">
        <v>3171</v>
      </c>
      <c r="F1952" s="4" t="s">
        <v>4467</v>
      </c>
      <c r="G1952" s="2">
        <v>28</v>
      </c>
      <c r="I1952" s="2">
        <f t="shared" si="60"/>
        <v>28</v>
      </c>
      <c r="J1952">
        <v>-472215.45</v>
      </c>
      <c r="K1952" s="8">
        <f t="shared" si="61"/>
        <v>-472194.36999999994</v>
      </c>
    </row>
    <row r="1953" spans="1:11" x14ac:dyDescent="0.2">
      <c r="A1953" s="3">
        <v>243922</v>
      </c>
      <c r="B1953" s="4" t="s">
        <v>1494</v>
      </c>
      <c r="C1953" t="s">
        <v>2032</v>
      </c>
      <c r="D1953" t="s">
        <v>2043</v>
      </c>
      <c r="E1953" t="s">
        <v>2820</v>
      </c>
      <c r="F1953" s="4" t="s">
        <v>4466</v>
      </c>
      <c r="G1953" s="2">
        <v>489.35</v>
      </c>
      <c r="I1953" s="2">
        <f t="shared" si="60"/>
        <v>489.35</v>
      </c>
      <c r="J1953">
        <v>-471726.1</v>
      </c>
      <c r="K1953" s="8">
        <f t="shared" si="61"/>
        <v>-471705.01999999996</v>
      </c>
    </row>
    <row r="1954" spans="1:11" x14ac:dyDescent="0.2">
      <c r="A1954" s="3">
        <v>243922</v>
      </c>
      <c r="B1954" s="4" t="s">
        <v>1494</v>
      </c>
      <c r="C1954" t="s">
        <v>2032</v>
      </c>
      <c r="D1954" t="s">
        <v>2044</v>
      </c>
      <c r="E1954" t="s">
        <v>3362</v>
      </c>
      <c r="F1954" s="4" t="s">
        <v>4465</v>
      </c>
      <c r="G1954" s="2">
        <v>11.2</v>
      </c>
      <c r="I1954" s="2">
        <f t="shared" si="60"/>
        <v>11.2</v>
      </c>
      <c r="J1954">
        <v>-471714.9</v>
      </c>
      <c r="K1954" s="8">
        <f t="shared" si="61"/>
        <v>-471693.81999999995</v>
      </c>
    </row>
    <row r="1955" spans="1:11" x14ac:dyDescent="0.2">
      <c r="A1955" s="3">
        <v>243922</v>
      </c>
      <c r="B1955" s="4" t="s">
        <v>1494</v>
      </c>
      <c r="C1955" t="s">
        <v>2032</v>
      </c>
      <c r="D1955" t="s">
        <v>2045</v>
      </c>
      <c r="E1955" t="s">
        <v>2776</v>
      </c>
      <c r="F1955" s="4" t="s">
        <v>4471</v>
      </c>
      <c r="G1955" s="2">
        <v>85.05</v>
      </c>
      <c r="I1955" s="2">
        <f t="shared" si="60"/>
        <v>85.05</v>
      </c>
      <c r="J1955">
        <v>-471629.85</v>
      </c>
      <c r="K1955" s="8">
        <f t="shared" si="61"/>
        <v>-471608.76999999996</v>
      </c>
    </row>
    <row r="1956" spans="1:11" x14ac:dyDescent="0.2">
      <c r="A1956" s="3">
        <v>243922</v>
      </c>
      <c r="B1956" s="4" t="s">
        <v>1494</v>
      </c>
      <c r="C1956" t="s">
        <v>2032</v>
      </c>
      <c r="D1956" t="s">
        <v>2046</v>
      </c>
      <c r="E1956" t="s">
        <v>3307</v>
      </c>
      <c r="F1956" s="4" t="s">
        <v>4472</v>
      </c>
      <c r="G1956" s="2">
        <v>56.39</v>
      </c>
      <c r="I1956" s="2">
        <f t="shared" si="60"/>
        <v>56.39</v>
      </c>
      <c r="J1956">
        <v>-471573.46</v>
      </c>
      <c r="K1956" s="8">
        <f t="shared" si="61"/>
        <v>-471552.37999999995</v>
      </c>
    </row>
    <row r="1957" spans="1:11" x14ac:dyDescent="0.2">
      <c r="A1957" s="3">
        <v>243922</v>
      </c>
      <c r="B1957" s="4" t="s">
        <v>1494</v>
      </c>
      <c r="C1957" t="s">
        <v>2032</v>
      </c>
      <c r="D1957" t="s">
        <v>2047</v>
      </c>
      <c r="E1957" t="s">
        <v>3365</v>
      </c>
      <c r="F1957" s="4" t="s">
        <v>4470</v>
      </c>
      <c r="G1957" s="2">
        <v>72.75</v>
      </c>
      <c r="I1957" s="2">
        <f t="shared" si="60"/>
        <v>72.75</v>
      </c>
      <c r="J1957">
        <v>-471500.71</v>
      </c>
      <c r="K1957" s="8">
        <f t="shared" si="61"/>
        <v>-471479.62999999995</v>
      </c>
    </row>
    <row r="1958" spans="1:11" x14ac:dyDescent="0.2">
      <c r="A1958" s="3">
        <v>243922</v>
      </c>
      <c r="B1958" s="4" t="s">
        <v>1494</v>
      </c>
      <c r="C1958" t="s">
        <v>2032</v>
      </c>
      <c r="D1958" t="s">
        <v>2048</v>
      </c>
      <c r="E1958" t="s">
        <v>3366</v>
      </c>
      <c r="F1958" s="4" t="s">
        <v>4473</v>
      </c>
      <c r="G1958" s="2">
        <v>725.51</v>
      </c>
      <c r="I1958" s="2">
        <f t="shared" si="60"/>
        <v>725.51</v>
      </c>
      <c r="J1958">
        <v>-470775.2</v>
      </c>
      <c r="K1958" s="8">
        <f t="shared" si="61"/>
        <v>-470754.11999999994</v>
      </c>
    </row>
    <row r="1959" spans="1:11" x14ac:dyDescent="0.2">
      <c r="A1959" s="3">
        <v>243922</v>
      </c>
      <c r="B1959" s="4" t="s">
        <v>1494</v>
      </c>
      <c r="C1959" t="s">
        <v>2032</v>
      </c>
      <c r="D1959" t="s">
        <v>2049</v>
      </c>
      <c r="E1959" t="s">
        <v>3367</v>
      </c>
      <c r="F1959" s="4" t="s">
        <v>4474</v>
      </c>
      <c r="G1959" s="2">
        <v>23.1</v>
      </c>
      <c r="I1959" s="2">
        <f t="shared" si="60"/>
        <v>23.1</v>
      </c>
      <c r="J1959">
        <v>-470752.1</v>
      </c>
      <c r="K1959" s="8">
        <f t="shared" si="61"/>
        <v>-470731.01999999996</v>
      </c>
    </row>
    <row r="1960" spans="1:11" x14ac:dyDescent="0.2">
      <c r="A1960" s="3">
        <v>243922</v>
      </c>
      <c r="B1960" s="4" t="s">
        <v>1494</v>
      </c>
      <c r="C1960" t="s">
        <v>2032</v>
      </c>
      <c r="D1960" t="s">
        <v>2050</v>
      </c>
      <c r="E1960" t="s">
        <v>3364</v>
      </c>
      <c r="F1960" s="4" t="s">
        <v>4469</v>
      </c>
      <c r="G1960" s="2">
        <v>251.21</v>
      </c>
      <c r="I1960" s="2">
        <f t="shared" si="60"/>
        <v>251.21</v>
      </c>
      <c r="J1960">
        <v>-470500.89</v>
      </c>
      <c r="K1960" s="8">
        <f t="shared" si="61"/>
        <v>-470479.80999999994</v>
      </c>
    </row>
    <row r="1961" spans="1:11" x14ac:dyDescent="0.2">
      <c r="A1961" s="3">
        <v>243922</v>
      </c>
      <c r="B1961" s="4" t="s">
        <v>1494</v>
      </c>
      <c r="C1961" t="s">
        <v>2032</v>
      </c>
      <c r="D1961" t="s">
        <v>2051</v>
      </c>
      <c r="E1961" t="s">
        <v>3363</v>
      </c>
      <c r="F1961" s="4" t="s">
        <v>4468</v>
      </c>
      <c r="G1961" s="2">
        <v>34.65</v>
      </c>
      <c r="I1961" s="2">
        <f t="shared" si="60"/>
        <v>34.65</v>
      </c>
      <c r="J1961">
        <v>-470466.24</v>
      </c>
      <c r="K1961" s="8">
        <f t="shared" si="61"/>
        <v>-470445.15999999992</v>
      </c>
    </row>
    <row r="1962" spans="1:11" x14ac:dyDescent="0.2">
      <c r="A1962" s="3">
        <v>243922</v>
      </c>
      <c r="B1962" s="4" t="s">
        <v>1494</v>
      </c>
      <c r="C1962" t="s">
        <v>2032</v>
      </c>
      <c r="D1962" t="s">
        <v>2052</v>
      </c>
      <c r="E1962" t="s">
        <v>3379</v>
      </c>
      <c r="F1962" s="4" t="s">
        <v>4491</v>
      </c>
      <c r="G1962" s="2">
        <v>429.49</v>
      </c>
      <c r="I1962" s="2">
        <f t="shared" si="60"/>
        <v>429.49</v>
      </c>
      <c r="J1962">
        <v>-470036.75</v>
      </c>
      <c r="K1962" s="8">
        <f t="shared" si="61"/>
        <v>-470015.66999999993</v>
      </c>
    </row>
    <row r="1963" spans="1:11" x14ac:dyDescent="0.2">
      <c r="A1963" s="3">
        <v>243922</v>
      </c>
      <c r="B1963" s="4" t="s">
        <v>1494</v>
      </c>
      <c r="C1963" t="s">
        <v>2032</v>
      </c>
      <c r="D1963" t="s">
        <v>2053</v>
      </c>
      <c r="E1963" t="s">
        <v>3380</v>
      </c>
      <c r="F1963" s="4" t="s">
        <v>4492</v>
      </c>
      <c r="G1963" s="2">
        <v>277.2</v>
      </c>
      <c r="I1963" s="2">
        <f t="shared" si="60"/>
        <v>277.2</v>
      </c>
      <c r="J1963">
        <v>-469759.55</v>
      </c>
      <c r="K1963" s="8">
        <f t="shared" si="61"/>
        <v>-469738.46999999991</v>
      </c>
    </row>
    <row r="1964" spans="1:11" x14ac:dyDescent="0.2">
      <c r="A1964" s="3">
        <v>243922</v>
      </c>
      <c r="B1964" s="4" t="s">
        <v>1494</v>
      </c>
      <c r="C1964" t="s">
        <v>2032</v>
      </c>
      <c r="D1964" t="s">
        <v>2054</v>
      </c>
      <c r="E1964" t="s">
        <v>2955</v>
      </c>
      <c r="F1964" s="4" t="s">
        <v>4494</v>
      </c>
      <c r="G1964" s="2">
        <v>470.18</v>
      </c>
      <c r="I1964" s="2">
        <f t="shared" si="60"/>
        <v>470.18</v>
      </c>
      <c r="J1964">
        <v>-469289.37</v>
      </c>
      <c r="K1964" s="8">
        <f t="shared" si="61"/>
        <v>-469268.28999999992</v>
      </c>
    </row>
    <row r="1965" spans="1:11" x14ac:dyDescent="0.2">
      <c r="A1965" s="3">
        <v>243922</v>
      </c>
      <c r="B1965" s="4" t="s">
        <v>1494</v>
      </c>
      <c r="C1965" t="s">
        <v>2032</v>
      </c>
      <c r="D1965" t="s">
        <v>2055</v>
      </c>
      <c r="E1965" t="s">
        <v>3381</v>
      </c>
      <c r="F1965" s="4" t="s">
        <v>4493</v>
      </c>
      <c r="G1965" s="2">
        <v>783.65</v>
      </c>
      <c r="I1965" s="2">
        <f t="shared" si="60"/>
        <v>783.65</v>
      </c>
      <c r="J1965">
        <v>-468505.72</v>
      </c>
      <c r="K1965" s="8">
        <f t="shared" si="61"/>
        <v>-468484.6399999999</v>
      </c>
    </row>
    <row r="1966" spans="1:11" x14ac:dyDescent="0.2">
      <c r="A1966" s="3">
        <v>243922</v>
      </c>
      <c r="B1966" s="4" t="s">
        <v>1494</v>
      </c>
      <c r="C1966" t="s">
        <v>2032</v>
      </c>
      <c r="D1966" t="s">
        <v>2056</v>
      </c>
      <c r="E1966" t="s">
        <v>3382</v>
      </c>
      <c r="F1966" s="4" t="s">
        <v>4524</v>
      </c>
      <c r="G1966" s="2">
        <v>771.75</v>
      </c>
      <c r="I1966" s="2">
        <f t="shared" si="60"/>
        <v>771.75</v>
      </c>
      <c r="J1966">
        <v>-467733.97</v>
      </c>
      <c r="K1966" s="8">
        <f t="shared" si="61"/>
        <v>-467712.8899999999</v>
      </c>
    </row>
    <row r="1967" spans="1:11" x14ac:dyDescent="0.2">
      <c r="A1967" s="3">
        <v>243922</v>
      </c>
      <c r="B1967" s="4" t="s">
        <v>1494</v>
      </c>
      <c r="C1967" t="s">
        <v>2032</v>
      </c>
      <c r="D1967" t="s">
        <v>2057</v>
      </c>
      <c r="E1967" t="s">
        <v>3386</v>
      </c>
      <c r="F1967" s="4" t="s">
        <v>4525</v>
      </c>
      <c r="G1967" s="2">
        <v>12.6</v>
      </c>
      <c r="I1967" s="2">
        <f t="shared" si="60"/>
        <v>12.6</v>
      </c>
      <c r="J1967">
        <v>-467721.37</v>
      </c>
      <c r="K1967" s="8">
        <f t="shared" si="61"/>
        <v>-467700.28999999992</v>
      </c>
    </row>
    <row r="1968" spans="1:11" x14ac:dyDescent="0.2">
      <c r="A1968" s="3">
        <v>243922</v>
      </c>
      <c r="B1968" s="4" t="s">
        <v>1494</v>
      </c>
      <c r="C1968" t="s">
        <v>2032</v>
      </c>
      <c r="D1968" t="s">
        <v>2058</v>
      </c>
      <c r="E1968" t="s">
        <v>3388</v>
      </c>
      <c r="F1968" s="4" t="s">
        <v>4526</v>
      </c>
      <c r="G1968" s="2">
        <v>297.64</v>
      </c>
      <c r="I1968" s="2">
        <f t="shared" si="60"/>
        <v>297.64</v>
      </c>
      <c r="J1968">
        <v>-467423.73</v>
      </c>
      <c r="K1968" s="8">
        <f t="shared" si="61"/>
        <v>-467402.64999999991</v>
      </c>
    </row>
    <row r="1969" spans="1:11" x14ac:dyDescent="0.2">
      <c r="A1969" s="3">
        <v>243922</v>
      </c>
      <c r="B1969" s="4" t="s">
        <v>1494</v>
      </c>
      <c r="C1969" t="s">
        <v>2032</v>
      </c>
      <c r="D1969" t="s">
        <v>2059</v>
      </c>
      <c r="E1969" t="s">
        <v>3391</v>
      </c>
      <c r="F1969" s="4" t="s">
        <v>4527</v>
      </c>
      <c r="G1969" s="2">
        <v>12.95</v>
      </c>
      <c r="I1969" s="2">
        <f t="shared" si="60"/>
        <v>12.95</v>
      </c>
      <c r="J1969">
        <v>-467410.78</v>
      </c>
      <c r="K1969" s="8">
        <f t="shared" si="61"/>
        <v>-467389.6999999999</v>
      </c>
    </row>
    <row r="1970" spans="1:11" x14ac:dyDescent="0.2">
      <c r="A1970" s="3">
        <v>243922</v>
      </c>
      <c r="B1970" s="4" t="s">
        <v>1494</v>
      </c>
      <c r="C1970" t="s">
        <v>2032</v>
      </c>
      <c r="D1970" t="s">
        <v>2060</v>
      </c>
      <c r="E1970" t="s">
        <v>3392</v>
      </c>
      <c r="F1970" s="4" t="s">
        <v>4528</v>
      </c>
      <c r="G1970" s="2">
        <v>57.57</v>
      </c>
      <c r="I1970" s="2">
        <f t="shared" si="60"/>
        <v>57.57</v>
      </c>
      <c r="J1970">
        <v>-467353.21</v>
      </c>
      <c r="K1970" s="8">
        <f t="shared" si="61"/>
        <v>-467332.12999999989</v>
      </c>
    </row>
    <row r="1971" spans="1:11" x14ac:dyDescent="0.2">
      <c r="A1971" s="3">
        <v>243922</v>
      </c>
      <c r="B1971" s="4" t="s">
        <v>1494</v>
      </c>
      <c r="C1971" t="s">
        <v>2032</v>
      </c>
      <c r="D1971" t="s">
        <v>2061</v>
      </c>
      <c r="E1971" t="s">
        <v>2917</v>
      </c>
      <c r="F1971" s="4" t="s">
        <v>4529</v>
      </c>
      <c r="G1971" s="2">
        <v>63</v>
      </c>
      <c r="I1971" s="2">
        <f t="shared" si="60"/>
        <v>63</v>
      </c>
      <c r="J1971">
        <v>-467290.21</v>
      </c>
      <c r="K1971" s="8">
        <f t="shared" si="61"/>
        <v>-467269.12999999989</v>
      </c>
    </row>
    <row r="1972" spans="1:11" x14ac:dyDescent="0.2">
      <c r="A1972" s="3">
        <v>243922</v>
      </c>
      <c r="B1972" s="4" t="s">
        <v>1494</v>
      </c>
      <c r="C1972" t="s">
        <v>2032</v>
      </c>
      <c r="D1972" t="s">
        <v>2062</v>
      </c>
      <c r="E1972" t="s">
        <v>3388</v>
      </c>
      <c r="F1972" s="4" t="s">
        <v>4530</v>
      </c>
      <c r="G1972" s="2">
        <v>261.68</v>
      </c>
      <c r="I1972" s="2">
        <f t="shared" si="60"/>
        <v>261.68</v>
      </c>
      <c r="J1972">
        <v>-467028.53</v>
      </c>
      <c r="K1972" s="8">
        <f t="shared" si="61"/>
        <v>-467007.4499999999</v>
      </c>
    </row>
    <row r="1973" spans="1:11" x14ac:dyDescent="0.2">
      <c r="A1973" s="3">
        <v>243922</v>
      </c>
      <c r="B1973" s="4" t="s">
        <v>1494</v>
      </c>
      <c r="C1973" t="s">
        <v>2032</v>
      </c>
      <c r="D1973" t="s">
        <v>2063</v>
      </c>
      <c r="E1973" t="s">
        <v>3388</v>
      </c>
      <c r="F1973" s="4" t="s">
        <v>4531</v>
      </c>
      <c r="G1973" s="2">
        <v>67.06</v>
      </c>
      <c r="I1973" s="2">
        <f t="shared" si="60"/>
        <v>67.06</v>
      </c>
      <c r="J1973">
        <v>-466961.47</v>
      </c>
      <c r="K1973" s="8">
        <f t="shared" si="61"/>
        <v>-466940.3899999999</v>
      </c>
    </row>
    <row r="1974" spans="1:11" x14ac:dyDescent="0.2">
      <c r="A1974" s="3">
        <v>243922</v>
      </c>
      <c r="B1974" s="4" t="s">
        <v>1494</v>
      </c>
      <c r="C1974" t="s">
        <v>2032</v>
      </c>
      <c r="D1974" t="s">
        <v>1804</v>
      </c>
      <c r="E1974" t="s">
        <v>3324</v>
      </c>
      <c r="F1974" s="4" t="s">
        <v>4385</v>
      </c>
      <c r="H1974" s="2">
        <v>57.4</v>
      </c>
      <c r="I1974" s="2">
        <f t="shared" si="60"/>
        <v>-57.4</v>
      </c>
      <c r="J1974">
        <v>-467018.87</v>
      </c>
      <c r="K1974" s="8">
        <f t="shared" si="61"/>
        <v>-466997.78999999992</v>
      </c>
    </row>
    <row r="1975" spans="1:11" x14ac:dyDescent="0.2">
      <c r="A1975" s="3">
        <v>243922</v>
      </c>
      <c r="B1975" s="4" t="s">
        <v>1494</v>
      </c>
      <c r="C1975" t="s">
        <v>2032</v>
      </c>
      <c r="D1975" t="s">
        <v>1805</v>
      </c>
      <c r="E1975" t="s">
        <v>2954</v>
      </c>
      <c r="F1975" s="4" t="s">
        <v>4390</v>
      </c>
      <c r="H1975" s="2">
        <v>117.1</v>
      </c>
      <c r="I1975" s="2">
        <f t="shared" si="60"/>
        <v>-117.1</v>
      </c>
      <c r="J1975">
        <v>-467135.97</v>
      </c>
      <c r="K1975" s="8">
        <f t="shared" si="61"/>
        <v>-467114.8899999999</v>
      </c>
    </row>
    <row r="1976" spans="1:11" x14ac:dyDescent="0.2">
      <c r="A1976" s="3">
        <v>243922</v>
      </c>
      <c r="B1976" s="4" t="s">
        <v>1494</v>
      </c>
      <c r="C1976" t="s">
        <v>2032</v>
      </c>
      <c r="D1976" t="s">
        <v>1810</v>
      </c>
      <c r="E1976" t="s">
        <v>3334</v>
      </c>
      <c r="F1976" s="4" t="s">
        <v>4404</v>
      </c>
      <c r="H1976" s="2">
        <v>59.85</v>
      </c>
      <c r="I1976" s="2">
        <f t="shared" si="60"/>
        <v>-59.85</v>
      </c>
      <c r="J1976">
        <v>-467195.82</v>
      </c>
      <c r="K1976" s="8">
        <f t="shared" si="61"/>
        <v>-467174.73999999987</v>
      </c>
    </row>
    <row r="1977" spans="1:11" x14ac:dyDescent="0.2">
      <c r="A1977" s="3">
        <v>243922</v>
      </c>
      <c r="B1977" s="4" t="s">
        <v>1494</v>
      </c>
      <c r="C1977" t="s">
        <v>2032</v>
      </c>
      <c r="D1977" t="s">
        <v>1801</v>
      </c>
      <c r="E1977" t="s">
        <v>3311</v>
      </c>
      <c r="F1977" s="4" t="s">
        <v>4367</v>
      </c>
      <c r="H1977" s="2">
        <v>974.77</v>
      </c>
      <c r="I1977" s="2">
        <f t="shared" si="60"/>
        <v>-974.77</v>
      </c>
      <c r="J1977">
        <v>-468170.59</v>
      </c>
      <c r="K1977" s="8">
        <f t="shared" si="61"/>
        <v>-468149.50999999989</v>
      </c>
    </row>
    <row r="1978" spans="1:11" x14ac:dyDescent="0.2">
      <c r="A1978" s="3">
        <v>243922</v>
      </c>
      <c r="B1978" s="4" t="s">
        <v>1494</v>
      </c>
      <c r="C1978" t="s">
        <v>2032</v>
      </c>
      <c r="D1978" t="s">
        <v>1806</v>
      </c>
      <c r="E1978" t="s">
        <v>3329</v>
      </c>
      <c r="F1978" s="4" t="s">
        <v>4395</v>
      </c>
      <c r="H1978" s="2">
        <v>283.52999999999997</v>
      </c>
      <c r="I1978" s="2">
        <f t="shared" si="60"/>
        <v>-283.52999999999997</v>
      </c>
      <c r="J1978">
        <v>-468454.12</v>
      </c>
      <c r="K1978" s="8">
        <f t="shared" si="61"/>
        <v>-468433.03999999992</v>
      </c>
    </row>
    <row r="1979" spans="1:11" x14ac:dyDescent="0.2">
      <c r="A1979" s="3">
        <v>243922</v>
      </c>
      <c r="B1979" s="4" t="s">
        <v>1494</v>
      </c>
      <c r="C1979" t="s">
        <v>2032</v>
      </c>
      <c r="D1979" t="s">
        <v>1808</v>
      </c>
      <c r="E1979" t="s">
        <v>3067</v>
      </c>
      <c r="F1979" s="4" t="s">
        <v>4402</v>
      </c>
      <c r="H1979" s="2">
        <v>49.72</v>
      </c>
      <c r="I1979" s="2">
        <f t="shared" si="60"/>
        <v>-49.72</v>
      </c>
      <c r="J1979">
        <v>-468503.84</v>
      </c>
      <c r="K1979" s="8">
        <f t="shared" si="61"/>
        <v>-468482.75999999989</v>
      </c>
    </row>
    <row r="1980" spans="1:11" x14ac:dyDescent="0.2">
      <c r="A1980" s="3">
        <v>243922</v>
      </c>
      <c r="B1980" s="4" t="s">
        <v>1494</v>
      </c>
      <c r="C1980" t="s">
        <v>2032</v>
      </c>
      <c r="D1980" t="s">
        <v>1797</v>
      </c>
      <c r="E1980" t="s">
        <v>3299</v>
      </c>
      <c r="F1980" s="4" t="s">
        <v>4352</v>
      </c>
      <c r="H1980" s="2">
        <v>51.81</v>
      </c>
      <c r="I1980" s="2">
        <f t="shared" si="60"/>
        <v>-51.81</v>
      </c>
      <c r="J1980">
        <v>-468555.65</v>
      </c>
      <c r="K1980" s="8">
        <f t="shared" si="61"/>
        <v>-468534.56999999989</v>
      </c>
    </row>
    <row r="1981" spans="1:11" x14ac:dyDescent="0.2">
      <c r="A1981" s="3">
        <v>243922</v>
      </c>
      <c r="B1981" s="4" t="s">
        <v>1494</v>
      </c>
      <c r="C1981" t="s">
        <v>2032</v>
      </c>
      <c r="D1981" t="s">
        <v>1807</v>
      </c>
      <c r="E1981" t="s">
        <v>3328</v>
      </c>
      <c r="F1981" s="4" t="s">
        <v>4401</v>
      </c>
      <c r="H1981" s="2">
        <v>1066.55</v>
      </c>
      <c r="I1981" s="2">
        <f t="shared" si="60"/>
        <v>-1066.55</v>
      </c>
      <c r="J1981">
        <v>-469622.2</v>
      </c>
      <c r="K1981" s="8">
        <f t="shared" si="61"/>
        <v>-469601.11999999988</v>
      </c>
    </row>
    <row r="1982" spans="1:11" x14ac:dyDescent="0.2">
      <c r="A1982" s="3">
        <v>243922</v>
      </c>
      <c r="B1982" s="4" t="s">
        <v>1494</v>
      </c>
      <c r="C1982" t="s">
        <v>2032</v>
      </c>
      <c r="D1982" t="s">
        <v>2033</v>
      </c>
      <c r="E1982" t="s">
        <v>3394</v>
      </c>
      <c r="F1982" s="4" t="s">
        <v>4438</v>
      </c>
      <c r="H1982" s="2">
        <v>9.1</v>
      </c>
      <c r="I1982" s="2">
        <f t="shared" si="60"/>
        <v>-9.1</v>
      </c>
      <c r="J1982">
        <v>-469631.3</v>
      </c>
      <c r="K1982" s="8">
        <f t="shared" si="61"/>
        <v>-469610.21999999986</v>
      </c>
    </row>
    <row r="1983" spans="1:11" x14ac:dyDescent="0.2">
      <c r="A1983" s="3">
        <v>243922</v>
      </c>
      <c r="B1983" s="4" t="s">
        <v>1494</v>
      </c>
      <c r="C1983" t="s">
        <v>2032</v>
      </c>
      <c r="D1983" t="s">
        <v>2042</v>
      </c>
      <c r="E1983" t="s">
        <v>3171</v>
      </c>
      <c r="F1983" s="4" t="s">
        <v>4467</v>
      </c>
      <c r="H1983" s="2">
        <v>28</v>
      </c>
      <c r="I1983" s="2">
        <f t="shared" si="60"/>
        <v>-28</v>
      </c>
      <c r="J1983">
        <v>-469659.3</v>
      </c>
      <c r="K1983" s="8">
        <f t="shared" si="61"/>
        <v>-469638.21999999986</v>
      </c>
    </row>
    <row r="1984" spans="1:11" x14ac:dyDescent="0.2">
      <c r="A1984" s="3">
        <v>243922</v>
      </c>
      <c r="B1984" s="4" t="s">
        <v>1494</v>
      </c>
      <c r="C1984" t="s">
        <v>2032</v>
      </c>
      <c r="D1984" t="s">
        <v>2041</v>
      </c>
      <c r="E1984" t="s">
        <v>3119</v>
      </c>
      <c r="F1984" s="4" t="s">
        <v>4457</v>
      </c>
      <c r="H1984" s="2">
        <v>95.76</v>
      </c>
      <c r="I1984" s="2">
        <f t="shared" si="60"/>
        <v>-95.76</v>
      </c>
      <c r="J1984">
        <v>-469755.06</v>
      </c>
      <c r="K1984" s="8">
        <f t="shared" si="61"/>
        <v>-469733.97999999986</v>
      </c>
    </row>
    <row r="1985" spans="1:11" x14ac:dyDescent="0.2">
      <c r="A1985" s="3">
        <v>243922</v>
      </c>
      <c r="B1985" s="4" t="s">
        <v>1494</v>
      </c>
      <c r="C1985" t="s">
        <v>2032</v>
      </c>
      <c r="D1985" t="s">
        <v>2040</v>
      </c>
      <c r="E1985" t="s">
        <v>2929</v>
      </c>
      <c r="F1985" s="4" t="s">
        <v>4459</v>
      </c>
      <c r="H1985" s="2">
        <v>52.96</v>
      </c>
      <c r="I1985" s="2">
        <f t="shared" si="60"/>
        <v>-52.96</v>
      </c>
      <c r="J1985">
        <v>-469808.02</v>
      </c>
      <c r="K1985" s="8">
        <f t="shared" si="61"/>
        <v>-469786.93999999989</v>
      </c>
    </row>
    <row r="1986" spans="1:11" x14ac:dyDescent="0.2">
      <c r="A1986" s="3">
        <v>243922</v>
      </c>
      <c r="B1986" s="4" t="s">
        <v>1494</v>
      </c>
      <c r="C1986" t="s">
        <v>2032</v>
      </c>
      <c r="D1986" t="s">
        <v>2036</v>
      </c>
      <c r="E1986" t="s">
        <v>3354</v>
      </c>
      <c r="F1986" s="4" t="s">
        <v>4454</v>
      </c>
      <c r="H1986" s="2">
        <v>208.43</v>
      </c>
      <c r="I1986" s="2">
        <f t="shared" si="60"/>
        <v>-208.43</v>
      </c>
      <c r="J1986">
        <v>-470016.45</v>
      </c>
      <c r="K1986" s="8">
        <f t="shared" si="61"/>
        <v>-469995.36999999988</v>
      </c>
    </row>
    <row r="1987" spans="1:11" x14ac:dyDescent="0.2">
      <c r="A1987" s="3">
        <v>243922</v>
      </c>
      <c r="B1987" s="4" t="s">
        <v>1494</v>
      </c>
      <c r="C1987" t="s">
        <v>2032</v>
      </c>
      <c r="D1987" t="s">
        <v>1809</v>
      </c>
      <c r="E1987" t="s">
        <v>3333</v>
      </c>
      <c r="F1987" s="4" t="s">
        <v>4403</v>
      </c>
      <c r="H1987" s="2">
        <v>976.73</v>
      </c>
      <c r="I1987" s="2">
        <f t="shared" si="60"/>
        <v>-976.73</v>
      </c>
      <c r="J1987">
        <v>-470993.18</v>
      </c>
      <c r="K1987" s="8">
        <f t="shared" si="61"/>
        <v>-470972.09999999986</v>
      </c>
    </row>
    <row r="1988" spans="1:11" x14ac:dyDescent="0.2">
      <c r="A1988" s="3">
        <v>243922</v>
      </c>
      <c r="B1988" s="4" t="s">
        <v>1494</v>
      </c>
      <c r="C1988" t="s">
        <v>2032</v>
      </c>
      <c r="D1988" t="s">
        <v>2043</v>
      </c>
      <c r="E1988" t="s">
        <v>2820</v>
      </c>
      <c r="F1988" s="4" t="s">
        <v>4466</v>
      </c>
      <c r="H1988" s="2">
        <v>489.35</v>
      </c>
      <c r="I1988" s="2">
        <f t="shared" ref="I1988:I2051" si="62">G1988-H1988</f>
        <v>-489.35</v>
      </c>
      <c r="J1988">
        <v>-471482.53</v>
      </c>
      <c r="K1988" s="8">
        <f t="shared" ref="K1988:K2051" si="63">+K1987+G1988-H1988</f>
        <v>-471461.44999999984</v>
      </c>
    </row>
    <row r="1989" spans="1:11" x14ac:dyDescent="0.2">
      <c r="A1989" s="3">
        <v>243922</v>
      </c>
      <c r="B1989" s="4" t="s">
        <v>1494</v>
      </c>
      <c r="C1989" t="s">
        <v>2032</v>
      </c>
      <c r="D1989" t="s">
        <v>2034</v>
      </c>
      <c r="E1989" t="s">
        <v>3355</v>
      </c>
      <c r="F1989" s="4" t="s">
        <v>4455</v>
      </c>
      <c r="H1989" s="2">
        <v>868.13</v>
      </c>
      <c r="I1989" s="2">
        <f t="shared" si="62"/>
        <v>-868.13</v>
      </c>
      <c r="J1989">
        <v>-472350.66</v>
      </c>
      <c r="K1989" s="8">
        <f t="shared" si="63"/>
        <v>-472329.57999999984</v>
      </c>
    </row>
    <row r="1990" spans="1:11" x14ac:dyDescent="0.2">
      <c r="A1990" s="3">
        <v>243922</v>
      </c>
      <c r="B1990" s="4" t="s">
        <v>1494</v>
      </c>
      <c r="C1990" t="s">
        <v>2032</v>
      </c>
      <c r="D1990" t="s">
        <v>2049</v>
      </c>
      <c r="E1990" t="s">
        <v>3367</v>
      </c>
      <c r="F1990" s="4" t="s">
        <v>4474</v>
      </c>
      <c r="H1990" s="2">
        <v>23.1</v>
      </c>
      <c r="I1990" s="2">
        <f t="shared" si="62"/>
        <v>-23.1</v>
      </c>
      <c r="J1990">
        <v>-472373.76000000001</v>
      </c>
      <c r="K1990" s="8">
        <f t="shared" si="63"/>
        <v>-472352.67999999982</v>
      </c>
    </row>
    <row r="1991" spans="1:11" x14ac:dyDescent="0.2">
      <c r="A1991" s="3">
        <v>243922</v>
      </c>
      <c r="B1991" s="4" t="s">
        <v>1494</v>
      </c>
      <c r="C1991" t="s">
        <v>2032</v>
      </c>
      <c r="D1991" t="s">
        <v>2046</v>
      </c>
      <c r="E1991" t="s">
        <v>3307</v>
      </c>
      <c r="F1991" s="4" t="s">
        <v>4472</v>
      </c>
      <c r="H1991" s="2">
        <v>56.39</v>
      </c>
      <c r="I1991" s="2">
        <f t="shared" si="62"/>
        <v>-56.39</v>
      </c>
      <c r="J1991">
        <v>-472430.15</v>
      </c>
      <c r="K1991" s="8">
        <f t="shared" si="63"/>
        <v>-472409.06999999983</v>
      </c>
    </row>
    <row r="1992" spans="1:11" x14ac:dyDescent="0.2">
      <c r="A1992" s="3">
        <v>243922</v>
      </c>
      <c r="B1992" s="4" t="s">
        <v>1494</v>
      </c>
      <c r="C1992" t="s">
        <v>2032</v>
      </c>
      <c r="D1992" t="s">
        <v>2035</v>
      </c>
      <c r="E1992" t="s">
        <v>3356</v>
      </c>
      <c r="F1992" s="4" t="s">
        <v>4456</v>
      </c>
      <c r="H1992" s="2">
        <v>295.64</v>
      </c>
      <c r="I1992" s="2">
        <f t="shared" si="62"/>
        <v>-295.64</v>
      </c>
      <c r="J1992">
        <v>-472725.79</v>
      </c>
      <c r="K1992" s="8">
        <f t="shared" si="63"/>
        <v>-472704.70999999985</v>
      </c>
    </row>
    <row r="1993" spans="1:11" x14ac:dyDescent="0.2">
      <c r="A1993" s="3">
        <v>243922</v>
      </c>
      <c r="B1993" s="4" t="s">
        <v>1494</v>
      </c>
      <c r="C1993" t="s">
        <v>2032</v>
      </c>
      <c r="D1993" t="s">
        <v>2047</v>
      </c>
      <c r="E1993" t="s">
        <v>3365</v>
      </c>
      <c r="F1993" s="4" t="s">
        <v>4470</v>
      </c>
      <c r="H1993" s="2">
        <v>72.75</v>
      </c>
      <c r="I1993" s="2">
        <f t="shared" si="62"/>
        <v>-72.75</v>
      </c>
      <c r="J1993">
        <v>-472798.54</v>
      </c>
      <c r="K1993" s="8">
        <f t="shared" si="63"/>
        <v>-472777.45999999985</v>
      </c>
    </row>
    <row r="1994" spans="1:11" x14ac:dyDescent="0.2">
      <c r="A1994" s="3">
        <v>243922</v>
      </c>
      <c r="B1994" s="4" t="s">
        <v>1494</v>
      </c>
      <c r="C1994" t="s">
        <v>2032</v>
      </c>
      <c r="D1994" t="s">
        <v>2045</v>
      </c>
      <c r="E1994" t="s">
        <v>2776</v>
      </c>
      <c r="F1994" s="4" t="s">
        <v>4471</v>
      </c>
      <c r="H1994" s="2">
        <v>85.05</v>
      </c>
      <c r="I1994" s="2">
        <f t="shared" si="62"/>
        <v>-85.05</v>
      </c>
      <c r="J1994">
        <v>-472883.59</v>
      </c>
      <c r="K1994" s="8">
        <f t="shared" si="63"/>
        <v>-472862.50999999983</v>
      </c>
    </row>
    <row r="1995" spans="1:11" x14ac:dyDescent="0.2">
      <c r="A1995" s="3">
        <v>243922</v>
      </c>
      <c r="B1995" s="4" t="s">
        <v>1494</v>
      </c>
      <c r="C1995" t="s">
        <v>2032</v>
      </c>
      <c r="D1995" t="s">
        <v>2050</v>
      </c>
      <c r="E1995" t="s">
        <v>3364</v>
      </c>
      <c r="F1995" s="4" t="s">
        <v>4469</v>
      </c>
      <c r="H1995" s="2">
        <v>251.21</v>
      </c>
      <c r="I1995" s="2">
        <f t="shared" si="62"/>
        <v>-251.21</v>
      </c>
      <c r="J1995">
        <v>-473134.8</v>
      </c>
      <c r="K1995" s="8">
        <f t="shared" si="63"/>
        <v>-473113.71999999986</v>
      </c>
    </row>
    <row r="1996" spans="1:11" x14ac:dyDescent="0.2">
      <c r="A1996" s="3">
        <v>243922</v>
      </c>
      <c r="B1996" s="4" t="s">
        <v>1494</v>
      </c>
      <c r="C1996" t="s">
        <v>2032</v>
      </c>
      <c r="D1996" t="s">
        <v>2055</v>
      </c>
      <c r="E1996" t="s">
        <v>3381</v>
      </c>
      <c r="F1996" s="4" t="s">
        <v>4493</v>
      </c>
      <c r="H1996" s="2">
        <v>783.65</v>
      </c>
      <c r="I1996" s="2">
        <f t="shared" si="62"/>
        <v>-783.65</v>
      </c>
      <c r="J1996">
        <v>-473918.45</v>
      </c>
      <c r="K1996" s="8">
        <f t="shared" si="63"/>
        <v>-473897.36999999988</v>
      </c>
    </row>
    <row r="1997" spans="1:11" x14ac:dyDescent="0.2">
      <c r="A1997" s="3">
        <v>243922</v>
      </c>
      <c r="B1997" s="4" t="s">
        <v>1494</v>
      </c>
      <c r="C1997" t="s">
        <v>2032</v>
      </c>
      <c r="D1997" t="s">
        <v>2048</v>
      </c>
      <c r="E1997" t="s">
        <v>3366</v>
      </c>
      <c r="F1997" s="4" t="s">
        <v>4473</v>
      </c>
      <c r="H1997" s="2">
        <v>725.51</v>
      </c>
      <c r="I1997" s="2">
        <f t="shared" si="62"/>
        <v>-725.51</v>
      </c>
      <c r="J1997">
        <v>-474643.96</v>
      </c>
      <c r="K1997" s="8">
        <f t="shared" si="63"/>
        <v>-474622.87999999989</v>
      </c>
    </row>
    <row r="1998" spans="1:11" x14ac:dyDescent="0.2">
      <c r="A1998" s="3">
        <v>243922</v>
      </c>
      <c r="B1998" s="4" t="s">
        <v>1494</v>
      </c>
      <c r="C1998" t="s">
        <v>2032</v>
      </c>
      <c r="D1998" t="s">
        <v>2053</v>
      </c>
      <c r="E1998" t="s">
        <v>3380</v>
      </c>
      <c r="F1998" s="4" t="s">
        <v>4492</v>
      </c>
      <c r="H1998" s="2">
        <v>277.2</v>
      </c>
      <c r="I1998" s="2">
        <f t="shared" si="62"/>
        <v>-277.2</v>
      </c>
      <c r="J1998">
        <v>-474921.16</v>
      </c>
      <c r="K1998" s="8">
        <f t="shared" si="63"/>
        <v>-474900.0799999999</v>
      </c>
    </row>
    <row r="1999" spans="1:11" x14ac:dyDescent="0.2">
      <c r="A1999" s="3">
        <v>243922</v>
      </c>
      <c r="B1999" s="4" t="s">
        <v>1494</v>
      </c>
      <c r="C1999" t="s">
        <v>2032</v>
      </c>
      <c r="D1999" t="s">
        <v>2058</v>
      </c>
      <c r="E1999" t="s">
        <v>3388</v>
      </c>
      <c r="F1999" s="4" t="s">
        <v>4526</v>
      </c>
      <c r="H1999" s="2">
        <v>297.64</v>
      </c>
      <c r="I1999" s="2">
        <f t="shared" si="62"/>
        <v>-297.64</v>
      </c>
      <c r="J1999">
        <v>-475218.8</v>
      </c>
      <c r="K1999" s="8">
        <f t="shared" si="63"/>
        <v>-475197.71999999991</v>
      </c>
    </row>
    <row r="2000" spans="1:11" x14ac:dyDescent="0.2">
      <c r="A2000" s="3">
        <v>243922</v>
      </c>
      <c r="B2000" s="4" t="s">
        <v>1494</v>
      </c>
      <c r="C2000" t="s">
        <v>2032</v>
      </c>
      <c r="D2000" t="s">
        <v>1802</v>
      </c>
      <c r="E2000" t="s">
        <v>3314</v>
      </c>
      <c r="F2000" s="4" t="s">
        <v>4370</v>
      </c>
      <c r="H2000" s="2">
        <v>35.33</v>
      </c>
      <c r="I2000" s="2">
        <f t="shared" si="62"/>
        <v>-35.33</v>
      </c>
      <c r="J2000">
        <v>-475254.13</v>
      </c>
      <c r="K2000" s="8">
        <f t="shared" si="63"/>
        <v>-475233.04999999993</v>
      </c>
    </row>
    <row r="2001" spans="1:11" x14ac:dyDescent="0.2">
      <c r="A2001" s="3">
        <v>243922</v>
      </c>
      <c r="B2001" s="4" t="s">
        <v>1494</v>
      </c>
      <c r="C2001" t="s">
        <v>2032</v>
      </c>
      <c r="D2001" t="s">
        <v>2057</v>
      </c>
      <c r="E2001" t="s">
        <v>3386</v>
      </c>
      <c r="F2001" s="4" t="s">
        <v>4525</v>
      </c>
      <c r="H2001" s="2">
        <v>12.6</v>
      </c>
      <c r="I2001" s="2">
        <f t="shared" si="62"/>
        <v>-12.6</v>
      </c>
      <c r="J2001">
        <v>-475266.73</v>
      </c>
      <c r="K2001" s="8">
        <f t="shared" si="63"/>
        <v>-475245.64999999991</v>
      </c>
    </row>
    <row r="2002" spans="1:11" x14ac:dyDescent="0.2">
      <c r="A2002" s="3">
        <v>243922</v>
      </c>
      <c r="B2002" s="4" t="s">
        <v>1494</v>
      </c>
      <c r="C2002" t="s">
        <v>2032</v>
      </c>
      <c r="D2002" t="s">
        <v>2038</v>
      </c>
      <c r="E2002" t="s">
        <v>3353</v>
      </c>
      <c r="F2002" s="4" t="s">
        <v>4453</v>
      </c>
      <c r="H2002" s="2">
        <v>433.93</v>
      </c>
      <c r="I2002" s="2">
        <f t="shared" si="62"/>
        <v>-433.93</v>
      </c>
      <c r="J2002">
        <v>-475700.66</v>
      </c>
      <c r="K2002" s="8">
        <f t="shared" si="63"/>
        <v>-475679.5799999999</v>
      </c>
    </row>
    <row r="2003" spans="1:11" x14ac:dyDescent="0.2">
      <c r="A2003" s="3">
        <v>243922</v>
      </c>
      <c r="B2003" s="4" t="s">
        <v>1494</v>
      </c>
      <c r="C2003" t="s">
        <v>2064</v>
      </c>
      <c r="D2003" t="s">
        <v>2065</v>
      </c>
      <c r="E2003" t="s">
        <v>3277</v>
      </c>
      <c r="F2003" s="4" t="s">
        <v>4440</v>
      </c>
      <c r="G2003" s="2">
        <v>300.93</v>
      </c>
      <c r="I2003" s="2">
        <f t="shared" si="62"/>
        <v>300.93</v>
      </c>
      <c r="J2003">
        <v>-475399.73</v>
      </c>
      <c r="K2003" s="8">
        <f t="shared" si="63"/>
        <v>-475378.64999999991</v>
      </c>
    </row>
    <row r="2004" spans="1:11" x14ac:dyDescent="0.2">
      <c r="A2004" s="3">
        <v>243922</v>
      </c>
      <c r="B2004" s="4" t="s">
        <v>1494</v>
      </c>
      <c r="C2004" t="s">
        <v>2064</v>
      </c>
      <c r="D2004" t="s">
        <v>2066</v>
      </c>
      <c r="E2004" t="s">
        <v>3346</v>
      </c>
      <c r="F2004" s="4" t="s">
        <v>4445</v>
      </c>
      <c r="G2004" s="2">
        <v>516.82000000000005</v>
      </c>
      <c r="I2004" s="2">
        <f t="shared" si="62"/>
        <v>516.82000000000005</v>
      </c>
      <c r="J2004">
        <v>-474882.91</v>
      </c>
      <c r="K2004" s="8">
        <f t="shared" si="63"/>
        <v>-474861.8299999999</v>
      </c>
    </row>
    <row r="2005" spans="1:11" x14ac:dyDescent="0.2">
      <c r="A2005" s="3">
        <v>243922</v>
      </c>
      <c r="B2005" s="4" t="s">
        <v>1494</v>
      </c>
      <c r="C2005" t="s">
        <v>2064</v>
      </c>
      <c r="D2005" t="s">
        <v>2067</v>
      </c>
      <c r="E2005" t="s">
        <v>3347</v>
      </c>
      <c r="F2005" s="4" t="s">
        <v>4446</v>
      </c>
      <c r="G2005" s="2">
        <v>65.42</v>
      </c>
      <c r="I2005" s="2">
        <f t="shared" si="62"/>
        <v>65.42</v>
      </c>
      <c r="J2005">
        <v>-474817.49</v>
      </c>
      <c r="K2005" s="8">
        <f t="shared" si="63"/>
        <v>-474796.40999999992</v>
      </c>
    </row>
    <row r="2006" spans="1:11" x14ac:dyDescent="0.2">
      <c r="A2006" s="3">
        <v>243922</v>
      </c>
      <c r="B2006" s="4" t="s">
        <v>1494</v>
      </c>
      <c r="C2006" t="s">
        <v>2064</v>
      </c>
      <c r="D2006" t="s">
        <v>2068</v>
      </c>
      <c r="E2006" t="s">
        <v>3395</v>
      </c>
      <c r="F2006" s="4" t="s">
        <v>4447</v>
      </c>
      <c r="G2006" s="2">
        <v>81.2</v>
      </c>
      <c r="I2006" s="2">
        <f t="shared" si="62"/>
        <v>81.2</v>
      </c>
      <c r="J2006">
        <v>-474736.29</v>
      </c>
      <c r="K2006" s="8">
        <f t="shared" si="63"/>
        <v>-474715.2099999999</v>
      </c>
    </row>
    <row r="2007" spans="1:11" x14ac:dyDescent="0.2">
      <c r="A2007" s="3">
        <v>243922</v>
      </c>
      <c r="B2007" s="4" t="s">
        <v>1494</v>
      </c>
      <c r="C2007" t="s">
        <v>2064</v>
      </c>
      <c r="D2007" t="s">
        <v>2069</v>
      </c>
      <c r="E2007" t="s">
        <v>3396</v>
      </c>
      <c r="F2007" s="4" t="s">
        <v>4461</v>
      </c>
      <c r="G2007" s="2">
        <v>261.68</v>
      </c>
      <c r="I2007" s="2">
        <f t="shared" si="62"/>
        <v>261.68</v>
      </c>
      <c r="J2007">
        <v>-474474.61</v>
      </c>
      <c r="K2007" s="8">
        <f t="shared" si="63"/>
        <v>-474453.52999999991</v>
      </c>
    </row>
    <row r="2008" spans="1:11" x14ac:dyDescent="0.2">
      <c r="A2008" s="3">
        <v>243922</v>
      </c>
      <c r="B2008" s="4" t="s">
        <v>1494</v>
      </c>
      <c r="C2008" t="s">
        <v>2064</v>
      </c>
      <c r="D2008" t="s">
        <v>2070</v>
      </c>
      <c r="E2008" t="s">
        <v>3358</v>
      </c>
      <c r="F2008" s="4" t="s">
        <v>4460</v>
      </c>
      <c r="G2008" s="2">
        <v>4.55</v>
      </c>
      <c r="I2008" s="2">
        <f t="shared" si="62"/>
        <v>4.55</v>
      </c>
      <c r="J2008">
        <v>-474470.06</v>
      </c>
      <c r="K2008" s="8">
        <f t="shared" si="63"/>
        <v>-474448.97999999992</v>
      </c>
    </row>
    <row r="2009" spans="1:11" x14ac:dyDescent="0.2">
      <c r="A2009" s="3">
        <v>243922</v>
      </c>
      <c r="B2009" s="4" t="s">
        <v>1494</v>
      </c>
      <c r="C2009" t="s">
        <v>2064</v>
      </c>
      <c r="D2009" t="s">
        <v>2071</v>
      </c>
      <c r="E2009" t="s">
        <v>3316</v>
      </c>
      <c r="F2009" s="4" t="s">
        <v>4476</v>
      </c>
      <c r="G2009" s="2">
        <v>392.52</v>
      </c>
      <c r="I2009" s="2">
        <f t="shared" si="62"/>
        <v>392.52</v>
      </c>
      <c r="J2009">
        <v>-474077.54</v>
      </c>
      <c r="K2009" s="8">
        <f t="shared" si="63"/>
        <v>-474056.4599999999</v>
      </c>
    </row>
    <row r="2010" spans="1:11" x14ac:dyDescent="0.2">
      <c r="A2010" s="3">
        <v>243922</v>
      </c>
      <c r="B2010" s="4" t="s">
        <v>1494</v>
      </c>
      <c r="C2010" t="s">
        <v>2064</v>
      </c>
      <c r="D2010" t="s">
        <v>2072</v>
      </c>
      <c r="E2010" t="s">
        <v>3368</v>
      </c>
      <c r="F2010" s="4" t="s">
        <v>4475</v>
      </c>
      <c r="G2010" s="2">
        <v>626.76</v>
      </c>
      <c r="I2010" s="2">
        <f t="shared" si="62"/>
        <v>626.76</v>
      </c>
      <c r="J2010">
        <v>-473450.78</v>
      </c>
      <c r="K2010" s="8">
        <f t="shared" si="63"/>
        <v>-473429.6999999999</v>
      </c>
    </row>
    <row r="2011" spans="1:11" x14ac:dyDescent="0.2">
      <c r="A2011" s="3">
        <v>243922</v>
      </c>
      <c r="B2011" s="4" t="s">
        <v>1494</v>
      </c>
      <c r="C2011" t="s">
        <v>2064</v>
      </c>
      <c r="D2011" t="s">
        <v>2073</v>
      </c>
      <c r="E2011" t="s">
        <v>3370</v>
      </c>
      <c r="F2011" s="4" t="s">
        <v>4478</v>
      </c>
      <c r="G2011" s="2">
        <v>327.10000000000002</v>
      </c>
      <c r="I2011" s="2">
        <f t="shared" si="62"/>
        <v>327.10000000000002</v>
      </c>
      <c r="J2011">
        <v>-473123.68</v>
      </c>
      <c r="K2011" s="8">
        <f t="shared" si="63"/>
        <v>-473102.59999999992</v>
      </c>
    </row>
    <row r="2012" spans="1:11" x14ac:dyDescent="0.2">
      <c r="A2012" s="3">
        <v>243922</v>
      </c>
      <c r="B2012" s="4" t="s">
        <v>1494</v>
      </c>
      <c r="C2012" t="s">
        <v>2064</v>
      </c>
      <c r="D2012" t="s">
        <v>2074</v>
      </c>
      <c r="E2012" t="s">
        <v>3369</v>
      </c>
      <c r="F2012" s="4" t="s">
        <v>4477</v>
      </c>
      <c r="G2012" s="2">
        <v>85.05</v>
      </c>
      <c r="I2012" s="2">
        <f t="shared" si="62"/>
        <v>85.05</v>
      </c>
      <c r="J2012">
        <v>-473038.63</v>
      </c>
      <c r="K2012" s="8">
        <f t="shared" si="63"/>
        <v>-473017.54999999993</v>
      </c>
    </row>
    <row r="2013" spans="1:11" x14ac:dyDescent="0.2">
      <c r="A2013" s="3">
        <v>243922</v>
      </c>
      <c r="B2013" s="4" t="s">
        <v>1494</v>
      </c>
      <c r="C2013" t="s">
        <v>2064</v>
      </c>
      <c r="D2013" t="s">
        <v>2075</v>
      </c>
      <c r="E2013" t="s">
        <v>3371</v>
      </c>
      <c r="F2013" s="4" t="s">
        <v>4479</v>
      </c>
      <c r="G2013" s="2">
        <v>71.400000000000006</v>
      </c>
      <c r="I2013" s="2">
        <f t="shared" si="62"/>
        <v>71.400000000000006</v>
      </c>
      <c r="J2013">
        <v>-472967.23</v>
      </c>
      <c r="K2013" s="8">
        <f t="shared" si="63"/>
        <v>-472946.14999999991</v>
      </c>
    </row>
    <row r="2014" spans="1:11" x14ac:dyDescent="0.2">
      <c r="A2014" s="3">
        <v>243922</v>
      </c>
      <c r="B2014" s="4" t="s">
        <v>1494</v>
      </c>
      <c r="C2014" t="s">
        <v>2064</v>
      </c>
      <c r="D2014" t="s">
        <v>2076</v>
      </c>
      <c r="E2014" t="s">
        <v>3370</v>
      </c>
      <c r="F2014" s="4" t="s">
        <v>4486</v>
      </c>
      <c r="G2014" s="2">
        <v>58.45</v>
      </c>
      <c r="I2014" s="2">
        <f t="shared" si="62"/>
        <v>58.45</v>
      </c>
      <c r="J2014">
        <v>-472908.78</v>
      </c>
      <c r="K2014" s="8">
        <f t="shared" si="63"/>
        <v>-472887.6999999999</v>
      </c>
    </row>
    <row r="2015" spans="1:11" x14ac:dyDescent="0.2">
      <c r="A2015" s="3">
        <v>243922</v>
      </c>
      <c r="B2015" s="4" t="s">
        <v>1494</v>
      </c>
      <c r="C2015" t="s">
        <v>2064</v>
      </c>
      <c r="D2015" t="s">
        <v>2077</v>
      </c>
      <c r="E2015" t="s">
        <v>3375</v>
      </c>
      <c r="F2015" s="4" t="s">
        <v>4487</v>
      </c>
      <c r="G2015" s="2">
        <v>654.21</v>
      </c>
      <c r="I2015" s="2">
        <f t="shared" si="62"/>
        <v>654.21</v>
      </c>
      <c r="J2015">
        <v>-472254.57</v>
      </c>
      <c r="K2015" s="8">
        <f t="shared" si="63"/>
        <v>-472233.48999999987</v>
      </c>
    </row>
    <row r="2016" spans="1:11" x14ac:dyDescent="0.2">
      <c r="A2016" s="3">
        <v>243922</v>
      </c>
      <c r="B2016" s="4" t="s">
        <v>1494</v>
      </c>
      <c r="C2016" t="s">
        <v>2064</v>
      </c>
      <c r="D2016" t="s">
        <v>2078</v>
      </c>
      <c r="E2016" t="s">
        <v>3376</v>
      </c>
      <c r="F2016" s="4" t="s">
        <v>4488</v>
      </c>
      <c r="G2016" s="2">
        <v>523.36</v>
      </c>
      <c r="I2016" s="2">
        <f t="shared" si="62"/>
        <v>523.36</v>
      </c>
      <c r="J2016">
        <v>-471731.21</v>
      </c>
      <c r="K2016" s="8">
        <f t="shared" si="63"/>
        <v>-471710.12999999989</v>
      </c>
    </row>
    <row r="2017" spans="1:11" x14ac:dyDescent="0.2">
      <c r="A2017" s="3">
        <v>243922</v>
      </c>
      <c r="B2017" s="4" t="s">
        <v>1494</v>
      </c>
      <c r="C2017" t="s">
        <v>2064</v>
      </c>
      <c r="D2017" t="s">
        <v>2079</v>
      </c>
      <c r="E2017" t="s">
        <v>3371</v>
      </c>
      <c r="F2017" s="4" t="s">
        <v>4497</v>
      </c>
      <c r="G2017" s="2">
        <v>176.64</v>
      </c>
      <c r="I2017" s="2">
        <f t="shared" si="62"/>
        <v>176.64</v>
      </c>
      <c r="J2017">
        <v>-471554.57</v>
      </c>
      <c r="K2017" s="8">
        <f t="shared" si="63"/>
        <v>-471533.48999999987</v>
      </c>
    </row>
    <row r="2018" spans="1:11" x14ac:dyDescent="0.2">
      <c r="A2018" s="3">
        <v>243922</v>
      </c>
      <c r="B2018" s="4" t="s">
        <v>1494</v>
      </c>
      <c r="C2018" t="s">
        <v>2064</v>
      </c>
      <c r="D2018" t="s">
        <v>2080</v>
      </c>
      <c r="E2018" t="s">
        <v>2734</v>
      </c>
      <c r="F2018" s="4" t="s">
        <v>4506</v>
      </c>
      <c r="G2018" s="2">
        <v>503.74</v>
      </c>
      <c r="I2018" s="2">
        <f t="shared" si="62"/>
        <v>503.74</v>
      </c>
      <c r="J2018">
        <v>-471050.83</v>
      </c>
      <c r="K2018" s="8">
        <f t="shared" si="63"/>
        <v>-471029.74999999988</v>
      </c>
    </row>
    <row r="2019" spans="1:11" x14ac:dyDescent="0.2">
      <c r="A2019" s="3">
        <v>243922</v>
      </c>
      <c r="B2019" s="4" t="s">
        <v>1494</v>
      </c>
      <c r="C2019" t="s">
        <v>2064</v>
      </c>
      <c r="D2019" t="s">
        <v>2081</v>
      </c>
      <c r="E2019" t="s">
        <v>3397</v>
      </c>
      <c r="F2019" s="4" t="s">
        <v>4507</v>
      </c>
      <c r="G2019" s="2">
        <v>915.89</v>
      </c>
      <c r="I2019" s="2">
        <f t="shared" si="62"/>
        <v>915.89</v>
      </c>
      <c r="J2019">
        <v>-470134.94</v>
      </c>
      <c r="K2019" s="8">
        <f t="shared" si="63"/>
        <v>-470113.85999999987</v>
      </c>
    </row>
    <row r="2020" spans="1:11" x14ac:dyDescent="0.2">
      <c r="A2020" s="3">
        <v>243922</v>
      </c>
      <c r="B2020" s="4" t="s">
        <v>1494</v>
      </c>
      <c r="C2020" t="s">
        <v>2064</v>
      </c>
      <c r="D2020" t="s">
        <v>2082</v>
      </c>
      <c r="E2020" t="s">
        <v>3390</v>
      </c>
      <c r="F2020" s="4" t="s">
        <v>4514</v>
      </c>
      <c r="G2020" s="2">
        <v>654.21</v>
      </c>
      <c r="I2020" s="2">
        <f t="shared" si="62"/>
        <v>654.21</v>
      </c>
      <c r="J2020">
        <v>-469480.73</v>
      </c>
      <c r="K2020" s="8">
        <f t="shared" si="63"/>
        <v>-469459.64999999985</v>
      </c>
    </row>
    <row r="2021" spans="1:11" x14ac:dyDescent="0.2">
      <c r="A2021" s="3">
        <v>243922</v>
      </c>
      <c r="B2021" s="4" t="s">
        <v>1494</v>
      </c>
      <c r="C2021" t="s">
        <v>2064</v>
      </c>
      <c r="D2021" t="s">
        <v>1820</v>
      </c>
      <c r="E2021" t="s">
        <v>3316</v>
      </c>
      <c r="F2021" s="4" t="s">
        <v>4372</v>
      </c>
      <c r="H2021" s="2">
        <v>176.64</v>
      </c>
      <c r="I2021" s="2">
        <f t="shared" si="62"/>
        <v>-176.64</v>
      </c>
      <c r="J2021">
        <v>-469657.37</v>
      </c>
      <c r="K2021" s="8">
        <f t="shared" si="63"/>
        <v>-469636.28999999986</v>
      </c>
    </row>
    <row r="2022" spans="1:11" x14ac:dyDescent="0.2">
      <c r="A2022" s="3">
        <v>243922</v>
      </c>
      <c r="B2022" s="4" t="s">
        <v>1494</v>
      </c>
      <c r="C2022" t="s">
        <v>2064</v>
      </c>
      <c r="D2022" t="s">
        <v>1815</v>
      </c>
      <c r="E2022" t="s">
        <v>3300</v>
      </c>
      <c r="F2022" s="4" t="s">
        <v>4353</v>
      </c>
      <c r="H2022" s="2">
        <v>76.540000000000006</v>
      </c>
      <c r="I2022" s="2">
        <f t="shared" si="62"/>
        <v>-76.540000000000006</v>
      </c>
      <c r="J2022">
        <v>-469733.91</v>
      </c>
      <c r="K2022" s="8">
        <f t="shared" si="63"/>
        <v>-469712.82999999984</v>
      </c>
    </row>
    <row r="2023" spans="1:11" x14ac:dyDescent="0.2">
      <c r="A2023" s="3">
        <v>243922</v>
      </c>
      <c r="B2023" s="4" t="s">
        <v>1494</v>
      </c>
      <c r="C2023" t="s">
        <v>2064</v>
      </c>
      <c r="D2023" t="s">
        <v>2065</v>
      </c>
      <c r="E2023" t="s">
        <v>3277</v>
      </c>
      <c r="F2023" s="4" t="s">
        <v>4440</v>
      </c>
      <c r="H2023" s="2">
        <v>300.93</v>
      </c>
      <c r="I2023" s="2">
        <f t="shared" si="62"/>
        <v>-300.93</v>
      </c>
      <c r="J2023">
        <v>-470034.84</v>
      </c>
      <c r="K2023" s="8">
        <f t="shared" si="63"/>
        <v>-470013.75999999983</v>
      </c>
    </row>
    <row r="2024" spans="1:11" x14ac:dyDescent="0.2">
      <c r="A2024" s="3">
        <v>243922</v>
      </c>
      <c r="B2024" s="4" t="s">
        <v>1494</v>
      </c>
      <c r="C2024" t="s">
        <v>2064</v>
      </c>
      <c r="D2024" t="s">
        <v>2067</v>
      </c>
      <c r="E2024" t="s">
        <v>3347</v>
      </c>
      <c r="F2024" s="4" t="s">
        <v>4446</v>
      </c>
      <c r="H2024" s="2">
        <v>65.42</v>
      </c>
      <c r="I2024" s="2">
        <f t="shared" si="62"/>
        <v>-65.42</v>
      </c>
      <c r="J2024">
        <v>-470100.26</v>
      </c>
      <c r="K2024" s="8">
        <f t="shared" si="63"/>
        <v>-470079.17999999982</v>
      </c>
    </row>
    <row r="2025" spans="1:11" x14ac:dyDescent="0.2">
      <c r="A2025" s="3">
        <v>243922</v>
      </c>
      <c r="B2025" s="4" t="s">
        <v>1494</v>
      </c>
      <c r="C2025" t="s">
        <v>2064</v>
      </c>
      <c r="D2025" t="s">
        <v>2068</v>
      </c>
      <c r="E2025" t="s">
        <v>3395</v>
      </c>
      <c r="F2025" s="4" t="s">
        <v>4447</v>
      </c>
      <c r="H2025" s="2">
        <v>81.2</v>
      </c>
      <c r="I2025" s="2">
        <f t="shared" si="62"/>
        <v>-81.2</v>
      </c>
      <c r="J2025">
        <v>-470181.46</v>
      </c>
      <c r="K2025" s="8">
        <f t="shared" si="63"/>
        <v>-470160.37999999983</v>
      </c>
    </row>
    <row r="2026" spans="1:11" x14ac:dyDescent="0.2">
      <c r="A2026" s="3">
        <v>243922</v>
      </c>
      <c r="B2026" s="4" t="s">
        <v>1494</v>
      </c>
      <c r="C2026" t="s">
        <v>2064</v>
      </c>
      <c r="D2026" t="s">
        <v>2066</v>
      </c>
      <c r="E2026" t="s">
        <v>3346</v>
      </c>
      <c r="F2026" s="4" t="s">
        <v>4445</v>
      </c>
      <c r="H2026" s="2">
        <v>516.82000000000005</v>
      </c>
      <c r="I2026" s="2">
        <f t="shared" si="62"/>
        <v>-516.82000000000005</v>
      </c>
      <c r="J2026">
        <v>-470698.28</v>
      </c>
      <c r="K2026" s="8">
        <f t="shared" si="63"/>
        <v>-470677.19999999984</v>
      </c>
    </row>
    <row r="2027" spans="1:11" x14ac:dyDescent="0.2">
      <c r="A2027" s="3">
        <v>243922</v>
      </c>
      <c r="B2027" s="4" t="s">
        <v>1494</v>
      </c>
      <c r="C2027" t="s">
        <v>2064</v>
      </c>
      <c r="D2027" t="s">
        <v>2069</v>
      </c>
      <c r="E2027" t="s">
        <v>3396</v>
      </c>
      <c r="F2027" s="4" t="s">
        <v>4461</v>
      </c>
      <c r="H2027" s="2">
        <v>261.68</v>
      </c>
      <c r="I2027" s="2">
        <f t="shared" si="62"/>
        <v>-261.68</v>
      </c>
      <c r="J2027">
        <v>-470959.96</v>
      </c>
      <c r="K2027" s="8">
        <f t="shared" si="63"/>
        <v>-470938.87999999983</v>
      </c>
    </row>
    <row r="2028" spans="1:11" x14ac:dyDescent="0.2">
      <c r="A2028" s="3">
        <v>243922</v>
      </c>
      <c r="B2028" s="4" t="s">
        <v>1494</v>
      </c>
      <c r="C2028" t="s">
        <v>2064</v>
      </c>
      <c r="D2028" t="s">
        <v>2073</v>
      </c>
      <c r="E2028" t="s">
        <v>3370</v>
      </c>
      <c r="F2028" s="4" t="s">
        <v>4478</v>
      </c>
      <c r="H2028" s="2">
        <v>327.10000000000002</v>
      </c>
      <c r="I2028" s="2">
        <f t="shared" si="62"/>
        <v>-327.10000000000002</v>
      </c>
      <c r="J2028">
        <v>-471287.06</v>
      </c>
      <c r="K2028" s="8">
        <f t="shared" si="63"/>
        <v>-471265.97999999981</v>
      </c>
    </row>
    <row r="2029" spans="1:11" x14ac:dyDescent="0.2">
      <c r="A2029" s="3">
        <v>243922</v>
      </c>
      <c r="B2029" s="4" t="s">
        <v>1494</v>
      </c>
      <c r="C2029" t="s">
        <v>2064</v>
      </c>
      <c r="D2029" t="s">
        <v>2072</v>
      </c>
      <c r="E2029" t="s">
        <v>3368</v>
      </c>
      <c r="F2029" s="4" t="s">
        <v>4475</v>
      </c>
      <c r="H2029" s="2">
        <v>626.76</v>
      </c>
      <c r="I2029" s="2">
        <f t="shared" si="62"/>
        <v>-626.76</v>
      </c>
      <c r="J2029">
        <v>-471913.82</v>
      </c>
      <c r="K2029" s="8">
        <f t="shared" si="63"/>
        <v>-471892.73999999982</v>
      </c>
    </row>
    <row r="2030" spans="1:11" x14ac:dyDescent="0.2">
      <c r="A2030" s="3">
        <v>243922</v>
      </c>
      <c r="B2030" s="4" t="s">
        <v>1494</v>
      </c>
      <c r="C2030" t="s">
        <v>2064</v>
      </c>
      <c r="D2030" t="s">
        <v>2074</v>
      </c>
      <c r="E2030" t="s">
        <v>3369</v>
      </c>
      <c r="F2030" s="4" t="s">
        <v>4477</v>
      </c>
      <c r="H2030" s="2">
        <v>85.05</v>
      </c>
      <c r="I2030" s="2">
        <f t="shared" si="62"/>
        <v>-85.05</v>
      </c>
      <c r="J2030">
        <v>-471998.87</v>
      </c>
      <c r="K2030" s="8">
        <f t="shared" si="63"/>
        <v>-471977.7899999998</v>
      </c>
    </row>
    <row r="2031" spans="1:11" x14ac:dyDescent="0.2">
      <c r="A2031" s="3">
        <v>243922</v>
      </c>
      <c r="B2031" s="4" t="s">
        <v>1494</v>
      </c>
      <c r="C2031" t="s">
        <v>2064</v>
      </c>
      <c r="D2031" t="s">
        <v>2070</v>
      </c>
      <c r="E2031" t="s">
        <v>3358</v>
      </c>
      <c r="F2031" s="4" t="s">
        <v>4460</v>
      </c>
      <c r="H2031" s="2">
        <v>4.55</v>
      </c>
      <c r="I2031" s="2">
        <f t="shared" si="62"/>
        <v>-4.55</v>
      </c>
      <c r="J2031">
        <v>-472003.42</v>
      </c>
      <c r="K2031" s="8">
        <f t="shared" si="63"/>
        <v>-471982.33999999979</v>
      </c>
    </row>
    <row r="2032" spans="1:11" x14ac:dyDescent="0.2">
      <c r="A2032" s="3">
        <v>243922</v>
      </c>
      <c r="B2032" s="4" t="s">
        <v>1494</v>
      </c>
      <c r="C2032" t="s">
        <v>2064</v>
      </c>
      <c r="D2032" t="s">
        <v>2075</v>
      </c>
      <c r="E2032" t="s">
        <v>3371</v>
      </c>
      <c r="F2032" s="4" t="s">
        <v>4479</v>
      </c>
      <c r="H2032" s="2">
        <v>71.400000000000006</v>
      </c>
      <c r="I2032" s="2">
        <f t="shared" si="62"/>
        <v>-71.400000000000006</v>
      </c>
      <c r="J2032">
        <v>-472074.82</v>
      </c>
      <c r="K2032" s="8">
        <f t="shared" si="63"/>
        <v>-472053.73999999982</v>
      </c>
    </row>
    <row r="2033" spans="1:11" x14ac:dyDescent="0.2">
      <c r="A2033" s="3">
        <v>243922</v>
      </c>
      <c r="B2033" s="4" t="s">
        <v>1494</v>
      </c>
      <c r="C2033" t="s">
        <v>2064</v>
      </c>
      <c r="D2033" t="s">
        <v>2071</v>
      </c>
      <c r="E2033" t="s">
        <v>3316</v>
      </c>
      <c r="F2033" s="4" t="s">
        <v>4476</v>
      </c>
      <c r="H2033" s="2">
        <v>392.52</v>
      </c>
      <c r="I2033" s="2">
        <f t="shared" si="62"/>
        <v>-392.52</v>
      </c>
      <c r="J2033">
        <v>-472467.34</v>
      </c>
      <c r="K2033" s="8">
        <f t="shared" si="63"/>
        <v>-472446.25999999983</v>
      </c>
    </row>
    <row r="2034" spans="1:11" x14ac:dyDescent="0.2">
      <c r="A2034" s="3">
        <v>243922</v>
      </c>
      <c r="B2034" s="4" t="s">
        <v>1494</v>
      </c>
      <c r="C2034" t="s">
        <v>2064</v>
      </c>
      <c r="D2034" t="s">
        <v>2076</v>
      </c>
      <c r="E2034" t="s">
        <v>3370</v>
      </c>
      <c r="F2034" s="4" t="s">
        <v>4486</v>
      </c>
      <c r="H2034" s="2">
        <v>58.45</v>
      </c>
      <c r="I2034" s="2">
        <f t="shared" si="62"/>
        <v>-58.45</v>
      </c>
      <c r="J2034">
        <v>-472525.79</v>
      </c>
      <c r="K2034" s="8">
        <f t="shared" si="63"/>
        <v>-472504.70999999985</v>
      </c>
    </row>
    <row r="2035" spans="1:11" x14ac:dyDescent="0.2">
      <c r="A2035" s="3">
        <v>243922</v>
      </c>
      <c r="B2035" s="4" t="s">
        <v>1494</v>
      </c>
      <c r="C2035" t="s">
        <v>2064</v>
      </c>
      <c r="D2035" t="s">
        <v>2078</v>
      </c>
      <c r="E2035" t="s">
        <v>3376</v>
      </c>
      <c r="F2035" s="4" t="s">
        <v>4488</v>
      </c>
      <c r="H2035" s="2">
        <v>523.36</v>
      </c>
      <c r="I2035" s="2">
        <f t="shared" si="62"/>
        <v>-523.36</v>
      </c>
      <c r="J2035">
        <v>-473049.15</v>
      </c>
      <c r="K2035" s="8">
        <f t="shared" si="63"/>
        <v>-473028.06999999983</v>
      </c>
    </row>
    <row r="2036" spans="1:11" x14ac:dyDescent="0.2">
      <c r="A2036" s="3">
        <v>243922</v>
      </c>
      <c r="B2036" s="4" t="s">
        <v>1494</v>
      </c>
      <c r="C2036" t="s">
        <v>2064</v>
      </c>
      <c r="D2036" t="s">
        <v>2080</v>
      </c>
      <c r="E2036" t="s">
        <v>2734</v>
      </c>
      <c r="F2036" s="4" t="s">
        <v>4506</v>
      </c>
      <c r="H2036" s="2">
        <v>503.74</v>
      </c>
      <c r="I2036" s="2">
        <f t="shared" si="62"/>
        <v>-503.74</v>
      </c>
      <c r="J2036">
        <v>-473552.89</v>
      </c>
      <c r="K2036" s="8">
        <f t="shared" si="63"/>
        <v>-473531.80999999982</v>
      </c>
    </row>
    <row r="2037" spans="1:11" x14ac:dyDescent="0.2">
      <c r="A2037" s="3">
        <v>243922</v>
      </c>
      <c r="B2037" s="4" t="s">
        <v>1494</v>
      </c>
      <c r="C2037" t="s">
        <v>2064</v>
      </c>
      <c r="D2037" t="s">
        <v>2079</v>
      </c>
      <c r="E2037" t="s">
        <v>3371</v>
      </c>
      <c r="F2037" s="4" t="s">
        <v>4497</v>
      </c>
      <c r="H2037" s="2">
        <v>176.64</v>
      </c>
      <c r="I2037" s="2">
        <f t="shared" si="62"/>
        <v>-176.64</v>
      </c>
      <c r="J2037">
        <v>-473729.53</v>
      </c>
      <c r="K2037" s="8">
        <f t="shared" si="63"/>
        <v>-473708.44999999984</v>
      </c>
    </row>
    <row r="2038" spans="1:11" x14ac:dyDescent="0.2">
      <c r="A2038" s="3">
        <v>243922</v>
      </c>
      <c r="B2038" s="4" t="s">
        <v>1494</v>
      </c>
      <c r="C2038" t="s">
        <v>2083</v>
      </c>
      <c r="D2038" t="s">
        <v>2084</v>
      </c>
      <c r="E2038" t="s">
        <v>3398</v>
      </c>
      <c r="F2038" s="4" t="s">
        <v>4532</v>
      </c>
      <c r="G2038" s="2">
        <v>159.88999999999999</v>
      </c>
      <c r="I2038" s="2">
        <f t="shared" si="62"/>
        <v>159.88999999999999</v>
      </c>
      <c r="J2038">
        <v>-473569.64</v>
      </c>
      <c r="K2038" s="8">
        <f t="shared" si="63"/>
        <v>-473548.55999999982</v>
      </c>
    </row>
    <row r="2039" spans="1:11" x14ac:dyDescent="0.2">
      <c r="A2039" s="3">
        <v>243922</v>
      </c>
      <c r="B2039" s="4" t="s">
        <v>1494</v>
      </c>
      <c r="C2039" t="s">
        <v>2083</v>
      </c>
      <c r="D2039" t="s">
        <v>2085</v>
      </c>
      <c r="E2039" t="s">
        <v>3336</v>
      </c>
      <c r="F2039" s="4" t="s">
        <v>4533</v>
      </c>
      <c r="G2039" s="2">
        <v>132.93</v>
      </c>
      <c r="I2039" s="2">
        <f t="shared" si="62"/>
        <v>132.93</v>
      </c>
      <c r="J2039">
        <v>-473436.71</v>
      </c>
      <c r="K2039" s="8">
        <f t="shared" si="63"/>
        <v>-473415.62999999983</v>
      </c>
    </row>
    <row r="2040" spans="1:11" x14ac:dyDescent="0.2">
      <c r="A2040" s="3">
        <v>243922</v>
      </c>
      <c r="B2040" s="4" t="s">
        <v>1494</v>
      </c>
      <c r="C2040" t="s">
        <v>2083</v>
      </c>
      <c r="D2040" t="s">
        <v>2086</v>
      </c>
      <c r="E2040" t="s">
        <v>3342</v>
      </c>
      <c r="F2040" s="4" t="s">
        <v>4534</v>
      </c>
      <c r="G2040" s="2">
        <v>9.1</v>
      </c>
      <c r="I2040" s="2">
        <f t="shared" si="62"/>
        <v>9.1</v>
      </c>
      <c r="J2040">
        <v>-473427.61</v>
      </c>
      <c r="K2040" s="8">
        <f t="shared" si="63"/>
        <v>-473406.52999999985</v>
      </c>
    </row>
    <row r="2041" spans="1:11" x14ac:dyDescent="0.2">
      <c r="A2041" s="3">
        <v>243922</v>
      </c>
      <c r="B2041" s="4" t="s">
        <v>1494</v>
      </c>
      <c r="C2041" t="s">
        <v>2083</v>
      </c>
      <c r="D2041" t="s">
        <v>2087</v>
      </c>
      <c r="E2041" t="s">
        <v>3344</v>
      </c>
      <c r="F2041" s="4" t="s">
        <v>4535</v>
      </c>
      <c r="G2041" s="2">
        <v>190.11</v>
      </c>
      <c r="I2041" s="2">
        <f t="shared" si="62"/>
        <v>190.11</v>
      </c>
      <c r="J2041">
        <v>-473237.5</v>
      </c>
      <c r="K2041" s="8">
        <f t="shared" si="63"/>
        <v>-473216.41999999987</v>
      </c>
    </row>
    <row r="2042" spans="1:11" x14ac:dyDescent="0.2">
      <c r="A2042" s="3">
        <v>243922</v>
      </c>
      <c r="B2042" s="4" t="s">
        <v>1494</v>
      </c>
      <c r="C2042" t="s">
        <v>2083</v>
      </c>
      <c r="D2042" t="s">
        <v>2088</v>
      </c>
      <c r="E2042" t="s">
        <v>3345</v>
      </c>
      <c r="F2042" s="4" t="s">
        <v>4536</v>
      </c>
      <c r="G2042" s="2">
        <v>23.49</v>
      </c>
      <c r="I2042" s="2">
        <f t="shared" si="62"/>
        <v>23.49</v>
      </c>
      <c r="J2042">
        <v>-473214.01</v>
      </c>
      <c r="K2042" s="8">
        <f t="shared" si="63"/>
        <v>-473192.92999999988</v>
      </c>
    </row>
    <row r="2043" spans="1:11" x14ac:dyDescent="0.2">
      <c r="A2043" s="3">
        <v>243922</v>
      </c>
      <c r="B2043" s="4" t="s">
        <v>1494</v>
      </c>
      <c r="C2043" t="s">
        <v>2083</v>
      </c>
      <c r="D2043" t="s">
        <v>2089</v>
      </c>
      <c r="E2043" t="s">
        <v>3348</v>
      </c>
      <c r="F2043" s="4" t="s">
        <v>4537</v>
      </c>
      <c r="G2043" s="2">
        <v>196.26</v>
      </c>
      <c r="I2043" s="2">
        <f t="shared" si="62"/>
        <v>196.26</v>
      </c>
      <c r="J2043">
        <v>-473017.75</v>
      </c>
      <c r="K2043" s="8">
        <f t="shared" si="63"/>
        <v>-472996.66999999987</v>
      </c>
    </row>
    <row r="2044" spans="1:11" x14ac:dyDescent="0.2">
      <c r="A2044" s="3">
        <v>243922</v>
      </c>
      <c r="B2044" s="4" t="s">
        <v>1494</v>
      </c>
      <c r="C2044" t="s">
        <v>2083</v>
      </c>
      <c r="D2044" t="s">
        <v>2090</v>
      </c>
      <c r="E2044" t="s">
        <v>3399</v>
      </c>
      <c r="F2044" s="4" t="s">
        <v>4538</v>
      </c>
      <c r="G2044" s="2">
        <v>6.65</v>
      </c>
      <c r="I2044" s="2">
        <f t="shared" si="62"/>
        <v>6.65</v>
      </c>
      <c r="J2044">
        <v>-473011.1</v>
      </c>
      <c r="K2044" s="8">
        <f t="shared" si="63"/>
        <v>-472990.01999999984</v>
      </c>
    </row>
    <row r="2045" spans="1:11" x14ac:dyDescent="0.2">
      <c r="A2045" s="3">
        <v>243922</v>
      </c>
      <c r="B2045" s="4" t="s">
        <v>1494</v>
      </c>
      <c r="C2045" t="s">
        <v>2083</v>
      </c>
      <c r="D2045" t="s">
        <v>2091</v>
      </c>
      <c r="E2045" t="s">
        <v>3400</v>
      </c>
      <c r="F2045" s="4" t="s">
        <v>4539</v>
      </c>
      <c r="G2045" s="2">
        <v>48.56</v>
      </c>
      <c r="I2045" s="2">
        <f t="shared" si="62"/>
        <v>48.56</v>
      </c>
      <c r="J2045">
        <v>-472962.54</v>
      </c>
      <c r="K2045" s="8">
        <f t="shared" si="63"/>
        <v>-472941.45999999985</v>
      </c>
    </row>
    <row r="2046" spans="1:11" x14ac:dyDescent="0.2">
      <c r="A2046" s="3">
        <v>243922</v>
      </c>
      <c r="B2046" s="4" t="s">
        <v>1494</v>
      </c>
      <c r="C2046" t="s">
        <v>2083</v>
      </c>
      <c r="D2046" t="s">
        <v>2092</v>
      </c>
      <c r="E2046" t="s">
        <v>3351</v>
      </c>
      <c r="F2046" s="4" t="s">
        <v>4540</v>
      </c>
      <c r="G2046" s="2">
        <v>400.31</v>
      </c>
      <c r="I2046" s="2">
        <f t="shared" si="62"/>
        <v>400.31</v>
      </c>
      <c r="J2046">
        <v>-472562.23</v>
      </c>
      <c r="K2046" s="8">
        <f t="shared" si="63"/>
        <v>-472541.14999999985</v>
      </c>
    </row>
    <row r="2047" spans="1:11" x14ac:dyDescent="0.2">
      <c r="A2047" s="3">
        <v>243922</v>
      </c>
      <c r="B2047" s="4" t="s">
        <v>1494</v>
      </c>
      <c r="C2047" t="s">
        <v>2083</v>
      </c>
      <c r="D2047" t="s">
        <v>2093</v>
      </c>
      <c r="E2047" t="s">
        <v>3336</v>
      </c>
      <c r="F2047" s="4" t="s">
        <v>4541</v>
      </c>
      <c r="G2047" s="2">
        <v>68.67</v>
      </c>
      <c r="I2047" s="2">
        <f t="shared" si="62"/>
        <v>68.67</v>
      </c>
      <c r="J2047">
        <v>-472493.56</v>
      </c>
      <c r="K2047" s="8">
        <f t="shared" si="63"/>
        <v>-472472.47999999986</v>
      </c>
    </row>
    <row r="2048" spans="1:11" x14ac:dyDescent="0.2">
      <c r="A2048" s="3">
        <v>243922</v>
      </c>
      <c r="B2048" s="4" t="s">
        <v>1494</v>
      </c>
      <c r="C2048" t="s">
        <v>2083</v>
      </c>
      <c r="D2048" t="s">
        <v>2094</v>
      </c>
      <c r="E2048" t="s">
        <v>3360</v>
      </c>
      <c r="F2048" s="4" t="s">
        <v>4542</v>
      </c>
      <c r="G2048" s="2">
        <v>83.93</v>
      </c>
      <c r="I2048" s="2">
        <f t="shared" si="62"/>
        <v>83.93</v>
      </c>
      <c r="J2048">
        <v>-472409.63</v>
      </c>
      <c r="K2048" s="8">
        <f t="shared" si="63"/>
        <v>-472388.54999999987</v>
      </c>
    </row>
    <row r="2049" spans="1:11" x14ac:dyDescent="0.2">
      <c r="A2049" s="3">
        <v>243922</v>
      </c>
      <c r="B2049" s="4" t="s">
        <v>1494</v>
      </c>
      <c r="C2049" t="s">
        <v>2083</v>
      </c>
      <c r="D2049" t="s">
        <v>2095</v>
      </c>
      <c r="E2049" t="s">
        <v>3361</v>
      </c>
      <c r="F2049" s="4" t="s">
        <v>4543</v>
      </c>
      <c r="G2049" s="2">
        <v>163.03</v>
      </c>
      <c r="I2049" s="2">
        <f t="shared" si="62"/>
        <v>163.03</v>
      </c>
      <c r="J2049">
        <v>-472246.6</v>
      </c>
      <c r="K2049" s="8">
        <f t="shared" si="63"/>
        <v>-472225.51999999984</v>
      </c>
    </row>
    <row r="2050" spans="1:11" x14ac:dyDescent="0.2">
      <c r="A2050" s="3">
        <v>243922</v>
      </c>
      <c r="B2050" s="4" t="s">
        <v>1494</v>
      </c>
      <c r="C2050" t="s">
        <v>2083</v>
      </c>
      <c r="D2050" t="s">
        <v>2096</v>
      </c>
      <c r="E2050" t="s">
        <v>2914</v>
      </c>
      <c r="F2050" s="4" t="s">
        <v>4544</v>
      </c>
      <c r="G2050" s="2">
        <v>1239.3900000000001</v>
      </c>
      <c r="I2050" s="2">
        <f t="shared" si="62"/>
        <v>1239.3900000000001</v>
      </c>
      <c r="J2050">
        <v>-471007.21</v>
      </c>
      <c r="K2050" s="8">
        <f t="shared" si="63"/>
        <v>-470986.12999999983</v>
      </c>
    </row>
    <row r="2051" spans="1:11" x14ac:dyDescent="0.2">
      <c r="A2051" s="3">
        <v>243922</v>
      </c>
      <c r="B2051" s="4" t="s">
        <v>1494</v>
      </c>
      <c r="C2051" t="s">
        <v>2083</v>
      </c>
      <c r="D2051" t="s">
        <v>2097</v>
      </c>
      <c r="E2051" t="s">
        <v>3372</v>
      </c>
      <c r="F2051" s="4" t="s">
        <v>4545</v>
      </c>
      <c r="G2051" s="2">
        <v>26.17</v>
      </c>
      <c r="I2051" s="2">
        <f t="shared" si="62"/>
        <v>26.17</v>
      </c>
      <c r="J2051">
        <v>-470981.04</v>
      </c>
      <c r="K2051" s="8">
        <f t="shared" si="63"/>
        <v>-470959.95999999985</v>
      </c>
    </row>
    <row r="2052" spans="1:11" x14ac:dyDescent="0.2">
      <c r="A2052" s="3">
        <v>243922</v>
      </c>
      <c r="B2052" s="4" t="s">
        <v>1494</v>
      </c>
      <c r="C2052" t="s">
        <v>2083</v>
      </c>
      <c r="D2052" t="s">
        <v>2098</v>
      </c>
      <c r="E2052" t="s">
        <v>2798</v>
      </c>
      <c r="F2052" s="4" t="s">
        <v>4546</v>
      </c>
      <c r="G2052" s="2">
        <v>196.35</v>
      </c>
      <c r="I2052" s="2">
        <f t="shared" ref="I2052:I2115" si="64">G2052-H2052</f>
        <v>196.35</v>
      </c>
      <c r="J2052">
        <v>-470784.69</v>
      </c>
      <c r="K2052" s="8">
        <f t="shared" ref="K2052:K2115" si="65">+K2051+G2052-H2052</f>
        <v>-470763.60999999987</v>
      </c>
    </row>
    <row r="2053" spans="1:11" x14ac:dyDescent="0.2">
      <c r="A2053" s="3">
        <v>243922</v>
      </c>
      <c r="B2053" s="4" t="s">
        <v>1494</v>
      </c>
      <c r="C2053" t="s">
        <v>2083</v>
      </c>
      <c r="D2053" t="s">
        <v>2099</v>
      </c>
      <c r="E2053" t="s">
        <v>3373</v>
      </c>
      <c r="F2053" s="4" t="s">
        <v>4547</v>
      </c>
      <c r="G2053" s="2">
        <v>99.24</v>
      </c>
      <c r="I2053" s="2">
        <f t="shared" si="64"/>
        <v>99.24</v>
      </c>
      <c r="J2053">
        <v>-470685.45</v>
      </c>
      <c r="K2053" s="8">
        <f t="shared" si="65"/>
        <v>-470664.36999999988</v>
      </c>
    </row>
    <row r="2054" spans="1:11" x14ac:dyDescent="0.2">
      <c r="A2054" s="3">
        <v>243922</v>
      </c>
      <c r="B2054" s="4" t="s">
        <v>1494</v>
      </c>
      <c r="C2054" t="s">
        <v>2083</v>
      </c>
      <c r="D2054" t="s">
        <v>2100</v>
      </c>
      <c r="E2054" t="s">
        <v>3374</v>
      </c>
      <c r="F2054" s="4" t="s">
        <v>4548</v>
      </c>
      <c r="G2054" s="2">
        <v>352.81</v>
      </c>
      <c r="I2054" s="2">
        <f t="shared" si="64"/>
        <v>352.81</v>
      </c>
      <c r="J2054">
        <v>-470332.64</v>
      </c>
      <c r="K2054" s="8">
        <f t="shared" si="65"/>
        <v>-470311.55999999988</v>
      </c>
    </row>
    <row r="2055" spans="1:11" x14ac:dyDescent="0.2">
      <c r="A2055" s="3">
        <v>243922</v>
      </c>
      <c r="B2055" s="4" t="s">
        <v>1494</v>
      </c>
      <c r="C2055" t="s">
        <v>2083</v>
      </c>
      <c r="D2055" t="s">
        <v>2101</v>
      </c>
      <c r="E2055" t="s">
        <v>3401</v>
      </c>
      <c r="F2055" s="4" t="s">
        <v>4549</v>
      </c>
      <c r="G2055" s="2">
        <v>72.14</v>
      </c>
      <c r="I2055" s="2">
        <f t="shared" si="64"/>
        <v>72.14</v>
      </c>
      <c r="J2055">
        <v>-470260.5</v>
      </c>
      <c r="K2055" s="8">
        <f t="shared" si="65"/>
        <v>-470239.41999999987</v>
      </c>
    </row>
    <row r="2056" spans="1:11" x14ac:dyDescent="0.2">
      <c r="A2056" s="3">
        <v>243922</v>
      </c>
      <c r="B2056" s="4" t="s">
        <v>1494</v>
      </c>
      <c r="C2056" t="s">
        <v>2083</v>
      </c>
      <c r="D2056" t="s">
        <v>2102</v>
      </c>
      <c r="E2056" t="s">
        <v>3377</v>
      </c>
      <c r="F2056" s="4" t="s">
        <v>4550</v>
      </c>
      <c r="G2056" s="2">
        <v>73.08</v>
      </c>
      <c r="I2056" s="2">
        <f t="shared" si="64"/>
        <v>73.08</v>
      </c>
      <c r="J2056">
        <v>-470187.42</v>
      </c>
      <c r="K2056" s="8">
        <f t="shared" si="65"/>
        <v>-470166.33999999985</v>
      </c>
    </row>
    <row r="2057" spans="1:11" x14ac:dyDescent="0.2">
      <c r="A2057" s="3">
        <v>243922</v>
      </c>
      <c r="B2057" s="4" t="s">
        <v>1494</v>
      </c>
      <c r="C2057" t="s">
        <v>2083</v>
      </c>
      <c r="D2057" t="s">
        <v>2103</v>
      </c>
      <c r="E2057" t="s">
        <v>3378</v>
      </c>
      <c r="F2057" s="4" t="s">
        <v>4551</v>
      </c>
      <c r="G2057" s="2">
        <v>634.58000000000004</v>
      </c>
      <c r="I2057" s="2">
        <f t="shared" si="64"/>
        <v>634.58000000000004</v>
      </c>
      <c r="J2057">
        <v>-469552.84</v>
      </c>
      <c r="K2057" s="8">
        <f t="shared" si="65"/>
        <v>-469531.75999999983</v>
      </c>
    </row>
    <row r="2058" spans="1:11" x14ac:dyDescent="0.2">
      <c r="A2058" s="3">
        <v>243922</v>
      </c>
      <c r="B2058" s="4" t="s">
        <v>1494</v>
      </c>
      <c r="C2058" t="s">
        <v>2083</v>
      </c>
      <c r="D2058" t="s">
        <v>2104</v>
      </c>
      <c r="E2058" t="s">
        <v>3331</v>
      </c>
      <c r="F2058" s="4" t="s">
        <v>4552</v>
      </c>
      <c r="G2058" s="2">
        <v>42.65</v>
      </c>
      <c r="I2058" s="2">
        <f t="shared" si="64"/>
        <v>42.65</v>
      </c>
      <c r="J2058">
        <v>-469510.19</v>
      </c>
      <c r="K2058" s="8">
        <f t="shared" si="65"/>
        <v>-469489.10999999981</v>
      </c>
    </row>
    <row r="2059" spans="1:11" x14ac:dyDescent="0.2">
      <c r="A2059" s="3">
        <v>243922</v>
      </c>
      <c r="B2059" s="4" t="s">
        <v>1494</v>
      </c>
      <c r="C2059" t="s">
        <v>2083</v>
      </c>
      <c r="D2059" t="s">
        <v>2105</v>
      </c>
      <c r="E2059" t="s">
        <v>3383</v>
      </c>
      <c r="F2059" s="4" t="s">
        <v>4553</v>
      </c>
      <c r="G2059" s="2">
        <v>72.19</v>
      </c>
      <c r="I2059" s="2">
        <f t="shared" si="64"/>
        <v>72.19</v>
      </c>
      <c r="J2059">
        <v>-469438</v>
      </c>
      <c r="K2059" s="8">
        <f t="shared" si="65"/>
        <v>-469416.91999999981</v>
      </c>
    </row>
    <row r="2060" spans="1:11" x14ac:dyDescent="0.2">
      <c r="A2060" s="3">
        <v>243922</v>
      </c>
      <c r="B2060" s="4" t="s">
        <v>1494</v>
      </c>
      <c r="C2060" t="s">
        <v>2083</v>
      </c>
      <c r="D2060" t="s">
        <v>2106</v>
      </c>
      <c r="E2060" t="s">
        <v>3384</v>
      </c>
      <c r="F2060" s="4" t="s">
        <v>4554</v>
      </c>
      <c r="G2060" s="2">
        <v>1036.1300000000001</v>
      </c>
      <c r="I2060" s="2">
        <f t="shared" si="64"/>
        <v>1036.1300000000001</v>
      </c>
      <c r="J2060">
        <v>-468401.87</v>
      </c>
      <c r="K2060" s="8">
        <f t="shared" si="65"/>
        <v>-468380.7899999998</v>
      </c>
    </row>
    <row r="2061" spans="1:11" x14ac:dyDescent="0.2">
      <c r="A2061" s="3">
        <v>243922</v>
      </c>
      <c r="B2061" s="4" t="s">
        <v>1494</v>
      </c>
      <c r="C2061" t="s">
        <v>2083</v>
      </c>
      <c r="D2061" t="s">
        <v>2107</v>
      </c>
      <c r="E2061" t="s">
        <v>3385</v>
      </c>
      <c r="F2061" s="4" t="s">
        <v>4555</v>
      </c>
      <c r="G2061" s="2">
        <v>36</v>
      </c>
      <c r="I2061" s="2">
        <f t="shared" si="64"/>
        <v>36</v>
      </c>
      <c r="J2061">
        <v>-468365.87</v>
      </c>
      <c r="K2061" s="8">
        <f t="shared" si="65"/>
        <v>-468344.7899999998</v>
      </c>
    </row>
    <row r="2062" spans="1:11" x14ac:dyDescent="0.2">
      <c r="A2062" s="3">
        <v>243922</v>
      </c>
      <c r="B2062" s="4" t="s">
        <v>1494</v>
      </c>
      <c r="C2062" t="s">
        <v>2083</v>
      </c>
      <c r="D2062" t="s">
        <v>2108</v>
      </c>
      <c r="E2062" t="s">
        <v>3298</v>
      </c>
      <c r="F2062" s="4" t="s">
        <v>4556</v>
      </c>
      <c r="G2062" s="2">
        <v>85.9</v>
      </c>
      <c r="I2062" s="2">
        <f t="shared" si="64"/>
        <v>85.9</v>
      </c>
      <c r="J2062">
        <v>-468279.97</v>
      </c>
      <c r="K2062" s="8">
        <f t="shared" si="65"/>
        <v>-468258.88999999978</v>
      </c>
    </row>
    <row r="2063" spans="1:11" x14ac:dyDescent="0.2">
      <c r="A2063" s="3">
        <v>243922</v>
      </c>
      <c r="B2063" s="4" t="s">
        <v>1494</v>
      </c>
      <c r="C2063" t="s">
        <v>2083</v>
      </c>
      <c r="D2063" t="s">
        <v>2109</v>
      </c>
      <c r="E2063" t="s">
        <v>3387</v>
      </c>
      <c r="F2063" s="4" t="s">
        <v>4557</v>
      </c>
      <c r="G2063" s="2">
        <v>45.15</v>
      </c>
      <c r="I2063" s="2">
        <f t="shared" si="64"/>
        <v>45.15</v>
      </c>
      <c r="J2063">
        <v>-468234.82</v>
      </c>
      <c r="K2063" s="8">
        <f t="shared" si="65"/>
        <v>-468213.73999999976</v>
      </c>
    </row>
    <row r="2064" spans="1:11" x14ac:dyDescent="0.2">
      <c r="A2064" s="3">
        <v>243922</v>
      </c>
      <c r="B2064" s="4" t="s">
        <v>1494</v>
      </c>
      <c r="C2064" t="s">
        <v>2083</v>
      </c>
      <c r="D2064" t="s">
        <v>2110</v>
      </c>
      <c r="E2064" t="s">
        <v>3227</v>
      </c>
      <c r="F2064" s="4" t="s">
        <v>4558</v>
      </c>
      <c r="G2064" s="2">
        <v>74.2</v>
      </c>
      <c r="I2064" s="2">
        <f t="shared" si="64"/>
        <v>74.2</v>
      </c>
      <c r="J2064">
        <v>-468160.62</v>
      </c>
      <c r="K2064" s="8">
        <f t="shared" si="65"/>
        <v>-468139.53999999975</v>
      </c>
    </row>
    <row r="2065" spans="1:11" x14ac:dyDescent="0.2">
      <c r="A2065" s="3">
        <v>243922</v>
      </c>
      <c r="B2065" s="4" t="s">
        <v>1494</v>
      </c>
      <c r="C2065" t="s">
        <v>2083</v>
      </c>
      <c r="D2065" t="s">
        <v>2111</v>
      </c>
      <c r="E2065" t="s">
        <v>3389</v>
      </c>
      <c r="F2065" s="4" t="s">
        <v>4559</v>
      </c>
      <c r="G2065" s="2">
        <v>502.16</v>
      </c>
      <c r="I2065" s="2">
        <f t="shared" si="64"/>
        <v>502.16</v>
      </c>
      <c r="J2065">
        <v>-467658.46</v>
      </c>
      <c r="K2065" s="8">
        <f t="shared" si="65"/>
        <v>-467637.37999999977</v>
      </c>
    </row>
    <row r="2066" spans="1:11" x14ac:dyDescent="0.2">
      <c r="A2066" s="3">
        <v>243922</v>
      </c>
      <c r="B2066" s="4" t="s">
        <v>1494</v>
      </c>
      <c r="C2066" t="s">
        <v>2083</v>
      </c>
      <c r="D2066" t="s">
        <v>2112</v>
      </c>
      <c r="E2066" t="s">
        <v>3393</v>
      </c>
      <c r="F2066" s="4" t="s">
        <v>4560</v>
      </c>
      <c r="G2066" s="2">
        <v>681.22</v>
      </c>
      <c r="I2066" s="2">
        <f t="shared" si="64"/>
        <v>681.22</v>
      </c>
      <c r="J2066">
        <v>-466977.24</v>
      </c>
      <c r="K2066" s="8">
        <f t="shared" si="65"/>
        <v>-466956.1599999998</v>
      </c>
    </row>
    <row r="2067" spans="1:11" x14ac:dyDescent="0.2">
      <c r="A2067" s="3">
        <v>243922</v>
      </c>
      <c r="B2067" s="4" t="s">
        <v>1494</v>
      </c>
      <c r="C2067" t="s">
        <v>2083</v>
      </c>
      <c r="D2067" t="s">
        <v>2113</v>
      </c>
      <c r="E2067" t="s">
        <v>3378</v>
      </c>
      <c r="F2067" s="4" t="s">
        <v>4561</v>
      </c>
      <c r="G2067" s="2">
        <v>222.1</v>
      </c>
      <c r="I2067" s="2">
        <f t="shared" si="64"/>
        <v>222.1</v>
      </c>
      <c r="J2067">
        <v>-466755.14</v>
      </c>
      <c r="K2067" s="8">
        <f t="shared" si="65"/>
        <v>-466734.05999999982</v>
      </c>
    </row>
    <row r="2068" spans="1:11" x14ac:dyDescent="0.2">
      <c r="A2068" s="3">
        <v>243922</v>
      </c>
      <c r="B2068" s="4" t="s">
        <v>1494</v>
      </c>
      <c r="C2068" t="s">
        <v>2083</v>
      </c>
      <c r="D2068" t="s">
        <v>1847</v>
      </c>
      <c r="E2068" t="s">
        <v>3321</v>
      </c>
      <c r="F2068" s="4" t="s">
        <v>4426</v>
      </c>
      <c r="H2068" s="2">
        <v>431.78</v>
      </c>
      <c r="I2068" s="2">
        <f t="shared" si="64"/>
        <v>-431.78</v>
      </c>
      <c r="J2068">
        <v>-467186.92</v>
      </c>
      <c r="K2068" s="8">
        <f t="shared" si="65"/>
        <v>-467165.83999999985</v>
      </c>
    </row>
    <row r="2069" spans="1:11" x14ac:dyDescent="0.2">
      <c r="A2069" s="3">
        <v>243922</v>
      </c>
      <c r="B2069" s="4" t="s">
        <v>1494</v>
      </c>
      <c r="C2069" t="s">
        <v>2083</v>
      </c>
      <c r="D2069" t="s">
        <v>1851</v>
      </c>
      <c r="E2069" t="s">
        <v>3255</v>
      </c>
      <c r="F2069" s="4" t="s">
        <v>4430</v>
      </c>
      <c r="H2069" s="2">
        <v>75.25</v>
      </c>
      <c r="I2069" s="2">
        <f t="shared" si="64"/>
        <v>-75.25</v>
      </c>
      <c r="J2069">
        <v>-467262.17</v>
      </c>
      <c r="K2069" s="8">
        <f t="shared" si="65"/>
        <v>-467241.08999999985</v>
      </c>
    </row>
    <row r="2070" spans="1:11" x14ac:dyDescent="0.2">
      <c r="A2070" s="3">
        <v>243922</v>
      </c>
      <c r="B2070" s="4" t="s">
        <v>1494</v>
      </c>
      <c r="C2070" t="s">
        <v>2083</v>
      </c>
      <c r="D2070" t="s">
        <v>1856</v>
      </c>
      <c r="E2070" t="s">
        <v>3332</v>
      </c>
      <c r="F2070" s="4" t="s">
        <v>4435</v>
      </c>
      <c r="H2070" s="2">
        <v>228.97</v>
      </c>
      <c r="I2070" s="2">
        <f t="shared" si="64"/>
        <v>-228.97</v>
      </c>
      <c r="J2070">
        <v>-467491.14</v>
      </c>
      <c r="K2070" s="8">
        <f t="shared" si="65"/>
        <v>-467470.05999999982</v>
      </c>
    </row>
    <row r="2071" spans="1:11" x14ac:dyDescent="0.2">
      <c r="A2071" s="3">
        <v>243922</v>
      </c>
      <c r="B2071" s="4" t="s">
        <v>1494</v>
      </c>
      <c r="C2071" t="s">
        <v>2083</v>
      </c>
      <c r="D2071" t="s">
        <v>1855</v>
      </c>
      <c r="E2071" t="s">
        <v>3331</v>
      </c>
      <c r="F2071" s="4" t="s">
        <v>4434</v>
      </c>
      <c r="H2071" s="2">
        <v>71.959999999999994</v>
      </c>
      <c r="I2071" s="2">
        <f t="shared" si="64"/>
        <v>-71.959999999999994</v>
      </c>
      <c r="J2071">
        <v>-467563.1</v>
      </c>
      <c r="K2071" s="8">
        <f t="shared" si="65"/>
        <v>-467542.01999999984</v>
      </c>
    </row>
    <row r="2072" spans="1:11" x14ac:dyDescent="0.2">
      <c r="A2072" s="3">
        <v>243922</v>
      </c>
      <c r="B2072" s="4" t="s">
        <v>1494</v>
      </c>
      <c r="C2072" t="s">
        <v>2083</v>
      </c>
      <c r="D2072" t="s">
        <v>1837</v>
      </c>
      <c r="E2072" t="s">
        <v>3302</v>
      </c>
      <c r="F2072" s="4" t="s">
        <v>4416</v>
      </c>
      <c r="H2072" s="2">
        <v>40.6</v>
      </c>
      <c r="I2072" s="2">
        <f t="shared" si="64"/>
        <v>-40.6</v>
      </c>
      <c r="J2072">
        <v>-467603.7</v>
      </c>
      <c r="K2072" s="8">
        <f t="shared" si="65"/>
        <v>-467582.61999999982</v>
      </c>
    </row>
    <row r="2073" spans="1:11" x14ac:dyDescent="0.2">
      <c r="A2073" s="3">
        <v>243922</v>
      </c>
      <c r="B2073" s="4" t="s">
        <v>1494</v>
      </c>
      <c r="C2073" t="s">
        <v>2083</v>
      </c>
      <c r="D2073" t="s">
        <v>2085</v>
      </c>
      <c r="E2073" t="s">
        <v>3336</v>
      </c>
      <c r="F2073" s="4" t="s">
        <v>4533</v>
      </c>
      <c r="H2073" s="2">
        <v>132.93</v>
      </c>
      <c r="I2073" s="2">
        <f t="shared" si="64"/>
        <v>-132.93</v>
      </c>
      <c r="J2073">
        <v>-467736.63</v>
      </c>
      <c r="K2073" s="8">
        <f t="shared" si="65"/>
        <v>-467715.54999999981</v>
      </c>
    </row>
    <row r="2074" spans="1:11" x14ac:dyDescent="0.2">
      <c r="A2074" s="3">
        <v>243922</v>
      </c>
      <c r="B2074" s="4" t="s">
        <v>1494</v>
      </c>
      <c r="C2074" t="s">
        <v>2083</v>
      </c>
      <c r="D2074" t="s">
        <v>2088</v>
      </c>
      <c r="E2074" t="s">
        <v>3345</v>
      </c>
      <c r="F2074" s="4" t="s">
        <v>4536</v>
      </c>
      <c r="H2074" s="2">
        <v>23.49</v>
      </c>
      <c r="I2074" s="2">
        <f t="shared" si="64"/>
        <v>-23.49</v>
      </c>
      <c r="J2074">
        <v>-467760.12</v>
      </c>
      <c r="K2074" s="8">
        <f t="shared" si="65"/>
        <v>-467739.0399999998</v>
      </c>
    </row>
    <row r="2075" spans="1:11" x14ac:dyDescent="0.2">
      <c r="A2075" s="3">
        <v>243922</v>
      </c>
      <c r="B2075" s="4" t="s">
        <v>1494</v>
      </c>
      <c r="C2075" t="s">
        <v>2083</v>
      </c>
      <c r="D2075" t="s">
        <v>1857</v>
      </c>
      <c r="E2075" t="s">
        <v>3170</v>
      </c>
      <c r="F2075" s="4" t="s">
        <v>4436</v>
      </c>
      <c r="H2075" s="2">
        <v>553.61</v>
      </c>
      <c r="I2075" s="2">
        <f t="shared" si="64"/>
        <v>-553.61</v>
      </c>
      <c r="J2075">
        <v>-468313.73</v>
      </c>
      <c r="K2075" s="8">
        <f t="shared" si="65"/>
        <v>-468292.64999999979</v>
      </c>
    </row>
    <row r="2076" spans="1:11" x14ac:dyDescent="0.2">
      <c r="A2076" s="3">
        <v>243922</v>
      </c>
      <c r="B2076" s="4" t="s">
        <v>1494</v>
      </c>
      <c r="C2076" t="s">
        <v>2083</v>
      </c>
      <c r="D2076" t="s">
        <v>1852</v>
      </c>
      <c r="E2076" t="s">
        <v>3325</v>
      </c>
      <c r="F2076" s="4" t="s">
        <v>4431</v>
      </c>
      <c r="H2076" s="2">
        <v>163.55000000000001</v>
      </c>
      <c r="I2076" s="2">
        <f t="shared" si="64"/>
        <v>-163.55000000000001</v>
      </c>
      <c r="J2076">
        <v>-468477.28</v>
      </c>
      <c r="K2076" s="8">
        <f t="shared" si="65"/>
        <v>-468456.19999999978</v>
      </c>
    </row>
    <row r="2077" spans="1:11" x14ac:dyDescent="0.2">
      <c r="A2077" s="3">
        <v>243922</v>
      </c>
      <c r="B2077" s="4" t="s">
        <v>1494</v>
      </c>
      <c r="C2077" t="s">
        <v>2083</v>
      </c>
      <c r="D2077" t="s">
        <v>2084</v>
      </c>
      <c r="E2077" t="s">
        <v>3398</v>
      </c>
      <c r="F2077" s="4" t="s">
        <v>4532</v>
      </c>
      <c r="H2077" s="2">
        <v>159.88999999999999</v>
      </c>
      <c r="I2077" s="2">
        <f t="shared" si="64"/>
        <v>-159.88999999999999</v>
      </c>
      <c r="J2077">
        <v>-468637.17</v>
      </c>
      <c r="K2077" s="8">
        <f t="shared" si="65"/>
        <v>-468616.08999999979</v>
      </c>
    </row>
    <row r="2078" spans="1:11" x14ac:dyDescent="0.2">
      <c r="A2078" s="3">
        <v>243922</v>
      </c>
      <c r="B2078" s="4" t="s">
        <v>1494</v>
      </c>
      <c r="C2078" t="s">
        <v>2083</v>
      </c>
      <c r="D2078" t="s">
        <v>2087</v>
      </c>
      <c r="E2078" t="s">
        <v>3344</v>
      </c>
      <c r="F2078" s="4" t="s">
        <v>4535</v>
      </c>
      <c r="H2078" s="2">
        <v>190.11</v>
      </c>
      <c r="I2078" s="2">
        <f t="shared" si="64"/>
        <v>-190.11</v>
      </c>
      <c r="J2078">
        <v>-468827.28</v>
      </c>
      <c r="K2078" s="8">
        <f t="shared" si="65"/>
        <v>-468806.19999999978</v>
      </c>
    </row>
    <row r="2079" spans="1:11" x14ac:dyDescent="0.2">
      <c r="A2079" s="3">
        <v>243922</v>
      </c>
      <c r="B2079" s="4" t="s">
        <v>1494</v>
      </c>
      <c r="C2079" t="s">
        <v>2083</v>
      </c>
      <c r="D2079" t="s">
        <v>1853</v>
      </c>
      <c r="E2079" t="s">
        <v>3327</v>
      </c>
      <c r="F2079" s="4" t="s">
        <v>4432</v>
      </c>
      <c r="H2079" s="2">
        <v>36.4</v>
      </c>
      <c r="I2079" s="2">
        <f t="shared" si="64"/>
        <v>-36.4</v>
      </c>
      <c r="J2079">
        <v>-468863.68</v>
      </c>
      <c r="K2079" s="8">
        <f t="shared" si="65"/>
        <v>-468842.5999999998</v>
      </c>
    </row>
    <row r="2080" spans="1:11" x14ac:dyDescent="0.2">
      <c r="A2080" s="3">
        <v>243922</v>
      </c>
      <c r="B2080" s="4" t="s">
        <v>1494</v>
      </c>
      <c r="C2080" t="s">
        <v>2083</v>
      </c>
      <c r="D2080" t="s">
        <v>2086</v>
      </c>
      <c r="E2080" t="s">
        <v>3342</v>
      </c>
      <c r="F2080" s="4" t="s">
        <v>4534</v>
      </c>
      <c r="H2080" s="2">
        <v>9.1</v>
      </c>
      <c r="I2080" s="2">
        <f t="shared" si="64"/>
        <v>-9.1</v>
      </c>
      <c r="J2080">
        <v>-468872.78</v>
      </c>
      <c r="K2080" s="8">
        <f t="shared" si="65"/>
        <v>-468851.69999999978</v>
      </c>
    </row>
    <row r="2081" spans="1:11" x14ac:dyDescent="0.2">
      <c r="A2081" s="3">
        <v>243922</v>
      </c>
      <c r="B2081" s="4" t="s">
        <v>1494</v>
      </c>
      <c r="C2081" t="s">
        <v>2083</v>
      </c>
      <c r="D2081" t="s">
        <v>2093</v>
      </c>
      <c r="E2081" t="s">
        <v>3336</v>
      </c>
      <c r="F2081" s="4" t="s">
        <v>4541</v>
      </c>
      <c r="H2081" s="2">
        <v>68.67</v>
      </c>
      <c r="I2081" s="2">
        <f t="shared" si="64"/>
        <v>-68.67</v>
      </c>
      <c r="J2081">
        <v>-468941.45</v>
      </c>
      <c r="K2081" s="8">
        <f t="shared" si="65"/>
        <v>-468920.36999999976</v>
      </c>
    </row>
    <row r="2082" spans="1:11" x14ac:dyDescent="0.2">
      <c r="A2082" s="3">
        <v>243922</v>
      </c>
      <c r="B2082" s="4" t="s">
        <v>1494</v>
      </c>
      <c r="C2082" t="s">
        <v>2083</v>
      </c>
      <c r="D2082" t="s">
        <v>1586</v>
      </c>
      <c r="E2082" t="s">
        <v>3243</v>
      </c>
      <c r="F2082" s="4" t="s">
        <v>4317</v>
      </c>
      <c r="H2082" s="2">
        <v>328.65</v>
      </c>
      <c r="I2082" s="2">
        <f t="shared" si="64"/>
        <v>-328.65</v>
      </c>
      <c r="J2082">
        <v>-469270.1</v>
      </c>
      <c r="K2082" s="8">
        <f t="shared" si="65"/>
        <v>-469249.01999999979</v>
      </c>
    </row>
    <row r="2083" spans="1:11" x14ac:dyDescent="0.2">
      <c r="A2083" s="3">
        <v>243922</v>
      </c>
      <c r="B2083" s="4" t="s">
        <v>1494</v>
      </c>
      <c r="C2083" t="s">
        <v>2083</v>
      </c>
      <c r="D2083" t="s">
        <v>2090</v>
      </c>
      <c r="E2083" t="s">
        <v>3399</v>
      </c>
      <c r="F2083" s="4" t="s">
        <v>4538</v>
      </c>
      <c r="H2083" s="2">
        <v>6.65</v>
      </c>
      <c r="I2083" s="2">
        <f t="shared" si="64"/>
        <v>-6.65</v>
      </c>
      <c r="J2083">
        <v>-469276.75</v>
      </c>
      <c r="K2083" s="8">
        <f t="shared" si="65"/>
        <v>-469255.66999999981</v>
      </c>
    </row>
    <row r="2084" spans="1:11" x14ac:dyDescent="0.2">
      <c r="A2084" s="3">
        <v>243922</v>
      </c>
      <c r="B2084" s="4" t="s">
        <v>1494</v>
      </c>
      <c r="C2084" t="s">
        <v>2083</v>
      </c>
      <c r="D2084" t="s">
        <v>1854</v>
      </c>
      <c r="E2084" t="s">
        <v>3229</v>
      </c>
      <c r="F2084" s="4" t="s">
        <v>4433</v>
      </c>
      <c r="H2084" s="2">
        <v>850.47</v>
      </c>
      <c r="I2084" s="2">
        <f t="shared" si="64"/>
        <v>-850.47</v>
      </c>
      <c r="J2084">
        <v>-470127.22</v>
      </c>
      <c r="K2084" s="8">
        <f t="shared" si="65"/>
        <v>-470106.13999999978</v>
      </c>
    </row>
    <row r="2085" spans="1:11" x14ac:dyDescent="0.2">
      <c r="A2085" s="3">
        <v>243922</v>
      </c>
      <c r="B2085" s="4" t="s">
        <v>1494</v>
      </c>
      <c r="C2085" t="s">
        <v>2083</v>
      </c>
      <c r="D2085" t="s">
        <v>2091</v>
      </c>
      <c r="E2085" t="s">
        <v>3400</v>
      </c>
      <c r="F2085" s="4" t="s">
        <v>4539</v>
      </c>
      <c r="H2085" s="2">
        <v>48.56</v>
      </c>
      <c r="I2085" s="2">
        <f t="shared" si="64"/>
        <v>-48.56</v>
      </c>
      <c r="J2085">
        <v>-470175.78</v>
      </c>
      <c r="K2085" s="8">
        <f t="shared" si="65"/>
        <v>-470154.69999999978</v>
      </c>
    </row>
    <row r="2086" spans="1:11" x14ac:dyDescent="0.2">
      <c r="A2086" s="3">
        <v>243922</v>
      </c>
      <c r="B2086" s="4" t="s">
        <v>1494</v>
      </c>
      <c r="C2086" t="s">
        <v>2083</v>
      </c>
      <c r="D2086" t="s">
        <v>2092</v>
      </c>
      <c r="E2086" t="s">
        <v>3351</v>
      </c>
      <c r="F2086" s="4" t="s">
        <v>4540</v>
      </c>
      <c r="H2086" s="2">
        <v>400.31</v>
      </c>
      <c r="I2086" s="2">
        <f t="shared" si="64"/>
        <v>-400.31</v>
      </c>
      <c r="J2086">
        <v>-470576.09</v>
      </c>
      <c r="K2086" s="8">
        <f t="shared" si="65"/>
        <v>-470555.00999999978</v>
      </c>
    </row>
    <row r="2087" spans="1:11" x14ac:dyDescent="0.2">
      <c r="A2087" s="3">
        <v>243922</v>
      </c>
      <c r="B2087" s="4" t="s">
        <v>1494</v>
      </c>
      <c r="C2087" t="s">
        <v>2083</v>
      </c>
      <c r="D2087" t="s">
        <v>1850</v>
      </c>
      <c r="E2087" t="s">
        <v>2675</v>
      </c>
      <c r="F2087" s="4" t="s">
        <v>4429</v>
      </c>
      <c r="H2087" s="2">
        <v>2436.79</v>
      </c>
      <c r="I2087" s="2">
        <f t="shared" si="64"/>
        <v>-2436.79</v>
      </c>
      <c r="J2087">
        <v>-473012.88</v>
      </c>
      <c r="K2087" s="8">
        <f t="shared" si="65"/>
        <v>-472991.79999999976</v>
      </c>
    </row>
    <row r="2088" spans="1:11" x14ac:dyDescent="0.2">
      <c r="A2088" s="3">
        <v>243922</v>
      </c>
      <c r="B2088" s="4" t="s">
        <v>1494</v>
      </c>
      <c r="C2088" t="s">
        <v>2083</v>
      </c>
      <c r="D2088" t="s">
        <v>2094</v>
      </c>
      <c r="E2088" t="s">
        <v>3360</v>
      </c>
      <c r="F2088" s="4" t="s">
        <v>4542</v>
      </c>
      <c r="H2088" s="2">
        <v>83.93</v>
      </c>
      <c r="I2088" s="2">
        <f t="shared" si="64"/>
        <v>-83.93</v>
      </c>
      <c r="J2088">
        <v>-473096.81</v>
      </c>
      <c r="K2088" s="8">
        <f t="shared" si="65"/>
        <v>-473075.72999999975</v>
      </c>
    </row>
    <row r="2089" spans="1:11" x14ac:dyDescent="0.2">
      <c r="A2089" s="3">
        <v>243922</v>
      </c>
      <c r="B2089" s="4" t="s">
        <v>1494</v>
      </c>
      <c r="C2089" t="s">
        <v>2083</v>
      </c>
      <c r="D2089" t="s">
        <v>2097</v>
      </c>
      <c r="E2089" t="s">
        <v>3372</v>
      </c>
      <c r="F2089" s="4" t="s">
        <v>4545</v>
      </c>
      <c r="H2089" s="2">
        <v>26.17</v>
      </c>
      <c r="I2089" s="2">
        <f t="shared" si="64"/>
        <v>-26.17</v>
      </c>
      <c r="J2089">
        <v>-473122.98</v>
      </c>
      <c r="K2089" s="8">
        <f t="shared" si="65"/>
        <v>-473101.89999999973</v>
      </c>
    </row>
    <row r="2090" spans="1:11" x14ac:dyDescent="0.2">
      <c r="A2090" s="3">
        <v>243922</v>
      </c>
      <c r="B2090" s="4" t="s">
        <v>1494</v>
      </c>
      <c r="C2090" t="s">
        <v>2083</v>
      </c>
      <c r="D2090" t="s">
        <v>2089</v>
      </c>
      <c r="E2090" t="s">
        <v>3348</v>
      </c>
      <c r="F2090" s="4" t="s">
        <v>4537</v>
      </c>
      <c r="H2090" s="2">
        <v>196.26</v>
      </c>
      <c r="I2090" s="2">
        <f t="shared" si="64"/>
        <v>-196.26</v>
      </c>
      <c r="J2090">
        <v>-473319.24</v>
      </c>
      <c r="K2090" s="8">
        <f t="shared" si="65"/>
        <v>-473298.15999999974</v>
      </c>
    </row>
    <row r="2091" spans="1:11" x14ac:dyDescent="0.2">
      <c r="A2091" s="3">
        <v>243922</v>
      </c>
      <c r="B2091" s="4" t="s">
        <v>1494</v>
      </c>
      <c r="C2091" t="s">
        <v>2083</v>
      </c>
      <c r="D2091" t="s">
        <v>2099</v>
      </c>
      <c r="E2091" t="s">
        <v>3373</v>
      </c>
      <c r="F2091" s="4" t="s">
        <v>4547</v>
      </c>
      <c r="H2091" s="2">
        <v>99.24</v>
      </c>
      <c r="I2091" s="2">
        <f t="shared" si="64"/>
        <v>-99.24</v>
      </c>
      <c r="J2091">
        <v>-473418.48</v>
      </c>
      <c r="K2091" s="8">
        <f t="shared" si="65"/>
        <v>-473397.39999999973</v>
      </c>
    </row>
    <row r="2092" spans="1:11" x14ac:dyDescent="0.2">
      <c r="A2092" s="3">
        <v>243922</v>
      </c>
      <c r="B2092" s="4" t="s">
        <v>1494</v>
      </c>
      <c r="C2092" t="s">
        <v>2083</v>
      </c>
      <c r="D2092" t="s">
        <v>2096</v>
      </c>
      <c r="E2092" t="s">
        <v>2914</v>
      </c>
      <c r="F2092" s="4" t="s">
        <v>4544</v>
      </c>
      <c r="H2092" s="2">
        <v>1239.3900000000001</v>
      </c>
      <c r="I2092" s="2">
        <f t="shared" si="64"/>
        <v>-1239.3900000000001</v>
      </c>
      <c r="J2092">
        <v>-474657.87</v>
      </c>
      <c r="K2092" s="8">
        <f t="shared" si="65"/>
        <v>-474636.78999999975</v>
      </c>
    </row>
    <row r="2093" spans="1:11" x14ac:dyDescent="0.2">
      <c r="A2093" s="3">
        <v>243922</v>
      </c>
      <c r="B2093" s="4" t="s">
        <v>1494</v>
      </c>
      <c r="C2093" t="s">
        <v>2083</v>
      </c>
      <c r="D2093" t="s">
        <v>1844</v>
      </c>
      <c r="E2093" t="s">
        <v>3318</v>
      </c>
      <c r="F2093" s="4" t="s">
        <v>4423</v>
      </c>
      <c r="H2093" s="2">
        <v>12.95</v>
      </c>
      <c r="I2093" s="2">
        <f t="shared" si="64"/>
        <v>-12.95</v>
      </c>
      <c r="J2093">
        <v>-474670.82</v>
      </c>
      <c r="K2093" s="8">
        <f t="shared" si="65"/>
        <v>-474649.73999999976</v>
      </c>
    </row>
    <row r="2094" spans="1:11" x14ac:dyDescent="0.2">
      <c r="A2094" s="3">
        <v>243922</v>
      </c>
      <c r="B2094" s="4" t="s">
        <v>1494</v>
      </c>
      <c r="C2094" t="s">
        <v>2083</v>
      </c>
      <c r="D2094" t="s">
        <v>2100</v>
      </c>
      <c r="E2094" t="s">
        <v>3374</v>
      </c>
      <c r="F2094" s="4" t="s">
        <v>4548</v>
      </c>
      <c r="H2094" s="2">
        <v>352.81</v>
      </c>
      <c r="I2094" s="2">
        <f t="shared" si="64"/>
        <v>-352.81</v>
      </c>
      <c r="J2094">
        <v>-475023.63</v>
      </c>
      <c r="K2094" s="8">
        <f t="shared" si="65"/>
        <v>-475002.54999999976</v>
      </c>
    </row>
    <row r="2095" spans="1:11" x14ac:dyDescent="0.2">
      <c r="A2095" s="3">
        <v>243922</v>
      </c>
      <c r="B2095" s="4" t="s">
        <v>1494</v>
      </c>
      <c r="C2095" t="s">
        <v>2083</v>
      </c>
      <c r="D2095" t="s">
        <v>2101</v>
      </c>
      <c r="E2095" t="s">
        <v>3401</v>
      </c>
      <c r="F2095" s="4" t="s">
        <v>4549</v>
      </c>
      <c r="H2095" s="2">
        <v>72.14</v>
      </c>
      <c r="I2095" s="2">
        <f t="shared" si="64"/>
        <v>-72.14</v>
      </c>
      <c r="J2095">
        <v>-475095.77</v>
      </c>
      <c r="K2095" s="8">
        <f t="shared" si="65"/>
        <v>-475074.68999999977</v>
      </c>
    </row>
    <row r="2096" spans="1:11" x14ac:dyDescent="0.2">
      <c r="A2096" s="3">
        <v>243922</v>
      </c>
      <c r="B2096" s="4" t="s">
        <v>1494</v>
      </c>
      <c r="C2096" t="s">
        <v>2083</v>
      </c>
      <c r="D2096" t="s">
        <v>2102</v>
      </c>
      <c r="E2096" t="s">
        <v>3377</v>
      </c>
      <c r="F2096" s="4" t="s">
        <v>4550</v>
      </c>
      <c r="H2096" s="2">
        <v>73.08</v>
      </c>
      <c r="I2096" s="2">
        <f t="shared" si="64"/>
        <v>-73.08</v>
      </c>
      <c r="J2096">
        <v>-475168.85</v>
      </c>
      <c r="K2096" s="8">
        <f t="shared" si="65"/>
        <v>-475147.76999999979</v>
      </c>
    </row>
    <row r="2097" spans="1:11" x14ac:dyDescent="0.2">
      <c r="A2097" s="3">
        <v>243922</v>
      </c>
      <c r="B2097" s="4" t="s">
        <v>1494</v>
      </c>
      <c r="C2097" t="s">
        <v>2083</v>
      </c>
      <c r="D2097" t="s">
        <v>2104</v>
      </c>
      <c r="E2097" t="s">
        <v>3331</v>
      </c>
      <c r="F2097" s="4" t="s">
        <v>4552</v>
      </c>
      <c r="H2097" s="2">
        <v>42.65</v>
      </c>
      <c r="I2097" s="2">
        <f t="shared" si="64"/>
        <v>-42.65</v>
      </c>
      <c r="J2097">
        <v>-475211.5</v>
      </c>
      <c r="K2097" s="8">
        <f t="shared" si="65"/>
        <v>-475190.41999999981</v>
      </c>
    </row>
    <row r="2098" spans="1:11" x14ac:dyDescent="0.2">
      <c r="A2098" s="3">
        <v>243922</v>
      </c>
      <c r="B2098" s="4" t="s">
        <v>1494</v>
      </c>
      <c r="C2098" t="s">
        <v>2083</v>
      </c>
      <c r="D2098" t="s">
        <v>2107</v>
      </c>
      <c r="E2098" t="s">
        <v>3385</v>
      </c>
      <c r="F2098" s="4" t="s">
        <v>4555</v>
      </c>
      <c r="H2098" s="2">
        <v>36</v>
      </c>
      <c r="I2098" s="2">
        <f t="shared" si="64"/>
        <v>-36</v>
      </c>
      <c r="J2098">
        <v>-475247.5</v>
      </c>
      <c r="K2098" s="8">
        <f t="shared" si="65"/>
        <v>-475226.41999999981</v>
      </c>
    </row>
    <row r="2099" spans="1:11" x14ac:dyDescent="0.2">
      <c r="A2099" s="3">
        <v>243922</v>
      </c>
      <c r="B2099" s="4" t="s">
        <v>1494</v>
      </c>
      <c r="C2099" t="s">
        <v>2083</v>
      </c>
      <c r="D2099" t="s">
        <v>2095</v>
      </c>
      <c r="E2099" t="s">
        <v>3361</v>
      </c>
      <c r="F2099" s="4" t="s">
        <v>4543</v>
      </c>
      <c r="H2099" s="2">
        <v>163.03</v>
      </c>
      <c r="I2099" s="2">
        <f t="shared" si="64"/>
        <v>-163.03</v>
      </c>
      <c r="J2099">
        <v>-475410.53</v>
      </c>
      <c r="K2099" s="8">
        <f t="shared" si="65"/>
        <v>-475389.44999999984</v>
      </c>
    </row>
    <row r="2100" spans="1:11" x14ac:dyDescent="0.2">
      <c r="A2100" s="3">
        <v>243922</v>
      </c>
      <c r="B2100" s="4" t="s">
        <v>1494</v>
      </c>
      <c r="C2100" t="s">
        <v>2083</v>
      </c>
      <c r="D2100" t="s">
        <v>2105</v>
      </c>
      <c r="E2100" t="s">
        <v>3383</v>
      </c>
      <c r="F2100" s="4" t="s">
        <v>4553</v>
      </c>
      <c r="H2100" s="2">
        <v>72.19</v>
      </c>
      <c r="I2100" s="2">
        <f t="shared" si="64"/>
        <v>-72.19</v>
      </c>
      <c r="J2100">
        <v>-475482.72</v>
      </c>
      <c r="K2100" s="8">
        <f t="shared" si="65"/>
        <v>-475461.63999999984</v>
      </c>
    </row>
    <row r="2101" spans="1:11" x14ac:dyDescent="0.2">
      <c r="A2101" s="3">
        <v>243922</v>
      </c>
      <c r="B2101" s="4" t="s">
        <v>1494</v>
      </c>
      <c r="C2101" t="s">
        <v>2083</v>
      </c>
      <c r="D2101" t="s">
        <v>2103</v>
      </c>
      <c r="E2101" t="s">
        <v>3378</v>
      </c>
      <c r="F2101" s="4" t="s">
        <v>4551</v>
      </c>
      <c r="H2101" s="2">
        <v>634.58000000000004</v>
      </c>
      <c r="I2101" s="2">
        <f t="shared" si="64"/>
        <v>-634.58000000000004</v>
      </c>
      <c r="J2101">
        <v>-476117.3</v>
      </c>
      <c r="K2101" s="8">
        <f t="shared" si="65"/>
        <v>-476096.21999999986</v>
      </c>
    </row>
    <row r="2102" spans="1:11" x14ac:dyDescent="0.2">
      <c r="A2102" s="3">
        <v>243923</v>
      </c>
      <c r="B2102" s="4" t="s">
        <v>20</v>
      </c>
      <c r="C2102" t="s">
        <v>2114</v>
      </c>
      <c r="D2102" t="s">
        <v>1998</v>
      </c>
      <c r="E2102" t="s">
        <v>2734</v>
      </c>
      <c r="F2102" s="4" t="s">
        <v>4506</v>
      </c>
      <c r="G2102" s="2">
        <v>7700</v>
      </c>
      <c r="I2102" s="2">
        <f t="shared" si="64"/>
        <v>7700</v>
      </c>
      <c r="J2102">
        <v>-468417.3</v>
      </c>
      <c r="K2102" s="8">
        <f t="shared" si="65"/>
        <v>-468396.21999999986</v>
      </c>
    </row>
    <row r="2103" spans="1:11" x14ac:dyDescent="0.2">
      <c r="A2103" s="3">
        <v>243923</v>
      </c>
      <c r="B2103" s="4" t="s">
        <v>20</v>
      </c>
      <c r="C2103" t="s">
        <v>2115</v>
      </c>
      <c r="D2103" t="s">
        <v>2116</v>
      </c>
      <c r="E2103" t="s">
        <v>3371</v>
      </c>
      <c r="F2103" s="4" t="s">
        <v>4497</v>
      </c>
      <c r="G2103" s="2">
        <v>2700</v>
      </c>
      <c r="I2103" s="2">
        <f t="shared" si="64"/>
        <v>2700</v>
      </c>
      <c r="J2103">
        <v>-465717.3</v>
      </c>
      <c r="K2103" s="8">
        <f t="shared" si="65"/>
        <v>-465696.21999999986</v>
      </c>
    </row>
    <row r="2104" spans="1:11" x14ac:dyDescent="0.2">
      <c r="A2104" s="3">
        <v>243923</v>
      </c>
      <c r="B2104" s="4" t="s">
        <v>20</v>
      </c>
      <c r="C2104" t="s">
        <v>2117</v>
      </c>
      <c r="D2104" t="s">
        <v>2118</v>
      </c>
      <c r="E2104" t="s">
        <v>3402</v>
      </c>
      <c r="F2104" s="4" t="s">
        <v>4562</v>
      </c>
      <c r="H2104" s="2">
        <v>11300</v>
      </c>
      <c r="I2104" s="2">
        <f t="shared" si="64"/>
        <v>-11300</v>
      </c>
      <c r="J2104">
        <v>-477017.3</v>
      </c>
      <c r="K2104" s="8">
        <f t="shared" si="65"/>
        <v>-476996.21999999986</v>
      </c>
    </row>
    <row r="2105" spans="1:11" x14ac:dyDescent="0.2">
      <c r="A2105" s="3">
        <v>243923</v>
      </c>
      <c r="B2105" s="4" t="s">
        <v>20</v>
      </c>
      <c r="C2105" t="s">
        <v>2119</v>
      </c>
      <c r="D2105" t="s">
        <v>1967</v>
      </c>
      <c r="E2105" t="s">
        <v>3378</v>
      </c>
      <c r="F2105" s="4" t="s">
        <v>4490</v>
      </c>
      <c r="G2105" s="2">
        <v>9700</v>
      </c>
      <c r="I2105" s="2">
        <f t="shared" si="64"/>
        <v>9700</v>
      </c>
      <c r="J2105">
        <v>-467317.3</v>
      </c>
      <c r="K2105" s="8">
        <f t="shared" si="65"/>
        <v>-467296.21999999986</v>
      </c>
    </row>
    <row r="2106" spans="1:11" x14ac:dyDescent="0.2">
      <c r="A2106" s="3">
        <v>243923</v>
      </c>
      <c r="B2106" s="4" t="s">
        <v>20</v>
      </c>
      <c r="C2106" t="s">
        <v>2119</v>
      </c>
      <c r="D2106" t="s">
        <v>2120</v>
      </c>
      <c r="E2106" t="s">
        <v>3378</v>
      </c>
      <c r="F2106" s="4" t="s">
        <v>4563</v>
      </c>
      <c r="H2106" s="2">
        <v>3395</v>
      </c>
      <c r="I2106" s="2">
        <f t="shared" si="64"/>
        <v>-3395</v>
      </c>
      <c r="J2106">
        <v>-470712.3</v>
      </c>
      <c r="K2106" s="8">
        <f t="shared" si="65"/>
        <v>-470691.21999999986</v>
      </c>
    </row>
    <row r="2107" spans="1:11" x14ac:dyDescent="0.2">
      <c r="A2107" s="3">
        <v>243924</v>
      </c>
      <c r="B2107" s="4" t="s">
        <v>20</v>
      </c>
      <c r="C2107" t="s">
        <v>2121</v>
      </c>
      <c r="D2107" t="s">
        <v>2122</v>
      </c>
      <c r="E2107" t="s">
        <v>3403</v>
      </c>
      <c r="F2107" s="4" t="s">
        <v>4564</v>
      </c>
      <c r="H2107" s="2">
        <v>3086.41</v>
      </c>
      <c r="I2107" s="2">
        <f t="shared" si="64"/>
        <v>-3086.41</v>
      </c>
      <c r="J2107">
        <v>-473798.71</v>
      </c>
      <c r="K2107" s="8">
        <f t="shared" si="65"/>
        <v>-473777.62999999983</v>
      </c>
    </row>
    <row r="2108" spans="1:11" x14ac:dyDescent="0.2">
      <c r="A2108" s="3">
        <v>243924</v>
      </c>
      <c r="B2108" s="4" t="s">
        <v>20</v>
      </c>
      <c r="C2108" t="s">
        <v>2121</v>
      </c>
      <c r="D2108" t="s">
        <v>2123</v>
      </c>
      <c r="E2108" t="s">
        <v>3390</v>
      </c>
      <c r="F2108" s="4" t="s">
        <v>4514</v>
      </c>
      <c r="G2108" s="2">
        <v>10000</v>
      </c>
      <c r="I2108" s="2">
        <f t="shared" si="64"/>
        <v>10000</v>
      </c>
      <c r="J2108">
        <v>-463798.71</v>
      </c>
      <c r="K2108" s="8">
        <f t="shared" si="65"/>
        <v>-463777.62999999983</v>
      </c>
    </row>
    <row r="2109" spans="1:11" x14ac:dyDescent="0.2">
      <c r="A2109" s="3">
        <v>243924</v>
      </c>
      <c r="B2109" s="4" t="s">
        <v>20</v>
      </c>
      <c r="C2109" t="s">
        <v>2121</v>
      </c>
      <c r="D2109" t="s">
        <v>2124</v>
      </c>
      <c r="E2109" t="s">
        <v>3397</v>
      </c>
      <c r="F2109" s="4" t="s">
        <v>4507</v>
      </c>
      <c r="G2109" s="2">
        <v>14000</v>
      </c>
      <c r="I2109" s="2">
        <f t="shared" si="64"/>
        <v>14000</v>
      </c>
      <c r="J2109">
        <v>-449798.71</v>
      </c>
      <c r="K2109" s="8">
        <f t="shared" si="65"/>
        <v>-449777.62999999983</v>
      </c>
    </row>
    <row r="2110" spans="1:11" x14ac:dyDescent="0.2">
      <c r="A2110" s="3">
        <v>243924</v>
      </c>
      <c r="B2110" s="4" t="s">
        <v>20</v>
      </c>
      <c r="C2110" t="s">
        <v>2125</v>
      </c>
      <c r="D2110" t="s">
        <v>2126</v>
      </c>
      <c r="E2110" t="s">
        <v>3404</v>
      </c>
      <c r="F2110" s="4" t="s">
        <v>4565</v>
      </c>
      <c r="H2110" s="2">
        <v>500</v>
      </c>
      <c r="I2110" s="2">
        <f t="shared" si="64"/>
        <v>-500</v>
      </c>
      <c r="J2110">
        <v>-450298.71</v>
      </c>
      <c r="K2110" s="8">
        <f t="shared" si="65"/>
        <v>-450277.62999999983</v>
      </c>
    </row>
    <row r="2111" spans="1:11" x14ac:dyDescent="0.2">
      <c r="A2111" s="3">
        <v>243925</v>
      </c>
      <c r="B2111" s="4" t="s">
        <v>20</v>
      </c>
      <c r="C2111" t="s">
        <v>2127</v>
      </c>
      <c r="D2111" t="s">
        <v>1988</v>
      </c>
      <c r="E2111" t="s">
        <v>3384</v>
      </c>
      <c r="F2111" s="4" t="s">
        <v>4500</v>
      </c>
      <c r="G2111" s="2">
        <v>15838</v>
      </c>
      <c r="I2111" s="2">
        <f t="shared" si="64"/>
        <v>15838</v>
      </c>
      <c r="J2111">
        <v>-434460.71</v>
      </c>
      <c r="K2111" s="8">
        <f t="shared" si="65"/>
        <v>-434439.62999999983</v>
      </c>
    </row>
    <row r="2112" spans="1:11" x14ac:dyDescent="0.2">
      <c r="A2112" s="3">
        <v>243925</v>
      </c>
      <c r="B2112" s="4" t="s">
        <v>20</v>
      </c>
      <c r="C2112" t="s">
        <v>2127</v>
      </c>
      <c r="D2112" t="s">
        <v>1994</v>
      </c>
      <c r="E2112" t="s">
        <v>3298</v>
      </c>
      <c r="F2112" s="4" t="s">
        <v>4504</v>
      </c>
      <c r="G2112" s="2">
        <v>1313</v>
      </c>
      <c r="I2112" s="2">
        <f t="shared" si="64"/>
        <v>1313</v>
      </c>
      <c r="J2112">
        <v>-433147.71</v>
      </c>
      <c r="K2112" s="8">
        <f t="shared" si="65"/>
        <v>-433126.62999999983</v>
      </c>
    </row>
    <row r="2113" spans="1:11" x14ac:dyDescent="0.2">
      <c r="A2113" s="3">
        <v>243925</v>
      </c>
      <c r="B2113" s="4" t="s">
        <v>20</v>
      </c>
      <c r="C2113" t="s">
        <v>2127</v>
      </c>
      <c r="D2113" t="s">
        <v>2128</v>
      </c>
      <c r="E2113" t="s">
        <v>2956</v>
      </c>
      <c r="F2113" s="4" t="s">
        <v>4566</v>
      </c>
      <c r="H2113" s="2">
        <v>10481</v>
      </c>
      <c r="I2113" s="2">
        <f t="shared" si="64"/>
        <v>-10481</v>
      </c>
      <c r="J2113">
        <v>-443628.71</v>
      </c>
      <c r="K2113" s="8">
        <f t="shared" si="65"/>
        <v>-443607.62999999983</v>
      </c>
    </row>
    <row r="2114" spans="1:11" x14ac:dyDescent="0.2">
      <c r="A2114" s="3">
        <v>243925</v>
      </c>
      <c r="B2114" s="4" t="s">
        <v>20</v>
      </c>
      <c r="C2114" t="s">
        <v>2127</v>
      </c>
      <c r="D2114" t="s">
        <v>2129</v>
      </c>
      <c r="E2114" t="s">
        <v>3405</v>
      </c>
      <c r="F2114" s="4" t="s">
        <v>4567</v>
      </c>
      <c r="H2114" s="2">
        <v>3000</v>
      </c>
      <c r="I2114" s="2">
        <f t="shared" si="64"/>
        <v>-3000</v>
      </c>
      <c r="J2114">
        <v>-446628.71</v>
      </c>
      <c r="K2114" s="8">
        <f t="shared" si="65"/>
        <v>-446607.62999999983</v>
      </c>
    </row>
    <row r="2115" spans="1:11" x14ac:dyDescent="0.2">
      <c r="A2115" s="3">
        <v>243926</v>
      </c>
      <c r="B2115" s="4" t="s">
        <v>20</v>
      </c>
      <c r="C2115" t="s">
        <v>2130</v>
      </c>
      <c r="D2115" t="s">
        <v>2131</v>
      </c>
      <c r="E2115" t="s">
        <v>2917</v>
      </c>
      <c r="F2115" s="4" t="s">
        <v>4529</v>
      </c>
      <c r="G2115" s="2">
        <v>963</v>
      </c>
      <c r="I2115" s="2">
        <f t="shared" si="64"/>
        <v>963</v>
      </c>
      <c r="J2115">
        <v>-445665.71</v>
      </c>
      <c r="K2115" s="8">
        <f t="shared" si="65"/>
        <v>-445644.62999999983</v>
      </c>
    </row>
    <row r="2116" spans="1:11" x14ac:dyDescent="0.2">
      <c r="A2116" s="3">
        <v>243926</v>
      </c>
      <c r="B2116" s="4" t="s">
        <v>20</v>
      </c>
      <c r="C2116" t="s">
        <v>2130</v>
      </c>
      <c r="D2116" t="s">
        <v>2132</v>
      </c>
      <c r="E2116" t="s">
        <v>3095</v>
      </c>
      <c r="F2116" s="4" t="s">
        <v>4568</v>
      </c>
      <c r="H2116" s="2">
        <v>10369</v>
      </c>
      <c r="I2116" s="2">
        <f t="shared" ref="I2116:I2179" si="66">G2116-H2116</f>
        <v>-10369</v>
      </c>
      <c r="J2116">
        <v>-456034.71</v>
      </c>
      <c r="K2116" s="8">
        <f t="shared" ref="K2116:K2179" si="67">+K2115+G2116-H2116</f>
        <v>-456013.62999999983</v>
      </c>
    </row>
    <row r="2117" spans="1:11" x14ac:dyDescent="0.2">
      <c r="A2117" s="3">
        <v>243926</v>
      </c>
      <c r="B2117" s="4" t="s">
        <v>20</v>
      </c>
      <c r="C2117" t="s">
        <v>2133</v>
      </c>
      <c r="D2117" t="s">
        <v>2134</v>
      </c>
      <c r="E2117" t="s">
        <v>3363</v>
      </c>
      <c r="F2117" s="4" t="s">
        <v>4468</v>
      </c>
      <c r="G2117" s="2">
        <v>529.65</v>
      </c>
      <c r="I2117" s="2">
        <f t="shared" si="66"/>
        <v>529.65</v>
      </c>
      <c r="J2117">
        <v>-455505.06</v>
      </c>
      <c r="K2117" s="8">
        <f t="shared" si="67"/>
        <v>-455483.97999999981</v>
      </c>
    </row>
    <row r="2118" spans="1:11" x14ac:dyDescent="0.2">
      <c r="A2118" s="3">
        <v>243926</v>
      </c>
      <c r="B2118" s="4" t="s">
        <v>20</v>
      </c>
      <c r="C2118" t="s">
        <v>2133</v>
      </c>
      <c r="D2118" t="s">
        <v>2135</v>
      </c>
      <c r="E2118" t="s">
        <v>3171</v>
      </c>
      <c r="F2118" s="4" t="s">
        <v>4569</v>
      </c>
      <c r="H2118" s="2">
        <v>8491</v>
      </c>
      <c r="I2118" s="2">
        <f t="shared" si="66"/>
        <v>-8491</v>
      </c>
      <c r="J2118">
        <v>-463996.06</v>
      </c>
      <c r="K2118" s="8">
        <f t="shared" si="67"/>
        <v>-463974.97999999981</v>
      </c>
    </row>
    <row r="2119" spans="1:11" x14ac:dyDescent="0.2">
      <c r="A2119" s="3">
        <v>243927</v>
      </c>
      <c r="B2119" s="4" t="s">
        <v>20</v>
      </c>
      <c r="C2119" t="s">
        <v>2136</v>
      </c>
      <c r="D2119" t="s">
        <v>2002</v>
      </c>
      <c r="E2119" t="s">
        <v>3387</v>
      </c>
      <c r="F2119" s="4" t="s">
        <v>4508</v>
      </c>
      <c r="G2119" s="2">
        <v>690.15</v>
      </c>
      <c r="I2119" s="2">
        <f t="shared" si="66"/>
        <v>690.15</v>
      </c>
      <c r="J2119">
        <v>-463305.91</v>
      </c>
      <c r="K2119" s="8">
        <f t="shared" si="67"/>
        <v>-463284.82999999978</v>
      </c>
    </row>
    <row r="2120" spans="1:11" x14ac:dyDescent="0.2">
      <c r="A2120" s="3">
        <v>243928</v>
      </c>
      <c r="B2120" s="4" t="s">
        <v>20</v>
      </c>
      <c r="C2120" t="s">
        <v>2137</v>
      </c>
      <c r="D2120" t="s">
        <v>2138</v>
      </c>
      <c r="E2120" t="s">
        <v>3388</v>
      </c>
      <c r="F2120" s="4" t="s">
        <v>4530</v>
      </c>
      <c r="G2120" s="2">
        <v>4000</v>
      </c>
      <c r="I2120" s="2">
        <f t="shared" si="66"/>
        <v>4000</v>
      </c>
      <c r="J2120">
        <v>-459305.91</v>
      </c>
      <c r="K2120" s="8">
        <f t="shared" si="67"/>
        <v>-459284.82999999978</v>
      </c>
    </row>
    <row r="2121" spans="1:11" x14ac:dyDescent="0.2">
      <c r="A2121" s="3">
        <v>243928</v>
      </c>
      <c r="B2121" s="4" t="s">
        <v>20</v>
      </c>
      <c r="C2121" t="s">
        <v>2137</v>
      </c>
      <c r="D2121" t="s">
        <v>2139</v>
      </c>
      <c r="E2121" t="s">
        <v>3388</v>
      </c>
      <c r="F2121" s="4" t="s">
        <v>4531</v>
      </c>
      <c r="G2121" s="2">
        <v>1025</v>
      </c>
      <c r="I2121" s="2">
        <f t="shared" si="66"/>
        <v>1025</v>
      </c>
      <c r="J2121">
        <v>-458280.91</v>
      </c>
      <c r="K2121" s="8">
        <f t="shared" si="67"/>
        <v>-458259.82999999978</v>
      </c>
    </row>
    <row r="2122" spans="1:11" x14ac:dyDescent="0.2">
      <c r="A2122" s="3">
        <v>243928</v>
      </c>
      <c r="B2122" s="4" t="s">
        <v>20</v>
      </c>
      <c r="C2122" t="s">
        <v>2140</v>
      </c>
      <c r="D2122" t="s">
        <v>2141</v>
      </c>
      <c r="E2122" t="s">
        <v>3406</v>
      </c>
      <c r="F2122" s="4" t="s">
        <v>4570</v>
      </c>
      <c r="H2122" s="2">
        <v>304.95</v>
      </c>
      <c r="I2122" s="2">
        <f t="shared" si="66"/>
        <v>-304.95</v>
      </c>
      <c r="J2122">
        <v>-458585.86</v>
      </c>
      <c r="K2122" s="8">
        <f t="shared" si="67"/>
        <v>-458564.7799999998</v>
      </c>
    </row>
    <row r="2123" spans="1:11" x14ac:dyDescent="0.2">
      <c r="A2123" s="3">
        <v>243928</v>
      </c>
      <c r="B2123" s="4" t="s">
        <v>20</v>
      </c>
      <c r="C2123" t="s">
        <v>2140</v>
      </c>
      <c r="D2123" t="s">
        <v>2142</v>
      </c>
      <c r="E2123" t="s">
        <v>3450</v>
      </c>
      <c r="F2123" s="4" t="s">
        <v>4571</v>
      </c>
      <c r="H2123" s="2">
        <v>21732</v>
      </c>
      <c r="I2123" s="2">
        <f t="shared" si="66"/>
        <v>-21732</v>
      </c>
      <c r="J2123">
        <v>-480317.86</v>
      </c>
      <c r="K2123" s="8">
        <f t="shared" si="67"/>
        <v>-480296.7799999998</v>
      </c>
    </row>
    <row r="2124" spans="1:11" x14ac:dyDescent="0.2">
      <c r="A2124" s="3">
        <v>243928</v>
      </c>
      <c r="B2124" s="4" t="s">
        <v>20</v>
      </c>
      <c r="C2124" t="s">
        <v>2140</v>
      </c>
      <c r="D2124" t="s">
        <v>2143</v>
      </c>
      <c r="E2124" t="s">
        <v>3391</v>
      </c>
      <c r="F2124" s="4" t="s">
        <v>4527</v>
      </c>
      <c r="G2124" s="2">
        <v>197.95</v>
      </c>
      <c r="I2124" s="2">
        <f t="shared" si="66"/>
        <v>197.95</v>
      </c>
      <c r="J2124">
        <v>-480119.91</v>
      </c>
      <c r="K2124" s="8">
        <f t="shared" si="67"/>
        <v>-480098.82999999978</v>
      </c>
    </row>
    <row r="2125" spans="1:11" x14ac:dyDescent="0.2">
      <c r="A2125" s="3">
        <v>243928</v>
      </c>
      <c r="B2125" s="4" t="s">
        <v>20</v>
      </c>
      <c r="C2125" t="s">
        <v>2144</v>
      </c>
      <c r="D2125" t="s">
        <v>1962</v>
      </c>
      <c r="E2125" t="s">
        <v>3375</v>
      </c>
      <c r="F2125" s="4" t="s">
        <v>4487</v>
      </c>
      <c r="G2125" s="2">
        <v>10000</v>
      </c>
      <c r="I2125" s="2">
        <f t="shared" si="66"/>
        <v>10000</v>
      </c>
      <c r="J2125">
        <v>-470119.91</v>
      </c>
      <c r="K2125" s="8">
        <f t="shared" si="67"/>
        <v>-470098.82999999978</v>
      </c>
    </row>
    <row r="2126" spans="1:11" x14ac:dyDescent="0.2">
      <c r="A2126" s="3">
        <v>243928</v>
      </c>
      <c r="B2126" s="4" t="s">
        <v>20</v>
      </c>
      <c r="C2126" t="s">
        <v>2144</v>
      </c>
      <c r="D2126" t="s">
        <v>2145</v>
      </c>
      <c r="E2126" t="s">
        <v>3407</v>
      </c>
      <c r="F2126" s="4" t="s">
        <v>4572</v>
      </c>
      <c r="H2126" s="2">
        <v>615</v>
      </c>
      <c r="I2126" s="2">
        <f t="shared" si="66"/>
        <v>-615</v>
      </c>
      <c r="J2126">
        <v>-470734.91</v>
      </c>
      <c r="K2126" s="8">
        <f t="shared" si="67"/>
        <v>-470713.82999999978</v>
      </c>
    </row>
    <row r="2127" spans="1:11" x14ac:dyDescent="0.2">
      <c r="A2127" s="3">
        <v>243928</v>
      </c>
      <c r="B2127" s="4" t="s">
        <v>20</v>
      </c>
      <c r="C2127" t="s">
        <v>2146</v>
      </c>
      <c r="D2127" t="s">
        <v>2013</v>
      </c>
      <c r="E2127" t="s">
        <v>3389</v>
      </c>
      <c r="F2127" s="4" t="s">
        <v>4513</v>
      </c>
      <c r="G2127" s="2">
        <v>7675.91</v>
      </c>
      <c r="I2127" s="2">
        <f t="shared" si="66"/>
        <v>7675.91</v>
      </c>
      <c r="J2127">
        <v>-463059</v>
      </c>
      <c r="K2127" s="8">
        <f t="shared" si="67"/>
        <v>-463037.91999999981</v>
      </c>
    </row>
    <row r="2128" spans="1:11" x14ac:dyDescent="0.2">
      <c r="A2128" s="3">
        <v>243929</v>
      </c>
      <c r="B2128" s="4" t="s">
        <v>20</v>
      </c>
      <c r="C2128" t="s">
        <v>2147</v>
      </c>
      <c r="D2128" t="s">
        <v>2148</v>
      </c>
      <c r="E2128" t="s">
        <v>3356</v>
      </c>
      <c r="F2128" s="4" t="s">
        <v>4573</v>
      </c>
      <c r="H2128" s="2">
        <v>819</v>
      </c>
      <c r="I2128" s="2">
        <f t="shared" si="66"/>
        <v>-819</v>
      </c>
      <c r="J2128">
        <v>-463878</v>
      </c>
      <c r="K2128" s="8">
        <f t="shared" si="67"/>
        <v>-463856.91999999981</v>
      </c>
    </row>
    <row r="2129" spans="1:11" x14ac:dyDescent="0.2">
      <c r="A2129" s="3">
        <v>243929</v>
      </c>
      <c r="B2129" s="4" t="s">
        <v>20</v>
      </c>
      <c r="C2129" t="s">
        <v>2147</v>
      </c>
      <c r="D2129" t="s">
        <v>2149</v>
      </c>
      <c r="E2129" t="s">
        <v>3408</v>
      </c>
      <c r="F2129" s="4" t="s">
        <v>4574</v>
      </c>
      <c r="H2129" s="2">
        <v>4238</v>
      </c>
      <c r="I2129" s="2">
        <f t="shared" si="66"/>
        <v>-4238</v>
      </c>
      <c r="J2129">
        <v>-468116</v>
      </c>
      <c r="K2129" s="8">
        <f t="shared" si="67"/>
        <v>-468094.91999999981</v>
      </c>
    </row>
    <row r="2130" spans="1:11" x14ac:dyDescent="0.2">
      <c r="A2130" s="3">
        <v>243929</v>
      </c>
      <c r="B2130" s="4" t="s">
        <v>20</v>
      </c>
      <c r="C2130" t="s">
        <v>2150</v>
      </c>
      <c r="D2130" t="s">
        <v>2151</v>
      </c>
      <c r="E2130" t="s">
        <v>3409</v>
      </c>
      <c r="F2130" s="4" t="s">
        <v>4575</v>
      </c>
      <c r="H2130" s="2">
        <v>19000</v>
      </c>
      <c r="I2130" s="2">
        <f t="shared" si="66"/>
        <v>-19000</v>
      </c>
      <c r="J2130">
        <v>-487116</v>
      </c>
      <c r="K2130" s="8">
        <f t="shared" si="67"/>
        <v>-487094.91999999981</v>
      </c>
    </row>
    <row r="2131" spans="1:11" x14ac:dyDescent="0.2">
      <c r="A2131" s="3">
        <v>243929</v>
      </c>
      <c r="B2131" s="4" t="s">
        <v>20</v>
      </c>
      <c r="C2131" t="s">
        <v>2152</v>
      </c>
      <c r="D2131" t="s">
        <v>2153</v>
      </c>
      <c r="E2131" t="s">
        <v>3410</v>
      </c>
      <c r="F2131" s="4" t="s">
        <v>4576</v>
      </c>
      <c r="G2131" s="2">
        <v>240.75</v>
      </c>
      <c r="I2131" s="2">
        <f t="shared" si="66"/>
        <v>240.75</v>
      </c>
      <c r="J2131">
        <v>-486875.25</v>
      </c>
      <c r="K2131" s="8">
        <f t="shared" si="67"/>
        <v>-486854.16999999981</v>
      </c>
    </row>
    <row r="2132" spans="1:11" x14ac:dyDescent="0.2">
      <c r="A2132" s="3">
        <v>243930</v>
      </c>
      <c r="B2132" s="4" t="s">
        <v>20</v>
      </c>
      <c r="C2132" t="s">
        <v>2154</v>
      </c>
      <c r="D2132" t="s">
        <v>1978</v>
      </c>
      <c r="E2132" t="s">
        <v>2955</v>
      </c>
      <c r="F2132" s="4" t="s">
        <v>4494</v>
      </c>
      <c r="G2132" s="2">
        <v>7187</v>
      </c>
      <c r="I2132" s="2">
        <f t="shared" si="66"/>
        <v>7187</v>
      </c>
      <c r="J2132">
        <v>-479688.25</v>
      </c>
      <c r="K2132" s="8">
        <f t="shared" si="67"/>
        <v>-479667.16999999981</v>
      </c>
    </row>
    <row r="2133" spans="1:11" x14ac:dyDescent="0.2">
      <c r="A2133" s="3">
        <v>243930</v>
      </c>
      <c r="B2133" s="4" t="s">
        <v>20</v>
      </c>
      <c r="C2133" t="s">
        <v>2154</v>
      </c>
      <c r="D2133" t="s">
        <v>2155</v>
      </c>
      <c r="E2133" t="s">
        <v>3411</v>
      </c>
      <c r="F2133" s="4" t="s">
        <v>4577</v>
      </c>
      <c r="H2133" s="2">
        <v>13844</v>
      </c>
      <c r="I2133" s="2">
        <f t="shared" si="66"/>
        <v>-13844</v>
      </c>
      <c r="J2133">
        <v>-493532.25</v>
      </c>
      <c r="K2133" s="8">
        <f t="shared" si="67"/>
        <v>-493511.16999999981</v>
      </c>
    </row>
    <row r="2134" spans="1:11" x14ac:dyDescent="0.2">
      <c r="A2134" s="3">
        <v>243930</v>
      </c>
      <c r="B2134" s="4" t="s">
        <v>20</v>
      </c>
      <c r="C2134" t="s">
        <v>2156</v>
      </c>
      <c r="D2134" t="s">
        <v>2157</v>
      </c>
      <c r="E2134" t="s">
        <v>3412</v>
      </c>
      <c r="F2134" s="4" t="s">
        <v>4578</v>
      </c>
      <c r="H2134" s="2">
        <v>3200</v>
      </c>
      <c r="I2134" s="2">
        <f t="shared" si="66"/>
        <v>-3200</v>
      </c>
      <c r="J2134">
        <v>-496732.25</v>
      </c>
      <c r="K2134" s="8">
        <f t="shared" si="67"/>
        <v>-496711.16999999981</v>
      </c>
    </row>
    <row r="2135" spans="1:11" x14ac:dyDescent="0.2">
      <c r="A2135" s="3">
        <v>243930</v>
      </c>
      <c r="B2135" s="4" t="s">
        <v>20</v>
      </c>
      <c r="C2135" t="s">
        <v>2156</v>
      </c>
      <c r="D2135" t="s">
        <v>2122</v>
      </c>
      <c r="E2135" t="s">
        <v>3403</v>
      </c>
      <c r="F2135" s="4" t="s">
        <v>4564</v>
      </c>
      <c r="G2135" s="2">
        <v>3086.41</v>
      </c>
      <c r="I2135" s="2">
        <f t="shared" si="66"/>
        <v>3086.41</v>
      </c>
      <c r="J2135">
        <v>-493645.84</v>
      </c>
      <c r="K2135" s="8">
        <f t="shared" si="67"/>
        <v>-493624.75999999983</v>
      </c>
    </row>
    <row r="2136" spans="1:11" x14ac:dyDescent="0.2">
      <c r="A2136" s="3">
        <v>243930</v>
      </c>
      <c r="B2136" s="4" t="s">
        <v>20</v>
      </c>
      <c r="C2136" t="s">
        <v>2158</v>
      </c>
      <c r="D2136" t="s">
        <v>1953</v>
      </c>
      <c r="E2136" t="s">
        <v>2798</v>
      </c>
      <c r="F2136" s="4" t="s">
        <v>4482</v>
      </c>
      <c r="G2136" s="2">
        <v>3001.35</v>
      </c>
      <c r="I2136" s="2">
        <f t="shared" si="66"/>
        <v>3001.35</v>
      </c>
      <c r="J2136">
        <v>-490644.49</v>
      </c>
      <c r="K2136" s="8">
        <f t="shared" si="67"/>
        <v>-490623.40999999986</v>
      </c>
    </row>
    <row r="2137" spans="1:11" x14ac:dyDescent="0.2">
      <c r="A2137" s="3">
        <v>243931</v>
      </c>
      <c r="B2137" s="4" t="s">
        <v>20</v>
      </c>
      <c r="C2137" t="s">
        <v>2159</v>
      </c>
      <c r="D2137" t="s">
        <v>2160</v>
      </c>
      <c r="E2137" t="s">
        <v>3413</v>
      </c>
      <c r="F2137" s="4" t="s">
        <v>4579</v>
      </c>
      <c r="H2137" s="2">
        <v>6000</v>
      </c>
      <c r="I2137" s="2">
        <f t="shared" si="66"/>
        <v>-6000</v>
      </c>
      <c r="J2137">
        <v>-496644.49</v>
      </c>
      <c r="K2137" s="8">
        <f t="shared" si="67"/>
        <v>-496623.40999999986</v>
      </c>
    </row>
    <row r="2138" spans="1:11" x14ac:dyDescent="0.2">
      <c r="A2138" s="3">
        <v>243931</v>
      </c>
      <c r="B2138" s="4" t="s">
        <v>20</v>
      </c>
      <c r="C2138" t="s">
        <v>2161</v>
      </c>
      <c r="D2138" t="s">
        <v>2162</v>
      </c>
      <c r="E2138" t="s">
        <v>3076</v>
      </c>
      <c r="F2138" s="4" t="s">
        <v>4580</v>
      </c>
      <c r="H2138" s="2">
        <v>7400</v>
      </c>
      <c r="I2138" s="2">
        <f t="shared" si="66"/>
        <v>-7400</v>
      </c>
      <c r="J2138">
        <v>-504044.49</v>
      </c>
      <c r="K2138" s="8">
        <f t="shared" si="67"/>
        <v>-504023.40999999986</v>
      </c>
    </row>
    <row r="2139" spans="1:11" x14ac:dyDescent="0.2">
      <c r="A2139" s="3">
        <v>243931</v>
      </c>
      <c r="B2139" s="4" t="s">
        <v>20</v>
      </c>
      <c r="C2139" t="s">
        <v>2161</v>
      </c>
      <c r="D2139" t="s">
        <v>2163</v>
      </c>
      <c r="E2139" t="s">
        <v>3414</v>
      </c>
      <c r="F2139" s="4" t="s">
        <v>4581</v>
      </c>
      <c r="H2139" s="2">
        <v>16939.439999999999</v>
      </c>
      <c r="I2139" s="2">
        <f t="shared" si="66"/>
        <v>-16939.439999999999</v>
      </c>
      <c r="J2139">
        <v>-520983.93</v>
      </c>
      <c r="K2139" s="8">
        <f t="shared" si="67"/>
        <v>-520962.84999999986</v>
      </c>
    </row>
    <row r="2140" spans="1:11" x14ac:dyDescent="0.2">
      <c r="A2140" s="3">
        <v>243933</v>
      </c>
      <c r="B2140" s="4" t="s">
        <v>20</v>
      </c>
      <c r="C2140" t="s">
        <v>2164</v>
      </c>
      <c r="D2140" t="s">
        <v>2165</v>
      </c>
      <c r="E2140" t="s">
        <v>3095</v>
      </c>
      <c r="F2140" s="4" t="s">
        <v>4568</v>
      </c>
      <c r="G2140" s="2">
        <v>10369</v>
      </c>
      <c r="I2140" s="2">
        <f t="shared" si="66"/>
        <v>10369</v>
      </c>
      <c r="J2140">
        <v>-510614.93</v>
      </c>
      <c r="K2140" s="8">
        <f t="shared" si="67"/>
        <v>-510593.84999999986</v>
      </c>
    </row>
    <row r="2141" spans="1:11" x14ac:dyDescent="0.2">
      <c r="A2141" s="3">
        <v>243933</v>
      </c>
      <c r="B2141" s="4" t="s">
        <v>20</v>
      </c>
      <c r="C2141" t="s">
        <v>2164</v>
      </c>
      <c r="D2141" t="s">
        <v>2166</v>
      </c>
      <c r="E2141" t="s">
        <v>3415</v>
      </c>
      <c r="F2141" s="4" t="s">
        <v>4582</v>
      </c>
      <c r="H2141" s="2">
        <v>591.17999999999995</v>
      </c>
      <c r="I2141" s="2">
        <f t="shared" si="66"/>
        <v>-591.17999999999995</v>
      </c>
      <c r="J2141">
        <v>-511206.11</v>
      </c>
      <c r="K2141" s="8">
        <f t="shared" si="67"/>
        <v>-511185.02999999985</v>
      </c>
    </row>
    <row r="2142" spans="1:11" x14ac:dyDescent="0.2">
      <c r="A2142" s="3">
        <v>243933</v>
      </c>
      <c r="B2142" s="4" t="s">
        <v>20</v>
      </c>
      <c r="C2142" t="s">
        <v>2164</v>
      </c>
      <c r="D2142" t="s">
        <v>2167</v>
      </c>
      <c r="E2142" t="s">
        <v>2808</v>
      </c>
      <c r="F2142" s="4" t="s">
        <v>4583</v>
      </c>
      <c r="H2142" s="2">
        <v>2580</v>
      </c>
      <c r="I2142" s="2">
        <f t="shared" si="66"/>
        <v>-2580</v>
      </c>
      <c r="J2142">
        <v>-513786.11</v>
      </c>
      <c r="K2142" s="8">
        <f t="shared" si="67"/>
        <v>-513765.02999999985</v>
      </c>
    </row>
    <row r="2143" spans="1:11" x14ac:dyDescent="0.2">
      <c r="A2143" s="3">
        <v>243933</v>
      </c>
      <c r="B2143" s="4" t="s">
        <v>20</v>
      </c>
      <c r="C2143" t="s">
        <v>2164</v>
      </c>
      <c r="D2143" t="s">
        <v>2168</v>
      </c>
      <c r="E2143" t="s">
        <v>3416</v>
      </c>
      <c r="F2143" s="4" t="s">
        <v>4584</v>
      </c>
      <c r="H2143" s="2">
        <v>1120</v>
      </c>
      <c r="I2143" s="2">
        <f t="shared" si="66"/>
        <v>-1120</v>
      </c>
      <c r="J2143">
        <v>-514906.11</v>
      </c>
      <c r="K2143" s="8">
        <f t="shared" si="67"/>
        <v>-514885.02999999985</v>
      </c>
    </row>
    <row r="2144" spans="1:11" x14ac:dyDescent="0.2">
      <c r="A2144" s="3">
        <v>243934</v>
      </c>
      <c r="B2144" s="4" t="s">
        <v>20</v>
      </c>
      <c r="C2144" t="s">
        <v>2169</v>
      </c>
      <c r="D2144" t="s">
        <v>2128</v>
      </c>
      <c r="E2144" t="s">
        <v>2956</v>
      </c>
      <c r="F2144" s="4" t="s">
        <v>4566</v>
      </c>
      <c r="G2144" s="2">
        <v>10481</v>
      </c>
      <c r="I2144" s="2">
        <f t="shared" si="66"/>
        <v>10481</v>
      </c>
      <c r="J2144">
        <v>-504425.11</v>
      </c>
      <c r="K2144" s="8">
        <f t="shared" si="67"/>
        <v>-504404.02999999985</v>
      </c>
    </row>
    <row r="2145" spans="1:11" x14ac:dyDescent="0.2">
      <c r="A2145" s="3">
        <v>243934</v>
      </c>
      <c r="B2145" s="4" t="s">
        <v>20</v>
      </c>
      <c r="C2145" t="s">
        <v>2169</v>
      </c>
      <c r="D2145" t="s">
        <v>2170</v>
      </c>
      <c r="E2145" t="s">
        <v>2752</v>
      </c>
      <c r="F2145" s="4" t="s">
        <v>4585</v>
      </c>
      <c r="H2145" s="2">
        <v>262.14999999999998</v>
      </c>
      <c r="I2145" s="2">
        <f t="shared" si="66"/>
        <v>-262.14999999999998</v>
      </c>
      <c r="J2145">
        <v>-504687.26</v>
      </c>
      <c r="K2145" s="8">
        <f t="shared" si="67"/>
        <v>-504666.17999999988</v>
      </c>
    </row>
    <row r="2146" spans="1:11" x14ac:dyDescent="0.2">
      <c r="A2146" s="3">
        <v>243935</v>
      </c>
      <c r="B2146" s="4" t="s">
        <v>20</v>
      </c>
      <c r="C2146" t="s">
        <v>2171</v>
      </c>
      <c r="D2146" t="s">
        <v>2172</v>
      </c>
      <c r="E2146" t="s">
        <v>3379</v>
      </c>
      <c r="F2146" s="4" t="s">
        <v>4491</v>
      </c>
      <c r="G2146" s="2">
        <v>6565</v>
      </c>
      <c r="I2146" s="2">
        <f t="shared" si="66"/>
        <v>6565</v>
      </c>
      <c r="J2146">
        <v>-498122.26</v>
      </c>
      <c r="K2146" s="8">
        <f t="shared" si="67"/>
        <v>-498101.17999999988</v>
      </c>
    </row>
    <row r="2147" spans="1:11" x14ac:dyDescent="0.2">
      <c r="A2147" s="3">
        <v>243935</v>
      </c>
      <c r="B2147" s="4" t="s">
        <v>20</v>
      </c>
      <c r="C2147" t="s">
        <v>2171</v>
      </c>
      <c r="D2147" t="s">
        <v>2173</v>
      </c>
      <c r="E2147" t="s">
        <v>3379</v>
      </c>
      <c r="F2147" s="4" t="s">
        <v>4586</v>
      </c>
      <c r="H2147" s="2">
        <v>2655.74</v>
      </c>
      <c r="I2147" s="2">
        <f t="shared" si="66"/>
        <v>-2655.74</v>
      </c>
      <c r="J2147">
        <v>-500778</v>
      </c>
      <c r="K2147" s="8">
        <f t="shared" si="67"/>
        <v>-500756.91999999987</v>
      </c>
    </row>
    <row r="2148" spans="1:11" x14ac:dyDescent="0.2">
      <c r="A2148" s="3">
        <v>243935</v>
      </c>
      <c r="B2148" s="4" t="s">
        <v>20</v>
      </c>
      <c r="C2148" t="s">
        <v>2171</v>
      </c>
      <c r="D2148" t="s">
        <v>2174</v>
      </c>
      <c r="E2148" t="s">
        <v>3379</v>
      </c>
      <c r="F2148" s="4" t="s">
        <v>4587</v>
      </c>
      <c r="H2148" s="2">
        <v>1092</v>
      </c>
      <c r="I2148" s="2">
        <f t="shared" si="66"/>
        <v>-1092</v>
      </c>
      <c r="J2148">
        <v>-501870</v>
      </c>
      <c r="K2148" s="8">
        <f t="shared" si="67"/>
        <v>-501848.91999999987</v>
      </c>
    </row>
    <row r="2149" spans="1:11" x14ac:dyDescent="0.2">
      <c r="A2149" s="3">
        <v>243935</v>
      </c>
      <c r="B2149" s="4" t="s">
        <v>20</v>
      </c>
      <c r="C2149" t="s">
        <v>2175</v>
      </c>
      <c r="D2149" t="s">
        <v>2141</v>
      </c>
      <c r="E2149" t="s">
        <v>3406</v>
      </c>
      <c r="F2149" s="4" t="s">
        <v>4570</v>
      </c>
      <c r="G2149" s="2">
        <v>304.95</v>
      </c>
      <c r="I2149" s="2">
        <f t="shared" si="66"/>
        <v>304.95</v>
      </c>
      <c r="J2149">
        <v>-501565.05</v>
      </c>
      <c r="K2149" s="8">
        <f t="shared" si="67"/>
        <v>-501543.96999999986</v>
      </c>
    </row>
    <row r="2150" spans="1:11" x14ac:dyDescent="0.2">
      <c r="A2150" s="3">
        <v>243935</v>
      </c>
      <c r="B2150" s="4" t="s">
        <v>20</v>
      </c>
      <c r="C2150" t="s">
        <v>2175</v>
      </c>
      <c r="D2150" t="s">
        <v>2176</v>
      </c>
      <c r="E2150" t="s">
        <v>3417</v>
      </c>
      <c r="F2150" s="4" t="s">
        <v>4588</v>
      </c>
      <c r="H2150" s="2">
        <v>1565</v>
      </c>
      <c r="I2150" s="2">
        <f t="shared" si="66"/>
        <v>-1565</v>
      </c>
      <c r="J2150">
        <v>-503130.05</v>
      </c>
      <c r="K2150" s="8">
        <f t="shared" si="67"/>
        <v>-503108.96999999986</v>
      </c>
    </row>
    <row r="2151" spans="1:11" x14ac:dyDescent="0.2">
      <c r="A2151" s="3">
        <v>243935</v>
      </c>
      <c r="B2151" s="4" t="s">
        <v>20</v>
      </c>
      <c r="C2151" t="s">
        <v>2175</v>
      </c>
      <c r="D2151" t="s">
        <v>2177</v>
      </c>
      <c r="E2151" t="s">
        <v>3417</v>
      </c>
      <c r="F2151" s="4" t="s">
        <v>4589</v>
      </c>
      <c r="H2151" s="2">
        <v>4238</v>
      </c>
      <c r="I2151" s="2">
        <f t="shared" si="66"/>
        <v>-4238</v>
      </c>
      <c r="J2151">
        <v>-507368.05</v>
      </c>
      <c r="K2151" s="8">
        <f t="shared" si="67"/>
        <v>-507346.96999999986</v>
      </c>
    </row>
    <row r="2152" spans="1:11" x14ac:dyDescent="0.2">
      <c r="A2152" s="3">
        <v>243935</v>
      </c>
      <c r="B2152" s="4" t="s">
        <v>20</v>
      </c>
      <c r="C2152" t="s">
        <v>2175</v>
      </c>
      <c r="D2152" t="s">
        <v>2178</v>
      </c>
      <c r="E2152" t="s">
        <v>3392</v>
      </c>
      <c r="F2152" s="4" t="s">
        <v>4590</v>
      </c>
      <c r="H2152" s="2">
        <v>556.21</v>
      </c>
      <c r="I2152" s="2">
        <f t="shared" si="66"/>
        <v>-556.21</v>
      </c>
      <c r="J2152">
        <v>-507924.26</v>
      </c>
      <c r="K2152" s="8">
        <f t="shared" si="67"/>
        <v>-507903.17999999988</v>
      </c>
    </row>
    <row r="2153" spans="1:11" x14ac:dyDescent="0.2">
      <c r="A2153" s="3">
        <v>243935</v>
      </c>
      <c r="B2153" s="4" t="s">
        <v>20</v>
      </c>
      <c r="C2153" t="s">
        <v>2179</v>
      </c>
      <c r="D2153" t="s">
        <v>2180</v>
      </c>
      <c r="E2153" t="s">
        <v>3418</v>
      </c>
      <c r="F2153" s="4" t="s">
        <v>4591</v>
      </c>
      <c r="H2153" s="2">
        <v>1096.75</v>
      </c>
      <c r="I2153" s="2">
        <f t="shared" si="66"/>
        <v>-1096.75</v>
      </c>
      <c r="J2153">
        <v>-509021.01</v>
      </c>
      <c r="K2153" s="8">
        <f t="shared" si="67"/>
        <v>-508999.92999999988</v>
      </c>
    </row>
    <row r="2154" spans="1:11" x14ac:dyDescent="0.2">
      <c r="A2154" s="3">
        <v>243935</v>
      </c>
      <c r="B2154" s="4" t="s">
        <v>20</v>
      </c>
      <c r="C2154" t="s">
        <v>2179</v>
      </c>
      <c r="D2154" t="s">
        <v>2163</v>
      </c>
      <c r="E2154" t="s">
        <v>3414</v>
      </c>
      <c r="F2154" s="4" t="s">
        <v>4581</v>
      </c>
      <c r="G2154" s="2">
        <v>16939.439999999999</v>
      </c>
      <c r="I2154" s="2">
        <f t="shared" si="66"/>
        <v>16939.439999999999</v>
      </c>
      <c r="J2154">
        <v>-492081.57</v>
      </c>
      <c r="K2154" s="8">
        <f t="shared" si="67"/>
        <v>-492060.48999999987</v>
      </c>
    </row>
    <row r="2155" spans="1:11" x14ac:dyDescent="0.2">
      <c r="A2155" s="3">
        <v>243936</v>
      </c>
      <c r="B2155" s="4" t="s">
        <v>20</v>
      </c>
      <c r="C2155" t="s">
        <v>2181</v>
      </c>
      <c r="D2155" t="s">
        <v>1897</v>
      </c>
      <c r="E2155" t="s">
        <v>3352</v>
      </c>
      <c r="F2155" s="4" t="s">
        <v>4452</v>
      </c>
      <c r="G2155" s="2">
        <v>2938</v>
      </c>
      <c r="I2155" s="2">
        <f t="shared" si="66"/>
        <v>2938</v>
      </c>
      <c r="J2155">
        <v>-489143.57</v>
      </c>
      <c r="K2155" s="8">
        <f t="shared" si="67"/>
        <v>-489122.48999999987</v>
      </c>
    </row>
    <row r="2156" spans="1:11" x14ac:dyDescent="0.2">
      <c r="A2156" s="3">
        <v>243936</v>
      </c>
      <c r="B2156" s="4" t="s">
        <v>20</v>
      </c>
      <c r="C2156" t="s">
        <v>2182</v>
      </c>
      <c r="D2156" t="s">
        <v>2183</v>
      </c>
      <c r="E2156" t="s">
        <v>3419</v>
      </c>
      <c r="F2156" s="4" t="s">
        <v>4592</v>
      </c>
      <c r="H2156" s="2">
        <v>1423.1</v>
      </c>
      <c r="I2156" s="2">
        <f t="shared" si="66"/>
        <v>-1423.1</v>
      </c>
      <c r="J2156">
        <v>-490566.67</v>
      </c>
      <c r="K2156" s="8">
        <f t="shared" si="67"/>
        <v>-490545.58999999985</v>
      </c>
    </row>
    <row r="2157" spans="1:11" x14ac:dyDescent="0.2">
      <c r="A2157" s="3">
        <v>243936</v>
      </c>
      <c r="B2157" s="4" t="s">
        <v>20</v>
      </c>
      <c r="C2157" t="s">
        <v>2182</v>
      </c>
      <c r="D2157" t="s">
        <v>2184</v>
      </c>
      <c r="E2157" t="s">
        <v>3420</v>
      </c>
      <c r="F2157" s="4" t="s">
        <v>4593</v>
      </c>
      <c r="H2157" s="2">
        <v>3900</v>
      </c>
      <c r="I2157" s="2">
        <f t="shared" si="66"/>
        <v>-3900</v>
      </c>
      <c r="J2157">
        <v>-494466.67</v>
      </c>
      <c r="K2157" s="8">
        <f t="shared" si="67"/>
        <v>-494445.58999999985</v>
      </c>
    </row>
    <row r="2158" spans="1:11" x14ac:dyDescent="0.2">
      <c r="A2158" s="3">
        <v>243936</v>
      </c>
      <c r="B2158" s="4" t="s">
        <v>20</v>
      </c>
      <c r="C2158" t="s">
        <v>2182</v>
      </c>
      <c r="D2158" t="s">
        <v>2145</v>
      </c>
      <c r="E2158" t="s">
        <v>3407</v>
      </c>
      <c r="F2158" s="4" t="s">
        <v>4572</v>
      </c>
      <c r="G2158" s="2">
        <v>615</v>
      </c>
      <c r="I2158" s="2">
        <f t="shared" si="66"/>
        <v>615</v>
      </c>
      <c r="J2158">
        <v>-493851.67</v>
      </c>
      <c r="K2158" s="8">
        <f t="shared" si="67"/>
        <v>-493830.58999999985</v>
      </c>
    </row>
    <row r="2159" spans="1:11" x14ac:dyDescent="0.2">
      <c r="A2159" s="3">
        <v>243936</v>
      </c>
      <c r="B2159" s="4" t="s">
        <v>20</v>
      </c>
      <c r="C2159" t="s">
        <v>2185</v>
      </c>
      <c r="D2159" t="s">
        <v>2031</v>
      </c>
      <c r="E2159" t="s">
        <v>3393</v>
      </c>
      <c r="F2159" s="4" t="s">
        <v>4523</v>
      </c>
      <c r="G2159" s="2">
        <v>10413</v>
      </c>
      <c r="I2159" s="2">
        <f t="shared" si="66"/>
        <v>10413</v>
      </c>
      <c r="J2159">
        <v>-483438.67</v>
      </c>
      <c r="K2159" s="8">
        <f t="shared" si="67"/>
        <v>-483417.58999999985</v>
      </c>
    </row>
    <row r="2160" spans="1:11" x14ac:dyDescent="0.2">
      <c r="A2160" s="3">
        <v>243936</v>
      </c>
      <c r="B2160" s="4" t="s">
        <v>20</v>
      </c>
      <c r="C2160" t="s">
        <v>2185</v>
      </c>
      <c r="D2160" t="s">
        <v>2129</v>
      </c>
      <c r="E2160" t="s">
        <v>3405</v>
      </c>
      <c r="F2160" s="4" t="s">
        <v>4567</v>
      </c>
      <c r="G2160" s="2">
        <v>3000</v>
      </c>
      <c r="I2160" s="2">
        <f t="shared" si="66"/>
        <v>3000</v>
      </c>
      <c r="J2160">
        <v>-480438.67</v>
      </c>
      <c r="K2160" s="8">
        <f t="shared" si="67"/>
        <v>-480417.58999999985</v>
      </c>
    </row>
    <row r="2161" spans="1:11" x14ac:dyDescent="0.2">
      <c r="A2161" s="3">
        <v>243936</v>
      </c>
      <c r="B2161" s="4" t="s">
        <v>20</v>
      </c>
      <c r="C2161" t="s">
        <v>2185</v>
      </c>
      <c r="D2161" t="s">
        <v>2186</v>
      </c>
      <c r="E2161" t="s">
        <v>2733</v>
      </c>
      <c r="F2161" s="4" t="s">
        <v>4594</v>
      </c>
      <c r="H2161" s="2">
        <v>11300</v>
      </c>
      <c r="I2161" s="2">
        <f t="shared" si="66"/>
        <v>-11300</v>
      </c>
      <c r="J2161">
        <v>-491738.67</v>
      </c>
      <c r="K2161" s="8">
        <f t="shared" si="67"/>
        <v>-491717.58999999985</v>
      </c>
    </row>
    <row r="2162" spans="1:11" x14ac:dyDescent="0.2">
      <c r="A2162" s="3">
        <v>243936</v>
      </c>
      <c r="B2162" s="4" t="s">
        <v>20</v>
      </c>
      <c r="C2162" t="s">
        <v>2185</v>
      </c>
      <c r="D2162" t="s">
        <v>2187</v>
      </c>
      <c r="E2162" t="s">
        <v>3421</v>
      </c>
      <c r="F2162" s="4" t="s">
        <v>4595</v>
      </c>
      <c r="H2162" s="2">
        <v>10500</v>
      </c>
      <c r="I2162" s="2">
        <f t="shared" si="66"/>
        <v>-10500</v>
      </c>
      <c r="J2162">
        <v>-502238.67</v>
      </c>
      <c r="K2162" s="8">
        <f t="shared" si="67"/>
        <v>-502217.58999999985</v>
      </c>
    </row>
    <row r="2163" spans="1:11" x14ac:dyDescent="0.2">
      <c r="A2163" s="3">
        <v>243936</v>
      </c>
      <c r="B2163" s="4" t="s">
        <v>20</v>
      </c>
      <c r="C2163" t="s">
        <v>2185</v>
      </c>
      <c r="D2163" t="s">
        <v>2188</v>
      </c>
      <c r="E2163" t="s">
        <v>3422</v>
      </c>
      <c r="F2163" s="4" t="s">
        <v>4596</v>
      </c>
      <c r="H2163" s="2">
        <v>18910</v>
      </c>
      <c r="I2163" s="2">
        <f t="shared" si="66"/>
        <v>-18910</v>
      </c>
      <c r="J2163">
        <v>-521148.67</v>
      </c>
      <c r="K2163" s="8">
        <f t="shared" si="67"/>
        <v>-521127.58999999985</v>
      </c>
    </row>
    <row r="2164" spans="1:11" x14ac:dyDescent="0.2">
      <c r="A2164" s="3">
        <v>243936</v>
      </c>
      <c r="B2164" s="4" t="s">
        <v>20</v>
      </c>
      <c r="C2164" t="s">
        <v>2185</v>
      </c>
      <c r="D2164" t="s">
        <v>2189</v>
      </c>
      <c r="E2164" t="s">
        <v>2978</v>
      </c>
      <c r="F2164" s="4" t="s">
        <v>4597</v>
      </c>
      <c r="H2164" s="2">
        <v>23300</v>
      </c>
      <c r="I2164" s="2">
        <f t="shared" si="66"/>
        <v>-23300</v>
      </c>
      <c r="J2164">
        <v>-544448.67000000004</v>
      </c>
      <c r="K2164" s="8">
        <f t="shared" si="67"/>
        <v>-544427.58999999985</v>
      </c>
    </row>
    <row r="2165" spans="1:11" x14ac:dyDescent="0.2">
      <c r="A2165" s="3">
        <v>243937</v>
      </c>
      <c r="B2165" s="4" t="s">
        <v>20</v>
      </c>
      <c r="C2165" t="s">
        <v>2190</v>
      </c>
      <c r="D2165" t="s">
        <v>2178</v>
      </c>
      <c r="E2165" t="s">
        <v>3392</v>
      </c>
      <c r="F2165" s="4" t="s">
        <v>4590</v>
      </c>
      <c r="G2165" s="2">
        <v>556.21</v>
      </c>
      <c r="I2165" s="2">
        <f t="shared" si="66"/>
        <v>556.21</v>
      </c>
      <c r="J2165">
        <v>-543892.46</v>
      </c>
      <c r="K2165" s="8">
        <f t="shared" si="67"/>
        <v>-543871.37999999989</v>
      </c>
    </row>
    <row r="2166" spans="1:11" x14ac:dyDescent="0.2">
      <c r="A2166" s="3">
        <v>243937</v>
      </c>
      <c r="B2166" s="4" t="s">
        <v>20</v>
      </c>
      <c r="C2166" t="s">
        <v>2190</v>
      </c>
      <c r="D2166" t="s">
        <v>2191</v>
      </c>
      <c r="E2166" t="s">
        <v>3423</v>
      </c>
      <c r="F2166" s="4" t="s">
        <v>4598</v>
      </c>
      <c r="H2166" s="2">
        <v>7877</v>
      </c>
      <c r="I2166" s="2">
        <f t="shared" si="66"/>
        <v>-7877</v>
      </c>
      <c r="J2166">
        <v>-551769.46</v>
      </c>
      <c r="K2166" s="8">
        <f t="shared" si="67"/>
        <v>-551748.37999999989</v>
      </c>
    </row>
    <row r="2167" spans="1:11" x14ac:dyDescent="0.2">
      <c r="A2167" s="3">
        <v>243937</v>
      </c>
      <c r="B2167" s="4" t="s">
        <v>20</v>
      </c>
      <c r="C2167" t="s">
        <v>2190</v>
      </c>
      <c r="D2167" t="s">
        <v>2192</v>
      </c>
      <c r="E2167" t="s">
        <v>2639</v>
      </c>
      <c r="F2167" s="4" t="s">
        <v>4599</v>
      </c>
      <c r="H2167" s="2">
        <v>1105</v>
      </c>
      <c r="I2167" s="2">
        <f t="shared" si="66"/>
        <v>-1105</v>
      </c>
      <c r="J2167">
        <v>-552874.46</v>
      </c>
      <c r="K2167" s="8">
        <f t="shared" si="67"/>
        <v>-552853.37999999989</v>
      </c>
    </row>
    <row r="2168" spans="1:11" x14ac:dyDescent="0.2">
      <c r="A2168" s="3">
        <v>243937</v>
      </c>
      <c r="B2168" s="4" t="s">
        <v>20</v>
      </c>
      <c r="C2168" t="s">
        <v>2190</v>
      </c>
      <c r="D2168" t="s">
        <v>2193</v>
      </c>
      <c r="E2168" t="s">
        <v>2654</v>
      </c>
      <c r="F2168" s="4" t="s">
        <v>4600</v>
      </c>
      <c r="H2168" s="2">
        <v>12347.8</v>
      </c>
      <c r="I2168" s="2">
        <f t="shared" si="66"/>
        <v>-12347.8</v>
      </c>
      <c r="J2168">
        <v>-565222.26</v>
      </c>
      <c r="K2168" s="8">
        <f t="shared" si="67"/>
        <v>-565201.17999999993</v>
      </c>
    </row>
    <row r="2169" spans="1:11" x14ac:dyDescent="0.2">
      <c r="A2169" s="3">
        <v>243937</v>
      </c>
      <c r="B2169" s="4" t="s">
        <v>20</v>
      </c>
      <c r="C2169" t="s">
        <v>2190</v>
      </c>
      <c r="D2169" t="s">
        <v>2194</v>
      </c>
      <c r="E2169" t="s">
        <v>3424</v>
      </c>
      <c r="F2169" s="4" t="s">
        <v>4601</v>
      </c>
      <c r="H2169" s="2">
        <v>11400</v>
      </c>
      <c r="I2169" s="2">
        <f t="shared" si="66"/>
        <v>-11400</v>
      </c>
      <c r="J2169">
        <v>-576622.26</v>
      </c>
      <c r="K2169" s="8">
        <f t="shared" si="67"/>
        <v>-576601.17999999993</v>
      </c>
    </row>
    <row r="2170" spans="1:11" x14ac:dyDescent="0.2">
      <c r="A2170" s="3">
        <v>243937</v>
      </c>
      <c r="B2170" s="4" t="s">
        <v>20</v>
      </c>
      <c r="C2170" t="s">
        <v>2195</v>
      </c>
      <c r="D2170" t="s">
        <v>2196</v>
      </c>
      <c r="E2170" t="s">
        <v>3382</v>
      </c>
      <c r="F2170" s="4" t="s">
        <v>4524</v>
      </c>
      <c r="G2170" s="2">
        <v>11796.75</v>
      </c>
      <c r="I2170" s="2">
        <f t="shared" si="66"/>
        <v>11796.75</v>
      </c>
      <c r="J2170">
        <v>-564825.51</v>
      </c>
      <c r="K2170" s="8">
        <f t="shared" si="67"/>
        <v>-564804.42999999993</v>
      </c>
    </row>
    <row r="2171" spans="1:11" x14ac:dyDescent="0.2">
      <c r="A2171" s="3">
        <v>243937</v>
      </c>
      <c r="B2171" s="4" t="s">
        <v>20</v>
      </c>
      <c r="C2171" t="s">
        <v>2195</v>
      </c>
      <c r="D2171" t="s">
        <v>2197</v>
      </c>
      <c r="E2171" t="s">
        <v>2654</v>
      </c>
      <c r="F2171" s="4" t="s">
        <v>4600</v>
      </c>
      <c r="G2171" s="2">
        <v>12347.8</v>
      </c>
      <c r="I2171" s="2">
        <f t="shared" si="66"/>
        <v>12347.8</v>
      </c>
      <c r="J2171">
        <v>-552477.71</v>
      </c>
      <c r="K2171" s="8">
        <f t="shared" si="67"/>
        <v>-552456.62999999989</v>
      </c>
    </row>
    <row r="2172" spans="1:11" x14ac:dyDescent="0.2">
      <c r="A2172" s="3">
        <v>243937</v>
      </c>
      <c r="B2172" s="4" t="s">
        <v>20</v>
      </c>
      <c r="C2172" t="s">
        <v>2195</v>
      </c>
      <c r="D2172" t="s">
        <v>2198</v>
      </c>
      <c r="E2172" t="s">
        <v>3356</v>
      </c>
      <c r="F2172" s="4" t="s">
        <v>4573</v>
      </c>
      <c r="G2172" s="2">
        <v>819</v>
      </c>
      <c r="I2172" s="2">
        <f t="shared" si="66"/>
        <v>819</v>
      </c>
      <c r="J2172">
        <v>-551658.71</v>
      </c>
      <c r="K2172" s="8">
        <f t="shared" si="67"/>
        <v>-551637.62999999989</v>
      </c>
    </row>
    <row r="2173" spans="1:11" x14ac:dyDescent="0.2">
      <c r="A2173" s="3">
        <v>243937</v>
      </c>
      <c r="B2173" s="4" t="s">
        <v>20</v>
      </c>
      <c r="C2173" t="s">
        <v>2199</v>
      </c>
      <c r="D2173" t="s">
        <v>2200</v>
      </c>
      <c r="E2173" t="s">
        <v>3409</v>
      </c>
      <c r="F2173" s="4" t="s">
        <v>4575</v>
      </c>
      <c r="G2173" s="2">
        <v>19000</v>
      </c>
      <c r="I2173" s="2">
        <f t="shared" si="66"/>
        <v>19000</v>
      </c>
      <c r="J2173">
        <v>-532658.71</v>
      </c>
      <c r="K2173" s="8">
        <f t="shared" si="67"/>
        <v>-532637.62999999989</v>
      </c>
    </row>
    <row r="2174" spans="1:11" x14ac:dyDescent="0.2">
      <c r="A2174" s="3">
        <v>243937</v>
      </c>
      <c r="B2174" s="4" t="s">
        <v>20</v>
      </c>
      <c r="C2174" t="s">
        <v>2201</v>
      </c>
      <c r="D2174" t="s">
        <v>2170</v>
      </c>
      <c r="E2174" t="s">
        <v>2752</v>
      </c>
      <c r="F2174" s="4" t="s">
        <v>4585</v>
      </c>
      <c r="G2174" s="2">
        <v>262.14999999999998</v>
      </c>
      <c r="I2174" s="2">
        <f t="shared" si="66"/>
        <v>262.14999999999998</v>
      </c>
      <c r="J2174">
        <v>-532396.56000000006</v>
      </c>
      <c r="K2174" s="8">
        <f t="shared" si="67"/>
        <v>-532375.47999999986</v>
      </c>
    </row>
    <row r="2175" spans="1:11" x14ac:dyDescent="0.2">
      <c r="A2175" s="3">
        <v>243938</v>
      </c>
      <c r="B2175" s="4" t="s">
        <v>20</v>
      </c>
      <c r="C2175" t="s">
        <v>2202</v>
      </c>
      <c r="D2175" t="s">
        <v>2203</v>
      </c>
      <c r="E2175" s="10" t="s">
        <v>3444</v>
      </c>
      <c r="F2175" s="4" t="s">
        <v>4602</v>
      </c>
      <c r="H2175" s="2">
        <v>9400</v>
      </c>
      <c r="I2175" s="2">
        <f t="shared" si="66"/>
        <v>-9400</v>
      </c>
      <c r="J2175">
        <v>-541796.56000000006</v>
      </c>
      <c r="K2175" s="8">
        <f t="shared" si="67"/>
        <v>-541775.47999999986</v>
      </c>
    </row>
    <row r="2176" spans="1:11" x14ac:dyDescent="0.2">
      <c r="A2176" s="3">
        <v>243938</v>
      </c>
      <c r="B2176" s="4" t="s">
        <v>20</v>
      </c>
      <c r="C2176" t="s">
        <v>2202</v>
      </c>
      <c r="D2176" t="s">
        <v>2204</v>
      </c>
      <c r="E2176" t="s">
        <v>3178</v>
      </c>
      <c r="F2176" s="4" t="s">
        <v>4603</v>
      </c>
      <c r="H2176" s="2">
        <v>17000</v>
      </c>
      <c r="I2176" s="2">
        <f t="shared" si="66"/>
        <v>-17000</v>
      </c>
      <c r="J2176">
        <v>-558796.56000000006</v>
      </c>
      <c r="K2176" s="8">
        <f t="shared" si="67"/>
        <v>-558775.47999999986</v>
      </c>
    </row>
    <row r="2177" spans="1:11" x14ac:dyDescent="0.2">
      <c r="A2177" s="3">
        <v>243938</v>
      </c>
      <c r="B2177" s="4" t="s">
        <v>20</v>
      </c>
      <c r="C2177" t="s">
        <v>2202</v>
      </c>
      <c r="D2177" t="s">
        <v>2205</v>
      </c>
      <c r="E2177" t="s">
        <v>3425</v>
      </c>
      <c r="F2177" s="4" t="s">
        <v>4604</v>
      </c>
      <c r="H2177" s="2">
        <v>3800</v>
      </c>
      <c r="I2177" s="2">
        <f t="shared" si="66"/>
        <v>-3800</v>
      </c>
      <c r="J2177">
        <v>-562596.56000000006</v>
      </c>
      <c r="K2177" s="8">
        <f t="shared" si="67"/>
        <v>-562575.47999999986</v>
      </c>
    </row>
    <row r="2178" spans="1:11" x14ac:dyDescent="0.2">
      <c r="A2178" s="3">
        <v>243938</v>
      </c>
      <c r="B2178" s="4" t="s">
        <v>20</v>
      </c>
      <c r="C2178" t="s">
        <v>2202</v>
      </c>
      <c r="D2178" t="s">
        <v>2206</v>
      </c>
      <c r="E2178" t="s">
        <v>3413</v>
      </c>
      <c r="F2178" s="4" t="s">
        <v>4579</v>
      </c>
      <c r="G2178" s="2">
        <v>6000</v>
      </c>
      <c r="I2178" s="2">
        <f t="shared" si="66"/>
        <v>6000</v>
      </c>
      <c r="J2178">
        <v>-556596.56000000006</v>
      </c>
      <c r="K2178" s="8">
        <f t="shared" si="67"/>
        <v>-556575.47999999986</v>
      </c>
    </row>
    <row r="2179" spans="1:11" x14ac:dyDescent="0.2">
      <c r="A2179" s="3">
        <v>243938</v>
      </c>
      <c r="B2179" s="4" t="s">
        <v>20</v>
      </c>
      <c r="C2179" t="s">
        <v>2207</v>
      </c>
      <c r="D2179" t="s">
        <v>2012</v>
      </c>
      <c r="E2179" t="s">
        <v>3227</v>
      </c>
      <c r="F2179" s="4" t="s">
        <v>4512</v>
      </c>
      <c r="G2179" s="2">
        <v>1134.2</v>
      </c>
      <c r="I2179" s="2">
        <f t="shared" si="66"/>
        <v>1134.2</v>
      </c>
      <c r="J2179">
        <v>-555462.36</v>
      </c>
      <c r="K2179" s="8">
        <f t="shared" si="67"/>
        <v>-555441.27999999991</v>
      </c>
    </row>
    <row r="2180" spans="1:11" x14ac:dyDescent="0.2">
      <c r="A2180" s="3">
        <v>243938</v>
      </c>
      <c r="B2180" s="4" t="s">
        <v>20</v>
      </c>
      <c r="C2180" t="s">
        <v>2207</v>
      </c>
      <c r="D2180" t="s">
        <v>2208</v>
      </c>
      <c r="E2180" t="s">
        <v>2733</v>
      </c>
      <c r="F2180" s="4" t="s">
        <v>4605</v>
      </c>
      <c r="H2180" s="2">
        <v>2400</v>
      </c>
      <c r="I2180" s="2">
        <f t="shared" ref="I2180:I2243" si="68">G2180-H2180</f>
        <v>-2400</v>
      </c>
      <c r="J2180">
        <v>-557862.36</v>
      </c>
      <c r="K2180" s="8">
        <f t="shared" ref="K2180:K2243" si="69">+K2179+G2180-H2180</f>
        <v>-557841.27999999991</v>
      </c>
    </row>
    <row r="2181" spans="1:11" x14ac:dyDescent="0.2">
      <c r="A2181" s="3">
        <v>243939</v>
      </c>
      <c r="B2181" s="4" t="s">
        <v>20</v>
      </c>
      <c r="C2181" t="s">
        <v>2209</v>
      </c>
      <c r="D2181" t="s">
        <v>2162</v>
      </c>
      <c r="E2181" t="s">
        <v>3076</v>
      </c>
      <c r="F2181" s="4" t="s">
        <v>4580</v>
      </c>
      <c r="G2181" s="2">
        <v>7400</v>
      </c>
      <c r="I2181" s="2">
        <f t="shared" si="68"/>
        <v>7400</v>
      </c>
      <c r="J2181">
        <v>-550462.36</v>
      </c>
      <c r="K2181" s="8">
        <f t="shared" si="69"/>
        <v>-550441.27999999991</v>
      </c>
    </row>
    <row r="2182" spans="1:11" x14ac:dyDescent="0.2">
      <c r="A2182" s="3">
        <v>243939</v>
      </c>
      <c r="B2182" s="4" t="s">
        <v>20</v>
      </c>
      <c r="C2182" t="s">
        <v>2209</v>
      </c>
      <c r="D2182" t="s">
        <v>2189</v>
      </c>
      <c r="E2182" t="s">
        <v>2978</v>
      </c>
      <c r="F2182" s="4" t="s">
        <v>4597</v>
      </c>
      <c r="G2182" s="2">
        <v>23300</v>
      </c>
      <c r="I2182" s="2">
        <f t="shared" si="68"/>
        <v>23300</v>
      </c>
      <c r="J2182">
        <v>-527162.36</v>
      </c>
      <c r="K2182" s="8">
        <f t="shared" si="69"/>
        <v>-527141.27999999991</v>
      </c>
    </row>
    <row r="2183" spans="1:11" x14ac:dyDescent="0.2">
      <c r="A2183" s="3">
        <v>243939</v>
      </c>
      <c r="B2183" s="4" t="s">
        <v>20</v>
      </c>
      <c r="C2183" t="s">
        <v>2209</v>
      </c>
      <c r="D2183" t="s">
        <v>2186</v>
      </c>
      <c r="E2183" t="s">
        <v>2733</v>
      </c>
      <c r="F2183" s="4" t="s">
        <v>4594</v>
      </c>
      <c r="G2183" s="2">
        <v>11300</v>
      </c>
      <c r="I2183" s="2">
        <f t="shared" si="68"/>
        <v>11300</v>
      </c>
      <c r="J2183">
        <v>-515862.36</v>
      </c>
      <c r="K2183" s="8">
        <f t="shared" si="69"/>
        <v>-515841.27999999991</v>
      </c>
    </row>
    <row r="2184" spans="1:11" x14ac:dyDescent="0.2">
      <c r="A2184" s="3">
        <v>243939</v>
      </c>
      <c r="B2184" s="4" t="s">
        <v>20</v>
      </c>
      <c r="C2184" t="s">
        <v>2209</v>
      </c>
      <c r="D2184" t="s">
        <v>2210</v>
      </c>
      <c r="E2184" s="10" t="s">
        <v>3454</v>
      </c>
      <c r="F2184" s="4" t="s">
        <v>4606</v>
      </c>
      <c r="H2184" s="2">
        <v>1814</v>
      </c>
      <c r="I2184" s="2">
        <f t="shared" si="68"/>
        <v>-1814</v>
      </c>
      <c r="J2184">
        <v>-517676.36</v>
      </c>
      <c r="K2184" s="8">
        <f t="shared" si="69"/>
        <v>-517655.27999999991</v>
      </c>
    </row>
    <row r="2185" spans="1:11" x14ac:dyDescent="0.2">
      <c r="A2185" s="3">
        <v>243940</v>
      </c>
      <c r="B2185" s="4" t="s">
        <v>20</v>
      </c>
      <c r="C2185" t="s">
        <v>2211</v>
      </c>
      <c r="D2185" t="s">
        <v>2212</v>
      </c>
      <c r="E2185" t="s">
        <v>3392</v>
      </c>
      <c r="F2185" s="4" t="s">
        <v>4528</v>
      </c>
      <c r="G2185" s="2">
        <v>880</v>
      </c>
      <c r="I2185" s="2">
        <f t="shared" si="68"/>
        <v>880</v>
      </c>
      <c r="J2185">
        <v>-516796.36</v>
      </c>
      <c r="K2185" s="8">
        <f t="shared" si="69"/>
        <v>-516775.27999999991</v>
      </c>
    </row>
    <row r="2186" spans="1:11" x14ac:dyDescent="0.2">
      <c r="A2186" s="3">
        <v>243940</v>
      </c>
      <c r="B2186" s="4" t="s">
        <v>20</v>
      </c>
      <c r="C2186" t="s">
        <v>2211</v>
      </c>
      <c r="D2186" t="s">
        <v>2168</v>
      </c>
      <c r="E2186" t="s">
        <v>3416</v>
      </c>
      <c r="F2186" s="4" t="s">
        <v>4584</v>
      </c>
      <c r="G2186" s="2">
        <v>1120</v>
      </c>
      <c r="I2186" s="2">
        <f t="shared" si="68"/>
        <v>1120</v>
      </c>
      <c r="J2186">
        <v>-515676.36</v>
      </c>
      <c r="K2186" s="8">
        <f t="shared" si="69"/>
        <v>-515655.27999999991</v>
      </c>
    </row>
    <row r="2187" spans="1:11" x14ac:dyDescent="0.2">
      <c r="A2187" s="3">
        <v>243940</v>
      </c>
      <c r="B2187" s="4" t="s">
        <v>20</v>
      </c>
      <c r="C2187" t="s">
        <v>2213</v>
      </c>
      <c r="D2187" t="s">
        <v>2214</v>
      </c>
      <c r="E2187" t="s">
        <v>3426</v>
      </c>
      <c r="F2187" s="4" t="s">
        <v>4607</v>
      </c>
      <c r="H2187" s="2">
        <v>818.55</v>
      </c>
      <c r="I2187" s="2">
        <f t="shared" si="68"/>
        <v>-818.55</v>
      </c>
      <c r="J2187">
        <v>-516494.91</v>
      </c>
      <c r="K2187" s="8">
        <f t="shared" si="69"/>
        <v>-516473.8299999999</v>
      </c>
    </row>
    <row r="2188" spans="1:11" x14ac:dyDescent="0.2">
      <c r="A2188" s="3">
        <v>243941</v>
      </c>
      <c r="B2188" s="4" t="s">
        <v>20</v>
      </c>
      <c r="C2188" t="s">
        <v>2215</v>
      </c>
      <c r="D2188" t="s">
        <v>2183</v>
      </c>
      <c r="E2188" t="s">
        <v>3419</v>
      </c>
      <c r="F2188" s="4" t="s">
        <v>4592</v>
      </c>
      <c r="G2188" s="2">
        <v>1423.1</v>
      </c>
      <c r="I2188" s="2">
        <f t="shared" si="68"/>
        <v>1423.1</v>
      </c>
      <c r="J2188">
        <v>-515071.91</v>
      </c>
      <c r="K2188" s="8">
        <f t="shared" si="69"/>
        <v>-515050.72999999992</v>
      </c>
    </row>
    <row r="2189" spans="1:11" x14ac:dyDescent="0.2">
      <c r="A2189" s="3">
        <v>243941</v>
      </c>
      <c r="B2189" s="4" t="s">
        <v>20</v>
      </c>
      <c r="C2189" t="s">
        <v>2215</v>
      </c>
      <c r="D2189" t="s">
        <v>2216</v>
      </c>
      <c r="E2189" t="s">
        <v>3427</v>
      </c>
      <c r="F2189" s="4" t="s">
        <v>4608</v>
      </c>
      <c r="H2189" s="2">
        <v>4500</v>
      </c>
      <c r="I2189" s="2">
        <f t="shared" si="68"/>
        <v>-4500</v>
      </c>
      <c r="J2189">
        <v>-519571.91</v>
      </c>
      <c r="K2189" s="8">
        <f t="shared" si="69"/>
        <v>-519550.72999999992</v>
      </c>
    </row>
    <row r="2190" spans="1:11" x14ac:dyDescent="0.2">
      <c r="A2190" s="3">
        <v>243941</v>
      </c>
      <c r="B2190" s="4" t="s">
        <v>20</v>
      </c>
      <c r="C2190" t="s">
        <v>2217</v>
      </c>
      <c r="D2190" t="s">
        <v>2218</v>
      </c>
      <c r="E2190" t="s">
        <v>3530</v>
      </c>
      <c r="F2190" s="4" t="s">
        <v>4609</v>
      </c>
      <c r="H2190" s="2">
        <v>883</v>
      </c>
      <c r="I2190" s="2">
        <f t="shared" si="68"/>
        <v>-883</v>
      </c>
      <c r="J2190">
        <v>-520454.91</v>
      </c>
      <c r="K2190" s="8">
        <f t="shared" si="69"/>
        <v>-520433.72999999992</v>
      </c>
    </row>
    <row r="2191" spans="1:11" x14ac:dyDescent="0.2">
      <c r="A2191" s="3">
        <v>243941</v>
      </c>
      <c r="B2191" s="4" t="s">
        <v>20</v>
      </c>
      <c r="C2191" t="s">
        <v>2217</v>
      </c>
      <c r="D2191" t="s">
        <v>2219</v>
      </c>
      <c r="E2191" t="s">
        <v>3019</v>
      </c>
      <c r="F2191" s="4" t="s">
        <v>4610</v>
      </c>
      <c r="H2191" s="2">
        <v>8883.68</v>
      </c>
      <c r="I2191" s="2">
        <f t="shared" si="68"/>
        <v>-8883.68</v>
      </c>
      <c r="J2191">
        <v>-529338.59</v>
      </c>
      <c r="K2191" s="8">
        <f t="shared" si="69"/>
        <v>-529317.40999999992</v>
      </c>
    </row>
    <row r="2192" spans="1:11" x14ac:dyDescent="0.2">
      <c r="A2192" s="3">
        <v>243941</v>
      </c>
      <c r="B2192" s="4" t="s">
        <v>20</v>
      </c>
      <c r="C2192" t="s">
        <v>2217</v>
      </c>
      <c r="D2192" t="s">
        <v>2220</v>
      </c>
      <c r="E2192" t="s">
        <v>3019</v>
      </c>
      <c r="F2192" s="4" t="s">
        <v>4611</v>
      </c>
      <c r="H2192" s="2">
        <v>6235.43</v>
      </c>
      <c r="I2192" s="2">
        <f t="shared" si="68"/>
        <v>-6235.43</v>
      </c>
      <c r="J2192">
        <v>-535574.02</v>
      </c>
      <c r="K2192" s="8">
        <f t="shared" si="69"/>
        <v>-535552.84</v>
      </c>
    </row>
    <row r="2193" spans="1:11" x14ac:dyDescent="0.2">
      <c r="A2193" s="3">
        <v>243942</v>
      </c>
      <c r="B2193" s="4" t="s">
        <v>20</v>
      </c>
      <c r="C2193" t="s">
        <v>2221</v>
      </c>
      <c r="D2193" t="s">
        <v>2222</v>
      </c>
      <c r="E2193" t="s">
        <v>3428</v>
      </c>
      <c r="F2193" s="4" t="s">
        <v>4612</v>
      </c>
      <c r="H2193" s="2">
        <v>1000</v>
      </c>
      <c r="I2193" s="2">
        <f t="shared" si="68"/>
        <v>-1000</v>
      </c>
      <c r="J2193">
        <v>-536574.02</v>
      </c>
      <c r="K2193" s="8">
        <f t="shared" si="69"/>
        <v>-536552.84</v>
      </c>
    </row>
    <row r="2194" spans="1:11" x14ac:dyDescent="0.2">
      <c r="A2194" s="3">
        <v>243942</v>
      </c>
      <c r="B2194" s="4" t="s">
        <v>20</v>
      </c>
      <c r="C2194" t="s">
        <v>2221</v>
      </c>
      <c r="D2194" t="s">
        <v>2223</v>
      </c>
      <c r="E2194" t="s">
        <v>3429</v>
      </c>
      <c r="F2194" s="4" t="s">
        <v>4613</v>
      </c>
      <c r="H2194" s="2">
        <v>1000</v>
      </c>
      <c r="I2194" s="2">
        <f t="shared" si="68"/>
        <v>-1000</v>
      </c>
      <c r="J2194">
        <v>-537574.02</v>
      </c>
      <c r="K2194" s="8">
        <f t="shared" si="69"/>
        <v>-537552.84</v>
      </c>
    </row>
    <row r="2195" spans="1:11" x14ac:dyDescent="0.2">
      <c r="A2195" s="3">
        <v>243942</v>
      </c>
      <c r="B2195" s="4" t="s">
        <v>20</v>
      </c>
      <c r="C2195" t="s">
        <v>2221</v>
      </c>
      <c r="D2195" t="s">
        <v>2224</v>
      </c>
      <c r="E2195" t="s">
        <v>3430</v>
      </c>
      <c r="F2195" s="4" t="s">
        <v>4614</v>
      </c>
      <c r="H2195" s="2">
        <v>1000</v>
      </c>
      <c r="I2195" s="2">
        <f t="shared" si="68"/>
        <v>-1000</v>
      </c>
      <c r="J2195">
        <v>-538574.02</v>
      </c>
      <c r="K2195" s="8">
        <f t="shared" si="69"/>
        <v>-538552.84</v>
      </c>
    </row>
    <row r="2196" spans="1:11" x14ac:dyDescent="0.2">
      <c r="A2196" s="3">
        <v>243942</v>
      </c>
      <c r="B2196" s="4" t="s">
        <v>20</v>
      </c>
      <c r="C2196" t="s">
        <v>2221</v>
      </c>
      <c r="D2196" t="s">
        <v>2225</v>
      </c>
      <c r="E2196" t="s">
        <v>3430</v>
      </c>
      <c r="F2196" s="4" t="s">
        <v>4615</v>
      </c>
      <c r="H2196" s="2">
        <v>1000</v>
      </c>
      <c r="I2196" s="2">
        <f t="shared" si="68"/>
        <v>-1000</v>
      </c>
      <c r="J2196">
        <v>-539574.02</v>
      </c>
      <c r="K2196" s="8">
        <f t="shared" si="69"/>
        <v>-539552.84</v>
      </c>
    </row>
    <row r="2197" spans="1:11" x14ac:dyDescent="0.2">
      <c r="A2197" s="3">
        <v>243942</v>
      </c>
      <c r="B2197" s="4" t="s">
        <v>20</v>
      </c>
      <c r="C2197" t="s">
        <v>2221</v>
      </c>
      <c r="D2197" t="s">
        <v>2226</v>
      </c>
      <c r="E2197" t="s">
        <v>3430</v>
      </c>
      <c r="F2197" s="4" t="s">
        <v>4616</v>
      </c>
      <c r="H2197" s="2">
        <v>1000</v>
      </c>
      <c r="I2197" s="2">
        <f t="shared" si="68"/>
        <v>-1000</v>
      </c>
      <c r="J2197">
        <v>-540574.02</v>
      </c>
      <c r="K2197" s="8">
        <f t="shared" si="69"/>
        <v>-540552.84</v>
      </c>
    </row>
    <row r="2198" spans="1:11" x14ac:dyDescent="0.2">
      <c r="A2198" s="3">
        <v>243942</v>
      </c>
      <c r="B2198" s="4" t="s">
        <v>20</v>
      </c>
      <c r="C2198" t="s">
        <v>2227</v>
      </c>
      <c r="D2198" t="s">
        <v>2228</v>
      </c>
      <c r="E2198" t="s">
        <v>3244</v>
      </c>
      <c r="F2198" s="4" t="s">
        <v>4617</v>
      </c>
      <c r="H2198" s="2">
        <v>550.25</v>
      </c>
      <c r="I2198" s="2">
        <f t="shared" si="68"/>
        <v>-550.25</v>
      </c>
      <c r="J2198">
        <v>-541124.27</v>
      </c>
      <c r="K2198" s="8">
        <f t="shared" si="69"/>
        <v>-541103.09</v>
      </c>
    </row>
    <row r="2199" spans="1:11" x14ac:dyDescent="0.2">
      <c r="A2199" s="3">
        <v>243942</v>
      </c>
      <c r="B2199" s="4" t="s">
        <v>20</v>
      </c>
      <c r="C2199" t="s">
        <v>2227</v>
      </c>
      <c r="D2199" t="s">
        <v>2229</v>
      </c>
      <c r="E2199" t="s">
        <v>3230</v>
      </c>
      <c r="F2199" s="4" t="s">
        <v>4618</v>
      </c>
      <c r="H2199" s="2">
        <v>1027.2</v>
      </c>
      <c r="I2199" s="2">
        <f t="shared" si="68"/>
        <v>-1027.2</v>
      </c>
      <c r="J2199">
        <v>-542151.47</v>
      </c>
      <c r="K2199" s="8">
        <f t="shared" si="69"/>
        <v>-542130.28999999992</v>
      </c>
    </row>
    <row r="2200" spans="1:11" x14ac:dyDescent="0.2">
      <c r="A2200" s="3">
        <v>243942</v>
      </c>
      <c r="B2200" s="4" t="s">
        <v>20</v>
      </c>
      <c r="C2200" t="s">
        <v>2227</v>
      </c>
      <c r="D2200" t="s">
        <v>2230</v>
      </c>
      <c r="E2200" t="s">
        <v>3431</v>
      </c>
      <c r="F2200" s="4" t="s">
        <v>4619</v>
      </c>
      <c r="H2200" s="2">
        <v>8685.99</v>
      </c>
      <c r="I2200" s="2">
        <f t="shared" si="68"/>
        <v>-8685.99</v>
      </c>
      <c r="J2200">
        <v>-550837.46</v>
      </c>
      <c r="K2200" s="8">
        <f t="shared" si="69"/>
        <v>-550816.27999999991</v>
      </c>
    </row>
    <row r="2201" spans="1:11" x14ac:dyDescent="0.2">
      <c r="A2201" s="3">
        <v>243942</v>
      </c>
      <c r="B2201" s="4" t="s">
        <v>20</v>
      </c>
      <c r="C2201" t="s">
        <v>2231</v>
      </c>
      <c r="D2201" t="s">
        <v>2232</v>
      </c>
      <c r="E2201" t="s">
        <v>2639</v>
      </c>
      <c r="F2201" s="4" t="s">
        <v>4599</v>
      </c>
      <c r="G2201" s="2">
        <v>1105</v>
      </c>
      <c r="I2201" s="2">
        <f t="shared" si="68"/>
        <v>1105</v>
      </c>
      <c r="J2201">
        <v>-549732.46</v>
      </c>
      <c r="K2201" s="8">
        <f t="shared" si="69"/>
        <v>-549711.27999999991</v>
      </c>
    </row>
    <row r="2202" spans="1:11" x14ac:dyDescent="0.2">
      <c r="A2202" s="3">
        <v>243942</v>
      </c>
      <c r="B2202" s="4" t="s">
        <v>20</v>
      </c>
      <c r="C2202" t="s">
        <v>2231</v>
      </c>
      <c r="D2202" t="s">
        <v>2233</v>
      </c>
      <c r="E2202" t="s">
        <v>3432</v>
      </c>
      <c r="F2202" s="4" t="s">
        <v>4587</v>
      </c>
      <c r="G2202" s="2">
        <v>1092</v>
      </c>
      <c r="I2202" s="2">
        <f t="shared" si="68"/>
        <v>1092</v>
      </c>
      <c r="J2202">
        <v>-548640.46</v>
      </c>
      <c r="K2202" s="8">
        <f t="shared" si="69"/>
        <v>-548619.27999999991</v>
      </c>
    </row>
    <row r="2203" spans="1:11" x14ac:dyDescent="0.2">
      <c r="A2203" s="3">
        <v>243942</v>
      </c>
      <c r="B2203" s="4" t="s">
        <v>20</v>
      </c>
      <c r="C2203" t="s">
        <v>2231</v>
      </c>
      <c r="D2203" t="s">
        <v>2234</v>
      </c>
      <c r="E2203" t="s">
        <v>2820</v>
      </c>
      <c r="F2203" s="4" t="s">
        <v>4620</v>
      </c>
      <c r="H2203" s="2">
        <v>5939.04</v>
      </c>
      <c r="I2203" s="2">
        <f t="shared" si="68"/>
        <v>-5939.04</v>
      </c>
      <c r="J2203">
        <v>-554579.5</v>
      </c>
      <c r="K2203" s="8">
        <f t="shared" si="69"/>
        <v>-554558.31999999995</v>
      </c>
    </row>
    <row r="2204" spans="1:11" x14ac:dyDescent="0.2">
      <c r="A2204" s="3">
        <v>243942</v>
      </c>
      <c r="B2204" s="4" t="s">
        <v>20</v>
      </c>
      <c r="C2204" t="s">
        <v>2235</v>
      </c>
      <c r="D2204" t="s">
        <v>2184</v>
      </c>
      <c r="E2204" t="s">
        <v>3420</v>
      </c>
      <c r="F2204" s="4" t="s">
        <v>4593</v>
      </c>
      <c r="G2204" s="2">
        <v>3900</v>
      </c>
      <c r="I2204" s="2">
        <f t="shared" si="68"/>
        <v>3900</v>
      </c>
      <c r="J2204">
        <v>-550679.5</v>
      </c>
      <c r="K2204" s="8">
        <f t="shared" si="69"/>
        <v>-550658.31999999995</v>
      </c>
    </row>
    <row r="2205" spans="1:11" x14ac:dyDescent="0.2">
      <c r="A2205" s="3">
        <v>243942</v>
      </c>
      <c r="B2205" s="4" t="s">
        <v>20</v>
      </c>
      <c r="C2205" t="s">
        <v>2235</v>
      </c>
      <c r="D2205" t="s">
        <v>2214</v>
      </c>
      <c r="E2205" t="s">
        <v>3426</v>
      </c>
      <c r="F2205" s="4" t="s">
        <v>4607</v>
      </c>
      <c r="G2205" s="2">
        <v>818.55</v>
      </c>
      <c r="I2205" s="2">
        <f t="shared" si="68"/>
        <v>818.55</v>
      </c>
      <c r="J2205">
        <v>-549860.94999999995</v>
      </c>
      <c r="K2205" s="8">
        <f t="shared" si="69"/>
        <v>-549839.7699999999</v>
      </c>
    </row>
    <row r="2206" spans="1:11" x14ac:dyDescent="0.2">
      <c r="A2206" s="3">
        <v>243942</v>
      </c>
      <c r="B2206" s="4" t="s">
        <v>20</v>
      </c>
      <c r="C2206" t="s">
        <v>2236</v>
      </c>
      <c r="D2206" t="s">
        <v>2219</v>
      </c>
      <c r="E2206" t="s">
        <v>3019</v>
      </c>
      <c r="F2206" s="4" t="s">
        <v>4610</v>
      </c>
      <c r="G2206" s="2">
        <v>8883.68</v>
      </c>
      <c r="I2206" s="2">
        <f t="shared" si="68"/>
        <v>8883.68</v>
      </c>
      <c r="J2206">
        <v>-540977.27</v>
      </c>
      <c r="K2206" s="8">
        <f t="shared" si="69"/>
        <v>-540956.08999999985</v>
      </c>
    </row>
    <row r="2207" spans="1:11" x14ac:dyDescent="0.2">
      <c r="A2207" s="3">
        <v>243942</v>
      </c>
      <c r="B2207" s="4" t="s">
        <v>20</v>
      </c>
      <c r="C2207" t="s">
        <v>2236</v>
      </c>
      <c r="D2207" t="s">
        <v>2237</v>
      </c>
      <c r="E2207" t="s">
        <v>3019</v>
      </c>
      <c r="F2207" s="4" t="s">
        <v>4611</v>
      </c>
      <c r="G2207" s="2">
        <v>6235.43</v>
      </c>
      <c r="I2207" s="2">
        <f t="shared" si="68"/>
        <v>6235.43</v>
      </c>
      <c r="J2207">
        <v>-534741.84</v>
      </c>
      <c r="K2207" s="8">
        <f t="shared" si="69"/>
        <v>-534720.6599999998</v>
      </c>
    </row>
    <row r="2208" spans="1:11" x14ac:dyDescent="0.2">
      <c r="A2208" s="3">
        <v>243943</v>
      </c>
      <c r="B2208" s="4" t="s">
        <v>20</v>
      </c>
      <c r="C2208" t="s">
        <v>2238</v>
      </c>
      <c r="D2208" t="s">
        <v>2239</v>
      </c>
      <c r="E2208" t="s">
        <v>3433</v>
      </c>
      <c r="F2208" s="4" t="s">
        <v>4621</v>
      </c>
      <c r="G2208" s="2">
        <v>1027.2</v>
      </c>
      <c r="I2208" s="2">
        <f t="shared" si="68"/>
        <v>1027.2</v>
      </c>
      <c r="J2208">
        <v>-533714.64</v>
      </c>
      <c r="K2208" s="8">
        <f t="shared" si="69"/>
        <v>-533693.45999999985</v>
      </c>
    </row>
    <row r="2209" spans="1:11" x14ac:dyDescent="0.2">
      <c r="A2209" s="3">
        <v>243943</v>
      </c>
      <c r="B2209" s="4" t="s">
        <v>20</v>
      </c>
      <c r="C2209" t="s">
        <v>2238</v>
      </c>
      <c r="D2209" t="s">
        <v>2240</v>
      </c>
      <c r="E2209" t="s">
        <v>3434</v>
      </c>
      <c r="F2209" s="4" t="s">
        <v>4622</v>
      </c>
      <c r="H2209" s="2">
        <v>1618</v>
      </c>
      <c r="I2209" s="2">
        <f t="shared" si="68"/>
        <v>-1618</v>
      </c>
      <c r="J2209">
        <v>-535332.64</v>
      </c>
      <c r="K2209" s="8">
        <f t="shared" si="69"/>
        <v>-535311.45999999985</v>
      </c>
    </row>
    <row r="2210" spans="1:11" x14ac:dyDescent="0.2">
      <c r="A2210" s="3">
        <v>243943</v>
      </c>
      <c r="B2210" s="4" t="s">
        <v>20</v>
      </c>
      <c r="C2210" t="s">
        <v>2238</v>
      </c>
      <c r="D2210" t="s">
        <v>2241</v>
      </c>
      <c r="E2210" t="s">
        <v>3108</v>
      </c>
      <c r="F2210" s="4" t="s">
        <v>4623</v>
      </c>
      <c r="H2210" s="2">
        <v>4258</v>
      </c>
      <c r="I2210" s="2">
        <f t="shared" si="68"/>
        <v>-4258</v>
      </c>
      <c r="J2210">
        <v>-539590.64</v>
      </c>
      <c r="K2210" s="8">
        <f t="shared" si="69"/>
        <v>-539569.45999999985</v>
      </c>
    </row>
    <row r="2211" spans="1:11" x14ac:dyDescent="0.2">
      <c r="A2211" s="3">
        <v>243943</v>
      </c>
      <c r="B2211" s="4" t="s">
        <v>20</v>
      </c>
      <c r="C2211" t="s">
        <v>2238</v>
      </c>
      <c r="D2211" t="s">
        <v>2242</v>
      </c>
      <c r="E2211" t="s">
        <v>3435</v>
      </c>
      <c r="F2211" s="4" t="s">
        <v>4624</v>
      </c>
      <c r="H2211" s="2">
        <v>1328.94</v>
      </c>
      <c r="I2211" s="2">
        <f t="shared" si="68"/>
        <v>-1328.94</v>
      </c>
      <c r="J2211">
        <v>-540919.57999999996</v>
      </c>
      <c r="K2211" s="8">
        <f t="shared" si="69"/>
        <v>-540898.39999999979</v>
      </c>
    </row>
    <row r="2212" spans="1:11" x14ac:dyDescent="0.2">
      <c r="A2212" s="3">
        <v>243943</v>
      </c>
      <c r="B2212" s="4" t="s">
        <v>20</v>
      </c>
      <c r="C2212" t="s">
        <v>2238</v>
      </c>
      <c r="D2212" t="s">
        <v>2243</v>
      </c>
      <c r="E2212" t="s">
        <v>3436</v>
      </c>
      <c r="F2212" s="4" t="s">
        <v>4625</v>
      </c>
      <c r="H2212" s="2">
        <v>1886</v>
      </c>
      <c r="I2212" s="2">
        <f t="shared" si="68"/>
        <v>-1886</v>
      </c>
      <c r="J2212">
        <v>-542805.57999999996</v>
      </c>
      <c r="K2212" s="8">
        <f t="shared" si="69"/>
        <v>-542784.39999999979</v>
      </c>
    </row>
    <row r="2213" spans="1:11" x14ac:dyDescent="0.2">
      <c r="A2213" s="3">
        <v>243943</v>
      </c>
      <c r="B2213" s="4" t="s">
        <v>20</v>
      </c>
      <c r="C2213" t="s">
        <v>2244</v>
      </c>
      <c r="D2213" t="s">
        <v>1428</v>
      </c>
      <c r="E2213" t="s">
        <v>3219</v>
      </c>
      <c r="F2213" s="4" t="s">
        <v>4240</v>
      </c>
      <c r="G2213" s="2">
        <v>14402.2</v>
      </c>
      <c r="I2213" s="2">
        <f t="shared" si="68"/>
        <v>14402.2</v>
      </c>
      <c r="J2213">
        <v>-528403.38</v>
      </c>
      <c r="K2213" s="8">
        <f t="shared" si="69"/>
        <v>-528382.19999999984</v>
      </c>
    </row>
    <row r="2214" spans="1:11" x14ac:dyDescent="0.2">
      <c r="A2214" s="3">
        <v>243943</v>
      </c>
      <c r="B2214" s="4" t="s">
        <v>20</v>
      </c>
      <c r="C2214" t="s">
        <v>2244</v>
      </c>
      <c r="D2214" t="s">
        <v>2245</v>
      </c>
      <c r="E2214" t="s">
        <v>3437</v>
      </c>
      <c r="F2214" s="4" t="s">
        <v>4626</v>
      </c>
      <c r="H2214" s="2">
        <v>1000</v>
      </c>
      <c r="I2214" s="2">
        <f t="shared" si="68"/>
        <v>-1000</v>
      </c>
      <c r="J2214">
        <v>-529403.38</v>
      </c>
      <c r="K2214" s="8">
        <f t="shared" si="69"/>
        <v>-529382.19999999984</v>
      </c>
    </row>
    <row r="2215" spans="1:11" x14ac:dyDescent="0.2">
      <c r="A2215" s="3">
        <v>243943</v>
      </c>
      <c r="B2215" s="4" t="s">
        <v>20</v>
      </c>
      <c r="C2215" t="s">
        <v>2244</v>
      </c>
      <c r="D2215" t="s">
        <v>2246</v>
      </c>
      <c r="E2215" t="s">
        <v>3438</v>
      </c>
      <c r="F2215" s="4" t="s">
        <v>4627</v>
      </c>
      <c r="H2215" s="2">
        <v>1000</v>
      </c>
      <c r="I2215" s="2">
        <f t="shared" si="68"/>
        <v>-1000</v>
      </c>
      <c r="J2215">
        <v>-530403.38</v>
      </c>
      <c r="K2215" s="8">
        <f t="shared" si="69"/>
        <v>-530382.19999999984</v>
      </c>
    </row>
    <row r="2216" spans="1:11" x14ac:dyDescent="0.2">
      <c r="A2216" s="3">
        <v>243943</v>
      </c>
      <c r="B2216" s="4" t="s">
        <v>20</v>
      </c>
      <c r="C2216" t="s">
        <v>2244</v>
      </c>
      <c r="D2216" t="s">
        <v>2247</v>
      </c>
      <c r="E2216" t="s">
        <v>3439</v>
      </c>
      <c r="F2216" s="4" t="s">
        <v>4628</v>
      </c>
      <c r="H2216" s="2">
        <v>1000</v>
      </c>
      <c r="I2216" s="2">
        <f t="shared" si="68"/>
        <v>-1000</v>
      </c>
      <c r="J2216">
        <v>-531403.38</v>
      </c>
      <c r="K2216" s="8">
        <f t="shared" si="69"/>
        <v>-531382.19999999984</v>
      </c>
    </row>
    <row r="2217" spans="1:11" x14ac:dyDescent="0.2">
      <c r="A2217" s="3">
        <v>243943</v>
      </c>
      <c r="B2217" s="4" t="s">
        <v>20</v>
      </c>
      <c r="C2217" t="s">
        <v>2244</v>
      </c>
      <c r="D2217" t="s">
        <v>2248</v>
      </c>
      <c r="E2217" t="s">
        <v>3440</v>
      </c>
      <c r="F2217" s="4" t="s">
        <v>4629</v>
      </c>
      <c r="H2217" s="2">
        <v>1000</v>
      </c>
      <c r="I2217" s="2">
        <f t="shared" si="68"/>
        <v>-1000</v>
      </c>
      <c r="J2217">
        <v>-532403.38</v>
      </c>
      <c r="K2217" s="8">
        <f t="shared" si="69"/>
        <v>-532382.19999999984</v>
      </c>
    </row>
    <row r="2218" spans="1:11" x14ac:dyDescent="0.2">
      <c r="A2218" s="3">
        <v>243943</v>
      </c>
      <c r="B2218" s="4" t="s">
        <v>20</v>
      </c>
      <c r="C2218" t="s">
        <v>2244</v>
      </c>
      <c r="D2218" t="s">
        <v>2249</v>
      </c>
      <c r="E2218" t="s">
        <v>3441</v>
      </c>
      <c r="F2218" s="4" t="s">
        <v>4630</v>
      </c>
      <c r="H2218" s="2">
        <v>1000</v>
      </c>
      <c r="I2218" s="2">
        <f t="shared" si="68"/>
        <v>-1000</v>
      </c>
      <c r="J2218">
        <v>-533403.38</v>
      </c>
      <c r="K2218" s="8">
        <f t="shared" si="69"/>
        <v>-533382.19999999984</v>
      </c>
    </row>
    <row r="2219" spans="1:11" x14ac:dyDescent="0.2">
      <c r="A2219" s="3">
        <v>243943</v>
      </c>
      <c r="B2219" s="4" t="s">
        <v>20</v>
      </c>
      <c r="C2219" t="s">
        <v>2250</v>
      </c>
      <c r="D2219" t="s">
        <v>2204</v>
      </c>
      <c r="E2219" t="s">
        <v>3178</v>
      </c>
      <c r="F2219" s="4" t="s">
        <v>4603</v>
      </c>
      <c r="G2219" s="2">
        <v>17000</v>
      </c>
      <c r="I2219" s="2">
        <f t="shared" si="68"/>
        <v>17000</v>
      </c>
      <c r="J2219">
        <v>-516403.38</v>
      </c>
      <c r="K2219" s="8">
        <f t="shared" si="69"/>
        <v>-516382.19999999984</v>
      </c>
    </row>
    <row r="2220" spans="1:11" x14ac:dyDescent="0.2">
      <c r="A2220" s="3">
        <v>243943</v>
      </c>
      <c r="B2220" s="4" t="s">
        <v>20</v>
      </c>
      <c r="C2220" t="s">
        <v>2251</v>
      </c>
      <c r="D2220" t="s">
        <v>2188</v>
      </c>
      <c r="E2220" t="s">
        <v>3422</v>
      </c>
      <c r="F2220" s="4" t="s">
        <v>4596</v>
      </c>
      <c r="G2220" s="2">
        <v>18910</v>
      </c>
      <c r="I2220" s="2">
        <f t="shared" si="68"/>
        <v>18910</v>
      </c>
      <c r="J2220">
        <v>-497493.38</v>
      </c>
      <c r="K2220" s="8">
        <f t="shared" si="69"/>
        <v>-497472.19999999984</v>
      </c>
    </row>
    <row r="2221" spans="1:11" x14ac:dyDescent="0.2">
      <c r="A2221" s="3">
        <v>243943</v>
      </c>
      <c r="B2221" s="4" t="s">
        <v>20</v>
      </c>
      <c r="C2221" t="s">
        <v>2251</v>
      </c>
      <c r="D2221" t="s">
        <v>2208</v>
      </c>
      <c r="E2221" t="s">
        <v>2733</v>
      </c>
      <c r="F2221" s="4" t="s">
        <v>4605</v>
      </c>
      <c r="G2221" s="2">
        <v>2400</v>
      </c>
      <c r="I2221" s="2">
        <f t="shared" si="68"/>
        <v>2400</v>
      </c>
      <c r="J2221">
        <v>-495093.38</v>
      </c>
      <c r="K2221" s="8">
        <f t="shared" si="69"/>
        <v>-495072.19999999984</v>
      </c>
    </row>
    <row r="2222" spans="1:11" x14ac:dyDescent="0.2">
      <c r="A2222" s="3">
        <v>243943</v>
      </c>
      <c r="B2222" s="4" t="s">
        <v>20</v>
      </c>
      <c r="C2222" t="s">
        <v>2251</v>
      </c>
      <c r="D2222" t="s">
        <v>2252</v>
      </c>
      <c r="E2222" t="s">
        <v>3442</v>
      </c>
      <c r="F2222" s="4" t="s">
        <v>4631</v>
      </c>
      <c r="H2222" s="2">
        <v>192.6</v>
      </c>
      <c r="I2222" s="2">
        <f t="shared" si="68"/>
        <v>-192.6</v>
      </c>
      <c r="J2222">
        <v>-495285.98</v>
      </c>
      <c r="K2222" s="8">
        <f t="shared" si="69"/>
        <v>-495264.79999999981</v>
      </c>
    </row>
    <row r="2223" spans="1:11" x14ac:dyDescent="0.2">
      <c r="A2223" s="3">
        <v>243943</v>
      </c>
      <c r="B2223" s="4" t="s">
        <v>20</v>
      </c>
      <c r="C2223" t="s">
        <v>2253</v>
      </c>
      <c r="D2223" t="s">
        <v>2254</v>
      </c>
      <c r="E2223" t="s">
        <v>3443</v>
      </c>
      <c r="F2223" s="4" t="s">
        <v>4632</v>
      </c>
      <c r="H2223" s="2">
        <v>1000</v>
      </c>
      <c r="I2223" s="2">
        <f t="shared" si="68"/>
        <v>-1000</v>
      </c>
      <c r="J2223">
        <v>-496285.98</v>
      </c>
      <c r="K2223" s="8">
        <f t="shared" si="69"/>
        <v>-496264.79999999981</v>
      </c>
    </row>
    <row r="2224" spans="1:11" x14ac:dyDescent="0.2">
      <c r="A2224" s="3">
        <v>243944</v>
      </c>
      <c r="B2224" s="4" t="s">
        <v>20</v>
      </c>
      <c r="C2224" t="s">
        <v>2255</v>
      </c>
      <c r="D2224" t="s">
        <v>2256</v>
      </c>
      <c r="E2224" t="s">
        <v>3392</v>
      </c>
      <c r="F2224" s="4" t="s">
        <v>4633</v>
      </c>
      <c r="H2224" s="2">
        <v>2520</v>
      </c>
      <c r="I2224" s="2">
        <f t="shared" si="68"/>
        <v>-2520</v>
      </c>
      <c r="J2224">
        <v>-498805.98</v>
      </c>
      <c r="K2224" s="8">
        <f t="shared" si="69"/>
        <v>-498784.79999999981</v>
      </c>
    </row>
    <row r="2225" spans="1:11" x14ac:dyDescent="0.2">
      <c r="A2225" s="3">
        <v>243944</v>
      </c>
      <c r="B2225" s="4" t="s">
        <v>20</v>
      </c>
      <c r="C2225" t="s">
        <v>2255</v>
      </c>
      <c r="D2225" t="s">
        <v>2257</v>
      </c>
      <c r="E2225" t="s">
        <v>3408</v>
      </c>
      <c r="F2225" s="4" t="s">
        <v>4634</v>
      </c>
      <c r="G2225" s="2">
        <v>4238</v>
      </c>
      <c r="I2225" s="2">
        <f t="shared" si="68"/>
        <v>4238</v>
      </c>
      <c r="J2225">
        <v>-494567.98</v>
      </c>
      <c r="K2225" s="8">
        <f t="shared" si="69"/>
        <v>-494546.79999999981</v>
      </c>
    </row>
    <row r="2226" spans="1:11" x14ac:dyDescent="0.2">
      <c r="A2226" s="3">
        <v>243944</v>
      </c>
      <c r="B2226" s="4" t="s">
        <v>20</v>
      </c>
      <c r="C2226" t="s">
        <v>2255</v>
      </c>
      <c r="D2226" t="s">
        <v>2258</v>
      </c>
      <c r="E2226" t="s">
        <v>3171</v>
      </c>
      <c r="F2226" s="4" t="s">
        <v>4635</v>
      </c>
      <c r="G2226" s="2">
        <v>8491</v>
      </c>
      <c r="I2226" s="2">
        <f t="shared" si="68"/>
        <v>8491</v>
      </c>
      <c r="J2226">
        <v>-486076.98</v>
      </c>
      <c r="K2226" s="8">
        <f t="shared" si="69"/>
        <v>-486055.79999999981</v>
      </c>
    </row>
    <row r="2227" spans="1:11" x14ac:dyDescent="0.2">
      <c r="A2227" s="3">
        <v>243944</v>
      </c>
      <c r="B2227" s="4" t="s">
        <v>20</v>
      </c>
      <c r="C2227" t="s">
        <v>2259</v>
      </c>
      <c r="D2227" t="s">
        <v>2260</v>
      </c>
      <c r="E2227" t="s">
        <v>3444</v>
      </c>
      <c r="F2227" s="4" t="s">
        <v>4636</v>
      </c>
      <c r="G2227" s="2">
        <v>9400</v>
      </c>
      <c r="I2227" s="2">
        <f t="shared" si="68"/>
        <v>9400</v>
      </c>
      <c r="J2227">
        <v>-476676.98</v>
      </c>
      <c r="K2227" s="8">
        <f t="shared" si="69"/>
        <v>-476655.79999999981</v>
      </c>
    </row>
    <row r="2228" spans="1:11" x14ac:dyDescent="0.2">
      <c r="A2228" s="3">
        <v>243944</v>
      </c>
      <c r="B2228" s="4" t="s">
        <v>20</v>
      </c>
      <c r="C2228" t="s">
        <v>2261</v>
      </c>
      <c r="D2228" t="s">
        <v>2262</v>
      </c>
      <c r="E2228" t="s">
        <v>3445</v>
      </c>
      <c r="F2228" s="4" t="s">
        <v>4637</v>
      </c>
      <c r="H2228" s="2">
        <v>3952.31</v>
      </c>
      <c r="I2228" s="2">
        <f t="shared" si="68"/>
        <v>-3952.31</v>
      </c>
      <c r="J2228">
        <v>-480629.29</v>
      </c>
      <c r="K2228" s="8">
        <f t="shared" si="69"/>
        <v>-480608.10999999981</v>
      </c>
    </row>
    <row r="2229" spans="1:11" x14ac:dyDescent="0.2">
      <c r="A2229" s="3">
        <v>243945</v>
      </c>
      <c r="B2229" s="4" t="s">
        <v>20</v>
      </c>
      <c r="C2229" t="s">
        <v>2263</v>
      </c>
      <c r="D2229" t="s">
        <v>2264</v>
      </c>
      <c r="E2229" t="s">
        <v>3417</v>
      </c>
      <c r="F2229" s="4" t="s">
        <v>4638</v>
      </c>
      <c r="G2229" s="2">
        <v>4238</v>
      </c>
      <c r="I2229" s="2">
        <f t="shared" si="68"/>
        <v>4238</v>
      </c>
      <c r="J2229">
        <v>-476391.29</v>
      </c>
      <c r="K2229" s="8">
        <f t="shared" si="69"/>
        <v>-476370.10999999981</v>
      </c>
    </row>
    <row r="2230" spans="1:11" x14ac:dyDescent="0.2">
      <c r="A2230" s="3">
        <v>243945</v>
      </c>
      <c r="B2230" s="4" t="s">
        <v>20</v>
      </c>
      <c r="C2230" t="s">
        <v>2263</v>
      </c>
      <c r="D2230" t="s">
        <v>2265</v>
      </c>
      <c r="E2230" t="s">
        <v>3417</v>
      </c>
      <c r="F2230" s="4" t="s">
        <v>4639</v>
      </c>
      <c r="G2230" s="2">
        <v>1565</v>
      </c>
      <c r="I2230" s="2">
        <f t="shared" si="68"/>
        <v>1565</v>
      </c>
      <c r="J2230">
        <v>-474826.29</v>
      </c>
      <c r="K2230" s="8">
        <f t="shared" si="69"/>
        <v>-474805.10999999981</v>
      </c>
    </row>
    <row r="2231" spans="1:11" x14ac:dyDescent="0.2">
      <c r="A2231" s="3">
        <v>243945</v>
      </c>
      <c r="B2231" s="4" t="s">
        <v>20</v>
      </c>
      <c r="C2231" t="s">
        <v>2263</v>
      </c>
      <c r="D2231" t="s">
        <v>2266</v>
      </c>
      <c r="E2231" t="s">
        <v>3431</v>
      </c>
      <c r="F2231" s="4" t="s">
        <v>4640</v>
      </c>
      <c r="G2231" s="2">
        <v>8685.99</v>
      </c>
      <c r="I2231" s="2">
        <f t="shared" si="68"/>
        <v>8685.99</v>
      </c>
      <c r="J2231">
        <v>-466140.3</v>
      </c>
      <c r="K2231" s="8">
        <f t="shared" si="69"/>
        <v>-466119.11999999982</v>
      </c>
    </row>
    <row r="2232" spans="1:11" x14ac:dyDescent="0.2">
      <c r="A2232" s="3">
        <v>243945</v>
      </c>
      <c r="B2232" s="4" t="s">
        <v>20</v>
      </c>
      <c r="C2232" t="s">
        <v>2267</v>
      </c>
      <c r="D2232" t="s">
        <v>2268</v>
      </c>
      <c r="E2232" t="s">
        <v>3446</v>
      </c>
      <c r="F2232" s="4" t="s">
        <v>4641</v>
      </c>
      <c r="H2232" s="2">
        <v>9000</v>
      </c>
      <c r="I2232" s="2">
        <f t="shared" si="68"/>
        <v>-9000</v>
      </c>
      <c r="J2232">
        <v>-475140.3</v>
      </c>
      <c r="K2232" s="8">
        <f t="shared" si="69"/>
        <v>-475119.11999999982</v>
      </c>
    </row>
    <row r="2233" spans="1:11" x14ac:dyDescent="0.2">
      <c r="A2233" s="3">
        <v>243945</v>
      </c>
      <c r="B2233" s="4" t="s">
        <v>20</v>
      </c>
      <c r="C2233" t="s">
        <v>2269</v>
      </c>
      <c r="D2233" t="s">
        <v>1759</v>
      </c>
      <c r="E2233" t="s">
        <v>3322</v>
      </c>
      <c r="F2233" s="4" t="s">
        <v>4382</v>
      </c>
      <c r="G2233" s="2">
        <v>1500</v>
      </c>
      <c r="I2233" s="2">
        <f t="shared" si="68"/>
        <v>1500</v>
      </c>
      <c r="J2233">
        <v>-473640.3</v>
      </c>
      <c r="K2233" s="8">
        <f t="shared" si="69"/>
        <v>-473619.11999999982</v>
      </c>
    </row>
    <row r="2234" spans="1:11" x14ac:dyDescent="0.2">
      <c r="A2234" s="3">
        <v>243946</v>
      </c>
      <c r="B2234" s="4" t="s">
        <v>20</v>
      </c>
      <c r="C2234" t="s">
        <v>2270</v>
      </c>
      <c r="D2234" t="s">
        <v>2256</v>
      </c>
      <c r="E2234" t="s">
        <v>3392</v>
      </c>
      <c r="F2234" s="4" t="s">
        <v>4633</v>
      </c>
      <c r="G2234" s="2">
        <v>2520</v>
      </c>
      <c r="I2234" s="2">
        <f t="shared" si="68"/>
        <v>2520</v>
      </c>
      <c r="J2234">
        <v>-471120.3</v>
      </c>
      <c r="K2234" s="8">
        <f t="shared" si="69"/>
        <v>-471099.11999999982</v>
      </c>
    </row>
    <row r="2235" spans="1:11" x14ac:dyDescent="0.2">
      <c r="A2235" s="3">
        <v>243946</v>
      </c>
      <c r="B2235" s="4" t="s">
        <v>20</v>
      </c>
      <c r="C2235" t="s">
        <v>2270</v>
      </c>
      <c r="D2235" t="s">
        <v>2243</v>
      </c>
      <c r="E2235" t="s">
        <v>3436</v>
      </c>
      <c r="F2235" s="4" t="s">
        <v>4625</v>
      </c>
      <c r="G2235" s="2">
        <v>1886</v>
      </c>
      <c r="I2235" s="2">
        <f t="shared" si="68"/>
        <v>1886</v>
      </c>
      <c r="J2235">
        <v>-469234.3</v>
      </c>
      <c r="K2235" s="8">
        <f t="shared" si="69"/>
        <v>-469213.11999999982</v>
      </c>
    </row>
    <row r="2236" spans="1:11" x14ac:dyDescent="0.2">
      <c r="A2236" s="3">
        <v>243946</v>
      </c>
      <c r="B2236" s="4" t="s">
        <v>20</v>
      </c>
      <c r="C2236" t="s">
        <v>2271</v>
      </c>
      <c r="D2236" t="s">
        <v>2272</v>
      </c>
      <c r="E2236" t="s">
        <v>3447</v>
      </c>
      <c r="F2236" s="4" t="s">
        <v>4642</v>
      </c>
      <c r="H2236" s="2">
        <v>894.79</v>
      </c>
      <c r="I2236" s="2">
        <f t="shared" si="68"/>
        <v>-894.79</v>
      </c>
      <c r="J2236">
        <v>-470129.09</v>
      </c>
      <c r="K2236" s="8">
        <f t="shared" si="69"/>
        <v>-470107.9099999998</v>
      </c>
    </row>
    <row r="2237" spans="1:11" x14ac:dyDescent="0.2">
      <c r="A2237" s="3">
        <v>243946</v>
      </c>
      <c r="B2237" s="4" t="s">
        <v>20</v>
      </c>
      <c r="C2237" t="s">
        <v>2271</v>
      </c>
      <c r="D2237" t="s">
        <v>2273</v>
      </c>
      <c r="E2237" t="s">
        <v>3448</v>
      </c>
      <c r="F2237" s="4" t="s">
        <v>4643</v>
      </c>
      <c r="H2237" s="2">
        <v>972</v>
      </c>
      <c r="I2237" s="2">
        <f t="shared" si="68"/>
        <v>-972</v>
      </c>
      <c r="J2237">
        <v>-471101.09</v>
      </c>
      <c r="K2237" s="8">
        <f t="shared" si="69"/>
        <v>-471079.9099999998</v>
      </c>
    </row>
    <row r="2238" spans="1:11" x14ac:dyDescent="0.2">
      <c r="A2238" s="3">
        <v>243948</v>
      </c>
      <c r="B2238" s="4" t="s">
        <v>20</v>
      </c>
      <c r="C2238" t="s">
        <v>2274</v>
      </c>
      <c r="D2238" t="s">
        <v>2275</v>
      </c>
      <c r="E2238" t="s">
        <v>3449</v>
      </c>
      <c r="F2238" s="4" t="s">
        <v>4644</v>
      </c>
      <c r="H2238" s="2">
        <v>1822</v>
      </c>
      <c r="I2238" s="2">
        <f t="shared" si="68"/>
        <v>-1822</v>
      </c>
      <c r="J2238">
        <v>-472923.09</v>
      </c>
      <c r="K2238" s="8">
        <f t="shared" si="69"/>
        <v>-472901.9099999998</v>
      </c>
    </row>
    <row r="2239" spans="1:11" x14ac:dyDescent="0.2">
      <c r="A2239" s="3">
        <v>243948</v>
      </c>
      <c r="B2239" s="4" t="s">
        <v>20</v>
      </c>
      <c r="C2239" t="s">
        <v>2274</v>
      </c>
      <c r="D2239" t="s">
        <v>2276</v>
      </c>
      <c r="E2239" t="s">
        <v>3244</v>
      </c>
      <c r="F2239" s="4" t="s">
        <v>4645</v>
      </c>
      <c r="G2239" s="2">
        <v>550.25</v>
      </c>
      <c r="I2239" s="2">
        <f t="shared" si="68"/>
        <v>550.25</v>
      </c>
      <c r="J2239">
        <v>-472372.84</v>
      </c>
      <c r="K2239" s="8">
        <f t="shared" si="69"/>
        <v>-472351.6599999998</v>
      </c>
    </row>
    <row r="2240" spans="1:11" x14ac:dyDescent="0.2">
      <c r="A2240" s="3">
        <v>243948</v>
      </c>
      <c r="B2240" s="4" t="s">
        <v>20</v>
      </c>
      <c r="C2240" t="s">
        <v>2274</v>
      </c>
      <c r="D2240" t="s">
        <v>2277</v>
      </c>
      <c r="E2240" t="s">
        <v>2820</v>
      </c>
      <c r="F2240" s="4" t="s">
        <v>4646</v>
      </c>
      <c r="G2240" s="2">
        <v>5939.04</v>
      </c>
      <c r="I2240" s="2">
        <f t="shared" si="68"/>
        <v>5939.04</v>
      </c>
      <c r="J2240">
        <v>-466433.8</v>
      </c>
      <c r="K2240" s="8">
        <f t="shared" si="69"/>
        <v>-466412.61999999982</v>
      </c>
    </row>
    <row r="2241" spans="1:11" x14ac:dyDescent="0.2">
      <c r="A2241" s="3">
        <v>243948</v>
      </c>
      <c r="B2241" s="4" t="s">
        <v>20</v>
      </c>
      <c r="C2241" t="s">
        <v>2274</v>
      </c>
      <c r="D2241" t="s">
        <v>2278</v>
      </c>
      <c r="E2241" t="s">
        <v>3424</v>
      </c>
      <c r="F2241" s="4" t="s">
        <v>4647</v>
      </c>
      <c r="G2241" s="2">
        <v>11400</v>
      </c>
      <c r="I2241" s="2">
        <f t="shared" si="68"/>
        <v>11400</v>
      </c>
      <c r="J2241">
        <v>-455033.8</v>
      </c>
      <c r="K2241" s="8">
        <f t="shared" si="69"/>
        <v>-455012.61999999982</v>
      </c>
    </row>
    <row r="2242" spans="1:11" x14ac:dyDescent="0.2">
      <c r="A2242" s="3">
        <v>243948</v>
      </c>
      <c r="B2242" s="4" t="s">
        <v>20</v>
      </c>
      <c r="C2242" t="s">
        <v>2274</v>
      </c>
      <c r="D2242" t="s">
        <v>2279</v>
      </c>
      <c r="E2242" s="10" t="s">
        <v>3435</v>
      </c>
      <c r="F2242" s="4" t="s">
        <v>4624</v>
      </c>
      <c r="G2242" s="2">
        <v>1328.94</v>
      </c>
      <c r="I2242" s="2">
        <f t="shared" si="68"/>
        <v>1328.94</v>
      </c>
      <c r="J2242">
        <v>-453704.86</v>
      </c>
      <c r="K2242" s="8">
        <f t="shared" si="69"/>
        <v>-453683.67999999982</v>
      </c>
    </row>
    <row r="2243" spans="1:11" x14ac:dyDescent="0.2">
      <c r="A2243" s="3">
        <v>243948</v>
      </c>
      <c r="B2243" s="4" t="s">
        <v>20</v>
      </c>
      <c r="C2243" t="s">
        <v>2280</v>
      </c>
      <c r="D2243" t="s">
        <v>2216</v>
      </c>
      <c r="E2243" t="s">
        <v>3427</v>
      </c>
      <c r="F2243" s="4" t="s">
        <v>4608</v>
      </c>
      <c r="G2243" s="2">
        <v>4500</v>
      </c>
      <c r="I2243" s="2">
        <f t="shared" si="68"/>
        <v>4500</v>
      </c>
      <c r="J2243">
        <v>-449204.86</v>
      </c>
      <c r="K2243" s="8">
        <f t="shared" si="69"/>
        <v>-449183.67999999982</v>
      </c>
    </row>
    <row r="2244" spans="1:11" x14ac:dyDescent="0.2">
      <c r="A2244" s="3">
        <v>243949</v>
      </c>
      <c r="B2244" s="4" t="s">
        <v>20</v>
      </c>
      <c r="C2244" t="s">
        <v>2281</v>
      </c>
      <c r="D2244" t="s">
        <v>2282</v>
      </c>
      <c r="E2244" t="s">
        <v>3449</v>
      </c>
      <c r="F2244" s="4" t="s">
        <v>4648</v>
      </c>
      <c r="H2244" s="2">
        <v>1621</v>
      </c>
      <c r="I2244" s="2">
        <f t="shared" ref="I2244:I2307" si="70">G2244-H2244</f>
        <v>-1621</v>
      </c>
      <c r="J2244">
        <v>-450825.86</v>
      </c>
      <c r="K2244" s="8">
        <f t="shared" ref="K2244:K2307" si="71">+K2243+G2244-H2244</f>
        <v>-450804.67999999982</v>
      </c>
    </row>
    <row r="2245" spans="1:11" x14ac:dyDescent="0.2">
      <c r="A2245" s="3">
        <v>243949</v>
      </c>
      <c r="B2245" s="4" t="s">
        <v>20</v>
      </c>
      <c r="C2245" t="s">
        <v>2283</v>
      </c>
      <c r="D2245" t="s">
        <v>2268</v>
      </c>
      <c r="E2245" t="s">
        <v>3446</v>
      </c>
      <c r="F2245" s="4" t="s">
        <v>4641</v>
      </c>
      <c r="G2245" s="2">
        <v>9000</v>
      </c>
      <c r="I2245" s="2">
        <f t="shared" si="70"/>
        <v>9000</v>
      </c>
      <c r="J2245">
        <v>-441825.86</v>
      </c>
      <c r="K2245" s="8">
        <f t="shared" si="71"/>
        <v>-441804.67999999982</v>
      </c>
    </row>
    <row r="2246" spans="1:11" x14ac:dyDescent="0.2">
      <c r="A2246" s="3">
        <v>243949</v>
      </c>
      <c r="B2246" s="4" t="s">
        <v>20</v>
      </c>
      <c r="C2246" t="s">
        <v>2284</v>
      </c>
      <c r="D2246" t="s">
        <v>2252</v>
      </c>
      <c r="E2246" t="s">
        <v>3442</v>
      </c>
      <c r="F2246" s="4" t="s">
        <v>4631</v>
      </c>
      <c r="G2246" s="2">
        <v>192.6</v>
      </c>
      <c r="I2246" s="2">
        <f t="shared" si="70"/>
        <v>192.6</v>
      </c>
      <c r="J2246">
        <v>-441633.26</v>
      </c>
      <c r="K2246" s="8">
        <f t="shared" si="71"/>
        <v>-441612.07999999984</v>
      </c>
    </row>
    <row r="2247" spans="1:11" x14ac:dyDescent="0.2">
      <c r="A2247" s="3">
        <v>243949</v>
      </c>
      <c r="B2247" s="4" t="s">
        <v>20</v>
      </c>
      <c r="C2247" t="s">
        <v>2284</v>
      </c>
      <c r="D2247" t="s">
        <v>2285</v>
      </c>
      <c r="E2247" t="s">
        <v>3217</v>
      </c>
      <c r="F2247" s="4" t="s">
        <v>4649</v>
      </c>
      <c r="H2247" s="2">
        <v>2588.06</v>
      </c>
      <c r="I2247" s="2">
        <f t="shared" si="70"/>
        <v>-2588.06</v>
      </c>
      <c r="J2247">
        <v>-444221.32</v>
      </c>
      <c r="K2247" s="8">
        <f t="shared" si="71"/>
        <v>-444200.13999999984</v>
      </c>
    </row>
    <row r="2248" spans="1:11" x14ac:dyDescent="0.2">
      <c r="A2248" s="3">
        <v>243949</v>
      </c>
      <c r="B2248" s="4" t="s">
        <v>20</v>
      </c>
      <c r="C2248" t="s">
        <v>2284</v>
      </c>
      <c r="D2248" t="s">
        <v>2286</v>
      </c>
      <c r="E2248" t="s">
        <v>2978</v>
      </c>
      <c r="F2248" s="4" t="s">
        <v>4650</v>
      </c>
      <c r="H2248" s="2">
        <v>224.7</v>
      </c>
      <c r="I2248" s="2">
        <f t="shared" si="70"/>
        <v>-224.7</v>
      </c>
      <c r="J2248">
        <v>-444446.02</v>
      </c>
      <c r="K2248" s="8">
        <f t="shared" si="71"/>
        <v>-444424.83999999985</v>
      </c>
    </row>
    <row r="2249" spans="1:11" x14ac:dyDescent="0.2">
      <c r="A2249" s="3">
        <v>243950</v>
      </c>
      <c r="B2249" s="4" t="s">
        <v>20</v>
      </c>
      <c r="C2249" t="s">
        <v>2287</v>
      </c>
      <c r="D2249" t="s">
        <v>2288</v>
      </c>
      <c r="E2249" t="s">
        <v>3468</v>
      </c>
      <c r="F2249" s="4" t="s">
        <v>4651</v>
      </c>
      <c r="H2249" s="2">
        <v>1070</v>
      </c>
      <c r="I2249" s="2">
        <f t="shared" si="70"/>
        <v>-1070</v>
      </c>
      <c r="J2249">
        <v>-445516.02</v>
      </c>
      <c r="K2249" s="8">
        <f t="shared" si="71"/>
        <v>-445494.83999999985</v>
      </c>
    </row>
    <row r="2250" spans="1:11" x14ac:dyDescent="0.2">
      <c r="A2250" s="3">
        <v>243950</v>
      </c>
      <c r="B2250" s="4" t="s">
        <v>20</v>
      </c>
      <c r="C2250" t="s">
        <v>2287</v>
      </c>
      <c r="D2250" t="s">
        <v>2289</v>
      </c>
      <c r="E2250" t="s">
        <v>3450</v>
      </c>
      <c r="F2250" s="4" t="s">
        <v>4652</v>
      </c>
      <c r="G2250" s="2">
        <v>21732</v>
      </c>
      <c r="I2250" s="2">
        <f t="shared" si="70"/>
        <v>21732</v>
      </c>
      <c r="J2250">
        <v>-423784.02</v>
      </c>
      <c r="K2250" s="8">
        <f t="shared" si="71"/>
        <v>-423762.83999999985</v>
      </c>
    </row>
    <row r="2251" spans="1:11" x14ac:dyDescent="0.2">
      <c r="A2251" s="3">
        <v>243950</v>
      </c>
      <c r="B2251" s="4" t="s">
        <v>20</v>
      </c>
      <c r="C2251" t="s">
        <v>2290</v>
      </c>
      <c r="D2251" t="s">
        <v>2291</v>
      </c>
      <c r="E2251" t="s">
        <v>3451</v>
      </c>
      <c r="F2251" s="4" t="s">
        <v>4653</v>
      </c>
      <c r="H2251" s="2">
        <v>1300</v>
      </c>
      <c r="I2251" s="2">
        <f t="shared" si="70"/>
        <v>-1300</v>
      </c>
      <c r="J2251">
        <v>-425084.02</v>
      </c>
      <c r="K2251" s="8">
        <f t="shared" si="71"/>
        <v>-425062.83999999985</v>
      </c>
    </row>
    <row r="2252" spans="1:11" x14ac:dyDescent="0.2">
      <c r="A2252" s="3">
        <v>243950</v>
      </c>
      <c r="B2252" s="4" t="s">
        <v>20</v>
      </c>
      <c r="C2252" t="s">
        <v>2292</v>
      </c>
      <c r="D2252" t="s">
        <v>2293</v>
      </c>
      <c r="E2252" t="s">
        <v>3452</v>
      </c>
      <c r="F2252" s="4" t="s">
        <v>4654</v>
      </c>
      <c r="H2252" s="2">
        <v>278.2</v>
      </c>
      <c r="I2252" s="2">
        <f t="shared" si="70"/>
        <v>-278.2</v>
      </c>
      <c r="J2252">
        <v>-425362.22</v>
      </c>
      <c r="K2252" s="8">
        <f t="shared" si="71"/>
        <v>-425341.03999999986</v>
      </c>
    </row>
    <row r="2253" spans="1:11" x14ac:dyDescent="0.2">
      <c r="A2253" s="3">
        <v>243950</v>
      </c>
      <c r="B2253" s="4" t="s">
        <v>20</v>
      </c>
      <c r="C2253" t="s">
        <v>2292</v>
      </c>
      <c r="D2253" t="s">
        <v>2294</v>
      </c>
      <c r="E2253" t="s">
        <v>3453</v>
      </c>
      <c r="F2253" s="4" t="s">
        <v>4655</v>
      </c>
      <c r="H2253" s="2">
        <v>3450.75</v>
      </c>
      <c r="I2253" s="2">
        <f t="shared" si="70"/>
        <v>-3450.75</v>
      </c>
      <c r="J2253">
        <v>-428812.97</v>
      </c>
      <c r="K2253" s="8">
        <f t="shared" si="71"/>
        <v>-428791.78999999986</v>
      </c>
    </row>
    <row r="2254" spans="1:11" x14ac:dyDescent="0.2">
      <c r="A2254" s="3">
        <v>243951</v>
      </c>
      <c r="B2254" s="4" t="s">
        <v>20</v>
      </c>
      <c r="C2254" t="s">
        <v>2295</v>
      </c>
      <c r="D2254" t="s">
        <v>2296</v>
      </c>
      <c r="E2254" t="s">
        <v>3449</v>
      </c>
      <c r="F2254" s="4" t="s">
        <v>4656</v>
      </c>
      <c r="H2254" s="2">
        <v>1190</v>
      </c>
      <c r="I2254" s="2">
        <f t="shared" si="70"/>
        <v>-1190</v>
      </c>
      <c r="J2254">
        <v>-430002.97</v>
      </c>
      <c r="K2254" s="8">
        <f t="shared" si="71"/>
        <v>-429981.78999999986</v>
      </c>
    </row>
    <row r="2255" spans="1:11" x14ac:dyDescent="0.2">
      <c r="A2255" s="3">
        <v>243951</v>
      </c>
      <c r="B2255" s="4" t="s">
        <v>20</v>
      </c>
      <c r="C2255" t="s">
        <v>2297</v>
      </c>
      <c r="D2255" t="s">
        <v>2298</v>
      </c>
      <c r="E2255" t="s">
        <v>2759</v>
      </c>
      <c r="F2255" s="4" t="s">
        <v>4657</v>
      </c>
      <c r="H2255" s="2">
        <v>1718</v>
      </c>
      <c r="I2255" s="2">
        <f t="shared" si="70"/>
        <v>-1718</v>
      </c>
      <c r="J2255">
        <v>-431720.97</v>
      </c>
      <c r="K2255" s="8">
        <f t="shared" si="71"/>
        <v>-431699.78999999986</v>
      </c>
    </row>
    <row r="2256" spans="1:11" x14ac:dyDescent="0.2">
      <c r="A2256" s="3">
        <v>243952</v>
      </c>
      <c r="B2256" s="4" t="s">
        <v>20</v>
      </c>
      <c r="C2256" t="s">
        <v>2299</v>
      </c>
      <c r="D2256" t="s">
        <v>2300</v>
      </c>
      <c r="E2256" t="s">
        <v>3423</v>
      </c>
      <c r="F2256" s="4" t="s">
        <v>4658</v>
      </c>
      <c r="G2256" s="2">
        <v>7877</v>
      </c>
      <c r="I2256" s="2">
        <f t="shared" si="70"/>
        <v>7877</v>
      </c>
      <c r="J2256">
        <v>-423843.97</v>
      </c>
      <c r="K2256" s="8">
        <f t="shared" si="71"/>
        <v>-423822.78999999986</v>
      </c>
    </row>
    <row r="2257" spans="1:11" x14ac:dyDescent="0.2">
      <c r="A2257" s="3">
        <v>243952</v>
      </c>
      <c r="B2257" s="4" t="s">
        <v>20</v>
      </c>
      <c r="C2257" t="s">
        <v>2299</v>
      </c>
      <c r="D2257" t="s">
        <v>2301</v>
      </c>
      <c r="E2257" t="s">
        <v>3379</v>
      </c>
      <c r="F2257" s="4" t="s">
        <v>4659</v>
      </c>
      <c r="G2257" s="2">
        <v>2655.74</v>
      </c>
      <c r="I2257" s="2">
        <f t="shared" si="70"/>
        <v>2655.74</v>
      </c>
      <c r="J2257">
        <v>-421188.23</v>
      </c>
      <c r="K2257" s="8">
        <f t="shared" si="71"/>
        <v>-421167.04999999987</v>
      </c>
    </row>
    <row r="2258" spans="1:11" x14ac:dyDescent="0.2">
      <c r="A2258" s="3">
        <v>243952</v>
      </c>
      <c r="B2258" s="4" t="s">
        <v>20</v>
      </c>
      <c r="C2258" t="s">
        <v>2302</v>
      </c>
      <c r="D2258" t="s">
        <v>2262</v>
      </c>
      <c r="E2258" t="s">
        <v>3445</v>
      </c>
      <c r="F2258" s="4" t="s">
        <v>4637</v>
      </c>
      <c r="G2258" s="2">
        <v>3952.31</v>
      </c>
      <c r="I2258" s="2">
        <f t="shared" si="70"/>
        <v>3952.31</v>
      </c>
      <c r="J2258">
        <v>-417235.92</v>
      </c>
      <c r="K2258" s="8">
        <f t="shared" si="71"/>
        <v>-417214.73999999987</v>
      </c>
    </row>
    <row r="2259" spans="1:11" x14ac:dyDescent="0.2">
      <c r="A2259" s="3">
        <v>243952</v>
      </c>
      <c r="B2259" s="4" t="s">
        <v>20</v>
      </c>
      <c r="C2259" t="s">
        <v>2302</v>
      </c>
      <c r="D2259" t="s">
        <v>2303</v>
      </c>
      <c r="E2259" t="s">
        <v>3454</v>
      </c>
      <c r="F2259" s="4" t="s">
        <v>4606</v>
      </c>
      <c r="G2259" s="2">
        <v>1814</v>
      </c>
      <c r="I2259" s="2">
        <f t="shared" si="70"/>
        <v>1814</v>
      </c>
      <c r="J2259">
        <v>-415421.92</v>
      </c>
      <c r="K2259" s="8">
        <f t="shared" si="71"/>
        <v>-415400.73999999987</v>
      </c>
    </row>
    <row r="2260" spans="1:11" x14ac:dyDescent="0.2">
      <c r="A2260" s="3">
        <v>243952</v>
      </c>
      <c r="B2260" s="4" t="s">
        <v>20</v>
      </c>
      <c r="C2260" t="s">
        <v>2302</v>
      </c>
      <c r="D2260" t="s">
        <v>2286</v>
      </c>
      <c r="E2260" t="s">
        <v>2978</v>
      </c>
      <c r="F2260" s="4" t="s">
        <v>4650</v>
      </c>
      <c r="G2260" s="2">
        <v>224.7</v>
      </c>
      <c r="I2260" s="2">
        <f t="shared" si="70"/>
        <v>224.7</v>
      </c>
      <c r="J2260">
        <v>-415197.22</v>
      </c>
      <c r="K2260" s="8">
        <f t="shared" si="71"/>
        <v>-415176.03999999986</v>
      </c>
    </row>
    <row r="2261" spans="1:11" x14ac:dyDescent="0.2">
      <c r="A2261" s="3">
        <v>243952</v>
      </c>
      <c r="B2261" s="4" t="s">
        <v>20</v>
      </c>
      <c r="C2261" t="s">
        <v>2302</v>
      </c>
      <c r="D2261" t="s">
        <v>2304</v>
      </c>
      <c r="E2261" t="s">
        <v>3455</v>
      </c>
      <c r="F2261" s="4" t="s">
        <v>4660</v>
      </c>
      <c r="H2261" s="2">
        <v>395.9</v>
      </c>
      <c r="I2261" s="2">
        <f t="shared" si="70"/>
        <v>-395.9</v>
      </c>
      <c r="J2261">
        <v>-415593.12</v>
      </c>
      <c r="K2261" s="8">
        <f t="shared" si="71"/>
        <v>-415571.93999999989</v>
      </c>
    </row>
    <row r="2262" spans="1:11" x14ac:dyDescent="0.2">
      <c r="A2262" s="3">
        <v>243952</v>
      </c>
      <c r="B2262" s="4" t="s">
        <v>20</v>
      </c>
      <c r="C2262" t="s">
        <v>2305</v>
      </c>
      <c r="D2262" t="s">
        <v>2272</v>
      </c>
      <c r="E2262" t="s">
        <v>3447</v>
      </c>
      <c r="F2262" s="4" t="s">
        <v>4642</v>
      </c>
      <c r="G2262" s="2">
        <v>894.79</v>
      </c>
      <c r="I2262" s="2">
        <f t="shared" si="70"/>
        <v>894.79</v>
      </c>
      <c r="J2262">
        <v>-414698.33</v>
      </c>
      <c r="K2262" s="8">
        <f t="shared" si="71"/>
        <v>-414677.14999999991</v>
      </c>
    </row>
    <row r="2263" spans="1:11" x14ac:dyDescent="0.2">
      <c r="A2263" s="3">
        <v>243952</v>
      </c>
      <c r="B2263" s="4" t="s">
        <v>20</v>
      </c>
      <c r="C2263" t="s">
        <v>2305</v>
      </c>
      <c r="D2263" t="s">
        <v>2293</v>
      </c>
      <c r="E2263" t="s">
        <v>3452</v>
      </c>
      <c r="F2263" s="4" t="s">
        <v>4654</v>
      </c>
      <c r="G2263" s="2">
        <v>278.2</v>
      </c>
      <c r="I2263" s="2">
        <f t="shared" si="70"/>
        <v>278.2</v>
      </c>
      <c r="J2263">
        <v>-414420.13</v>
      </c>
      <c r="K2263" s="8">
        <f t="shared" si="71"/>
        <v>-414398.9499999999</v>
      </c>
    </row>
    <row r="2264" spans="1:11" x14ac:dyDescent="0.2">
      <c r="A2264" s="3">
        <v>243952</v>
      </c>
      <c r="B2264" s="4" t="s">
        <v>20</v>
      </c>
      <c r="C2264" t="s">
        <v>2305</v>
      </c>
      <c r="D2264" t="s">
        <v>2306</v>
      </c>
      <c r="E2264" t="s">
        <v>3479</v>
      </c>
      <c r="F2264" s="4" t="s">
        <v>4661</v>
      </c>
      <c r="H2264" s="2">
        <v>4300</v>
      </c>
      <c r="I2264" s="2">
        <f t="shared" si="70"/>
        <v>-4300</v>
      </c>
      <c r="J2264">
        <v>-418720.13</v>
      </c>
      <c r="K2264" s="8">
        <f t="shared" si="71"/>
        <v>-418698.9499999999</v>
      </c>
    </row>
    <row r="2265" spans="1:11" x14ac:dyDescent="0.2">
      <c r="A2265" s="3">
        <v>243952</v>
      </c>
      <c r="B2265" s="4" t="s">
        <v>1494</v>
      </c>
      <c r="C2265" t="s">
        <v>2307</v>
      </c>
      <c r="D2265" t="s">
        <v>2308</v>
      </c>
      <c r="E2265" t="s">
        <v>3404</v>
      </c>
      <c r="F2265" s="4" t="s">
        <v>4662</v>
      </c>
      <c r="G2265" s="2">
        <v>32.71</v>
      </c>
      <c r="I2265" s="2">
        <f t="shared" si="70"/>
        <v>32.71</v>
      </c>
      <c r="J2265">
        <v>-418687.42</v>
      </c>
      <c r="K2265" s="8">
        <f t="shared" si="71"/>
        <v>-418666.23999999987</v>
      </c>
    </row>
    <row r="2266" spans="1:11" x14ac:dyDescent="0.2">
      <c r="A2266" s="3">
        <v>243952</v>
      </c>
      <c r="B2266" s="4" t="s">
        <v>1494</v>
      </c>
      <c r="C2266" t="s">
        <v>2309</v>
      </c>
      <c r="D2266" t="s">
        <v>2310</v>
      </c>
      <c r="E2266" t="s">
        <v>3095</v>
      </c>
      <c r="F2266" s="4" t="s">
        <v>4568</v>
      </c>
      <c r="G2266" s="2">
        <v>678.35</v>
      </c>
      <c r="I2266" s="2">
        <f t="shared" si="70"/>
        <v>678.35</v>
      </c>
      <c r="J2266">
        <v>-418009.07</v>
      </c>
      <c r="K2266" s="8">
        <f t="shared" si="71"/>
        <v>-417987.8899999999</v>
      </c>
    </row>
    <row r="2267" spans="1:11" x14ac:dyDescent="0.2">
      <c r="A2267" s="3">
        <v>243952</v>
      </c>
      <c r="B2267" s="4" t="s">
        <v>1494</v>
      </c>
      <c r="C2267" t="s">
        <v>2309</v>
      </c>
      <c r="D2267" t="s">
        <v>2311</v>
      </c>
      <c r="E2267" t="s">
        <v>3171</v>
      </c>
      <c r="F2267" s="4" t="s">
        <v>4569</v>
      </c>
      <c r="G2267" s="2">
        <v>555.49</v>
      </c>
      <c r="I2267" s="2">
        <f t="shared" si="70"/>
        <v>555.49</v>
      </c>
      <c r="J2267">
        <v>-417453.58</v>
      </c>
      <c r="K2267" s="8">
        <f t="shared" si="71"/>
        <v>-417432.39999999991</v>
      </c>
    </row>
    <row r="2268" spans="1:11" x14ac:dyDescent="0.2">
      <c r="A2268" s="3">
        <v>243952</v>
      </c>
      <c r="B2268" s="4" t="s">
        <v>1494</v>
      </c>
      <c r="C2268" t="s">
        <v>2309</v>
      </c>
      <c r="D2268" t="s">
        <v>2312</v>
      </c>
      <c r="E2268" t="s">
        <v>3406</v>
      </c>
      <c r="F2268" s="4" t="s">
        <v>4570</v>
      </c>
      <c r="G2268" s="2">
        <v>19.95</v>
      </c>
      <c r="I2268" s="2">
        <f t="shared" si="70"/>
        <v>19.95</v>
      </c>
      <c r="J2268">
        <v>-417433.63</v>
      </c>
      <c r="K2268" s="8">
        <f t="shared" si="71"/>
        <v>-417412.4499999999</v>
      </c>
    </row>
    <row r="2269" spans="1:11" x14ac:dyDescent="0.2">
      <c r="A2269" s="3">
        <v>243952</v>
      </c>
      <c r="B2269" s="4" t="s">
        <v>1494</v>
      </c>
      <c r="C2269" t="s">
        <v>2309</v>
      </c>
      <c r="D2269" t="s">
        <v>2313</v>
      </c>
      <c r="E2269" t="s">
        <v>3457</v>
      </c>
      <c r="F2269" s="4" t="s">
        <v>4571</v>
      </c>
      <c r="G2269" s="2">
        <v>1421.72</v>
      </c>
      <c r="I2269" s="2">
        <f t="shared" si="70"/>
        <v>1421.72</v>
      </c>
      <c r="J2269">
        <v>-416011.91</v>
      </c>
      <c r="K2269" s="8">
        <f t="shared" si="71"/>
        <v>-415990.72999999992</v>
      </c>
    </row>
    <row r="2270" spans="1:11" x14ac:dyDescent="0.2">
      <c r="A2270" s="3">
        <v>243952</v>
      </c>
      <c r="B2270" s="4" t="s">
        <v>1494</v>
      </c>
      <c r="C2270" t="s">
        <v>2309</v>
      </c>
      <c r="D2270" t="s">
        <v>2314</v>
      </c>
      <c r="E2270" t="s">
        <v>3356</v>
      </c>
      <c r="F2270" s="4" t="s">
        <v>4573</v>
      </c>
      <c r="G2270" s="2">
        <v>53.58</v>
      </c>
      <c r="I2270" s="2">
        <f t="shared" si="70"/>
        <v>53.58</v>
      </c>
      <c r="J2270">
        <v>-415958.33</v>
      </c>
      <c r="K2270" s="8">
        <f t="shared" si="71"/>
        <v>-415937.14999999991</v>
      </c>
    </row>
    <row r="2271" spans="1:11" x14ac:dyDescent="0.2">
      <c r="A2271" s="3">
        <v>243952</v>
      </c>
      <c r="B2271" s="4" t="s">
        <v>1494</v>
      </c>
      <c r="C2271" t="s">
        <v>2309</v>
      </c>
      <c r="D2271" t="s">
        <v>2315</v>
      </c>
      <c r="E2271" t="s">
        <v>3408</v>
      </c>
      <c r="F2271" s="4" t="s">
        <v>4574</v>
      </c>
      <c r="G2271" s="2">
        <v>277.25</v>
      </c>
      <c r="I2271" s="2">
        <f t="shared" si="70"/>
        <v>277.25</v>
      </c>
      <c r="J2271">
        <v>-415681.08</v>
      </c>
      <c r="K2271" s="8">
        <f t="shared" si="71"/>
        <v>-415659.89999999991</v>
      </c>
    </row>
    <row r="2272" spans="1:11" x14ac:dyDescent="0.2">
      <c r="A2272" s="3">
        <v>243952</v>
      </c>
      <c r="B2272" s="4" t="s">
        <v>1494</v>
      </c>
      <c r="C2272" t="s">
        <v>2309</v>
      </c>
      <c r="D2272" t="s">
        <v>2316</v>
      </c>
      <c r="E2272" t="s">
        <v>3411</v>
      </c>
      <c r="F2272" s="4" t="s">
        <v>4577</v>
      </c>
      <c r="G2272" s="2">
        <v>905.68</v>
      </c>
      <c r="I2272" s="2">
        <f t="shared" si="70"/>
        <v>905.68</v>
      </c>
      <c r="J2272">
        <v>-414775.4</v>
      </c>
      <c r="K2272" s="8">
        <f t="shared" si="71"/>
        <v>-414754.21999999991</v>
      </c>
    </row>
    <row r="2273" spans="1:11" x14ac:dyDescent="0.2">
      <c r="A2273" s="3">
        <v>243952</v>
      </c>
      <c r="B2273" s="4" t="s">
        <v>1494</v>
      </c>
      <c r="C2273" t="s">
        <v>2309</v>
      </c>
      <c r="D2273" t="s">
        <v>2317</v>
      </c>
      <c r="E2273" t="s">
        <v>3415</v>
      </c>
      <c r="F2273" s="4" t="s">
        <v>4582</v>
      </c>
      <c r="G2273" s="2">
        <v>38.68</v>
      </c>
      <c r="I2273" s="2">
        <f t="shared" si="70"/>
        <v>38.68</v>
      </c>
      <c r="J2273">
        <v>-414736.72</v>
      </c>
      <c r="K2273" s="8">
        <f t="shared" si="71"/>
        <v>-414715.53999999992</v>
      </c>
    </row>
    <row r="2274" spans="1:11" x14ac:dyDescent="0.2">
      <c r="A2274" s="3">
        <v>243952</v>
      </c>
      <c r="B2274" s="4" t="s">
        <v>1494</v>
      </c>
      <c r="C2274" t="s">
        <v>2309</v>
      </c>
      <c r="D2274" t="s">
        <v>2318</v>
      </c>
      <c r="E2274" t="s">
        <v>2808</v>
      </c>
      <c r="F2274" s="4" t="s">
        <v>4583</v>
      </c>
      <c r="G2274" s="2">
        <v>168.79</v>
      </c>
      <c r="I2274" s="2">
        <f t="shared" si="70"/>
        <v>168.79</v>
      </c>
      <c r="J2274">
        <v>-414567.93</v>
      </c>
      <c r="K2274" s="8">
        <f t="shared" si="71"/>
        <v>-414546.74999999994</v>
      </c>
    </row>
    <row r="2275" spans="1:11" x14ac:dyDescent="0.2">
      <c r="A2275" s="3">
        <v>243952</v>
      </c>
      <c r="B2275" s="4" t="s">
        <v>1494</v>
      </c>
      <c r="C2275" t="s">
        <v>2309</v>
      </c>
      <c r="D2275" t="s">
        <v>2319</v>
      </c>
      <c r="E2275" t="s">
        <v>3416</v>
      </c>
      <c r="F2275" s="4" t="s">
        <v>4584</v>
      </c>
      <c r="G2275" s="2">
        <v>73.27</v>
      </c>
      <c r="I2275" s="2">
        <f t="shared" si="70"/>
        <v>73.27</v>
      </c>
      <c r="J2275">
        <v>-414494.66</v>
      </c>
      <c r="K2275" s="8">
        <f t="shared" si="71"/>
        <v>-414473.47999999992</v>
      </c>
    </row>
    <row r="2276" spans="1:11" x14ac:dyDescent="0.2">
      <c r="A2276" s="3">
        <v>243952</v>
      </c>
      <c r="B2276" s="4" t="s">
        <v>1494</v>
      </c>
      <c r="C2276" t="s">
        <v>2309</v>
      </c>
      <c r="D2276" t="s">
        <v>2320</v>
      </c>
      <c r="E2276" t="s">
        <v>3379</v>
      </c>
      <c r="F2276" s="4" t="s">
        <v>4586</v>
      </c>
      <c r="G2276" s="2">
        <v>173.74</v>
      </c>
      <c r="I2276" s="2">
        <f t="shared" si="70"/>
        <v>173.74</v>
      </c>
      <c r="J2276">
        <v>-414320.92</v>
      </c>
      <c r="K2276" s="8">
        <f t="shared" si="71"/>
        <v>-414299.73999999993</v>
      </c>
    </row>
    <row r="2277" spans="1:11" x14ac:dyDescent="0.2">
      <c r="A2277" s="3">
        <v>243952</v>
      </c>
      <c r="B2277" s="4" t="s">
        <v>1494</v>
      </c>
      <c r="C2277" t="s">
        <v>2309</v>
      </c>
      <c r="D2277" t="s">
        <v>2321</v>
      </c>
      <c r="E2277" t="s">
        <v>3432</v>
      </c>
      <c r="F2277" s="4" t="s">
        <v>4587</v>
      </c>
      <c r="G2277" s="2">
        <v>71.44</v>
      </c>
      <c r="I2277" s="2">
        <f t="shared" si="70"/>
        <v>71.44</v>
      </c>
      <c r="J2277">
        <v>-414249.48</v>
      </c>
      <c r="K2277" s="8">
        <f t="shared" si="71"/>
        <v>-414228.29999999993</v>
      </c>
    </row>
    <row r="2278" spans="1:11" x14ac:dyDescent="0.2">
      <c r="A2278" s="3">
        <v>243952</v>
      </c>
      <c r="B2278" s="4" t="s">
        <v>1494</v>
      </c>
      <c r="C2278" t="s">
        <v>2309</v>
      </c>
      <c r="D2278" t="s">
        <v>2322</v>
      </c>
      <c r="E2278" t="s">
        <v>3392</v>
      </c>
      <c r="F2278" s="4" t="s">
        <v>4590</v>
      </c>
      <c r="G2278" s="2">
        <v>36.39</v>
      </c>
      <c r="I2278" s="2">
        <f t="shared" si="70"/>
        <v>36.39</v>
      </c>
      <c r="J2278">
        <v>-414213.09</v>
      </c>
      <c r="K2278" s="8">
        <f t="shared" si="71"/>
        <v>-414191.90999999992</v>
      </c>
    </row>
    <row r="2279" spans="1:11" x14ac:dyDescent="0.2">
      <c r="A2279" s="3">
        <v>243952</v>
      </c>
      <c r="B2279" s="4" t="s">
        <v>1494</v>
      </c>
      <c r="C2279" t="s">
        <v>2309</v>
      </c>
      <c r="D2279" t="s">
        <v>2323</v>
      </c>
      <c r="E2279" t="s">
        <v>3417</v>
      </c>
      <c r="F2279" s="4" t="s">
        <v>4588</v>
      </c>
      <c r="G2279" s="2">
        <v>102.38</v>
      </c>
      <c r="I2279" s="2">
        <f t="shared" si="70"/>
        <v>102.38</v>
      </c>
      <c r="J2279">
        <v>-414110.71</v>
      </c>
      <c r="K2279" s="8">
        <f t="shared" si="71"/>
        <v>-414089.52999999991</v>
      </c>
    </row>
    <row r="2280" spans="1:11" x14ac:dyDescent="0.2">
      <c r="A2280" s="3">
        <v>243952</v>
      </c>
      <c r="B2280" s="4" t="s">
        <v>1494</v>
      </c>
      <c r="C2280" t="s">
        <v>2309</v>
      </c>
      <c r="D2280" t="s">
        <v>2324</v>
      </c>
      <c r="E2280" t="s">
        <v>3417</v>
      </c>
      <c r="F2280" s="4" t="s">
        <v>4589</v>
      </c>
      <c r="G2280" s="2">
        <v>277.25</v>
      </c>
      <c r="I2280" s="2">
        <f t="shared" si="70"/>
        <v>277.25</v>
      </c>
      <c r="J2280">
        <v>-413833.46</v>
      </c>
      <c r="K2280" s="8">
        <f t="shared" si="71"/>
        <v>-413812.27999999991</v>
      </c>
    </row>
    <row r="2281" spans="1:11" x14ac:dyDescent="0.2">
      <c r="A2281" s="3">
        <v>243952</v>
      </c>
      <c r="B2281" s="4" t="s">
        <v>1494</v>
      </c>
      <c r="C2281" t="s">
        <v>2309</v>
      </c>
      <c r="D2281" t="s">
        <v>2325</v>
      </c>
      <c r="E2281" t="s">
        <v>3423</v>
      </c>
      <c r="F2281" s="4" t="s">
        <v>4598</v>
      </c>
      <c r="G2281" s="2">
        <v>515.32000000000005</v>
      </c>
      <c r="I2281" s="2">
        <f t="shared" si="70"/>
        <v>515.32000000000005</v>
      </c>
      <c r="J2281">
        <v>-413318.14</v>
      </c>
      <c r="K2281" s="8">
        <f t="shared" si="71"/>
        <v>-413296.9599999999</v>
      </c>
    </row>
    <row r="2282" spans="1:11" x14ac:dyDescent="0.2">
      <c r="A2282" s="3">
        <v>243952</v>
      </c>
      <c r="B2282" s="4" t="s">
        <v>1494</v>
      </c>
      <c r="C2282" t="s">
        <v>2309</v>
      </c>
      <c r="D2282" t="s">
        <v>2326</v>
      </c>
      <c r="E2282" t="s">
        <v>3458</v>
      </c>
      <c r="F2282" s="4" t="s">
        <v>4600</v>
      </c>
      <c r="G2282" s="2">
        <v>807.8</v>
      </c>
      <c r="I2282" s="2">
        <f t="shared" si="70"/>
        <v>807.8</v>
      </c>
      <c r="J2282">
        <v>-412510.34</v>
      </c>
      <c r="K2282" s="8">
        <f t="shared" si="71"/>
        <v>-412489.15999999992</v>
      </c>
    </row>
    <row r="2283" spans="1:11" x14ac:dyDescent="0.2">
      <c r="A2283" s="3">
        <v>243952</v>
      </c>
      <c r="B2283" s="4" t="s">
        <v>1494</v>
      </c>
      <c r="C2283" t="s">
        <v>2309</v>
      </c>
      <c r="D2283" t="s">
        <v>2327</v>
      </c>
      <c r="E2283" t="s">
        <v>3458</v>
      </c>
      <c r="F2283" s="4" t="s">
        <v>4599</v>
      </c>
      <c r="G2283" s="2">
        <v>72.290000000000006</v>
      </c>
      <c r="I2283" s="2">
        <f t="shared" si="70"/>
        <v>72.290000000000006</v>
      </c>
      <c r="J2283">
        <v>-412438.05</v>
      </c>
      <c r="K2283" s="8">
        <f t="shared" si="71"/>
        <v>-412416.86999999994</v>
      </c>
    </row>
    <row r="2284" spans="1:11" x14ac:dyDescent="0.2">
      <c r="A2284" s="3">
        <v>243952</v>
      </c>
      <c r="B2284" s="4" t="s">
        <v>1494</v>
      </c>
      <c r="C2284" t="s">
        <v>2309</v>
      </c>
      <c r="D2284" t="s">
        <v>2328</v>
      </c>
      <c r="E2284" t="s">
        <v>3424</v>
      </c>
      <c r="F2284" s="4" t="s">
        <v>4601</v>
      </c>
      <c r="G2284" s="2">
        <v>745.79</v>
      </c>
      <c r="I2284" s="2">
        <f t="shared" si="70"/>
        <v>745.79</v>
      </c>
      <c r="J2284">
        <v>-411692.26</v>
      </c>
      <c r="K2284" s="8">
        <f t="shared" si="71"/>
        <v>-411671.07999999996</v>
      </c>
    </row>
    <row r="2285" spans="1:11" x14ac:dyDescent="0.2">
      <c r="A2285" s="3">
        <v>243952</v>
      </c>
      <c r="B2285" s="4" t="s">
        <v>1494</v>
      </c>
      <c r="C2285" t="s">
        <v>2309</v>
      </c>
      <c r="D2285" t="s">
        <v>2329</v>
      </c>
      <c r="E2285" t="s">
        <v>3244</v>
      </c>
      <c r="F2285" s="4" t="s">
        <v>4617</v>
      </c>
      <c r="G2285" s="2">
        <v>36</v>
      </c>
      <c r="I2285" s="2">
        <f t="shared" si="70"/>
        <v>36</v>
      </c>
      <c r="J2285">
        <v>-411656.26</v>
      </c>
      <c r="K2285" s="8">
        <f t="shared" si="71"/>
        <v>-411635.07999999996</v>
      </c>
    </row>
    <row r="2286" spans="1:11" x14ac:dyDescent="0.2">
      <c r="A2286" s="3">
        <v>243952</v>
      </c>
      <c r="B2286" s="4" t="s">
        <v>1494</v>
      </c>
      <c r="C2286" t="s">
        <v>2309</v>
      </c>
      <c r="D2286" t="s">
        <v>2330</v>
      </c>
      <c r="E2286" t="s">
        <v>3230</v>
      </c>
      <c r="F2286" s="4" t="s">
        <v>4618</v>
      </c>
      <c r="G2286" s="2">
        <v>67.2</v>
      </c>
      <c r="I2286" s="2">
        <f t="shared" si="70"/>
        <v>67.2</v>
      </c>
      <c r="J2286">
        <v>-411589.06</v>
      </c>
      <c r="K2286" s="8">
        <f t="shared" si="71"/>
        <v>-411567.87999999995</v>
      </c>
    </row>
    <row r="2287" spans="1:11" x14ac:dyDescent="0.2">
      <c r="A2287" s="3">
        <v>243952</v>
      </c>
      <c r="B2287" s="4" t="s">
        <v>1494</v>
      </c>
      <c r="C2287" t="s">
        <v>2309</v>
      </c>
      <c r="D2287" t="s">
        <v>2331</v>
      </c>
      <c r="E2287" t="s">
        <v>3459</v>
      </c>
      <c r="F2287" s="4" t="s">
        <v>4619</v>
      </c>
      <c r="G2287" s="2">
        <v>568.24</v>
      </c>
      <c r="I2287" s="2">
        <f t="shared" si="70"/>
        <v>568.24</v>
      </c>
      <c r="J2287">
        <v>-411020.82</v>
      </c>
      <c r="K2287" s="8">
        <f t="shared" si="71"/>
        <v>-410999.63999999996</v>
      </c>
    </row>
    <row r="2288" spans="1:11" x14ac:dyDescent="0.2">
      <c r="A2288" s="3">
        <v>243952</v>
      </c>
      <c r="B2288" s="4" t="s">
        <v>1494</v>
      </c>
      <c r="C2288" t="s">
        <v>2309</v>
      </c>
      <c r="D2288" t="s">
        <v>2332</v>
      </c>
      <c r="E2288" t="s">
        <v>2820</v>
      </c>
      <c r="F2288" s="4" t="s">
        <v>4620</v>
      </c>
      <c r="G2288" s="2">
        <v>388.54</v>
      </c>
      <c r="I2288" s="2">
        <f t="shared" si="70"/>
        <v>388.54</v>
      </c>
      <c r="J2288">
        <v>-410632.28</v>
      </c>
      <c r="K2288" s="8">
        <f t="shared" si="71"/>
        <v>-410611.1</v>
      </c>
    </row>
    <row r="2289" spans="1:11" x14ac:dyDescent="0.2">
      <c r="A2289" s="3">
        <v>243952</v>
      </c>
      <c r="B2289" s="4" t="s">
        <v>1494</v>
      </c>
      <c r="C2289" t="s">
        <v>2309</v>
      </c>
      <c r="D2289" t="s">
        <v>2333</v>
      </c>
      <c r="E2289" t="s">
        <v>3108</v>
      </c>
      <c r="F2289" s="4" t="s">
        <v>4663</v>
      </c>
      <c r="G2289" s="2">
        <v>278.56</v>
      </c>
      <c r="I2289" s="2">
        <f t="shared" si="70"/>
        <v>278.56</v>
      </c>
      <c r="J2289">
        <v>-410353.72</v>
      </c>
      <c r="K2289" s="8">
        <f t="shared" si="71"/>
        <v>-410332.54</v>
      </c>
    </row>
    <row r="2290" spans="1:11" x14ac:dyDescent="0.2">
      <c r="A2290" s="3">
        <v>243952</v>
      </c>
      <c r="B2290" s="4" t="s">
        <v>1494</v>
      </c>
      <c r="C2290" t="s">
        <v>2309</v>
      </c>
      <c r="D2290" t="s">
        <v>2334</v>
      </c>
      <c r="E2290" t="s">
        <v>3460</v>
      </c>
      <c r="F2290" s="4" t="s">
        <v>4664</v>
      </c>
      <c r="G2290" s="2">
        <v>86.94</v>
      </c>
      <c r="I2290" s="2">
        <f t="shared" si="70"/>
        <v>86.94</v>
      </c>
      <c r="J2290">
        <v>-410266.78</v>
      </c>
      <c r="K2290" s="8">
        <f t="shared" si="71"/>
        <v>-410245.6</v>
      </c>
    </row>
    <row r="2291" spans="1:11" x14ac:dyDescent="0.2">
      <c r="A2291" s="3">
        <v>243952</v>
      </c>
      <c r="B2291" s="4" t="s">
        <v>1494</v>
      </c>
      <c r="C2291" t="s">
        <v>2309</v>
      </c>
      <c r="D2291" t="s">
        <v>2335</v>
      </c>
      <c r="E2291" t="s">
        <v>3436</v>
      </c>
      <c r="F2291" s="4" t="s">
        <v>4665</v>
      </c>
      <c r="G2291" s="2">
        <v>123.38</v>
      </c>
      <c r="I2291" s="2">
        <f t="shared" si="70"/>
        <v>123.38</v>
      </c>
      <c r="J2291">
        <v>-410143.4</v>
      </c>
      <c r="K2291" s="8">
        <f t="shared" si="71"/>
        <v>-410122.22</v>
      </c>
    </row>
    <row r="2292" spans="1:11" x14ac:dyDescent="0.2">
      <c r="A2292" s="3">
        <v>243952</v>
      </c>
      <c r="B2292" s="4" t="s">
        <v>1494</v>
      </c>
      <c r="C2292" t="s">
        <v>2309</v>
      </c>
      <c r="D2292" t="s">
        <v>2336</v>
      </c>
      <c r="E2292" t="s">
        <v>3434</v>
      </c>
      <c r="F2292" s="4" t="s">
        <v>4666</v>
      </c>
      <c r="G2292" s="2">
        <v>105.85</v>
      </c>
      <c r="I2292" s="2">
        <f t="shared" si="70"/>
        <v>105.85</v>
      </c>
      <c r="J2292">
        <v>-410037.55</v>
      </c>
      <c r="K2292" s="8">
        <f t="shared" si="71"/>
        <v>-410016.37</v>
      </c>
    </row>
    <row r="2293" spans="1:11" x14ac:dyDescent="0.2">
      <c r="A2293" s="3">
        <v>243952</v>
      </c>
      <c r="B2293" s="4" t="s">
        <v>1494</v>
      </c>
      <c r="C2293" t="s">
        <v>2309</v>
      </c>
      <c r="D2293" t="s">
        <v>2337</v>
      </c>
      <c r="E2293" t="s">
        <v>3392</v>
      </c>
      <c r="F2293" s="4" t="s">
        <v>4667</v>
      </c>
      <c r="G2293" s="2">
        <v>164.86</v>
      </c>
      <c r="I2293" s="2">
        <f t="shared" si="70"/>
        <v>164.86</v>
      </c>
      <c r="J2293">
        <v>-409872.69</v>
      </c>
      <c r="K2293" s="8">
        <f t="shared" si="71"/>
        <v>-409851.51</v>
      </c>
    </row>
    <row r="2294" spans="1:11" x14ac:dyDescent="0.2">
      <c r="A2294" s="3">
        <v>243952</v>
      </c>
      <c r="B2294" s="4" t="s">
        <v>1494</v>
      </c>
      <c r="C2294" t="s">
        <v>2309</v>
      </c>
      <c r="D2294" t="s">
        <v>2338</v>
      </c>
      <c r="E2294" t="s">
        <v>3449</v>
      </c>
      <c r="F2294" s="4" t="s">
        <v>4668</v>
      </c>
      <c r="G2294" s="2">
        <v>119.2</v>
      </c>
      <c r="I2294" s="2">
        <f t="shared" si="70"/>
        <v>119.2</v>
      </c>
      <c r="J2294">
        <v>-409753.49</v>
      </c>
      <c r="K2294" s="8">
        <f t="shared" si="71"/>
        <v>-409732.31</v>
      </c>
    </row>
    <row r="2295" spans="1:11" x14ac:dyDescent="0.2">
      <c r="A2295" s="3">
        <v>243952</v>
      </c>
      <c r="B2295" s="4" t="s">
        <v>1494</v>
      </c>
      <c r="C2295" t="s">
        <v>2309</v>
      </c>
      <c r="D2295" t="s">
        <v>2339</v>
      </c>
      <c r="E2295" t="s">
        <v>3449</v>
      </c>
      <c r="F2295" s="4" t="s">
        <v>4669</v>
      </c>
      <c r="G2295" s="2">
        <v>106.05</v>
      </c>
      <c r="I2295" s="2">
        <f t="shared" si="70"/>
        <v>106.05</v>
      </c>
      <c r="J2295">
        <v>-409647.44</v>
      </c>
      <c r="K2295" s="8">
        <f t="shared" si="71"/>
        <v>-409626.26</v>
      </c>
    </row>
    <row r="2296" spans="1:11" x14ac:dyDescent="0.2">
      <c r="A2296" s="3">
        <v>243952</v>
      </c>
      <c r="B2296" s="4" t="s">
        <v>1494</v>
      </c>
      <c r="C2296" t="s">
        <v>2309</v>
      </c>
      <c r="D2296" t="s">
        <v>2340</v>
      </c>
      <c r="E2296" t="s">
        <v>3044</v>
      </c>
      <c r="F2296" s="4" t="s">
        <v>4670</v>
      </c>
      <c r="G2296" s="2">
        <v>70</v>
      </c>
      <c r="I2296" s="2">
        <f t="shared" si="70"/>
        <v>70</v>
      </c>
      <c r="J2296">
        <v>-409577.44</v>
      </c>
      <c r="K2296" s="8">
        <f t="shared" si="71"/>
        <v>-409556.26</v>
      </c>
    </row>
    <row r="2297" spans="1:11" x14ac:dyDescent="0.2">
      <c r="A2297" s="3">
        <v>243952</v>
      </c>
      <c r="B2297" s="4" t="s">
        <v>1494</v>
      </c>
      <c r="C2297" t="s">
        <v>2309</v>
      </c>
      <c r="D2297" t="s">
        <v>2341</v>
      </c>
      <c r="E2297" t="s">
        <v>3449</v>
      </c>
      <c r="F2297" s="4" t="s">
        <v>4671</v>
      </c>
      <c r="G2297" s="2">
        <v>77.849999999999994</v>
      </c>
      <c r="I2297" s="2">
        <f t="shared" si="70"/>
        <v>77.849999999999994</v>
      </c>
      <c r="J2297">
        <v>-409499.59</v>
      </c>
      <c r="K2297" s="8">
        <f t="shared" si="71"/>
        <v>-409478.41000000003</v>
      </c>
    </row>
    <row r="2298" spans="1:11" x14ac:dyDescent="0.2">
      <c r="A2298" s="3">
        <v>243952</v>
      </c>
      <c r="B2298" s="4" t="s">
        <v>1494</v>
      </c>
      <c r="C2298" t="s">
        <v>2309</v>
      </c>
      <c r="D2298" t="s">
        <v>2342</v>
      </c>
      <c r="E2298" t="s">
        <v>3105</v>
      </c>
      <c r="F2298" s="4" t="s">
        <v>4672</v>
      </c>
      <c r="G2298" s="2">
        <v>761.25</v>
      </c>
      <c r="I2298" s="2">
        <f t="shared" si="70"/>
        <v>761.25</v>
      </c>
      <c r="J2298">
        <v>-408738.34</v>
      </c>
      <c r="K2298" s="8">
        <f t="shared" si="71"/>
        <v>-408717.16000000003</v>
      </c>
    </row>
    <row r="2299" spans="1:11" x14ac:dyDescent="0.2">
      <c r="A2299" s="3">
        <v>243952</v>
      </c>
      <c r="B2299" s="4" t="s">
        <v>1494</v>
      </c>
      <c r="C2299" t="s">
        <v>2309</v>
      </c>
      <c r="D2299" t="s">
        <v>2061</v>
      </c>
      <c r="E2299" t="s">
        <v>2917</v>
      </c>
      <c r="F2299" s="4" t="s">
        <v>4529</v>
      </c>
      <c r="H2299" s="2">
        <v>63</v>
      </c>
      <c r="I2299" s="2">
        <f t="shared" si="70"/>
        <v>-63</v>
      </c>
      <c r="J2299">
        <v>-408801.34</v>
      </c>
      <c r="K2299" s="8">
        <f t="shared" si="71"/>
        <v>-408780.16000000003</v>
      </c>
    </row>
    <row r="2300" spans="1:11" x14ac:dyDescent="0.2">
      <c r="A2300" s="3">
        <v>243952</v>
      </c>
      <c r="B2300" s="4" t="s">
        <v>1494</v>
      </c>
      <c r="C2300" t="s">
        <v>2309</v>
      </c>
      <c r="D2300" t="s">
        <v>2051</v>
      </c>
      <c r="E2300" t="s">
        <v>3363</v>
      </c>
      <c r="F2300" s="4" t="s">
        <v>4468</v>
      </c>
      <c r="H2300" s="2">
        <v>34.65</v>
      </c>
      <c r="I2300" s="2">
        <f t="shared" si="70"/>
        <v>-34.65</v>
      </c>
      <c r="J2300">
        <v>-408835.99</v>
      </c>
      <c r="K2300" s="8">
        <f t="shared" si="71"/>
        <v>-408814.81000000006</v>
      </c>
    </row>
    <row r="2301" spans="1:11" x14ac:dyDescent="0.2">
      <c r="A2301" s="3">
        <v>243952</v>
      </c>
      <c r="B2301" s="4" t="s">
        <v>1494</v>
      </c>
      <c r="C2301" t="s">
        <v>2309</v>
      </c>
      <c r="D2301" t="s">
        <v>2062</v>
      </c>
      <c r="E2301" t="s">
        <v>3388</v>
      </c>
      <c r="F2301" s="4" t="s">
        <v>4530</v>
      </c>
      <c r="H2301" s="2">
        <v>261.68</v>
      </c>
      <c r="I2301" s="2">
        <f t="shared" si="70"/>
        <v>-261.68</v>
      </c>
      <c r="J2301">
        <v>-409097.67</v>
      </c>
      <c r="K2301" s="8">
        <f t="shared" si="71"/>
        <v>-409076.49000000005</v>
      </c>
    </row>
    <row r="2302" spans="1:11" x14ac:dyDescent="0.2">
      <c r="A2302" s="3">
        <v>243952</v>
      </c>
      <c r="B2302" s="4" t="s">
        <v>1494</v>
      </c>
      <c r="C2302" t="s">
        <v>2309</v>
      </c>
      <c r="D2302" t="s">
        <v>2063</v>
      </c>
      <c r="E2302" t="s">
        <v>3388</v>
      </c>
      <c r="F2302" s="4" t="s">
        <v>4531</v>
      </c>
      <c r="H2302" s="2">
        <v>67.06</v>
      </c>
      <c r="I2302" s="2">
        <f t="shared" si="70"/>
        <v>-67.06</v>
      </c>
      <c r="J2302">
        <v>-409164.73</v>
      </c>
      <c r="K2302" s="8">
        <f t="shared" si="71"/>
        <v>-409143.55000000005</v>
      </c>
    </row>
    <row r="2303" spans="1:11" x14ac:dyDescent="0.2">
      <c r="A2303" s="3">
        <v>243952</v>
      </c>
      <c r="B2303" s="4" t="s">
        <v>1494</v>
      </c>
      <c r="C2303" t="s">
        <v>2309</v>
      </c>
      <c r="D2303" t="s">
        <v>2059</v>
      </c>
      <c r="E2303" t="s">
        <v>3391</v>
      </c>
      <c r="F2303" s="4" t="s">
        <v>4527</v>
      </c>
      <c r="H2303" s="2">
        <v>12.95</v>
      </c>
      <c r="I2303" s="2">
        <f t="shared" si="70"/>
        <v>-12.95</v>
      </c>
      <c r="J2303">
        <v>-409177.68</v>
      </c>
      <c r="K2303" s="8">
        <f t="shared" si="71"/>
        <v>-409156.50000000006</v>
      </c>
    </row>
    <row r="2304" spans="1:11" x14ac:dyDescent="0.2">
      <c r="A2304" s="3">
        <v>243952</v>
      </c>
      <c r="B2304" s="4" t="s">
        <v>1494</v>
      </c>
      <c r="C2304" t="s">
        <v>2309</v>
      </c>
      <c r="D2304" t="s">
        <v>2054</v>
      </c>
      <c r="E2304" t="s">
        <v>2955</v>
      </c>
      <c r="F2304" s="4" t="s">
        <v>4494</v>
      </c>
      <c r="H2304" s="2">
        <v>470.18</v>
      </c>
      <c r="I2304" s="2">
        <f t="shared" si="70"/>
        <v>-470.18</v>
      </c>
      <c r="J2304">
        <v>-409647.86</v>
      </c>
      <c r="K2304" s="8">
        <f t="shared" si="71"/>
        <v>-409626.68000000005</v>
      </c>
    </row>
    <row r="2305" spans="1:11" x14ac:dyDescent="0.2">
      <c r="A2305" s="3">
        <v>243952</v>
      </c>
      <c r="B2305" s="4" t="s">
        <v>1494</v>
      </c>
      <c r="C2305" t="s">
        <v>2309</v>
      </c>
      <c r="D2305" t="s">
        <v>2310</v>
      </c>
      <c r="E2305" t="s">
        <v>3095</v>
      </c>
      <c r="F2305" s="4" t="s">
        <v>4568</v>
      </c>
      <c r="H2305" s="2">
        <v>678.35</v>
      </c>
      <c r="I2305" s="2">
        <f t="shared" si="70"/>
        <v>-678.35</v>
      </c>
      <c r="J2305">
        <v>-410326.21</v>
      </c>
      <c r="K2305" s="8">
        <f t="shared" si="71"/>
        <v>-410305.03</v>
      </c>
    </row>
    <row r="2306" spans="1:11" x14ac:dyDescent="0.2">
      <c r="A2306" s="3">
        <v>243952</v>
      </c>
      <c r="B2306" s="4" t="s">
        <v>1494</v>
      </c>
      <c r="C2306" t="s">
        <v>2309</v>
      </c>
      <c r="D2306" t="s">
        <v>2052</v>
      </c>
      <c r="E2306" t="s">
        <v>3379</v>
      </c>
      <c r="F2306" s="4" t="s">
        <v>4491</v>
      </c>
      <c r="H2306" s="2">
        <v>429.49</v>
      </c>
      <c r="I2306" s="2">
        <f t="shared" si="70"/>
        <v>-429.49</v>
      </c>
      <c r="J2306">
        <v>-410755.7</v>
      </c>
      <c r="K2306" s="8">
        <f t="shared" si="71"/>
        <v>-410734.52</v>
      </c>
    </row>
    <row r="2307" spans="1:11" x14ac:dyDescent="0.2">
      <c r="A2307" s="3">
        <v>243952</v>
      </c>
      <c r="B2307" s="4" t="s">
        <v>1494</v>
      </c>
      <c r="C2307" t="s">
        <v>2309</v>
      </c>
      <c r="D2307" t="s">
        <v>2312</v>
      </c>
      <c r="E2307" t="s">
        <v>3406</v>
      </c>
      <c r="F2307" s="4" t="s">
        <v>4570</v>
      </c>
      <c r="H2307" s="2">
        <v>19.95</v>
      </c>
      <c r="I2307" s="2">
        <f t="shared" si="70"/>
        <v>-19.95</v>
      </c>
      <c r="J2307">
        <v>-410775.65</v>
      </c>
      <c r="K2307" s="8">
        <f t="shared" si="71"/>
        <v>-410754.47000000003</v>
      </c>
    </row>
    <row r="2308" spans="1:11" x14ac:dyDescent="0.2">
      <c r="A2308" s="3">
        <v>243952</v>
      </c>
      <c r="B2308" s="4" t="s">
        <v>1494</v>
      </c>
      <c r="C2308" t="s">
        <v>2309</v>
      </c>
      <c r="D2308" t="s">
        <v>2037</v>
      </c>
      <c r="E2308" t="s">
        <v>3352</v>
      </c>
      <c r="F2308" s="4" t="s">
        <v>4452</v>
      </c>
      <c r="H2308" s="2">
        <v>192.21</v>
      </c>
      <c r="I2308" s="2">
        <f t="shared" ref="I2308:I2371" si="72">G2308-H2308</f>
        <v>-192.21</v>
      </c>
      <c r="J2308">
        <v>-410967.86</v>
      </c>
      <c r="K2308" s="8">
        <f t="shared" ref="K2308:K2371" si="73">+K2307+G2308-H2308</f>
        <v>-410946.68000000005</v>
      </c>
    </row>
    <row r="2309" spans="1:11" x14ac:dyDescent="0.2">
      <c r="A2309" s="3">
        <v>243952</v>
      </c>
      <c r="B2309" s="4" t="s">
        <v>1494</v>
      </c>
      <c r="C2309" t="s">
        <v>2309</v>
      </c>
      <c r="D2309" t="s">
        <v>2322</v>
      </c>
      <c r="E2309" t="s">
        <v>3392</v>
      </c>
      <c r="F2309" s="4" t="s">
        <v>4590</v>
      </c>
      <c r="H2309" s="2">
        <v>36.39</v>
      </c>
      <c r="I2309" s="2">
        <f t="shared" si="72"/>
        <v>-36.39</v>
      </c>
      <c r="J2309">
        <v>-411004.25</v>
      </c>
      <c r="K2309" s="8">
        <f t="shared" si="73"/>
        <v>-410983.07000000007</v>
      </c>
    </row>
    <row r="2310" spans="1:11" x14ac:dyDescent="0.2">
      <c r="A2310" s="3">
        <v>243952</v>
      </c>
      <c r="B2310" s="4" t="s">
        <v>1494</v>
      </c>
      <c r="C2310" t="s">
        <v>2309</v>
      </c>
      <c r="D2310" t="s">
        <v>2326</v>
      </c>
      <c r="E2310" t="s">
        <v>3458</v>
      </c>
      <c r="F2310" s="4" t="s">
        <v>4600</v>
      </c>
      <c r="H2310" s="2">
        <v>807.8</v>
      </c>
      <c r="I2310" s="2">
        <f t="shared" si="72"/>
        <v>-807.8</v>
      </c>
      <c r="J2310">
        <v>-411812.05</v>
      </c>
      <c r="K2310" s="8">
        <f t="shared" si="73"/>
        <v>-411790.87000000005</v>
      </c>
    </row>
    <row r="2311" spans="1:11" x14ac:dyDescent="0.2">
      <c r="A2311" s="3">
        <v>243952</v>
      </c>
      <c r="B2311" s="4" t="s">
        <v>1494</v>
      </c>
      <c r="C2311" t="s">
        <v>2309</v>
      </c>
      <c r="D2311" t="s">
        <v>2314</v>
      </c>
      <c r="E2311" t="s">
        <v>3356</v>
      </c>
      <c r="F2311" s="4" t="s">
        <v>4573</v>
      </c>
      <c r="H2311" s="2">
        <v>53.58</v>
      </c>
      <c r="I2311" s="2">
        <f t="shared" si="72"/>
        <v>-53.58</v>
      </c>
      <c r="J2311">
        <v>-411865.63</v>
      </c>
      <c r="K2311" s="8">
        <f t="shared" si="73"/>
        <v>-411844.45000000007</v>
      </c>
    </row>
    <row r="2312" spans="1:11" x14ac:dyDescent="0.2">
      <c r="A2312" s="3">
        <v>243952</v>
      </c>
      <c r="B2312" s="4" t="s">
        <v>1494</v>
      </c>
      <c r="C2312" t="s">
        <v>2309</v>
      </c>
      <c r="D2312" t="s">
        <v>2056</v>
      </c>
      <c r="E2312" t="s">
        <v>3382</v>
      </c>
      <c r="F2312" s="4" t="s">
        <v>4524</v>
      </c>
      <c r="H2312" s="2">
        <v>771.75</v>
      </c>
      <c r="I2312" s="2">
        <f t="shared" si="72"/>
        <v>-771.75</v>
      </c>
      <c r="J2312">
        <v>-412637.38</v>
      </c>
      <c r="K2312" s="8">
        <f t="shared" si="73"/>
        <v>-412616.20000000007</v>
      </c>
    </row>
    <row r="2313" spans="1:11" x14ac:dyDescent="0.2">
      <c r="A2313" s="3">
        <v>243952</v>
      </c>
      <c r="B2313" s="4" t="s">
        <v>1494</v>
      </c>
      <c r="C2313" t="s">
        <v>2309</v>
      </c>
      <c r="D2313" t="s">
        <v>2060</v>
      </c>
      <c r="E2313" t="s">
        <v>3392</v>
      </c>
      <c r="F2313" s="4" t="s">
        <v>4528</v>
      </c>
      <c r="H2313" s="2">
        <v>57.57</v>
      </c>
      <c r="I2313" s="2">
        <f t="shared" si="72"/>
        <v>-57.57</v>
      </c>
      <c r="J2313">
        <v>-412694.95</v>
      </c>
      <c r="K2313" s="8">
        <f t="shared" si="73"/>
        <v>-412673.77000000008</v>
      </c>
    </row>
    <row r="2314" spans="1:11" x14ac:dyDescent="0.2">
      <c r="A2314" s="3">
        <v>243952</v>
      </c>
      <c r="B2314" s="4" t="s">
        <v>1494</v>
      </c>
      <c r="C2314" t="s">
        <v>2309</v>
      </c>
      <c r="D2314" t="s">
        <v>2319</v>
      </c>
      <c r="E2314" t="s">
        <v>3416</v>
      </c>
      <c r="F2314" s="4" t="s">
        <v>4584</v>
      </c>
      <c r="H2314" s="2">
        <v>73.27</v>
      </c>
      <c r="I2314" s="2">
        <f t="shared" si="72"/>
        <v>-73.27</v>
      </c>
      <c r="J2314">
        <v>-412768.22</v>
      </c>
      <c r="K2314" s="8">
        <f t="shared" si="73"/>
        <v>-412747.0400000001</v>
      </c>
    </row>
    <row r="2315" spans="1:11" x14ac:dyDescent="0.2">
      <c r="A2315" s="3">
        <v>243952</v>
      </c>
      <c r="B2315" s="4" t="s">
        <v>1494</v>
      </c>
      <c r="C2315" t="s">
        <v>2309</v>
      </c>
      <c r="D2315" t="s">
        <v>2327</v>
      </c>
      <c r="E2315" t="s">
        <v>3458</v>
      </c>
      <c r="F2315" s="4" t="s">
        <v>4599</v>
      </c>
      <c r="H2315" s="2">
        <v>72.290000000000006</v>
      </c>
      <c r="I2315" s="2">
        <f t="shared" si="72"/>
        <v>-72.290000000000006</v>
      </c>
      <c r="J2315">
        <v>-412840.51</v>
      </c>
      <c r="K2315" s="8">
        <f t="shared" si="73"/>
        <v>-412819.33000000007</v>
      </c>
    </row>
    <row r="2316" spans="1:11" x14ac:dyDescent="0.2">
      <c r="A2316" s="3">
        <v>243952</v>
      </c>
      <c r="B2316" s="4" t="s">
        <v>1494</v>
      </c>
      <c r="C2316" t="s">
        <v>2309</v>
      </c>
      <c r="D2316" t="s">
        <v>2321</v>
      </c>
      <c r="E2316" t="s">
        <v>3432</v>
      </c>
      <c r="F2316" s="4" t="s">
        <v>4587</v>
      </c>
      <c r="H2316" s="2">
        <v>71.44</v>
      </c>
      <c r="I2316" s="2">
        <f t="shared" si="72"/>
        <v>-71.44</v>
      </c>
      <c r="J2316">
        <v>-412911.95</v>
      </c>
      <c r="K2316" s="8">
        <f t="shared" si="73"/>
        <v>-412890.77000000008</v>
      </c>
    </row>
    <row r="2317" spans="1:11" x14ac:dyDescent="0.2">
      <c r="A2317" s="3">
        <v>243952</v>
      </c>
      <c r="B2317" s="4" t="s">
        <v>1494</v>
      </c>
      <c r="C2317" t="s">
        <v>2309</v>
      </c>
      <c r="D2317" t="s">
        <v>2330</v>
      </c>
      <c r="E2317" t="s">
        <v>3230</v>
      </c>
      <c r="F2317" s="4" t="s">
        <v>4618</v>
      </c>
      <c r="H2317" s="2">
        <v>67.2</v>
      </c>
      <c r="I2317" s="2">
        <f t="shared" si="72"/>
        <v>-67.2</v>
      </c>
      <c r="J2317">
        <v>-412979.15</v>
      </c>
      <c r="K2317" s="8">
        <f t="shared" si="73"/>
        <v>-412957.97000000009</v>
      </c>
    </row>
    <row r="2318" spans="1:11" x14ac:dyDescent="0.2">
      <c r="A2318" s="3">
        <v>243952</v>
      </c>
      <c r="B2318" s="4" t="s">
        <v>1494</v>
      </c>
      <c r="C2318" t="s">
        <v>2309</v>
      </c>
      <c r="D2318" t="s">
        <v>2315</v>
      </c>
      <c r="E2318" t="s">
        <v>3408</v>
      </c>
      <c r="F2318" s="4" t="s">
        <v>4574</v>
      </c>
      <c r="H2318" s="2">
        <v>277.25</v>
      </c>
      <c r="I2318" s="2">
        <f t="shared" si="72"/>
        <v>-277.25</v>
      </c>
      <c r="J2318">
        <v>-413256.4</v>
      </c>
      <c r="K2318" s="8">
        <f t="shared" si="73"/>
        <v>-413235.22000000009</v>
      </c>
    </row>
    <row r="2319" spans="1:11" x14ac:dyDescent="0.2">
      <c r="A2319" s="3">
        <v>243952</v>
      </c>
      <c r="B2319" s="4" t="s">
        <v>1494</v>
      </c>
      <c r="C2319" t="s">
        <v>2309</v>
      </c>
      <c r="D2319" t="s">
        <v>2311</v>
      </c>
      <c r="E2319" t="s">
        <v>3171</v>
      </c>
      <c r="F2319" s="4" t="s">
        <v>4569</v>
      </c>
      <c r="H2319" s="2">
        <v>555.49</v>
      </c>
      <c r="I2319" s="2">
        <f t="shared" si="72"/>
        <v>-555.49</v>
      </c>
      <c r="J2319">
        <v>-413811.89</v>
      </c>
      <c r="K2319" s="8">
        <f t="shared" si="73"/>
        <v>-413790.71000000008</v>
      </c>
    </row>
    <row r="2320" spans="1:11" x14ac:dyDescent="0.2">
      <c r="A2320" s="3">
        <v>243952</v>
      </c>
      <c r="B2320" s="4" t="s">
        <v>1494</v>
      </c>
      <c r="C2320" t="s">
        <v>2309</v>
      </c>
      <c r="D2320" t="s">
        <v>2323</v>
      </c>
      <c r="E2320" t="s">
        <v>3417</v>
      </c>
      <c r="F2320" s="4" t="s">
        <v>4588</v>
      </c>
      <c r="H2320" s="2">
        <v>102.38</v>
      </c>
      <c r="I2320" s="2">
        <f t="shared" si="72"/>
        <v>-102.38</v>
      </c>
      <c r="J2320">
        <v>-413914.27</v>
      </c>
      <c r="K2320" s="8">
        <f t="shared" si="73"/>
        <v>-413893.09000000008</v>
      </c>
    </row>
    <row r="2321" spans="1:11" x14ac:dyDescent="0.2">
      <c r="A2321" s="3">
        <v>243952</v>
      </c>
      <c r="B2321" s="4" t="s">
        <v>1494</v>
      </c>
      <c r="C2321" t="s">
        <v>2309</v>
      </c>
      <c r="D2321" t="s">
        <v>2324</v>
      </c>
      <c r="E2321" t="s">
        <v>3417</v>
      </c>
      <c r="F2321" s="4" t="s">
        <v>4589</v>
      </c>
      <c r="H2321" s="2">
        <v>277.25</v>
      </c>
      <c r="I2321" s="2">
        <f t="shared" si="72"/>
        <v>-277.25</v>
      </c>
      <c r="J2321">
        <v>-414191.52</v>
      </c>
      <c r="K2321" s="8">
        <f t="shared" si="73"/>
        <v>-414170.34000000008</v>
      </c>
    </row>
    <row r="2322" spans="1:11" x14ac:dyDescent="0.2">
      <c r="A2322" s="3">
        <v>243952</v>
      </c>
      <c r="B2322" s="4" t="s">
        <v>1494</v>
      </c>
      <c r="C2322" t="s">
        <v>2309</v>
      </c>
      <c r="D2322" t="s">
        <v>2331</v>
      </c>
      <c r="E2322" t="s">
        <v>3459</v>
      </c>
      <c r="F2322" s="4" t="s">
        <v>4619</v>
      </c>
      <c r="H2322" s="2">
        <v>568.24</v>
      </c>
      <c r="I2322" s="2">
        <f t="shared" si="72"/>
        <v>-568.24</v>
      </c>
      <c r="J2322">
        <v>-414759.76</v>
      </c>
      <c r="K2322" s="8">
        <f t="shared" si="73"/>
        <v>-414738.58000000007</v>
      </c>
    </row>
    <row r="2323" spans="1:11" x14ac:dyDescent="0.2">
      <c r="A2323" s="3">
        <v>243952</v>
      </c>
      <c r="B2323" s="4" t="s">
        <v>1494</v>
      </c>
      <c r="C2323" t="s">
        <v>2309</v>
      </c>
      <c r="D2323" t="s">
        <v>2337</v>
      </c>
      <c r="E2323" t="s">
        <v>3392</v>
      </c>
      <c r="F2323" s="4" t="s">
        <v>4667</v>
      </c>
      <c r="H2323" s="2">
        <v>164.86</v>
      </c>
      <c r="I2323" s="2">
        <f t="shared" si="72"/>
        <v>-164.86</v>
      </c>
      <c r="J2323">
        <v>-414924.62</v>
      </c>
      <c r="K2323" s="8">
        <f t="shared" si="73"/>
        <v>-414903.44000000006</v>
      </c>
    </row>
    <row r="2324" spans="1:11" x14ac:dyDescent="0.2">
      <c r="A2324" s="3">
        <v>243952</v>
      </c>
      <c r="B2324" s="4" t="s">
        <v>1494</v>
      </c>
      <c r="C2324" t="s">
        <v>2309</v>
      </c>
      <c r="D2324" t="s">
        <v>2335</v>
      </c>
      <c r="E2324" t="s">
        <v>3436</v>
      </c>
      <c r="F2324" s="4" t="s">
        <v>4665</v>
      </c>
      <c r="H2324" s="2">
        <v>123.38</v>
      </c>
      <c r="I2324" s="2">
        <f t="shared" si="72"/>
        <v>-123.38</v>
      </c>
      <c r="J2324">
        <v>-415048</v>
      </c>
      <c r="K2324" s="8">
        <f t="shared" si="73"/>
        <v>-415026.82000000007</v>
      </c>
    </row>
    <row r="2325" spans="1:11" x14ac:dyDescent="0.2">
      <c r="A2325" s="3">
        <v>243952</v>
      </c>
      <c r="B2325" s="4" t="s">
        <v>1494</v>
      </c>
      <c r="C2325" t="s">
        <v>2309</v>
      </c>
      <c r="D2325" t="s">
        <v>2329</v>
      </c>
      <c r="E2325" t="s">
        <v>3244</v>
      </c>
      <c r="F2325" s="4" t="s">
        <v>4617</v>
      </c>
      <c r="H2325" s="2">
        <v>36</v>
      </c>
      <c r="I2325" s="2">
        <f t="shared" si="72"/>
        <v>-36</v>
      </c>
      <c r="J2325">
        <v>-415084</v>
      </c>
      <c r="K2325" s="8">
        <f t="shared" si="73"/>
        <v>-415062.82000000007</v>
      </c>
    </row>
    <row r="2326" spans="1:11" x14ac:dyDescent="0.2">
      <c r="A2326" s="3">
        <v>243952</v>
      </c>
      <c r="B2326" s="4" t="s">
        <v>1494</v>
      </c>
      <c r="C2326" t="s">
        <v>2309</v>
      </c>
      <c r="D2326" t="s">
        <v>2328</v>
      </c>
      <c r="E2326" t="s">
        <v>3424</v>
      </c>
      <c r="F2326" s="4" t="s">
        <v>4601</v>
      </c>
      <c r="H2326" s="2">
        <v>745.79</v>
      </c>
      <c r="I2326" s="2">
        <f t="shared" si="72"/>
        <v>-745.79</v>
      </c>
      <c r="J2326">
        <v>-415829.79</v>
      </c>
      <c r="K2326" s="8">
        <f t="shared" si="73"/>
        <v>-415808.61000000004</v>
      </c>
    </row>
    <row r="2327" spans="1:11" x14ac:dyDescent="0.2">
      <c r="A2327" s="3">
        <v>243952</v>
      </c>
      <c r="B2327" s="4" t="s">
        <v>1494</v>
      </c>
      <c r="C2327" t="s">
        <v>2309</v>
      </c>
      <c r="D2327" t="s">
        <v>2332</v>
      </c>
      <c r="E2327" t="s">
        <v>2820</v>
      </c>
      <c r="F2327" s="4" t="s">
        <v>4620</v>
      </c>
      <c r="H2327" s="2">
        <v>388.54</v>
      </c>
      <c r="I2327" s="2">
        <f t="shared" si="72"/>
        <v>-388.54</v>
      </c>
      <c r="J2327">
        <v>-416218.33</v>
      </c>
      <c r="K2327" s="8">
        <f t="shared" si="73"/>
        <v>-416197.15</v>
      </c>
    </row>
    <row r="2328" spans="1:11" x14ac:dyDescent="0.2">
      <c r="A2328" s="3">
        <v>243952</v>
      </c>
      <c r="B2328" s="4" t="s">
        <v>1494</v>
      </c>
      <c r="C2328" t="s">
        <v>2309</v>
      </c>
      <c r="D2328" t="s">
        <v>2334</v>
      </c>
      <c r="E2328" t="s">
        <v>3460</v>
      </c>
      <c r="F2328" s="4" t="s">
        <v>4664</v>
      </c>
      <c r="H2328" s="2">
        <v>86.94</v>
      </c>
      <c r="I2328" s="2">
        <f t="shared" si="72"/>
        <v>-86.94</v>
      </c>
      <c r="J2328">
        <v>-416305.27</v>
      </c>
      <c r="K2328" s="8">
        <f t="shared" si="73"/>
        <v>-416284.09</v>
      </c>
    </row>
    <row r="2329" spans="1:11" x14ac:dyDescent="0.2">
      <c r="A2329" s="3">
        <v>243952</v>
      </c>
      <c r="B2329" s="4" t="s">
        <v>1494</v>
      </c>
      <c r="C2329" t="s">
        <v>2309</v>
      </c>
      <c r="D2329" t="s">
        <v>2313</v>
      </c>
      <c r="E2329" t="s">
        <v>3457</v>
      </c>
      <c r="F2329" s="4" t="s">
        <v>4571</v>
      </c>
      <c r="H2329" s="2">
        <v>1421.72</v>
      </c>
      <c r="I2329" s="2">
        <f t="shared" si="72"/>
        <v>-1421.72</v>
      </c>
      <c r="J2329">
        <v>-417726.99</v>
      </c>
      <c r="K2329" s="8">
        <f t="shared" si="73"/>
        <v>-417705.81</v>
      </c>
    </row>
    <row r="2330" spans="1:11" x14ac:dyDescent="0.2">
      <c r="A2330" s="3">
        <v>243952</v>
      </c>
      <c r="B2330" s="4" t="s">
        <v>1494</v>
      </c>
      <c r="C2330" t="s">
        <v>2309</v>
      </c>
      <c r="D2330" t="s">
        <v>2325</v>
      </c>
      <c r="E2330" t="s">
        <v>3423</v>
      </c>
      <c r="F2330" s="4" t="s">
        <v>4598</v>
      </c>
      <c r="H2330" s="2">
        <v>515.32000000000005</v>
      </c>
      <c r="I2330" s="2">
        <f t="shared" si="72"/>
        <v>-515.32000000000005</v>
      </c>
      <c r="J2330">
        <v>-418242.31</v>
      </c>
      <c r="K2330" s="8">
        <f t="shared" si="73"/>
        <v>-418221.13</v>
      </c>
    </row>
    <row r="2331" spans="1:11" x14ac:dyDescent="0.2">
      <c r="A2331" s="3">
        <v>243952</v>
      </c>
      <c r="B2331" s="4" t="s">
        <v>1494</v>
      </c>
      <c r="C2331" t="s">
        <v>2309</v>
      </c>
      <c r="D2331" t="s">
        <v>2320</v>
      </c>
      <c r="E2331" t="s">
        <v>3379</v>
      </c>
      <c r="F2331" s="4" t="s">
        <v>4586</v>
      </c>
      <c r="H2331" s="2">
        <v>173.74</v>
      </c>
      <c r="I2331" s="2">
        <f t="shared" si="72"/>
        <v>-173.74</v>
      </c>
      <c r="J2331">
        <v>-418416.05</v>
      </c>
      <c r="K2331" s="8">
        <f t="shared" si="73"/>
        <v>-418394.87</v>
      </c>
    </row>
    <row r="2332" spans="1:11" x14ac:dyDescent="0.2">
      <c r="A2332" s="3">
        <v>243952</v>
      </c>
      <c r="B2332" s="4" t="s">
        <v>1494</v>
      </c>
      <c r="C2332" t="s">
        <v>2309</v>
      </c>
      <c r="D2332" t="s">
        <v>2339</v>
      </c>
      <c r="E2332" t="s">
        <v>3449</v>
      </c>
      <c r="F2332" s="4" t="s">
        <v>4669</v>
      </c>
      <c r="H2332" s="2">
        <v>106.05</v>
      </c>
      <c r="I2332" s="2">
        <f t="shared" si="72"/>
        <v>-106.05</v>
      </c>
      <c r="J2332">
        <v>-418522.1</v>
      </c>
      <c r="K2332" s="8">
        <f t="shared" si="73"/>
        <v>-418500.92</v>
      </c>
    </row>
    <row r="2333" spans="1:11" x14ac:dyDescent="0.2">
      <c r="A2333" s="3">
        <v>243952</v>
      </c>
      <c r="B2333" s="4" t="s">
        <v>1494</v>
      </c>
      <c r="C2333" t="s">
        <v>2309</v>
      </c>
      <c r="D2333" t="s">
        <v>2338</v>
      </c>
      <c r="E2333" t="s">
        <v>3449</v>
      </c>
      <c r="F2333" s="4" t="s">
        <v>4668</v>
      </c>
      <c r="H2333" s="2">
        <v>119.2</v>
      </c>
      <c r="I2333" s="2">
        <f t="shared" si="72"/>
        <v>-119.2</v>
      </c>
      <c r="J2333">
        <v>-418641.3</v>
      </c>
      <c r="K2333" s="8">
        <f t="shared" si="73"/>
        <v>-418620.12</v>
      </c>
    </row>
    <row r="2334" spans="1:11" x14ac:dyDescent="0.2">
      <c r="A2334" s="3">
        <v>243952</v>
      </c>
      <c r="B2334" s="4" t="s">
        <v>1494</v>
      </c>
      <c r="C2334" t="s">
        <v>2343</v>
      </c>
      <c r="D2334" t="s">
        <v>2344</v>
      </c>
      <c r="E2334" t="s">
        <v>3402</v>
      </c>
      <c r="F2334" s="4" t="s">
        <v>4562</v>
      </c>
      <c r="G2334" s="2">
        <v>739.25</v>
      </c>
      <c r="I2334" s="2">
        <f t="shared" si="72"/>
        <v>739.25</v>
      </c>
      <c r="J2334">
        <v>-417902.05</v>
      </c>
      <c r="K2334" s="8">
        <f t="shared" si="73"/>
        <v>-417880.87</v>
      </c>
    </row>
    <row r="2335" spans="1:11" x14ac:dyDescent="0.2">
      <c r="A2335" s="3">
        <v>243952</v>
      </c>
      <c r="B2335" s="4" t="s">
        <v>1494</v>
      </c>
      <c r="C2335" t="s">
        <v>2343</v>
      </c>
      <c r="D2335" t="s">
        <v>2345</v>
      </c>
      <c r="E2335" t="s">
        <v>3403</v>
      </c>
      <c r="F2335" s="4" t="s">
        <v>4564</v>
      </c>
      <c r="G2335" s="2">
        <v>201.91</v>
      </c>
      <c r="I2335" s="2">
        <f t="shared" si="72"/>
        <v>201.91</v>
      </c>
      <c r="J2335">
        <v>-417700.14</v>
      </c>
      <c r="K2335" s="8">
        <f t="shared" si="73"/>
        <v>-417678.96</v>
      </c>
    </row>
    <row r="2336" spans="1:11" x14ac:dyDescent="0.2">
      <c r="A2336" s="3">
        <v>243952</v>
      </c>
      <c r="B2336" s="4" t="s">
        <v>1494</v>
      </c>
      <c r="C2336" t="s">
        <v>2343</v>
      </c>
      <c r="D2336" t="s">
        <v>2346</v>
      </c>
      <c r="E2336" t="s">
        <v>3407</v>
      </c>
      <c r="F2336" s="4" t="s">
        <v>4572</v>
      </c>
      <c r="G2336" s="2">
        <v>40.229999999999997</v>
      </c>
      <c r="I2336" s="2">
        <f t="shared" si="72"/>
        <v>40.229999999999997</v>
      </c>
      <c r="J2336">
        <v>-417659.91</v>
      </c>
      <c r="K2336" s="8">
        <f t="shared" si="73"/>
        <v>-417638.73000000004</v>
      </c>
    </row>
    <row r="2337" spans="1:11" x14ac:dyDescent="0.2">
      <c r="A2337" s="3">
        <v>243952</v>
      </c>
      <c r="B2337" s="4" t="s">
        <v>1494</v>
      </c>
      <c r="C2337" t="s">
        <v>2343</v>
      </c>
      <c r="D2337" t="s">
        <v>2347</v>
      </c>
      <c r="E2337" t="s">
        <v>3409</v>
      </c>
      <c r="F2337" s="4" t="s">
        <v>4575</v>
      </c>
      <c r="G2337" s="2">
        <v>1242.99</v>
      </c>
      <c r="I2337" s="2">
        <f t="shared" si="72"/>
        <v>1242.99</v>
      </c>
      <c r="J2337">
        <v>-416416.92</v>
      </c>
      <c r="K2337" s="8">
        <f t="shared" si="73"/>
        <v>-416395.74000000005</v>
      </c>
    </row>
    <row r="2338" spans="1:11" x14ac:dyDescent="0.2">
      <c r="A2338" s="3">
        <v>243952</v>
      </c>
      <c r="B2338" s="4" t="s">
        <v>1494</v>
      </c>
      <c r="C2338" t="s">
        <v>2343</v>
      </c>
      <c r="D2338" t="s">
        <v>2348</v>
      </c>
      <c r="E2338" t="s">
        <v>3412</v>
      </c>
      <c r="F2338" s="4" t="s">
        <v>4578</v>
      </c>
      <c r="G2338" s="2">
        <v>209.35</v>
      </c>
      <c r="I2338" s="2">
        <f t="shared" si="72"/>
        <v>209.35</v>
      </c>
      <c r="J2338">
        <v>-416207.57</v>
      </c>
      <c r="K2338" s="8">
        <f t="shared" si="73"/>
        <v>-416186.39000000007</v>
      </c>
    </row>
    <row r="2339" spans="1:11" x14ac:dyDescent="0.2">
      <c r="A2339" s="3">
        <v>243952</v>
      </c>
      <c r="B2339" s="4" t="s">
        <v>1494</v>
      </c>
      <c r="C2339" t="s">
        <v>2343</v>
      </c>
      <c r="D2339" t="s">
        <v>2349</v>
      </c>
      <c r="E2339" t="s">
        <v>3413</v>
      </c>
      <c r="F2339" s="4" t="s">
        <v>4579</v>
      </c>
      <c r="G2339" s="2">
        <v>392.52</v>
      </c>
      <c r="I2339" s="2">
        <f t="shared" si="72"/>
        <v>392.52</v>
      </c>
      <c r="J2339">
        <v>-415815.05</v>
      </c>
      <c r="K2339" s="8">
        <f t="shared" si="73"/>
        <v>-415793.87000000005</v>
      </c>
    </row>
    <row r="2340" spans="1:11" x14ac:dyDescent="0.2">
      <c r="A2340" s="3">
        <v>243952</v>
      </c>
      <c r="B2340" s="4" t="s">
        <v>1494</v>
      </c>
      <c r="C2340" t="s">
        <v>2343</v>
      </c>
      <c r="D2340" t="s">
        <v>2350</v>
      </c>
      <c r="E2340" t="s">
        <v>3419</v>
      </c>
      <c r="F2340" s="4" t="s">
        <v>4592</v>
      </c>
      <c r="G2340" s="2">
        <v>93.1</v>
      </c>
      <c r="I2340" s="2">
        <f t="shared" si="72"/>
        <v>93.1</v>
      </c>
      <c r="J2340">
        <v>-415721.95</v>
      </c>
      <c r="K2340" s="8">
        <f t="shared" si="73"/>
        <v>-415700.77000000008</v>
      </c>
    </row>
    <row r="2341" spans="1:11" x14ac:dyDescent="0.2">
      <c r="A2341" s="3">
        <v>243952</v>
      </c>
      <c r="B2341" s="4" t="s">
        <v>1494</v>
      </c>
      <c r="C2341" t="s">
        <v>2343</v>
      </c>
      <c r="D2341" t="s">
        <v>2351</v>
      </c>
      <c r="E2341" t="s">
        <v>3420</v>
      </c>
      <c r="F2341" s="4" t="s">
        <v>4593</v>
      </c>
      <c r="G2341" s="2">
        <v>255.14</v>
      </c>
      <c r="I2341" s="2">
        <f t="shared" si="72"/>
        <v>255.14</v>
      </c>
      <c r="J2341">
        <v>-415466.81</v>
      </c>
      <c r="K2341" s="8">
        <f t="shared" si="73"/>
        <v>-415445.63000000006</v>
      </c>
    </row>
    <row r="2342" spans="1:11" x14ac:dyDescent="0.2">
      <c r="A2342" s="3">
        <v>243952</v>
      </c>
      <c r="B2342" s="4" t="s">
        <v>1494</v>
      </c>
      <c r="C2342" t="s">
        <v>2343</v>
      </c>
      <c r="D2342" t="s">
        <v>2352</v>
      </c>
      <c r="E2342" t="s">
        <v>3425</v>
      </c>
      <c r="F2342" s="4" t="s">
        <v>4604</v>
      </c>
      <c r="G2342" s="2">
        <v>248.6</v>
      </c>
      <c r="I2342" s="2">
        <f t="shared" si="72"/>
        <v>248.6</v>
      </c>
      <c r="J2342">
        <v>-415218.21</v>
      </c>
      <c r="K2342" s="8">
        <f t="shared" si="73"/>
        <v>-415197.03000000009</v>
      </c>
    </row>
    <row r="2343" spans="1:11" x14ac:dyDescent="0.2">
      <c r="A2343" s="3">
        <v>243952</v>
      </c>
      <c r="B2343" s="4" t="s">
        <v>1494</v>
      </c>
      <c r="C2343" t="s">
        <v>2343</v>
      </c>
      <c r="D2343" t="s">
        <v>2353</v>
      </c>
      <c r="E2343" t="s">
        <v>3461</v>
      </c>
      <c r="F2343" s="4" t="s">
        <v>4636</v>
      </c>
      <c r="G2343" s="2">
        <v>614.95000000000005</v>
      </c>
      <c r="I2343" s="2">
        <f t="shared" si="72"/>
        <v>614.95000000000005</v>
      </c>
      <c r="J2343">
        <v>-414603.26</v>
      </c>
      <c r="K2343" s="8">
        <f t="shared" si="73"/>
        <v>-414582.08000000007</v>
      </c>
    </row>
    <row r="2344" spans="1:11" x14ac:dyDescent="0.2">
      <c r="A2344" s="3">
        <v>243952</v>
      </c>
      <c r="B2344" s="4" t="s">
        <v>1494</v>
      </c>
      <c r="C2344" t="s">
        <v>2343</v>
      </c>
      <c r="D2344" t="s">
        <v>2354</v>
      </c>
      <c r="E2344" t="s">
        <v>3178</v>
      </c>
      <c r="F2344" s="4" t="s">
        <v>4603</v>
      </c>
      <c r="G2344" s="2">
        <v>1112.1500000000001</v>
      </c>
      <c r="I2344" s="2">
        <f t="shared" si="72"/>
        <v>1112.1500000000001</v>
      </c>
      <c r="J2344">
        <v>-413491.11</v>
      </c>
      <c r="K2344" s="8">
        <f t="shared" si="73"/>
        <v>-413469.93000000005</v>
      </c>
    </row>
    <row r="2345" spans="1:11" x14ac:dyDescent="0.2">
      <c r="A2345" s="3">
        <v>243952</v>
      </c>
      <c r="B2345" s="4" t="s">
        <v>1494</v>
      </c>
      <c r="C2345" t="s">
        <v>2343</v>
      </c>
      <c r="D2345" t="s">
        <v>2355</v>
      </c>
      <c r="E2345" t="s">
        <v>3426</v>
      </c>
      <c r="F2345" s="4" t="s">
        <v>4607</v>
      </c>
      <c r="G2345" s="2">
        <v>53.55</v>
      </c>
      <c r="I2345" s="2">
        <f t="shared" si="72"/>
        <v>53.55</v>
      </c>
      <c r="J2345">
        <v>-413437.56</v>
      </c>
      <c r="K2345" s="8">
        <f t="shared" si="73"/>
        <v>-413416.38000000006</v>
      </c>
    </row>
    <row r="2346" spans="1:11" x14ac:dyDescent="0.2">
      <c r="A2346" s="3">
        <v>243952</v>
      </c>
      <c r="B2346" s="4" t="s">
        <v>1494</v>
      </c>
      <c r="C2346" t="s">
        <v>2343</v>
      </c>
      <c r="D2346" t="s">
        <v>2356</v>
      </c>
      <c r="E2346" t="s">
        <v>3427</v>
      </c>
      <c r="F2346" s="4" t="s">
        <v>4608</v>
      </c>
      <c r="G2346" s="2">
        <v>294.39</v>
      </c>
      <c r="I2346" s="2">
        <f t="shared" si="72"/>
        <v>294.39</v>
      </c>
      <c r="J2346">
        <v>-413143.17</v>
      </c>
      <c r="K2346" s="8">
        <f t="shared" si="73"/>
        <v>-413121.99000000005</v>
      </c>
    </row>
    <row r="2347" spans="1:11" x14ac:dyDescent="0.2">
      <c r="A2347" s="3">
        <v>243952</v>
      </c>
      <c r="B2347" s="4" t="s">
        <v>1494</v>
      </c>
      <c r="C2347" t="s">
        <v>2343</v>
      </c>
      <c r="D2347" t="s">
        <v>2357</v>
      </c>
      <c r="E2347" t="s">
        <v>3446</v>
      </c>
      <c r="F2347" s="4" t="s">
        <v>4641</v>
      </c>
      <c r="G2347" s="2">
        <v>588.79</v>
      </c>
      <c r="I2347" s="2">
        <f t="shared" si="72"/>
        <v>588.79</v>
      </c>
      <c r="J2347">
        <v>-412554.38</v>
      </c>
      <c r="K2347" s="8">
        <f t="shared" si="73"/>
        <v>-412533.20000000007</v>
      </c>
    </row>
    <row r="2348" spans="1:11" x14ac:dyDescent="0.2">
      <c r="A2348" s="3">
        <v>243952</v>
      </c>
      <c r="B2348" s="4" t="s">
        <v>1494</v>
      </c>
      <c r="C2348" t="s">
        <v>2343</v>
      </c>
      <c r="D2348" t="s">
        <v>2358</v>
      </c>
      <c r="E2348" t="s">
        <v>3451</v>
      </c>
      <c r="F2348" s="4" t="s">
        <v>4653</v>
      </c>
      <c r="G2348" s="2">
        <v>85.05</v>
      </c>
      <c r="I2348" s="2">
        <f t="shared" si="72"/>
        <v>85.05</v>
      </c>
      <c r="J2348">
        <v>-412469.33</v>
      </c>
      <c r="K2348" s="8">
        <f t="shared" si="73"/>
        <v>-412448.15000000008</v>
      </c>
    </row>
    <row r="2349" spans="1:11" x14ac:dyDescent="0.2">
      <c r="A2349" s="3">
        <v>243952</v>
      </c>
      <c r="B2349" s="4" t="s">
        <v>1494</v>
      </c>
      <c r="C2349" t="s">
        <v>2343</v>
      </c>
      <c r="D2349" t="s">
        <v>2082</v>
      </c>
      <c r="E2349" t="s">
        <v>3390</v>
      </c>
      <c r="F2349" s="4" t="s">
        <v>4514</v>
      </c>
      <c r="H2349" s="2">
        <v>654.21</v>
      </c>
      <c r="I2349" s="2">
        <f t="shared" si="72"/>
        <v>-654.21</v>
      </c>
      <c r="J2349">
        <v>-413123.54</v>
      </c>
      <c r="K2349" s="8">
        <f t="shared" si="73"/>
        <v>-413102.3600000001</v>
      </c>
    </row>
    <row r="2350" spans="1:11" x14ac:dyDescent="0.2">
      <c r="A2350" s="3">
        <v>243952</v>
      </c>
      <c r="B2350" s="4" t="s">
        <v>1494</v>
      </c>
      <c r="C2350" t="s">
        <v>2343</v>
      </c>
      <c r="D2350" t="s">
        <v>2081</v>
      </c>
      <c r="E2350" t="s">
        <v>3397</v>
      </c>
      <c r="F2350" s="4" t="s">
        <v>4507</v>
      </c>
      <c r="H2350" s="2">
        <v>915.89</v>
      </c>
      <c r="I2350" s="2">
        <f t="shared" si="72"/>
        <v>-915.89</v>
      </c>
      <c r="J2350">
        <v>-414039.43</v>
      </c>
      <c r="K2350" s="8">
        <f t="shared" si="73"/>
        <v>-414018.25000000012</v>
      </c>
    </row>
    <row r="2351" spans="1:11" x14ac:dyDescent="0.2">
      <c r="A2351" s="3">
        <v>243952</v>
      </c>
      <c r="B2351" s="4" t="s">
        <v>1494</v>
      </c>
      <c r="C2351" t="s">
        <v>2343</v>
      </c>
      <c r="D2351" t="s">
        <v>2077</v>
      </c>
      <c r="E2351" t="s">
        <v>3375</v>
      </c>
      <c r="F2351" s="4" t="s">
        <v>4487</v>
      </c>
      <c r="H2351" s="2">
        <v>654.21</v>
      </c>
      <c r="I2351" s="2">
        <f t="shared" si="72"/>
        <v>-654.21</v>
      </c>
      <c r="J2351">
        <v>-414693.64</v>
      </c>
      <c r="K2351" s="8">
        <f t="shared" si="73"/>
        <v>-414672.46000000014</v>
      </c>
    </row>
    <row r="2352" spans="1:11" x14ac:dyDescent="0.2">
      <c r="A2352" s="3">
        <v>243952</v>
      </c>
      <c r="B2352" s="4" t="s">
        <v>1494</v>
      </c>
      <c r="C2352" t="s">
        <v>2343</v>
      </c>
      <c r="D2352" t="s">
        <v>2345</v>
      </c>
      <c r="E2352" t="s">
        <v>3403</v>
      </c>
      <c r="F2352" s="4" t="s">
        <v>4564</v>
      </c>
      <c r="H2352" s="2">
        <v>201.91</v>
      </c>
      <c r="I2352" s="2">
        <f t="shared" si="72"/>
        <v>-201.91</v>
      </c>
      <c r="J2352">
        <v>-414895.55</v>
      </c>
      <c r="K2352" s="8">
        <f t="shared" si="73"/>
        <v>-414874.37000000011</v>
      </c>
    </row>
    <row r="2353" spans="1:11" x14ac:dyDescent="0.2">
      <c r="A2353" s="3">
        <v>243952</v>
      </c>
      <c r="B2353" s="4" t="s">
        <v>1494</v>
      </c>
      <c r="C2353" t="s">
        <v>2343</v>
      </c>
      <c r="D2353" t="s">
        <v>2346</v>
      </c>
      <c r="E2353" t="s">
        <v>3407</v>
      </c>
      <c r="F2353" s="4" t="s">
        <v>4572</v>
      </c>
      <c r="H2353" s="2">
        <v>40.229999999999997</v>
      </c>
      <c r="I2353" s="2">
        <f t="shared" si="72"/>
        <v>-40.229999999999997</v>
      </c>
      <c r="J2353">
        <v>-414935.78</v>
      </c>
      <c r="K2353" s="8">
        <f t="shared" si="73"/>
        <v>-414914.60000000009</v>
      </c>
    </row>
    <row r="2354" spans="1:11" x14ac:dyDescent="0.2">
      <c r="A2354" s="3">
        <v>243952</v>
      </c>
      <c r="B2354" s="4" t="s">
        <v>1494</v>
      </c>
      <c r="C2354" t="s">
        <v>2343</v>
      </c>
      <c r="D2354" t="s">
        <v>2347</v>
      </c>
      <c r="E2354" t="s">
        <v>3409</v>
      </c>
      <c r="F2354" s="4" t="s">
        <v>4575</v>
      </c>
      <c r="H2354" s="2">
        <v>1242.99</v>
      </c>
      <c r="I2354" s="2">
        <f t="shared" si="72"/>
        <v>-1242.99</v>
      </c>
      <c r="J2354">
        <v>-416178.77</v>
      </c>
      <c r="K2354" s="8">
        <f t="shared" si="73"/>
        <v>-416157.59000000008</v>
      </c>
    </row>
    <row r="2355" spans="1:11" x14ac:dyDescent="0.2">
      <c r="A2355" s="3">
        <v>243952</v>
      </c>
      <c r="B2355" s="4" t="s">
        <v>1494</v>
      </c>
      <c r="C2355" t="s">
        <v>2343</v>
      </c>
      <c r="D2355" t="s">
        <v>2349</v>
      </c>
      <c r="E2355" t="s">
        <v>3413</v>
      </c>
      <c r="F2355" s="4" t="s">
        <v>4579</v>
      </c>
      <c r="H2355" s="2">
        <v>392.52</v>
      </c>
      <c r="I2355" s="2">
        <f t="shared" si="72"/>
        <v>-392.52</v>
      </c>
      <c r="J2355">
        <v>-416571.29</v>
      </c>
      <c r="K2355" s="8">
        <f t="shared" si="73"/>
        <v>-416550.1100000001</v>
      </c>
    </row>
    <row r="2356" spans="1:11" x14ac:dyDescent="0.2">
      <c r="A2356" s="3">
        <v>243952</v>
      </c>
      <c r="B2356" s="4" t="s">
        <v>1494</v>
      </c>
      <c r="C2356" t="s">
        <v>2343</v>
      </c>
      <c r="D2356" t="s">
        <v>2350</v>
      </c>
      <c r="E2356" t="s">
        <v>3419</v>
      </c>
      <c r="F2356" s="4" t="s">
        <v>4592</v>
      </c>
      <c r="H2356" s="2">
        <v>93.1</v>
      </c>
      <c r="I2356" s="2">
        <f t="shared" si="72"/>
        <v>-93.1</v>
      </c>
      <c r="J2356">
        <v>-416664.39</v>
      </c>
      <c r="K2356" s="8">
        <f t="shared" si="73"/>
        <v>-416643.21000000008</v>
      </c>
    </row>
    <row r="2357" spans="1:11" x14ac:dyDescent="0.2">
      <c r="A2357" s="3">
        <v>243952</v>
      </c>
      <c r="B2357" s="4" t="s">
        <v>1494</v>
      </c>
      <c r="C2357" t="s">
        <v>2343</v>
      </c>
      <c r="D2357" t="s">
        <v>2351</v>
      </c>
      <c r="E2357" t="s">
        <v>3420</v>
      </c>
      <c r="F2357" s="4" t="s">
        <v>4593</v>
      </c>
      <c r="H2357" s="2">
        <v>255.14</v>
      </c>
      <c r="I2357" s="2">
        <f t="shared" si="72"/>
        <v>-255.14</v>
      </c>
      <c r="J2357">
        <v>-416919.53</v>
      </c>
      <c r="K2357" s="8">
        <f t="shared" si="73"/>
        <v>-416898.35000000009</v>
      </c>
    </row>
    <row r="2358" spans="1:11" x14ac:dyDescent="0.2">
      <c r="A2358" s="3">
        <v>243952</v>
      </c>
      <c r="B2358" s="4" t="s">
        <v>1494</v>
      </c>
      <c r="C2358" t="s">
        <v>2343</v>
      </c>
      <c r="D2358" t="s">
        <v>2355</v>
      </c>
      <c r="E2358" t="s">
        <v>3426</v>
      </c>
      <c r="F2358" s="4" t="s">
        <v>4607</v>
      </c>
      <c r="H2358" s="2">
        <v>53.55</v>
      </c>
      <c r="I2358" s="2">
        <f t="shared" si="72"/>
        <v>-53.55</v>
      </c>
      <c r="J2358">
        <v>-416973.08</v>
      </c>
      <c r="K2358" s="8">
        <f t="shared" si="73"/>
        <v>-416951.90000000008</v>
      </c>
    </row>
    <row r="2359" spans="1:11" x14ac:dyDescent="0.2">
      <c r="A2359" s="3">
        <v>243952</v>
      </c>
      <c r="B2359" s="4" t="s">
        <v>1494</v>
      </c>
      <c r="C2359" t="s">
        <v>2343</v>
      </c>
      <c r="D2359" t="s">
        <v>2354</v>
      </c>
      <c r="E2359" t="s">
        <v>3178</v>
      </c>
      <c r="F2359" s="4" t="s">
        <v>4603</v>
      </c>
      <c r="H2359" s="2">
        <v>1112.1500000000001</v>
      </c>
      <c r="I2359" s="2">
        <f t="shared" si="72"/>
        <v>-1112.1500000000001</v>
      </c>
      <c r="J2359">
        <v>-418085.23</v>
      </c>
      <c r="K2359" s="8">
        <f t="shared" si="73"/>
        <v>-418064.0500000001</v>
      </c>
    </row>
    <row r="2360" spans="1:11" x14ac:dyDescent="0.2">
      <c r="A2360" s="3">
        <v>243952</v>
      </c>
      <c r="B2360" s="4" t="s">
        <v>1494</v>
      </c>
      <c r="C2360" t="s">
        <v>2343</v>
      </c>
      <c r="D2360" t="s">
        <v>2353</v>
      </c>
      <c r="E2360" t="s">
        <v>3461</v>
      </c>
      <c r="F2360" s="4" t="s">
        <v>4636</v>
      </c>
      <c r="H2360" s="2">
        <v>614.95000000000005</v>
      </c>
      <c r="I2360" s="2">
        <f t="shared" si="72"/>
        <v>-614.95000000000005</v>
      </c>
      <c r="J2360">
        <v>-418700.18</v>
      </c>
      <c r="K2360" s="8">
        <f t="shared" si="73"/>
        <v>-418679.00000000012</v>
      </c>
    </row>
    <row r="2361" spans="1:11" x14ac:dyDescent="0.2">
      <c r="A2361" s="3">
        <v>243952</v>
      </c>
      <c r="B2361" s="4" t="s">
        <v>1494</v>
      </c>
      <c r="C2361" t="s">
        <v>2343</v>
      </c>
      <c r="D2361" t="s">
        <v>2356</v>
      </c>
      <c r="E2361" t="s">
        <v>3427</v>
      </c>
      <c r="F2361" s="4" t="s">
        <v>4608</v>
      </c>
      <c r="H2361" s="2">
        <v>294.39</v>
      </c>
      <c r="I2361" s="2">
        <f t="shared" si="72"/>
        <v>-294.39</v>
      </c>
      <c r="J2361">
        <v>-418994.57</v>
      </c>
      <c r="K2361" s="8">
        <f t="shared" si="73"/>
        <v>-418973.39000000013</v>
      </c>
    </row>
    <row r="2362" spans="1:11" x14ac:dyDescent="0.2">
      <c r="A2362" s="3">
        <v>243952</v>
      </c>
      <c r="B2362" s="4" t="s">
        <v>1494</v>
      </c>
      <c r="C2362" t="s">
        <v>2343</v>
      </c>
      <c r="D2362" t="s">
        <v>2357</v>
      </c>
      <c r="E2362" t="s">
        <v>3446</v>
      </c>
      <c r="F2362" s="4" t="s">
        <v>4641</v>
      </c>
      <c r="H2362" s="2">
        <v>588.79</v>
      </c>
      <c r="I2362" s="2">
        <f t="shared" si="72"/>
        <v>-588.79</v>
      </c>
      <c r="J2362">
        <v>-419583.36</v>
      </c>
      <c r="K2362" s="8">
        <f t="shared" si="73"/>
        <v>-419562.18000000011</v>
      </c>
    </row>
    <row r="2363" spans="1:11" x14ac:dyDescent="0.2">
      <c r="A2363" s="3">
        <v>243952</v>
      </c>
      <c r="B2363" s="4" t="s">
        <v>1494</v>
      </c>
      <c r="C2363" t="s">
        <v>2359</v>
      </c>
      <c r="D2363" t="s">
        <v>2360</v>
      </c>
      <c r="E2363" t="s">
        <v>2956</v>
      </c>
      <c r="F2363" s="4" t="s">
        <v>4673</v>
      </c>
      <c r="G2363" s="2">
        <v>685.67</v>
      </c>
      <c r="I2363" s="2">
        <f t="shared" si="72"/>
        <v>685.67</v>
      </c>
      <c r="J2363">
        <v>-418897.69</v>
      </c>
      <c r="K2363" s="8">
        <f t="shared" si="73"/>
        <v>-418876.51000000013</v>
      </c>
    </row>
    <row r="2364" spans="1:11" x14ac:dyDescent="0.2">
      <c r="A2364" s="3">
        <v>243952</v>
      </c>
      <c r="B2364" s="4" t="s">
        <v>1494</v>
      </c>
      <c r="C2364" t="s">
        <v>2359</v>
      </c>
      <c r="D2364" t="s">
        <v>2361</v>
      </c>
      <c r="E2364" t="s">
        <v>3405</v>
      </c>
      <c r="F2364" s="4" t="s">
        <v>4674</v>
      </c>
      <c r="G2364" s="2">
        <v>196.26</v>
      </c>
      <c r="I2364" s="2">
        <f t="shared" si="72"/>
        <v>196.26</v>
      </c>
      <c r="J2364">
        <v>-418701.43</v>
      </c>
      <c r="K2364" s="8">
        <f t="shared" si="73"/>
        <v>-418680.25000000012</v>
      </c>
    </row>
    <row r="2365" spans="1:11" x14ac:dyDescent="0.2">
      <c r="A2365" s="3">
        <v>243952</v>
      </c>
      <c r="B2365" s="4" t="s">
        <v>1494</v>
      </c>
      <c r="C2365" t="s">
        <v>2359</v>
      </c>
      <c r="D2365" t="s">
        <v>2362</v>
      </c>
      <c r="E2365" t="s">
        <v>3462</v>
      </c>
      <c r="F2365" s="4" t="s">
        <v>4675</v>
      </c>
      <c r="G2365" s="2">
        <v>484.11</v>
      </c>
      <c r="I2365" s="2">
        <f t="shared" si="72"/>
        <v>484.11</v>
      </c>
      <c r="J2365">
        <v>-418217.32</v>
      </c>
      <c r="K2365" s="8">
        <f t="shared" si="73"/>
        <v>-418196.14000000013</v>
      </c>
    </row>
    <row r="2366" spans="1:11" x14ac:dyDescent="0.2">
      <c r="A2366" s="3">
        <v>243952</v>
      </c>
      <c r="B2366" s="4" t="s">
        <v>1494</v>
      </c>
      <c r="C2366" t="s">
        <v>2359</v>
      </c>
      <c r="D2366" t="s">
        <v>2363</v>
      </c>
      <c r="E2366" t="s">
        <v>3463</v>
      </c>
      <c r="F2366" s="4" t="s">
        <v>4676</v>
      </c>
      <c r="G2366" s="2">
        <v>1108.19</v>
      </c>
      <c r="I2366" s="2">
        <f t="shared" si="72"/>
        <v>1108.19</v>
      </c>
      <c r="J2366">
        <v>-417109.13</v>
      </c>
      <c r="K2366" s="8">
        <f t="shared" si="73"/>
        <v>-417087.95000000013</v>
      </c>
    </row>
    <row r="2367" spans="1:11" x14ac:dyDescent="0.2">
      <c r="A2367" s="3">
        <v>243952</v>
      </c>
      <c r="B2367" s="4" t="s">
        <v>1494</v>
      </c>
      <c r="C2367" t="s">
        <v>2359</v>
      </c>
      <c r="D2367" t="s">
        <v>2364</v>
      </c>
      <c r="E2367" t="s">
        <v>2752</v>
      </c>
      <c r="F2367" s="4" t="s">
        <v>4677</v>
      </c>
      <c r="G2367" s="2">
        <v>17.149999999999999</v>
      </c>
      <c r="I2367" s="2">
        <f t="shared" si="72"/>
        <v>17.149999999999999</v>
      </c>
      <c r="J2367">
        <v>-417091.98</v>
      </c>
      <c r="K2367" s="8">
        <f t="shared" si="73"/>
        <v>-417070.8000000001</v>
      </c>
    </row>
    <row r="2368" spans="1:11" x14ac:dyDescent="0.2">
      <c r="A2368" s="3">
        <v>243952</v>
      </c>
      <c r="B2368" s="4" t="s">
        <v>1494</v>
      </c>
      <c r="C2368" t="s">
        <v>2359</v>
      </c>
      <c r="D2368" t="s">
        <v>2365</v>
      </c>
      <c r="E2368" t="s">
        <v>3418</v>
      </c>
      <c r="F2368" s="4" t="s">
        <v>4678</v>
      </c>
      <c r="G2368" s="2">
        <v>71.75</v>
      </c>
      <c r="I2368" s="2">
        <f t="shared" si="72"/>
        <v>71.75</v>
      </c>
      <c r="J2368">
        <v>-417020.23</v>
      </c>
      <c r="K2368" s="8">
        <f t="shared" si="73"/>
        <v>-416999.0500000001</v>
      </c>
    </row>
    <row r="2369" spans="1:11" x14ac:dyDescent="0.2">
      <c r="A2369" s="3">
        <v>243952</v>
      </c>
      <c r="B2369" s="4" t="s">
        <v>1494</v>
      </c>
      <c r="C2369" t="s">
        <v>2359</v>
      </c>
      <c r="D2369" t="s">
        <v>2366</v>
      </c>
      <c r="E2369" t="s">
        <v>2733</v>
      </c>
      <c r="F2369" s="4" t="s">
        <v>4679</v>
      </c>
      <c r="G2369" s="2">
        <v>739.25</v>
      </c>
      <c r="I2369" s="2">
        <f t="shared" si="72"/>
        <v>739.25</v>
      </c>
      <c r="J2369">
        <v>-416280.98</v>
      </c>
      <c r="K2369" s="8">
        <f t="shared" si="73"/>
        <v>-416259.8000000001</v>
      </c>
    </row>
    <row r="2370" spans="1:11" x14ac:dyDescent="0.2">
      <c r="A2370" s="3">
        <v>243952</v>
      </c>
      <c r="B2370" s="4" t="s">
        <v>1494</v>
      </c>
      <c r="C2370" t="s">
        <v>2359</v>
      </c>
      <c r="D2370" t="s">
        <v>2367</v>
      </c>
      <c r="E2370" t="s">
        <v>3464</v>
      </c>
      <c r="F2370" s="4" t="s">
        <v>4680</v>
      </c>
      <c r="G2370" s="2">
        <v>686.92</v>
      </c>
      <c r="I2370" s="2">
        <f t="shared" si="72"/>
        <v>686.92</v>
      </c>
      <c r="J2370">
        <v>-415594.06</v>
      </c>
      <c r="K2370" s="8">
        <f t="shared" si="73"/>
        <v>-415572.88000000012</v>
      </c>
    </row>
    <row r="2371" spans="1:11" x14ac:dyDescent="0.2">
      <c r="A2371" s="3">
        <v>243952</v>
      </c>
      <c r="B2371" s="4" t="s">
        <v>1494</v>
      </c>
      <c r="C2371" t="s">
        <v>2359</v>
      </c>
      <c r="D2371" t="s">
        <v>2368</v>
      </c>
      <c r="E2371" t="s">
        <v>3422</v>
      </c>
      <c r="F2371" s="4" t="s">
        <v>4681</v>
      </c>
      <c r="G2371" s="2">
        <v>1237.0999999999999</v>
      </c>
      <c r="I2371" s="2">
        <f t="shared" si="72"/>
        <v>1237.0999999999999</v>
      </c>
      <c r="J2371">
        <v>-414356.96</v>
      </c>
      <c r="K2371" s="8">
        <f t="shared" si="73"/>
        <v>-414335.78000000014</v>
      </c>
    </row>
    <row r="2372" spans="1:11" x14ac:dyDescent="0.2">
      <c r="A2372" s="3">
        <v>243952</v>
      </c>
      <c r="B2372" s="4" t="s">
        <v>1494</v>
      </c>
      <c r="C2372" t="s">
        <v>2359</v>
      </c>
      <c r="D2372" t="s">
        <v>2369</v>
      </c>
      <c r="E2372" t="s">
        <v>2978</v>
      </c>
      <c r="F2372" s="4" t="s">
        <v>4682</v>
      </c>
      <c r="G2372" s="2">
        <v>1524.3</v>
      </c>
      <c r="I2372" s="2">
        <f t="shared" ref="I2372:I2435" si="74">G2372-H2372</f>
        <v>1524.3</v>
      </c>
      <c r="J2372">
        <v>-412832.66</v>
      </c>
      <c r="K2372" s="8">
        <f t="shared" ref="K2372:K2435" si="75">+K2371+G2372-H2372</f>
        <v>-412811.48000000016</v>
      </c>
    </row>
    <row r="2373" spans="1:11" x14ac:dyDescent="0.2">
      <c r="A2373" s="3">
        <v>243952</v>
      </c>
      <c r="B2373" s="4" t="s">
        <v>1494</v>
      </c>
      <c r="C2373" t="s">
        <v>2359</v>
      </c>
      <c r="D2373" t="s">
        <v>2370</v>
      </c>
      <c r="E2373" t="s">
        <v>2733</v>
      </c>
      <c r="F2373" s="4" t="s">
        <v>4683</v>
      </c>
      <c r="G2373" s="2">
        <v>157.01</v>
      </c>
      <c r="I2373" s="2">
        <f t="shared" si="74"/>
        <v>157.01</v>
      </c>
      <c r="J2373">
        <v>-412675.65</v>
      </c>
      <c r="K2373" s="8">
        <f t="shared" si="75"/>
        <v>-412654.47000000015</v>
      </c>
    </row>
    <row r="2374" spans="1:11" x14ac:dyDescent="0.2">
      <c r="A2374" s="3">
        <v>243952</v>
      </c>
      <c r="B2374" s="4" t="s">
        <v>1494</v>
      </c>
      <c r="C2374" t="s">
        <v>2359</v>
      </c>
      <c r="D2374" t="s">
        <v>2371</v>
      </c>
      <c r="E2374" t="s">
        <v>3454</v>
      </c>
      <c r="F2374" s="4" t="s">
        <v>4684</v>
      </c>
      <c r="G2374" s="2">
        <v>118.67</v>
      </c>
      <c r="I2374" s="2">
        <f t="shared" si="74"/>
        <v>118.67</v>
      </c>
      <c r="J2374">
        <v>-412556.98</v>
      </c>
      <c r="K2374" s="8">
        <f t="shared" si="75"/>
        <v>-412535.80000000016</v>
      </c>
    </row>
    <row r="2375" spans="1:11" x14ac:dyDescent="0.2">
      <c r="A2375" s="3">
        <v>243952</v>
      </c>
      <c r="B2375" s="4" t="s">
        <v>1494</v>
      </c>
      <c r="C2375" t="s">
        <v>2359</v>
      </c>
      <c r="D2375" t="s">
        <v>2372</v>
      </c>
      <c r="E2375" t="s">
        <v>3465</v>
      </c>
      <c r="F2375" s="4" t="s">
        <v>4685</v>
      </c>
      <c r="G2375" s="2">
        <v>57.77</v>
      </c>
      <c r="I2375" s="2">
        <f t="shared" si="74"/>
        <v>57.77</v>
      </c>
      <c r="J2375">
        <v>-412499.21</v>
      </c>
      <c r="K2375" s="8">
        <f t="shared" si="75"/>
        <v>-412478.03000000014</v>
      </c>
    </row>
    <row r="2376" spans="1:11" x14ac:dyDescent="0.2">
      <c r="A2376" s="3">
        <v>243952</v>
      </c>
      <c r="B2376" s="4" t="s">
        <v>1494</v>
      </c>
      <c r="C2376" t="s">
        <v>2359</v>
      </c>
      <c r="D2376" t="s">
        <v>2373</v>
      </c>
      <c r="E2376" t="s">
        <v>3401</v>
      </c>
      <c r="F2376" s="4" t="s">
        <v>4686</v>
      </c>
      <c r="G2376" s="2">
        <v>581.17999999999995</v>
      </c>
      <c r="I2376" s="2">
        <f t="shared" si="74"/>
        <v>581.17999999999995</v>
      </c>
      <c r="J2376">
        <v>-411918.03</v>
      </c>
      <c r="K2376" s="8">
        <f t="shared" si="75"/>
        <v>-411896.85000000015</v>
      </c>
    </row>
    <row r="2377" spans="1:11" x14ac:dyDescent="0.2">
      <c r="A2377" s="3">
        <v>243952</v>
      </c>
      <c r="B2377" s="4" t="s">
        <v>1494</v>
      </c>
      <c r="C2377" t="s">
        <v>2359</v>
      </c>
      <c r="D2377" t="s">
        <v>2374</v>
      </c>
      <c r="E2377" t="s">
        <v>3401</v>
      </c>
      <c r="F2377" s="4" t="s">
        <v>4687</v>
      </c>
      <c r="G2377" s="2">
        <v>407.93</v>
      </c>
      <c r="I2377" s="2">
        <f t="shared" si="74"/>
        <v>407.93</v>
      </c>
      <c r="J2377">
        <v>-411510.1</v>
      </c>
      <c r="K2377" s="8">
        <f t="shared" si="75"/>
        <v>-411488.92000000016</v>
      </c>
    </row>
    <row r="2378" spans="1:11" x14ac:dyDescent="0.2">
      <c r="A2378" s="3">
        <v>243952</v>
      </c>
      <c r="B2378" s="4" t="s">
        <v>1494</v>
      </c>
      <c r="C2378" t="s">
        <v>2359</v>
      </c>
      <c r="D2378" t="s">
        <v>2375</v>
      </c>
      <c r="E2378" t="s">
        <v>3442</v>
      </c>
      <c r="F2378" s="4" t="s">
        <v>4688</v>
      </c>
      <c r="G2378" s="2">
        <v>12.6</v>
      </c>
      <c r="I2378" s="2">
        <f t="shared" si="74"/>
        <v>12.6</v>
      </c>
      <c r="J2378">
        <v>-411497.5</v>
      </c>
      <c r="K2378" s="8">
        <f t="shared" si="75"/>
        <v>-411476.32000000018</v>
      </c>
    </row>
    <row r="2379" spans="1:11" x14ac:dyDescent="0.2">
      <c r="A2379" s="3">
        <v>243952</v>
      </c>
      <c r="B2379" s="4" t="s">
        <v>1494</v>
      </c>
      <c r="C2379" t="s">
        <v>2359</v>
      </c>
      <c r="D2379" t="s">
        <v>2376</v>
      </c>
      <c r="E2379" t="s">
        <v>3445</v>
      </c>
      <c r="F2379" s="4" t="s">
        <v>4689</v>
      </c>
      <c r="G2379" s="2">
        <v>258.56</v>
      </c>
      <c r="I2379" s="2">
        <f t="shared" si="74"/>
        <v>258.56</v>
      </c>
      <c r="J2379">
        <v>-411238.94</v>
      </c>
      <c r="K2379" s="8">
        <f t="shared" si="75"/>
        <v>-411217.76000000018</v>
      </c>
    </row>
    <row r="2380" spans="1:11" x14ac:dyDescent="0.2">
      <c r="A2380" s="3">
        <v>243952</v>
      </c>
      <c r="B2380" s="4" t="s">
        <v>1494</v>
      </c>
      <c r="C2380" t="s">
        <v>2359</v>
      </c>
      <c r="D2380" t="s">
        <v>2377</v>
      </c>
      <c r="E2380" t="s">
        <v>3447</v>
      </c>
      <c r="F2380" s="4" t="s">
        <v>4690</v>
      </c>
      <c r="G2380" s="2">
        <v>58.54</v>
      </c>
      <c r="I2380" s="2">
        <f t="shared" si="74"/>
        <v>58.54</v>
      </c>
      <c r="J2380">
        <v>-411180.4</v>
      </c>
      <c r="K2380" s="8">
        <f t="shared" si="75"/>
        <v>-411159.2200000002</v>
      </c>
    </row>
    <row r="2381" spans="1:11" x14ac:dyDescent="0.2">
      <c r="A2381" s="3">
        <v>243952</v>
      </c>
      <c r="B2381" s="4" t="s">
        <v>1494</v>
      </c>
      <c r="C2381" t="s">
        <v>2359</v>
      </c>
      <c r="D2381" t="s">
        <v>2378</v>
      </c>
      <c r="E2381" t="s">
        <v>3448</v>
      </c>
      <c r="F2381" s="4" t="s">
        <v>4691</v>
      </c>
      <c r="G2381" s="2">
        <v>63.59</v>
      </c>
      <c r="I2381" s="2">
        <f t="shared" si="74"/>
        <v>63.59</v>
      </c>
      <c r="J2381">
        <v>-411116.81</v>
      </c>
      <c r="K2381" s="8">
        <f t="shared" si="75"/>
        <v>-411095.63000000018</v>
      </c>
    </row>
    <row r="2382" spans="1:11" x14ac:dyDescent="0.2">
      <c r="A2382" s="3">
        <v>243952</v>
      </c>
      <c r="B2382" s="4" t="s">
        <v>1494</v>
      </c>
      <c r="C2382" t="s">
        <v>2359</v>
      </c>
      <c r="D2382" t="s">
        <v>2379</v>
      </c>
      <c r="E2382" t="s">
        <v>3217</v>
      </c>
      <c r="F2382" s="4" t="s">
        <v>4692</v>
      </c>
      <c r="G2382" s="2">
        <v>169.31</v>
      </c>
      <c r="I2382" s="2">
        <f t="shared" si="74"/>
        <v>169.31</v>
      </c>
      <c r="J2382">
        <v>-410947.5</v>
      </c>
      <c r="K2382" s="8">
        <f t="shared" si="75"/>
        <v>-410926.32000000018</v>
      </c>
    </row>
    <row r="2383" spans="1:11" x14ac:dyDescent="0.2">
      <c r="A2383" s="3">
        <v>243952</v>
      </c>
      <c r="B2383" s="4" t="s">
        <v>1494</v>
      </c>
      <c r="C2383" t="s">
        <v>2359</v>
      </c>
      <c r="D2383" t="s">
        <v>2380</v>
      </c>
      <c r="E2383" t="s">
        <v>2978</v>
      </c>
      <c r="F2383" s="4" t="s">
        <v>4693</v>
      </c>
      <c r="G2383" s="2">
        <v>14.7</v>
      </c>
      <c r="I2383" s="2">
        <f t="shared" si="74"/>
        <v>14.7</v>
      </c>
      <c r="J2383">
        <v>-410932.8</v>
      </c>
      <c r="K2383" s="8">
        <f t="shared" si="75"/>
        <v>-410911.62000000017</v>
      </c>
    </row>
    <row r="2384" spans="1:11" x14ac:dyDescent="0.2">
      <c r="A2384" s="3">
        <v>243952</v>
      </c>
      <c r="B2384" s="4" t="s">
        <v>1494</v>
      </c>
      <c r="C2384" t="s">
        <v>2359</v>
      </c>
      <c r="D2384" t="s">
        <v>2381</v>
      </c>
      <c r="E2384" t="s">
        <v>3466</v>
      </c>
      <c r="F2384" s="4" t="s">
        <v>4694</v>
      </c>
      <c r="G2384" s="2">
        <v>18.2</v>
      </c>
      <c r="I2384" s="2">
        <f t="shared" si="74"/>
        <v>18.2</v>
      </c>
      <c r="J2384">
        <v>-410914.6</v>
      </c>
      <c r="K2384" s="8">
        <f t="shared" si="75"/>
        <v>-410893.42000000016</v>
      </c>
    </row>
    <row r="2385" spans="1:11" x14ac:dyDescent="0.2">
      <c r="A2385" s="3">
        <v>243952</v>
      </c>
      <c r="B2385" s="4" t="s">
        <v>1494</v>
      </c>
      <c r="C2385" t="s">
        <v>2359</v>
      </c>
      <c r="D2385" t="s">
        <v>2382</v>
      </c>
      <c r="E2385" t="s">
        <v>3453</v>
      </c>
      <c r="F2385" s="4" t="s">
        <v>4695</v>
      </c>
      <c r="G2385" s="2">
        <v>225.75</v>
      </c>
      <c r="I2385" s="2">
        <f t="shared" si="74"/>
        <v>225.75</v>
      </c>
      <c r="J2385">
        <v>-410688.85</v>
      </c>
      <c r="K2385" s="8">
        <f t="shared" si="75"/>
        <v>-410667.67000000016</v>
      </c>
    </row>
    <row r="2386" spans="1:11" x14ac:dyDescent="0.2">
      <c r="A2386" s="3">
        <v>243952</v>
      </c>
      <c r="B2386" s="4" t="s">
        <v>1494</v>
      </c>
      <c r="C2386" t="s">
        <v>2359</v>
      </c>
      <c r="D2386" t="s">
        <v>2383</v>
      </c>
      <c r="E2386" t="s">
        <v>2759</v>
      </c>
      <c r="F2386" s="4" t="s">
        <v>4696</v>
      </c>
      <c r="G2386" s="2">
        <v>112.39</v>
      </c>
      <c r="I2386" s="2">
        <f t="shared" si="74"/>
        <v>112.39</v>
      </c>
      <c r="J2386">
        <v>-410576.46</v>
      </c>
      <c r="K2386" s="8">
        <f t="shared" si="75"/>
        <v>-410555.28000000014</v>
      </c>
    </row>
    <row r="2387" spans="1:11" x14ac:dyDescent="0.2">
      <c r="A2387" s="3">
        <v>243952</v>
      </c>
      <c r="B2387" s="4" t="s">
        <v>1494</v>
      </c>
      <c r="C2387" t="s">
        <v>2359</v>
      </c>
      <c r="D2387" t="s">
        <v>2384</v>
      </c>
      <c r="E2387" t="s">
        <v>3467</v>
      </c>
      <c r="F2387" s="4" t="s">
        <v>4697</v>
      </c>
      <c r="G2387" s="2">
        <v>25.9</v>
      </c>
      <c r="I2387" s="2">
        <f t="shared" si="74"/>
        <v>25.9</v>
      </c>
      <c r="J2387">
        <v>-410550.56</v>
      </c>
      <c r="K2387" s="8">
        <f t="shared" si="75"/>
        <v>-410529.38000000012</v>
      </c>
    </row>
    <row r="2388" spans="1:11" x14ac:dyDescent="0.2">
      <c r="A2388" s="3">
        <v>243952</v>
      </c>
      <c r="B2388" s="4" t="s">
        <v>1494</v>
      </c>
      <c r="C2388" t="s">
        <v>2359</v>
      </c>
      <c r="D2388" t="s">
        <v>2385</v>
      </c>
      <c r="E2388" t="s">
        <v>3456</v>
      </c>
      <c r="F2388" s="4" t="s">
        <v>4698</v>
      </c>
      <c r="G2388" s="2">
        <v>281.31</v>
      </c>
      <c r="I2388" s="2">
        <f t="shared" si="74"/>
        <v>281.31</v>
      </c>
      <c r="J2388">
        <v>-410269.25</v>
      </c>
      <c r="K2388" s="8">
        <f t="shared" si="75"/>
        <v>-410248.07000000012</v>
      </c>
    </row>
    <row r="2389" spans="1:11" x14ac:dyDescent="0.2">
      <c r="A2389" s="3">
        <v>243952</v>
      </c>
      <c r="B2389" s="4" t="s">
        <v>1494</v>
      </c>
      <c r="C2389" t="s">
        <v>2359</v>
      </c>
      <c r="D2389" t="s">
        <v>2106</v>
      </c>
      <c r="E2389" t="s">
        <v>3384</v>
      </c>
      <c r="F2389" s="4" t="s">
        <v>4554</v>
      </c>
      <c r="H2389" s="2">
        <v>1036.1300000000001</v>
      </c>
      <c r="I2389" s="2">
        <f t="shared" si="74"/>
        <v>-1036.1300000000001</v>
      </c>
      <c r="J2389">
        <v>-411305.38</v>
      </c>
      <c r="K2389" s="8">
        <f t="shared" si="75"/>
        <v>-411284.20000000013</v>
      </c>
    </row>
    <row r="2390" spans="1:11" x14ac:dyDescent="0.2">
      <c r="A2390" s="3">
        <v>243952</v>
      </c>
      <c r="B2390" s="4" t="s">
        <v>1494</v>
      </c>
      <c r="C2390" t="s">
        <v>2359</v>
      </c>
      <c r="D2390" t="s">
        <v>2108</v>
      </c>
      <c r="E2390" t="s">
        <v>3298</v>
      </c>
      <c r="F2390" s="4" t="s">
        <v>4556</v>
      </c>
      <c r="H2390" s="2">
        <v>85.9</v>
      </c>
      <c r="I2390" s="2">
        <f t="shared" si="74"/>
        <v>-85.9</v>
      </c>
      <c r="J2390">
        <v>-411391.28</v>
      </c>
      <c r="K2390" s="8">
        <f t="shared" si="75"/>
        <v>-411370.10000000015</v>
      </c>
    </row>
    <row r="2391" spans="1:11" x14ac:dyDescent="0.2">
      <c r="A2391" s="3">
        <v>243952</v>
      </c>
      <c r="B2391" s="4" t="s">
        <v>1494</v>
      </c>
      <c r="C2391" t="s">
        <v>2359</v>
      </c>
      <c r="D2391" t="s">
        <v>2109</v>
      </c>
      <c r="E2391" t="s">
        <v>3387</v>
      </c>
      <c r="F2391" s="4" t="s">
        <v>4557</v>
      </c>
      <c r="H2391" s="2">
        <v>45.15</v>
      </c>
      <c r="I2391" s="2">
        <f t="shared" si="74"/>
        <v>-45.15</v>
      </c>
      <c r="J2391">
        <v>-411436.43</v>
      </c>
      <c r="K2391" s="8">
        <f t="shared" si="75"/>
        <v>-411415.25000000017</v>
      </c>
    </row>
    <row r="2392" spans="1:11" x14ac:dyDescent="0.2">
      <c r="A2392" s="3">
        <v>243952</v>
      </c>
      <c r="B2392" s="4" t="s">
        <v>1494</v>
      </c>
      <c r="C2392" t="s">
        <v>2359</v>
      </c>
      <c r="D2392" t="s">
        <v>2111</v>
      </c>
      <c r="E2392" t="s">
        <v>3389</v>
      </c>
      <c r="F2392" s="4" t="s">
        <v>4559</v>
      </c>
      <c r="H2392" s="2">
        <v>502.16</v>
      </c>
      <c r="I2392" s="2">
        <f t="shared" si="74"/>
        <v>-502.16</v>
      </c>
      <c r="J2392">
        <v>-411938.59</v>
      </c>
      <c r="K2392" s="8">
        <f t="shared" si="75"/>
        <v>-411917.41000000015</v>
      </c>
    </row>
    <row r="2393" spans="1:11" x14ac:dyDescent="0.2">
      <c r="A2393" s="3">
        <v>243952</v>
      </c>
      <c r="B2393" s="4" t="s">
        <v>1494</v>
      </c>
      <c r="C2393" t="s">
        <v>2359</v>
      </c>
      <c r="D2393" t="s">
        <v>2098</v>
      </c>
      <c r="E2393" t="s">
        <v>2798</v>
      </c>
      <c r="F2393" s="4" t="s">
        <v>4546</v>
      </c>
      <c r="H2393" s="2">
        <v>196.35</v>
      </c>
      <c r="I2393" s="2">
        <f t="shared" si="74"/>
        <v>-196.35</v>
      </c>
      <c r="J2393">
        <v>-412134.94</v>
      </c>
      <c r="K2393" s="8">
        <f t="shared" si="75"/>
        <v>-412113.76000000013</v>
      </c>
    </row>
    <row r="2394" spans="1:11" x14ac:dyDescent="0.2">
      <c r="A2394" s="3">
        <v>243952</v>
      </c>
      <c r="B2394" s="4" t="s">
        <v>1494</v>
      </c>
      <c r="C2394" t="s">
        <v>2359</v>
      </c>
      <c r="D2394" t="s">
        <v>2360</v>
      </c>
      <c r="E2394" t="s">
        <v>2956</v>
      </c>
      <c r="F2394" s="4" t="s">
        <v>4673</v>
      </c>
      <c r="H2394" s="2">
        <v>685.67</v>
      </c>
      <c r="I2394" s="2">
        <f t="shared" si="74"/>
        <v>-685.67</v>
      </c>
      <c r="J2394">
        <v>-412820.61</v>
      </c>
      <c r="K2394" s="8">
        <f t="shared" si="75"/>
        <v>-412799.43000000011</v>
      </c>
    </row>
    <row r="2395" spans="1:11" x14ac:dyDescent="0.2">
      <c r="A2395" s="3">
        <v>243952</v>
      </c>
      <c r="B2395" s="4" t="s">
        <v>1494</v>
      </c>
      <c r="C2395" t="s">
        <v>2359</v>
      </c>
      <c r="D2395" t="s">
        <v>2363</v>
      </c>
      <c r="E2395" t="s">
        <v>3463</v>
      </c>
      <c r="F2395" s="4" t="s">
        <v>4676</v>
      </c>
      <c r="H2395" s="2">
        <v>1108.19</v>
      </c>
      <c r="I2395" s="2">
        <f t="shared" si="74"/>
        <v>-1108.19</v>
      </c>
      <c r="J2395">
        <v>-413928.8</v>
      </c>
      <c r="K2395" s="8">
        <f t="shared" si="75"/>
        <v>-413907.62000000011</v>
      </c>
    </row>
    <row r="2396" spans="1:11" x14ac:dyDescent="0.2">
      <c r="A2396" s="3">
        <v>243952</v>
      </c>
      <c r="B2396" s="4" t="s">
        <v>1494</v>
      </c>
      <c r="C2396" t="s">
        <v>2359</v>
      </c>
      <c r="D2396" t="s">
        <v>2361</v>
      </c>
      <c r="E2396" t="s">
        <v>3405</v>
      </c>
      <c r="F2396" s="4" t="s">
        <v>4674</v>
      </c>
      <c r="H2396" s="2">
        <v>196.26</v>
      </c>
      <c r="I2396" s="2">
        <f t="shared" si="74"/>
        <v>-196.26</v>
      </c>
      <c r="J2396">
        <v>-414125.06</v>
      </c>
      <c r="K2396" s="8">
        <f t="shared" si="75"/>
        <v>-414103.88000000012</v>
      </c>
    </row>
    <row r="2397" spans="1:11" x14ac:dyDescent="0.2">
      <c r="A2397" s="3">
        <v>243952</v>
      </c>
      <c r="B2397" s="4" t="s">
        <v>1494</v>
      </c>
      <c r="C2397" t="s">
        <v>2359</v>
      </c>
      <c r="D2397" t="s">
        <v>2112</v>
      </c>
      <c r="E2397" t="s">
        <v>3393</v>
      </c>
      <c r="F2397" s="4" t="s">
        <v>4560</v>
      </c>
      <c r="H2397" s="2">
        <v>681.22</v>
      </c>
      <c r="I2397" s="2">
        <f t="shared" si="74"/>
        <v>-681.22</v>
      </c>
      <c r="J2397">
        <v>-414806.28</v>
      </c>
      <c r="K2397" s="8">
        <f t="shared" si="75"/>
        <v>-414785.10000000009</v>
      </c>
    </row>
    <row r="2398" spans="1:11" x14ac:dyDescent="0.2">
      <c r="A2398" s="3">
        <v>243952</v>
      </c>
      <c r="B2398" s="4" t="s">
        <v>1494</v>
      </c>
      <c r="C2398" t="s">
        <v>2359</v>
      </c>
      <c r="D2398" t="s">
        <v>2364</v>
      </c>
      <c r="E2398" t="s">
        <v>2752</v>
      </c>
      <c r="F2398" s="4" t="s">
        <v>4677</v>
      </c>
      <c r="H2398" s="2">
        <v>17.149999999999999</v>
      </c>
      <c r="I2398" s="2">
        <f t="shared" si="74"/>
        <v>-17.149999999999999</v>
      </c>
      <c r="J2398">
        <v>-414823.43</v>
      </c>
      <c r="K2398" s="8">
        <f t="shared" si="75"/>
        <v>-414802.25000000012</v>
      </c>
    </row>
    <row r="2399" spans="1:11" x14ac:dyDescent="0.2">
      <c r="A2399" s="3">
        <v>243952</v>
      </c>
      <c r="B2399" s="4" t="s">
        <v>1494</v>
      </c>
      <c r="C2399" t="s">
        <v>2359</v>
      </c>
      <c r="D2399" t="s">
        <v>2110</v>
      </c>
      <c r="E2399" t="s">
        <v>3227</v>
      </c>
      <c r="F2399" s="4" t="s">
        <v>4558</v>
      </c>
      <c r="H2399" s="2">
        <v>74.2</v>
      </c>
      <c r="I2399" s="2">
        <f t="shared" si="74"/>
        <v>-74.2</v>
      </c>
      <c r="J2399">
        <v>-414897.63</v>
      </c>
      <c r="K2399" s="8">
        <f t="shared" si="75"/>
        <v>-414876.45000000013</v>
      </c>
    </row>
    <row r="2400" spans="1:11" x14ac:dyDescent="0.2">
      <c r="A2400" s="3">
        <v>243952</v>
      </c>
      <c r="B2400" s="4" t="s">
        <v>1494</v>
      </c>
      <c r="C2400" t="s">
        <v>2359</v>
      </c>
      <c r="D2400" t="s">
        <v>2366</v>
      </c>
      <c r="E2400" t="s">
        <v>2733</v>
      </c>
      <c r="F2400" s="4" t="s">
        <v>4679</v>
      </c>
      <c r="H2400" s="2">
        <v>739.25</v>
      </c>
      <c r="I2400" s="2">
        <f t="shared" si="74"/>
        <v>-739.25</v>
      </c>
      <c r="J2400">
        <v>-415636.88</v>
      </c>
      <c r="K2400" s="8">
        <f t="shared" si="75"/>
        <v>-415615.70000000013</v>
      </c>
    </row>
    <row r="2401" spans="1:11" x14ac:dyDescent="0.2">
      <c r="A2401" s="3">
        <v>243952</v>
      </c>
      <c r="B2401" s="4" t="s">
        <v>1494</v>
      </c>
      <c r="C2401" t="s">
        <v>2359</v>
      </c>
      <c r="D2401" t="s">
        <v>2362</v>
      </c>
      <c r="E2401" t="s">
        <v>3462</v>
      </c>
      <c r="F2401" s="4" t="s">
        <v>4675</v>
      </c>
      <c r="H2401" s="2">
        <v>484.11</v>
      </c>
      <c r="I2401" s="2">
        <f t="shared" si="74"/>
        <v>-484.11</v>
      </c>
      <c r="J2401">
        <v>-416120.99</v>
      </c>
      <c r="K2401" s="8">
        <f t="shared" si="75"/>
        <v>-416099.81000000011</v>
      </c>
    </row>
    <row r="2402" spans="1:11" x14ac:dyDescent="0.2">
      <c r="A2402" s="3">
        <v>243952</v>
      </c>
      <c r="B2402" s="4" t="s">
        <v>1494</v>
      </c>
      <c r="C2402" t="s">
        <v>2359</v>
      </c>
      <c r="D2402" t="s">
        <v>2369</v>
      </c>
      <c r="E2402" t="s">
        <v>2978</v>
      </c>
      <c r="F2402" s="4" t="s">
        <v>4682</v>
      </c>
      <c r="H2402" s="2">
        <v>1524.3</v>
      </c>
      <c r="I2402" s="2">
        <f t="shared" si="74"/>
        <v>-1524.3</v>
      </c>
      <c r="J2402">
        <v>-417645.29</v>
      </c>
      <c r="K2402" s="8">
        <f t="shared" si="75"/>
        <v>-417624.1100000001</v>
      </c>
    </row>
    <row r="2403" spans="1:11" x14ac:dyDescent="0.2">
      <c r="A2403" s="3">
        <v>243952</v>
      </c>
      <c r="B2403" s="4" t="s">
        <v>1494</v>
      </c>
      <c r="C2403" t="s">
        <v>2359</v>
      </c>
      <c r="D2403" t="s">
        <v>2374</v>
      </c>
      <c r="E2403" t="s">
        <v>3401</v>
      </c>
      <c r="F2403" s="4" t="s">
        <v>4687</v>
      </c>
      <c r="H2403" s="2">
        <v>407.93</v>
      </c>
      <c r="I2403" s="2">
        <f t="shared" si="74"/>
        <v>-407.93</v>
      </c>
      <c r="J2403">
        <v>-418053.22</v>
      </c>
      <c r="K2403" s="8">
        <f t="shared" si="75"/>
        <v>-418032.0400000001</v>
      </c>
    </row>
    <row r="2404" spans="1:11" x14ac:dyDescent="0.2">
      <c r="A2404" s="3">
        <v>243952</v>
      </c>
      <c r="B2404" s="4" t="s">
        <v>1494</v>
      </c>
      <c r="C2404" t="s">
        <v>2359</v>
      </c>
      <c r="D2404" t="s">
        <v>2373</v>
      </c>
      <c r="E2404" t="s">
        <v>3401</v>
      </c>
      <c r="F2404" s="4" t="s">
        <v>4686</v>
      </c>
      <c r="H2404" s="2">
        <v>581.17999999999995</v>
      </c>
      <c r="I2404" s="2">
        <f t="shared" si="74"/>
        <v>-581.17999999999995</v>
      </c>
      <c r="J2404">
        <v>-418634.4</v>
      </c>
      <c r="K2404" s="8">
        <f t="shared" si="75"/>
        <v>-418613.22000000009</v>
      </c>
    </row>
    <row r="2405" spans="1:11" x14ac:dyDescent="0.2">
      <c r="A2405" s="3">
        <v>243952</v>
      </c>
      <c r="B2405" s="4" t="s">
        <v>1494</v>
      </c>
      <c r="C2405" t="s">
        <v>2359</v>
      </c>
      <c r="D2405" t="s">
        <v>2370</v>
      </c>
      <c r="E2405" t="s">
        <v>2733</v>
      </c>
      <c r="F2405" s="4" t="s">
        <v>4683</v>
      </c>
      <c r="H2405" s="2">
        <v>157.01</v>
      </c>
      <c r="I2405" s="2">
        <f t="shared" si="74"/>
        <v>-157.01</v>
      </c>
      <c r="J2405">
        <v>-418791.41</v>
      </c>
      <c r="K2405" s="8">
        <f t="shared" si="75"/>
        <v>-418770.2300000001</v>
      </c>
    </row>
    <row r="2406" spans="1:11" x14ac:dyDescent="0.2">
      <c r="A2406" s="3">
        <v>243952</v>
      </c>
      <c r="B2406" s="4" t="s">
        <v>1494</v>
      </c>
      <c r="C2406" t="s">
        <v>2359</v>
      </c>
      <c r="D2406" t="s">
        <v>2368</v>
      </c>
      <c r="E2406" t="s">
        <v>3422</v>
      </c>
      <c r="F2406" s="4" t="s">
        <v>4681</v>
      </c>
      <c r="H2406" s="2">
        <v>1237.0999999999999</v>
      </c>
      <c r="I2406" s="2">
        <f t="shared" si="74"/>
        <v>-1237.0999999999999</v>
      </c>
      <c r="J2406">
        <v>-420028.51</v>
      </c>
      <c r="K2406" s="8">
        <f t="shared" si="75"/>
        <v>-420007.33000000007</v>
      </c>
    </row>
    <row r="2407" spans="1:11" x14ac:dyDescent="0.2">
      <c r="A2407" s="3">
        <v>243952</v>
      </c>
      <c r="B2407" s="4" t="s">
        <v>1494</v>
      </c>
      <c r="C2407" t="s">
        <v>2359</v>
      </c>
      <c r="D2407" t="s">
        <v>1848</v>
      </c>
      <c r="E2407" t="s">
        <v>3322</v>
      </c>
      <c r="F2407" s="4" t="s">
        <v>4427</v>
      </c>
      <c r="H2407" s="2">
        <v>98.13</v>
      </c>
      <c r="I2407" s="2">
        <f t="shared" si="74"/>
        <v>-98.13</v>
      </c>
      <c r="J2407">
        <v>-420126.64</v>
      </c>
      <c r="K2407" s="8">
        <f t="shared" si="75"/>
        <v>-420105.46000000008</v>
      </c>
    </row>
    <row r="2408" spans="1:11" x14ac:dyDescent="0.2">
      <c r="A2408" s="3">
        <v>243952</v>
      </c>
      <c r="B2408" s="4" t="s">
        <v>1494</v>
      </c>
      <c r="C2408" t="s">
        <v>2359</v>
      </c>
      <c r="D2408" t="s">
        <v>2375</v>
      </c>
      <c r="E2408" t="s">
        <v>3442</v>
      </c>
      <c r="F2408" s="4" t="s">
        <v>4688</v>
      </c>
      <c r="H2408" s="2">
        <v>12.6</v>
      </c>
      <c r="I2408" s="2">
        <f t="shared" si="74"/>
        <v>-12.6</v>
      </c>
      <c r="J2408">
        <v>-420139.24</v>
      </c>
      <c r="K2408" s="8">
        <f t="shared" si="75"/>
        <v>-420118.06000000006</v>
      </c>
    </row>
    <row r="2409" spans="1:11" x14ac:dyDescent="0.2">
      <c r="A2409" s="3">
        <v>243952</v>
      </c>
      <c r="B2409" s="4" t="s">
        <v>1494</v>
      </c>
      <c r="C2409" t="s">
        <v>2359</v>
      </c>
      <c r="D2409" t="s">
        <v>2376</v>
      </c>
      <c r="E2409" t="s">
        <v>3445</v>
      </c>
      <c r="F2409" s="4" t="s">
        <v>4689</v>
      </c>
      <c r="H2409" s="2">
        <v>258.56</v>
      </c>
      <c r="I2409" s="2">
        <f t="shared" si="74"/>
        <v>-258.56</v>
      </c>
      <c r="J2409">
        <v>-420397.8</v>
      </c>
      <c r="K2409" s="8">
        <f t="shared" si="75"/>
        <v>-420376.62000000005</v>
      </c>
    </row>
    <row r="2410" spans="1:11" x14ac:dyDescent="0.2">
      <c r="A2410" s="3">
        <v>243952</v>
      </c>
      <c r="B2410" s="4" t="s">
        <v>1494</v>
      </c>
      <c r="C2410" t="s">
        <v>2359</v>
      </c>
      <c r="D2410" t="s">
        <v>2380</v>
      </c>
      <c r="E2410" t="s">
        <v>2978</v>
      </c>
      <c r="F2410" s="4" t="s">
        <v>4693</v>
      </c>
      <c r="H2410" s="2">
        <v>14.7</v>
      </c>
      <c r="I2410" s="2">
        <f t="shared" si="74"/>
        <v>-14.7</v>
      </c>
      <c r="J2410">
        <v>-420412.5</v>
      </c>
      <c r="K2410" s="8">
        <f t="shared" si="75"/>
        <v>-420391.32000000007</v>
      </c>
    </row>
    <row r="2411" spans="1:11" x14ac:dyDescent="0.2">
      <c r="A2411" s="3">
        <v>243952</v>
      </c>
      <c r="B2411" s="4" t="s">
        <v>1494</v>
      </c>
      <c r="C2411" t="s">
        <v>2359</v>
      </c>
      <c r="D2411" t="s">
        <v>2371</v>
      </c>
      <c r="E2411" t="s">
        <v>3454</v>
      </c>
      <c r="F2411" s="4" t="s">
        <v>4684</v>
      </c>
      <c r="H2411" s="2">
        <v>118.67</v>
      </c>
      <c r="I2411" s="2">
        <f t="shared" si="74"/>
        <v>-118.67</v>
      </c>
      <c r="J2411">
        <v>-420531.17</v>
      </c>
      <c r="K2411" s="8">
        <f t="shared" si="75"/>
        <v>-420509.99000000005</v>
      </c>
    </row>
    <row r="2412" spans="1:11" x14ac:dyDescent="0.2">
      <c r="A2412" s="3">
        <v>243952</v>
      </c>
      <c r="B2412" s="4" t="s">
        <v>1494</v>
      </c>
      <c r="C2412" t="s">
        <v>2359</v>
      </c>
      <c r="D2412" t="s">
        <v>2381</v>
      </c>
      <c r="E2412" t="s">
        <v>3466</v>
      </c>
      <c r="F2412" s="4" t="s">
        <v>4694</v>
      </c>
      <c r="H2412" s="2">
        <v>18.2</v>
      </c>
      <c r="I2412" s="2">
        <f t="shared" si="74"/>
        <v>-18.2</v>
      </c>
      <c r="J2412">
        <v>-420549.37</v>
      </c>
      <c r="K2412" s="8">
        <f t="shared" si="75"/>
        <v>-420528.19000000006</v>
      </c>
    </row>
    <row r="2413" spans="1:11" x14ac:dyDescent="0.2">
      <c r="A2413" s="3">
        <v>243952</v>
      </c>
      <c r="B2413" s="4" t="s">
        <v>1494</v>
      </c>
      <c r="C2413" t="s">
        <v>2359</v>
      </c>
      <c r="D2413" t="s">
        <v>2377</v>
      </c>
      <c r="E2413" t="s">
        <v>3447</v>
      </c>
      <c r="F2413" s="4" t="s">
        <v>4690</v>
      </c>
      <c r="H2413" s="2">
        <v>58.54</v>
      </c>
      <c r="I2413" s="2">
        <f t="shared" si="74"/>
        <v>-58.54</v>
      </c>
      <c r="J2413">
        <v>-420607.91</v>
      </c>
      <c r="K2413" s="8">
        <f t="shared" si="75"/>
        <v>-420586.73000000004</v>
      </c>
    </row>
    <row r="2414" spans="1:11" x14ac:dyDescent="0.2">
      <c r="A2414" s="3">
        <v>243955</v>
      </c>
      <c r="B2414" s="4" t="s">
        <v>20</v>
      </c>
      <c r="C2414" t="s">
        <v>2386</v>
      </c>
      <c r="D2414" t="s">
        <v>2387</v>
      </c>
      <c r="E2414" t="s">
        <v>3108</v>
      </c>
      <c r="F2414" s="4" t="s">
        <v>4663</v>
      </c>
      <c r="G2414" s="2">
        <v>4258</v>
      </c>
      <c r="I2414" s="2">
        <f t="shared" si="74"/>
        <v>4258</v>
      </c>
      <c r="J2414">
        <v>-416349.91</v>
      </c>
      <c r="K2414" s="8">
        <f t="shared" si="75"/>
        <v>-416328.73000000004</v>
      </c>
    </row>
    <row r="2415" spans="1:11" x14ac:dyDescent="0.2">
      <c r="A2415" s="3">
        <v>243955</v>
      </c>
      <c r="B2415" s="4" t="s">
        <v>20</v>
      </c>
      <c r="C2415" t="s">
        <v>2386</v>
      </c>
      <c r="D2415" t="s">
        <v>2388</v>
      </c>
      <c r="E2415" t="s">
        <v>3468</v>
      </c>
      <c r="F2415" s="4" t="s">
        <v>4670</v>
      </c>
      <c r="G2415" s="2">
        <v>1070</v>
      </c>
      <c r="I2415" s="2">
        <f t="shared" si="74"/>
        <v>1070</v>
      </c>
      <c r="J2415">
        <v>-415279.91</v>
      </c>
      <c r="K2415" s="8">
        <f t="shared" si="75"/>
        <v>-415258.73000000004</v>
      </c>
    </row>
    <row r="2416" spans="1:11" x14ac:dyDescent="0.2">
      <c r="A2416" s="3">
        <v>243955</v>
      </c>
      <c r="B2416" s="4" t="s">
        <v>20</v>
      </c>
      <c r="C2416" t="s">
        <v>2386</v>
      </c>
      <c r="D2416" t="s">
        <v>2389</v>
      </c>
      <c r="E2416" t="s">
        <v>2808</v>
      </c>
      <c r="F2416" s="4" t="s">
        <v>4583</v>
      </c>
      <c r="G2416" s="2">
        <v>2580</v>
      </c>
      <c r="I2416" s="2">
        <f t="shared" si="74"/>
        <v>2580</v>
      </c>
      <c r="J2416">
        <v>-412699.91</v>
      </c>
      <c r="K2416" s="8">
        <f t="shared" si="75"/>
        <v>-412678.73000000004</v>
      </c>
    </row>
    <row r="2417" spans="1:11" x14ac:dyDescent="0.2">
      <c r="A2417" s="3">
        <v>243955</v>
      </c>
      <c r="B2417" s="4" t="s">
        <v>20</v>
      </c>
      <c r="C2417" t="s">
        <v>2386</v>
      </c>
      <c r="D2417" t="s">
        <v>2390</v>
      </c>
      <c r="E2417" t="s">
        <v>3469</v>
      </c>
      <c r="F2417" s="4" t="s">
        <v>4699</v>
      </c>
      <c r="H2417" s="2">
        <v>879</v>
      </c>
      <c r="I2417" s="2">
        <f t="shared" si="74"/>
        <v>-879</v>
      </c>
      <c r="J2417">
        <v>-413578.91</v>
      </c>
      <c r="K2417" s="8">
        <f t="shared" si="75"/>
        <v>-413557.73000000004</v>
      </c>
    </row>
    <row r="2418" spans="1:11" x14ac:dyDescent="0.2">
      <c r="A2418" s="3">
        <v>243955</v>
      </c>
      <c r="B2418" s="4" t="s">
        <v>20</v>
      </c>
      <c r="C2418" t="s">
        <v>2386</v>
      </c>
      <c r="D2418" t="s">
        <v>2391</v>
      </c>
      <c r="E2418" t="s">
        <v>3105</v>
      </c>
      <c r="F2418" s="4" t="s">
        <v>4700</v>
      </c>
      <c r="H2418" s="2">
        <v>11636.25</v>
      </c>
      <c r="I2418" s="2">
        <f t="shared" si="74"/>
        <v>-11636.25</v>
      </c>
      <c r="J2418">
        <v>-425215.16</v>
      </c>
      <c r="K2418" s="8">
        <f t="shared" si="75"/>
        <v>-425193.98000000004</v>
      </c>
    </row>
    <row r="2419" spans="1:11" x14ac:dyDescent="0.2">
      <c r="A2419" s="3">
        <v>243955</v>
      </c>
      <c r="B2419" s="4" t="s">
        <v>20</v>
      </c>
      <c r="C2419" t="s">
        <v>2386</v>
      </c>
      <c r="D2419" t="s">
        <v>2282</v>
      </c>
      <c r="E2419" t="s">
        <v>3449</v>
      </c>
      <c r="F2419" s="4" t="s">
        <v>4648</v>
      </c>
      <c r="G2419" s="2">
        <v>1621</v>
      </c>
      <c r="I2419" s="2">
        <f t="shared" si="74"/>
        <v>1621</v>
      </c>
      <c r="J2419">
        <v>-423594.16</v>
      </c>
      <c r="K2419" s="8">
        <f t="shared" si="75"/>
        <v>-423572.98000000004</v>
      </c>
    </row>
    <row r="2420" spans="1:11" x14ac:dyDescent="0.2">
      <c r="A2420" s="3">
        <v>243955</v>
      </c>
      <c r="B2420" s="4" t="s">
        <v>20</v>
      </c>
      <c r="C2420" t="s">
        <v>2386</v>
      </c>
      <c r="D2420" t="s">
        <v>2275</v>
      </c>
      <c r="E2420" t="s">
        <v>3449</v>
      </c>
      <c r="F2420" s="4" t="s">
        <v>4644</v>
      </c>
      <c r="G2420" s="2">
        <v>1822</v>
      </c>
      <c r="I2420" s="2">
        <f t="shared" si="74"/>
        <v>1822</v>
      </c>
      <c r="J2420">
        <v>-421772.16</v>
      </c>
      <c r="K2420" s="8">
        <f t="shared" si="75"/>
        <v>-421750.98000000004</v>
      </c>
    </row>
    <row r="2421" spans="1:11" x14ac:dyDescent="0.2">
      <c r="A2421" s="3">
        <v>243955</v>
      </c>
      <c r="B2421" s="4" t="s">
        <v>20</v>
      </c>
      <c r="C2421" t="s">
        <v>2392</v>
      </c>
      <c r="D2421" t="s">
        <v>2393</v>
      </c>
      <c r="E2421" t="s">
        <v>3470</v>
      </c>
      <c r="F2421" s="4" t="s">
        <v>4701</v>
      </c>
      <c r="H2421" s="2">
        <v>2500</v>
      </c>
      <c r="I2421" s="2">
        <f t="shared" si="74"/>
        <v>-2500</v>
      </c>
      <c r="J2421">
        <v>-424272.16</v>
      </c>
      <c r="K2421" s="8">
        <f t="shared" si="75"/>
        <v>-424250.98000000004</v>
      </c>
    </row>
    <row r="2422" spans="1:11" x14ac:dyDescent="0.2">
      <c r="A2422" s="3">
        <v>243955</v>
      </c>
      <c r="B2422" s="4" t="s">
        <v>20</v>
      </c>
      <c r="C2422" t="s">
        <v>2394</v>
      </c>
      <c r="D2422" t="s">
        <v>2395</v>
      </c>
      <c r="E2422" t="s">
        <v>3453</v>
      </c>
      <c r="F2422" s="4" t="s">
        <v>4692</v>
      </c>
      <c r="G2422" s="2">
        <v>3450.75</v>
      </c>
      <c r="I2422" s="2">
        <f t="shared" si="74"/>
        <v>3450.75</v>
      </c>
      <c r="J2422">
        <v>-420821.41</v>
      </c>
      <c r="K2422" s="8">
        <f t="shared" si="75"/>
        <v>-420800.23000000004</v>
      </c>
    </row>
    <row r="2423" spans="1:11" x14ac:dyDescent="0.2">
      <c r="A2423" s="3">
        <v>243955</v>
      </c>
      <c r="B2423" s="4" t="s">
        <v>20</v>
      </c>
      <c r="C2423" t="s">
        <v>2394</v>
      </c>
      <c r="D2423" t="s">
        <v>2396</v>
      </c>
      <c r="E2423" t="s">
        <v>3448</v>
      </c>
      <c r="F2423" s="4" t="s">
        <v>4688</v>
      </c>
      <c r="G2423" s="2">
        <v>972</v>
      </c>
      <c r="I2423" s="2">
        <f t="shared" si="74"/>
        <v>972</v>
      </c>
      <c r="J2423">
        <v>-419849.41</v>
      </c>
      <c r="K2423" s="8">
        <f t="shared" si="75"/>
        <v>-419828.23000000004</v>
      </c>
    </row>
    <row r="2424" spans="1:11" x14ac:dyDescent="0.2">
      <c r="A2424" s="3">
        <v>243955</v>
      </c>
      <c r="B2424" s="4" t="s">
        <v>20</v>
      </c>
      <c r="C2424" t="s">
        <v>2394</v>
      </c>
      <c r="D2424" t="s">
        <v>2397</v>
      </c>
      <c r="E2424" t="s">
        <v>3378</v>
      </c>
      <c r="F2424" s="4" t="s">
        <v>4557</v>
      </c>
      <c r="G2424" s="2">
        <v>3395</v>
      </c>
      <c r="I2424" s="2">
        <f t="shared" si="74"/>
        <v>3395</v>
      </c>
      <c r="J2424">
        <v>-416454.41</v>
      </c>
      <c r="K2424" s="8">
        <f t="shared" si="75"/>
        <v>-416433.23000000004</v>
      </c>
    </row>
    <row r="2425" spans="1:11" x14ac:dyDescent="0.2">
      <c r="A2425" s="3">
        <v>243956</v>
      </c>
      <c r="B2425" s="4" t="s">
        <v>20</v>
      </c>
      <c r="C2425" t="s">
        <v>2398</v>
      </c>
      <c r="D2425" t="s">
        <v>2399</v>
      </c>
      <c r="E2425" t="s">
        <v>3471</v>
      </c>
      <c r="F2425" s="4" t="s">
        <v>4702</v>
      </c>
      <c r="H2425" s="2">
        <v>444.05</v>
      </c>
      <c r="I2425" s="2">
        <f t="shared" si="74"/>
        <v>-444.05</v>
      </c>
      <c r="J2425">
        <v>-416898.46</v>
      </c>
      <c r="K2425" s="8">
        <f t="shared" si="75"/>
        <v>-416877.28</v>
      </c>
    </row>
    <row r="2426" spans="1:11" x14ac:dyDescent="0.2">
      <c r="A2426" s="3">
        <v>243958</v>
      </c>
      <c r="B2426" s="4" t="s">
        <v>20</v>
      </c>
      <c r="C2426" t="s">
        <v>2400</v>
      </c>
      <c r="D2426" t="s">
        <v>2401</v>
      </c>
      <c r="E2426" t="s">
        <v>3472</v>
      </c>
      <c r="F2426" s="4" t="s">
        <v>4703</v>
      </c>
      <c r="H2426" s="2">
        <v>5750</v>
      </c>
      <c r="I2426" s="2">
        <f t="shared" si="74"/>
        <v>-5750</v>
      </c>
      <c r="J2426">
        <v>-422648.46</v>
      </c>
      <c r="K2426" s="8">
        <f t="shared" si="75"/>
        <v>-422627.28</v>
      </c>
    </row>
    <row r="2427" spans="1:11" x14ac:dyDescent="0.2">
      <c r="A2427" s="3">
        <v>243958</v>
      </c>
      <c r="B2427" s="4" t="s">
        <v>20</v>
      </c>
      <c r="C2427" t="s">
        <v>2400</v>
      </c>
      <c r="D2427" t="s">
        <v>2402</v>
      </c>
      <c r="E2427" t="s">
        <v>3473</v>
      </c>
      <c r="F2427" s="4" t="s">
        <v>4704</v>
      </c>
      <c r="H2427" s="2">
        <v>109.14</v>
      </c>
      <c r="I2427" s="2">
        <f t="shared" si="74"/>
        <v>-109.14</v>
      </c>
      <c r="J2427">
        <v>-422757.6</v>
      </c>
      <c r="K2427" s="8">
        <f t="shared" si="75"/>
        <v>-422736.42000000004</v>
      </c>
    </row>
    <row r="2428" spans="1:11" x14ac:dyDescent="0.2">
      <c r="A2428" s="3">
        <v>243958</v>
      </c>
      <c r="B2428" s="4" t="s">
        <v>20</v>
      </c>
      <c r="C2428" t="s">
        <v>2403</v>
      </c>
      <c r="D2428" t="s">
        <v>2404</v>
      </c>
      <c r="E2428" t="s">
        <v>3474</v>
      </c>
      <c r="F2428" s="4" t="s">
        <v>4705</v>
      </c>
      <c r="H2428" s="2">
        <v>3100</v>
      </c>
      <c r="I2428" s="2">
        <f t="shared" si="74"/>
        <v>-3100</v>
      </c>
      <c r="J2428">
        <v>-425857.6</v>
      </c>
      <c r="K2428" s="8">
        <f t="shared" si="75"/>
        <v>-425836.42000000004</v>
      </c>
    </row>
    <row r="2429" spans="1:11" x14ac:dyDescent="0.2">
      <c r="A2429" s="3">
        <v>243958</v>
      </c>
      <c r="B2429" s="4" t="s">
        <v>20</v>
      </c>
      <c r="C2429" t="s">
        <v>2403</v>
      </c>
      <c r="D2429" t="s">
        <v>2405</v>
      </c>
      <c r="E2429" t="s">
        <v>3475</v>
      </c>
      <c r="F2429" s="4" t="s">
        <v>4706</v>
      </c>
      <c r="H2429" s="2">
        <v>1065</v>
      </c>
      <c r="I2429" s="2">
        <f t="shared" si="74"/>
        <v>-1065</v>
      </c>
      <c r="J2429">
        <v>-426922.6</v>
      </c>
      <c r="K2429" s="8">
        <f t="shared" si="75"/>
        <v>-426901.42000000004</v>
      </c>
    </row>
    <row r="2430" spans="1:11" x14ac:dyDescent="0.2">
      <c r="A2430" s="3">
        <v>243958</v>
      </c>
      <c r="B2430" s="4" t="s">
        <v>20</v>
      </c>
      <c r="C2430" t="s">
        <v>2403</v>
      </c>
      <c r="D2430" t="s">
        <v>2406</v>
      </c>
      <c r="E2430" t="s">
        <v>3476</v>
      </c>
      <c r="F2430" s="4" t="s">
        <v>4707</v>
      </c>
      <c r="H2430" s="2">
        <v>1108</v>
      </c>
      <c r="I2430" s="2">
        <f t="shared" si="74"/>
        <v>-1108</v>
      </c>
      <c r="J2430">
        <v>-428030.6</v>
      </c>
      <c r="K2430" s="8">
        <f t="shared" si="75"/>
        <v>-428009.42000000004</v>
      </c>
    </row>
    <row r="2431" spans="1:11" x14ac:dyDescent="0.2">
      <c r="A2431" s="3">
        <v>243958</v>
      </c>
      <c r="B2431" s="4" t="s">
        <v>20</v>
      </c>
      <c r="C2431" t="s">
        <v>2403</v>
      </c>
      <c r="D2431" t="s">
        <v>2407</v>
      </c>
      <c r="E2431" t="s">
        <v>3477</v>
      </c>
      <c r="F2431" s="4" t="s">
        <v>4708</v>
      </c>
      <c r="H2431" s="2">
        <v>584</v>
      </c>
      <c r="I2431" s="2">
        <f t="shared" si="74"/>
        <v>-584</v>
      </c>
      <c r="J2431">
        <v>-428614.6</v>
      </c>
      <c r="K2431" s="8">
        <f t="shared" si="75"/>
        <v>-428593.42000000004</v>
      </c>
    </row>
    <row r="2432" spans="1:11" x14ac:dyDescent="0.2">
      <c r="A2432" s="3">
        <v>243958</v>
      </c>
      <c r="B2432" s="4" t="s">
        <v>20</v>
      </c>
      <c r="C2432" t="s">
        <v>2408</v>
      </c>
      <c r="D2432" t="s">
        <v>2409</v>
      </c>
      <c r="E2432" t="s">
        <v>3402</v>
      </c>
      <c r="F2432" s="4" t="s">
        <v>4709</v>
      </c>
      <c r="G2432" s="2">
        <v>11300</v>
      </c>
      <c r="I2432" s="2">
        <f t="shared" si="74"/>
        <v>11300</v>
      </c>
      <c r="J2432">
        <v>-417314.6</v>
      </c>
      <c r="K2432" s="8">
        <f t="shared" si="75"/>
        <v>-417293.42000000004</v>
      </c>
    </row>
    <row r="2433" spans="1:11" x14ac:dyDescent="0.2">
      <c r="A2433" s="3">
        <v>243959</v>
      </c>
      <c r="B2433" s="4" t="s">
        <v>20</v>
      </c>
      <c r="C2433" t="s">
        <v>2410</v>
      </c>
      <c r="D2433" t="s">
        <v>2411</v>
      </c>
      <c r="E2433" t="s">
        <v>3455</v>
      </c>
      <c r="F2433" s="4" t="s">
        <v>4660</v>
      </c>
      <c r="G2433" s="2">
        <v>395.9</v>
      </c>
      <c r="I2433" s="2">
        <f t="shared" si="74"/>
        <v>395.9</v>
      </c>
      <c r="J2433">
        <v>-416918.7</v>
      </c>
      <c r="K2433" s="8">
        <f t="shared" si="75"/>
        <v>-416897.52</v>
      </c>
    </row>
    <row r="2434" spans="1:11" x14ac:dyDescent="0.2">
      <c r="A2434" s="3">
        <v>243959</v>
      </c>
      <c r="B2434" s="4" t="s">
        <v>20</v>
      </c>
      <c r="C2434" t="s">
        <v>2410</v>
      </c>
      <c r="D2434" t="s">
        <v>2412</v>
      </c>
      <c r="E2434" t="s">
        <v>3288</v>
      </c>
      <c r="F2434" s="4" t="s">
        <v>4710</v>
      </c>
      <c r="H2434" s="2">
        <v>881.15</v>
      </c>
      <c r="I2434" s="2">
        <f t="shared" si="74"/>
        <v>-881.15</v>
      </c>
      <c r="J2434">
        <v>-417799.85</v>
      </c>
      <c r="K2434" s="8">
        <f t="shared" si="75"/>
        <v>-417778.67000000004</v>
      </c>
    </row>
    <row r="2435" spans="1:11" x14ac:dyDescent="0.2">
      <c r="A2435" s="3">
        <v>243960</v>
      </c>
      <c r="B2435" s="4" t="s">
        <v>20</v>
      </c>
      <c r="C2435" t="s">
        <v>2413</v>
      </c>
      <c r="D2435" t="s">
        <v>2414</v>
      </c>
      <c r="E2435" t="s">
        <v>3478</v>
      </c>
      <c r="F2435" s="4" t="s">
        <v>4711</v>
      </c>
      <c r="H2435" s="2">
        <v>13000</v>
      </c>
      <c r="I2435" s="2">
        <f t="shared" si="74"/>
        <v>-13000</v>
      </c>
      <c r="J2435">
        <v>-430799.85</v>
      </c>
      <c r="K2435" s="8">
        <f t="shared" si="75"/>
        <v>-430778.67000000004</v>
      </c>
    </row>
    <row r="2436" spans="1:11" x14ac:dyDescent="0.2">
      <c r="A2436" s="3">
        <v>243960</v>
      </c>
      <c r="B2436" s="4" t="s">
        <v>20</v>
      </c>
      <c r="C2436" t="s">
        <v>2415</v>
      </c>
      <c r="D2436" t="s">
        <v>2416</v>
      </c>
      <c r="E2436" t="s">
        <v>3479</v>
      </c>
      <c r="F2436" s="4" t="s">
        <v>4661</v>
      </c>
      <c r="G2436" s="2">
        <v>4300</v>
      </c>
      <c r="I2436" s="2">
        <f t="shared" ref="I2436:I2499" si="76">G2436-H2436</f>
        <v>4300</v>
      </c>
      <c r="J2436">
        <v>-426499.85</v>
      </c>
      <c r="K2436" s="8">
        <f t="shared" ref="K2436:K2499" si="77">+K2435+G2436-H2436</f>
        <v>-426478.67000000004</v>
      </c>
    </row>
    <row r="2437" spans="1:11" x14ac:dyDescent="0.2">
      <c r="A2437" s="3">
        <v>243960</v>
      </c>
      <c r="B2437" s="4" t="s">
        <v>20</v>
      </c>
      <c r="C2437" t="s">
        <v>2415</v>
      </c>
      <c r="D2437" t="s">
        <v>2417</v>
      </c>
      <c r="E2437" t="s">
        <v>3480</v>
      </c>
      <c r="F2437" s="4" t="s">
        <v>4712</v>
      </c>
      <c r="H2437" s="2">
        <v>418</v>
      </c>
      <c r="I2437" s="2">
        <f t="shared" si="76"/>
        <v>-418</v>
      </c>
      <c r="J2437">
        <v>-426917.85</v>
      </c>
      <c r="K2437" s="8">
        <f t="shared" si="77"/>
        <v>-426896.67000000004</v>
      </c>
    </row>
    <row r="2438" spans="1:11" x14ac:dyDescent="0.2">
      <c r="A2438" s="3">
        <v>243960</v>
      </c>
      <c r="B2438" s="4" t="s">
        <v>20</v>
      </c>
      <c r="C2438" t="s">
        <v>2415</v>
      </c>
      <c r="D2438" t="s">
        <v>2418</v>
      </c>
      <c r="E2438" t="s">
        <v>3481</v>
      </c>
      <c r="F2438" s="4" t="s">
        <v>4713</v>
      </c>
      <c r="H2438" s="2">
        <v>800</v>
      </c>
      <c r="I2438" s="2">
        <f t="shared" si="76"/>
        <v>-800</v>
      </c>
      <c r="J2438">
        <v>-427717.85</v>
      </c>
      <c r="K2438" s="8">
        <f t="shared" si="77"/>
        <v>-427696.67000000004</v>
      </c>
    </row>
    <row r="2439" spans="1:11" x14ac:dyDescent="0.2">
      <c r="A2439" s="3">
        <v>243962</v>
      </c>
      <c r="B2439" s="4" t="s">
        <v>20</v>
      </c>
      <c r="C2439" t="s">
        <v>2419</v>
      </c>
      <c r="D2439" t="s">
        <v>2393</v>
      </c>
      <c r="E2439" t="s">
        <v>3470</v>
      </c>
      <c r="F2439" s="4" t="s">
        <v>4701</v>
      </c>
      <c r="G2439" s="2">
        <v>2500</v>
      </c>
      <c r="I2439" s="2">
        <f t="shared" si="76"/>
        <v>2500</v>
      </c>
      <c r="J2439">
        <v>-425217.85</v>
      </c>
      <c r="K2439" s="8">
        <f t="shared" si="77"/>
        <v>-425196.67000000004</v>
      </c>
    </row>
    <row r="2440" spans="1:11" x14ac:dyDescent="0.2">
      <c r="A2440" s="3">
        <v>243962</v>
      </c>
      <c r="B2440" s="4" t="s">
        <v>20</v>
      </c>
      <c r="C2440" t="s">
        <v>2419</v>
      </c>
      <c r="D2440" t="s">
        <v>2420</v>
      </c>
      <c r="E2440" t="s">
        <v>3482</v>
      </c>
      <c r="F2440" s="4" t="s">
        <v>4714</v>
      </c>
      <c r="H2440" s="2">
        <v>535</v>
      </c>
      <c r="I2440" s="2">
        <f t="shared" si="76"/>
        <v>-535</v>
      </c>
      <c r="J2440">
        <v>-425752.85</v>
      </c>
      <c r="K2440" s="8">
        <f t="shared" si="77"/>
        <v>-425731.67000000004</v>
      </c>
    </row>
    <row r="2441" spans="1:11" x14ac:dyDescent="0.2">
      <c r="A2441" s="3">
        <v>243962</v>
      </c>
      <c r="B2441" s="4" t="s">
        <v>20</v>
      </c>
      <c r="C2441" t="s">
        <v>2421</v>
      </c>
      <c r="D2441" t="s">
        <v>2422</v>
      </c>
      <c r="E2441" t="s">
        <v>3483</v>
      </c>
      <c r="F2441" s="4" t="s">
        <v>4715</v>
      </c>
      <c r="H2441" s="2">
        <v>7640</v>
      </c>
      <c r="I2441" s="2">
        <f t="shared" si="76"/>
        <v>-7640</v>
      </c>
      <c r="J2441">
        <v>-433392.85</v>
      </c>
      <c r="K2441" s="8">
        <f t="shared" si="77"/>
        <v>-433371.67000000004</v>
      </c>
    </row>
    <row r="2442" spans="1:11" x14ac:dyDescent="0.2">
      <c r="A2442" s="3">
        <v>243963</v>
      </c>
      <c r="B2442" s="4" t="s">
        <v>20</v>
      </c>
      <c r="C2442" t="s">
        <v>2423</v>
      </c>
      <c r="D2442" t="s">
        <v>2424</v>
      </c>
      <c r="E2442" t="s">
        <v>3484</v>
      </c>
      <c r="F2442" s="4" t="s">
        <v>4716</v>
      </c>
      <c r="H2442" s="2">
        <v>4400</v>
      </c>
      <c r="I2442" s="2">
        <f t="shared" si="76"/>
        <v>-4400</v>
      </c>
      <c r="J2442">
        <v>-437792.85</v>
      </c>
      <c r="K2442" s="8">
        <f t="shared" si="77"/>
        <v>-437771.67000000004</v>
      </c>
    </row>
    <row r="2443" spans="1:11" x14ac:dyDescent="0.2">
      <c r="A2443" s="3">
        <v>243963</v>
      </c>
      <c r="B2443" s="4" t="s">
        <v>20</v>
      </c>
      <c r="C2443" t="s">
        <v>2425</v>
      </c>
      <c r="D2443" t="s">
        <v>2412</v>
      </c>
      <c r="E2443" t="s">
        <v>3288</v>
      </c>
      <c r="F2443" s="4" t="s">
        <v>4710</v>
      </c>
      <c r="G2443" s="2">
        <v>881.15</v>
      </c>
      <c r="I2443" s="2">
        <f t="shared" si="76"/>
        <v>881.15</v>
      </c>
      <c r="J2443">
        <v>-436911.7</v>
      </c>
      <c r="K2443" s="8">
        <f t="shared" si="77"/>
        <v>-436890.52</v>
      </c>
    </row>
    <row r="2444" spans="1:11" x14ac:dyDescent="0.2">
      <c r="A2444" s="3">
        <v>243963</v>
      </c>
      <c r="B2444" s="4" t="s">
        <v>20</v>
      </c>
      <c r="C2444" t="s">
        <v>2425</v>
      </c>
      <c r="D2444" t="s">
        <v>2426</v>
      </c>
      <c r="E2444" t="s">
        <v>3485</v>
      </c>
      <c r="F2444" s="4" t="s">
        <v>4717</v>
      </c>
      <c r="H2444" s="2">
        <v>17041.09</v>
      </c>
      <c r="I2444" s="2">
        <f t="shared" si="76"/>
        <v>-17041.09</v>
      </c>
      <c r="J2444">
        <v>-453952.79</v>
      </c>
      <c r="K2444" s="8">
        <f t="shared" si="77"/>
        <v>-453931.61000000004</v>
      </c>
    </row>
    <row r="2445" spans="1:11" x14ac:dyDescent="0.2">
      <c r="A2445" s="3">
        <v>243964</v>
      </c>
      <c r="B2445" s="4" t="s">
        <v>20</v>
      </c>
      <c r="C2445" t="s">
        <v>2427</v>
      </c>
      <c r="D2445" t="s">
        <v>2428</v>
      </c>
      <c r="E2445" t="s">
        <v>3486</v>
      </c>
      <c r="F2445" s="4" t="s">
        <v>4718</v>
      </c>
      <c r="H2445" s="2">
        <v>4507</v>
      </c>
      <c r="I2445" s="2">
        <f t="shared" si="76"/>
        <v>-4507</v>
      </c>
      <c r="J2445">
        <v>-458459.79</v>
      </c>
      <c r="K2445" s="8">
        <f t="shared" si="77"/>
        <v>-458438.61000000004</v>
      </c>
    </row>
    <row r="2446" spans="1:11" x14ac:dyDescent="0.2">
      <c r="A2446" s="3">
        <v>243964</v>
      </c>
      <c r="B2446" s="4" t="s">
        <v>20</v>
      </c>
      <c r="C2446" t="s">
        <v>2427</v>
      </c>
      <c r="D2446" t="s">
        <v>2429</v>
      </c>
      <c r="E2446" t="s">
        <v>3449</v>
      </c>
      <c r="F2446" s="4" t="s">
        <v>4671</v>
      </c>
      <c r="G2446" s="2">
        <v>1190</v>
      </c>
      <c r="I2446" s="2">
        <f t="shared" si="76"/>
        <v>1190</v>
      </c>
      <c r="J2446">
        <v>-457269.79</v>
      </c>
      <c r="K2446" s="8">
        <f t="shared" si="77"/>
        <v>-457248.61000000004</v>
      </c>
    </row>
    <row r="2447" spans="1:11" x14ac:dyDescent="0.2">
      <c r="A2447" s="3">
        <v>243964</v>
      </c>
      <c r="B2447" s="4" t="s">
        <v>20</v>
      </c>
      <c r="C2447" t="s">
        <v>2427</v>
      </c>
      <c r="D2447" t="s">
        <v>2430</v>
      </c>
      <c r="E2447" t="s">
        <v>3105</v>
      </c>
      <c r="F2447" s="4" t="s">
        <v>4672</v>
      </c>
      <c r="G2447" s="2">
        <v>11636.25</v>
      </c>
      <c r="I2447" s="2">
        <f t="shared" si="76"/>
        <v>11636.25</v>
      </c>
      <c r="J2447">
        <v>-445633.54</v>
      </c>
      <c r="K2447" s="8">
        <f t="shared" si="77"/>
        <v>-445612.36000000004</v>
      </c>
    </row>
    <row r="2448" spans="1:11" x14ac:dyDescent="0.2">
      <c r="A2448" s="3">
        <v>243964</v>
      </c>
      <c r="B2448" s="4" t="s">
        <v>20</v>
      </c>
      <c r="C2448" t="s">
        <v>2427</v>
      </c>
      <c r="D2448" t="s">
        <v>2155</v>
      </c>
      <c r="E2448" t="s">
        <v>3411</v>
      </c>
      <c r="F2448" s="4" t="s">
        <v>4577</v>
      </c>
      <c r="G2448" s="2">
        <v>13844</v>
      </c>
      <c r="I2448" s="2">
        <f t="shared" si="76"/>
        <v>13844</v>
      </c>
      <c r="J2448">
        <v>-431789.54</v>
      </c>
      <c r="K2448" s="8">
        <f t="shared" si="77"/>
        <v>-431768.36000000004</v>
      </c>
    </row>
    <row r="2449" spans="1:11" x14ac:dyDescent="0.2">
      <c r="A2449" s="3">
        <v>243964</v>
      </c>
      <c r="B2449" s="4" t="s">
        <v>20</v>
      </c>
      <c r="C2449" t="s">
        <v>2431</v>
      </c>
      <c r="D2449" t="s">
        <v>2432</v>
      </c>
      <c r="E2449" t="s">
        <v>3502</v>
      </c>
      <c r="F2449" s="4" t="s">
        <v>4719</v>
      </c>
      <c r="H2449" s="2">
        <v>128.4</v>
      </c>
      <c r="I2449" s="2">
        <f t="shared" si="76"/>
        <v>-128.4</v>
      </c>
      <c r="J2449">
        <v>-431917.94</v>
      </c>
      <c r="K2449" s="8">
        <f t="shared" si="77"/>
        <v>-431896.76000000007</v>
      </c>
    </row>
    <row r="2450" spans="1:11" x14ac:dyDescent="0.2">
      <c r="A2450" s="3">
        <v>243964</v>
      </c>
      <c r="B2450" s="4" t="s">
        <v>20</v>
      </c>
      <c r="C2450" t="s">
        <v>2433</v>
      </c>
      <c r="D2450" t="s">
        <v>2434</v>
      </c>
      <c r="E2450" t="s">
        <v>3488</v>
      </c>
      <c r="F2450" s="4" t="s">
        <v>4720</v>
      </c>
      <c r="H2450" s="2">
        <v>15023</v>
      </c>
      <c r="I2450" s="2">
        <f t="shared" si="76"/>
        <v>-15023</v>
      </c>
      <c r="J2450">
        <v>-446940.94</v>
      </c>
      <c r="K2450" s="8">
        <f t="shared" si="77"/>
        <v>-446919.76000000007</v>
      </c>
    </row>
    <row r="2451" spans="1:11" x14ac:dyDescent="0.2">
      <c r="A2451" s="3">
        <v>243964</v>
      </c>
      <c r="B2451" s="4" t="s">
        <v>20</v>
      </c>
      <c r="C2451" t="s">
        <v>2433</v>
      </c>
      <c r="D2451" t="s">
        <v>2435</v>
      </c>
      <c r="E2451" t="s">
        <v>3469</v>
      </c>
      <c r="F2451" s="4" t="s">
        <v>4699</v>
      </c>
      <c r="G2451" s="2">
        <v>879</v>
      </c>
      <c r="I2451" s="2">
        <f t="shared" si="76"/>
        <v>879</v>
      </c>
      <c r="J2451">
        <v>-446061.94</v>
      </c>
      <c r="K2451" s="8">
        <f t="shared" si="77"/>
        <v>-446040.76000000007</v>
      </c>
    </row>
    <row r="2452" spans="1:11" x14ac:dyDescent="0.2">
      <c r="A2452" s="3">
        <v>243964</v>
      </c>
      <c r="B2452" s="4" t="s">
        <v>20</v>
      </c>
      <c r="C2452" t="s">
        <v>2436</v>
      </c>
      <c r="D2452" t="s">
        <v>2437</v>
      </c>
      <c r="E2452" t="s">
        <v>3490</v>
      </c>
      <c r="F2452" s="4" t="s">
        <v>4721</v>
      </c>
      <c r="H2452" s="2">
        <v>1700</v>
      </c>
      <c r="I2452" s="2">
        <f t="shared" si="76"/>
        <v>-1700</v>
      </c>
      <c r="J2452">
        <v>-447761.94</v>
      </c>
      <c r="K2452" s="8">
        <f t="shared" si="77"/>
        <v>-447740.76000000007</v>
      </c>
    </row>
    <row r="2453" spans="1:11" x14ac:dyDescent="0.2">
      <c r="A2453" s="3">
        <v>243964</v>
      </c>
      <c r="B2453" s="4" t="s">
        <v>20</v>
      </c>
      <c r="C2453" t="s">
        <v>2436</v>
      </c>
      <c r="D2453" t="s">
        <v>2402</v>
      </c>
      <c r="E2453" t="s">
        <v>3473</v>
      </c>
      <c r="F2453" s="4" t="s">
        <v>4704</v>
      </c>
      <c r="G2453" s="2">
        <v>109.14</v>
      </c>
      <c r="I2453" s="2">
        <f t="shared" si="76"/>
        <v>109.14</v>
      </c>
      <c r="J2453">
        <v>-447652.8</v>
      </c>
      <c r="K2453" s="8">
        <f t="shared" si="77"/>
        <v>-447631.62000000005</v>
      </c>
    </row>
    <row r="2454" spans="1:11" x14ac:dyDescent="0.2">
      <c r="A2454" s="3">
        <v>243964</v>
      </c>
      <c r="B2454" s="4" t="s">
        <v>20</v>
      </c>
      <c r="C2454" t="s">
        <v>2438</v>
      </c>
      <c r="D2454" t="s">
        <v>2439</v>
      </c>
      <c r="E2454" t="s">
        <v>3392</v>
      </c>
      <c r="F2454" s="4" t="s">
        <v>4722</v>
      </c>
      <c r="H2454" s="2">
        <v>857</v>
      </c>
      <c r="I2454" s="2">
        <f t="shared" si="76"/>
        <v>-857</v>
      </c>
      <c r="J2454">
        <v>-448509.8</v>
      </c>
      <c r="K2454" s="8">
        <f t="shared" si="77"/>
        <v>-448488.62000000005</v>
      </c>
    </row>
    <row r="2455" spans="1:11" x14ac:dyDescent="0.2">
      <c r="A2455" s="3">
        <v>243964</v>
      </c>
      <c r="B2455" s="4" t="s">
        <v>20</v>
      </c>
      <c r="C2455" t="s">
        <v>2438</v>
      </c>
      <c r="D2455" t="s">
        <v>2440</v>
      </c>
      <c r="E2455" t="s">
        <v>3491</v>
      </c>
      <c r="F2455" s="4" t="s">
        <v>4723</v>
      </c>
      <c r="H2455" s="2">
        <v>1000</v>
      </c>
      <c r="I2455" s="2">
        <f t="shared" si="76"/>
        <v>-1000</v>
      </c>
      <c r="J2455">
        <v>-449509.8</v>
      </c>
      <c r="K2455" s="8">
        <f t="shared" si="77"/>
        <v>-449488.62000000005</v>
      </c>
    </row>
    <row r="2456" spans="1:11" x14ac:dyDescent="0.2">
      <c r="A2456" s="3">
        <v>243964</v>
      </c>
      <c r="B2456" s="4" t="s">
        <v>20</v>
      </c>
      <c r="C2456" t="s">
        <v>2438</v>
      </c>
      <c r="D2456" t="s">
        <v>2441</v>
      </c>
      <c r="E2456" t="s">
        <v>3492</v>
      </c>
      <c r="F2456" s="4" t="s">
        <v>4724</v>
      </c>
      <c r="H2456" s="2">
        <v>551.04999999999995</v>
      </c>
      <c r="I2456" s="2">
        <f t="shared" si="76"/>
        <v>-551.04999999999995</v>
      </c>
      <c r="J2456">
        <v>-450060.85</v>
      </c>
      <c r="K2456" s="8">
        <f t="shared" si="77"/>
        <v>-450039.67000000004</v>
      </c>
    </row>
    <row r="2457" spans="1:11" x14ac:dyDescent="0.2">
      <c r="A2457" s="3">
        <v>243964</v>
      </c>
      <c r="B2457" s="4" t="s">
        <v>20</v>
      </c>
      <c r="C2457" t="s">
        <v>2438</v>
      </c>
      <c r="D2457" t="s">
        <v>2401</v>
      </c>
      <c r="E2457" t="s">
        <v>3472</v>
      </c>
      <c r="F2457" s="4" t="s">
        <v>4703</v>
      </c>
      <c r="G2457" s="2">
        <v>5750</v>
      </c>
      <c r="I2457" s="2">
        <f t="shared" si="76"/>
        <v>5750</v>
      </c>
      <c r="J2457">
        <v>-444310.85</v>
      </c>
      <c r="K2457" s="8">
        <f t="shared" si="77"/>
        <v>-444289.67000000004</v>
      </c>
    </row>
    <row r="2458" spans="1:11" x14ac:dyDescent="0.2">
      <c r="A2458" s="3">
        <v>243964</v>
      </c>
      <c r="B2458" s="4" t="s">
        <v>20</v>
      </c>
      <c r="C2458" t="s">
        <v>2438</v>
      </c>
      <c r="D2458" t="s">
        <v>2406</v>
      </c>
      <c r="E2458" t="s">
        <v>3476</v>
      </c>
      <c r="F2458" s="4" t="s">
        <v>4707</v>
      </c>
      <c r="G2458" s="2">
        <v>1108</v>
      </c>
      <c r="I2458" s="2">
        <f t="shared" si="76"/>
        <v>1108</v>
      </c>
      <c r="J2458">
        <v>-443202.85</v>
      </c>
      <c r="K2458" s="8">
        <f t="shared" si="77"/>
        <v>-443181.67000000004</v>
      </c>
    </row>
    <row r="2459" spans="1:11" x14ac:dyDescent="0.2">
      <c r="A2459" s="3">
        <v>243964</v>
      </c>
      <c r="B2459" s="4" t="s">
        <v>20</v>
      </c>
      <c r="C2459" t="s">
        <v>2442</v>
      </c>
      <c r="D2459" t="s">
        <v>2443</v>
      </c>
      <c r="E2459" t="s">
        <v>3493</v>
      </c>
      <c r="F2459" s="4" t="s">
        <v>4725</v>
      </c>
      <c r="H2459" s="2">
        <v>3334.39</v>
      </c>
      <c r="I2459" s="2">
        <f t="shared" si="76"/>
        <v>-3334.39</v>
      </c>
      <c r="J2459">
        <v>-446537.24</v>
      </c>
      <c r="K2459" s="8">
        <f t="shared" si="77"/>
        <v>-446516.06000000006</v>
      </c>
    </row>
    <row r="2460" spans="1:11" x14ac:dyDescent="0.2">
      <c r="A2460" s="3">
        <v>243965</v>
      </c>
      <c r="B2460" s="4" t="s">
        <v>20</v>
      </c>
      <c r="C2460" t="s">
        <v>2444</v>
      </c>
      <c r="D2460" t="s">
        <v>2445</v>
      </c>
      <c r="E2460" t="s">
        <v>3494</v>
      </c>
      <c r="F2460" s="4" t="s">
        <v>4726</v>
      </c>
      <c r="H2460" s="2">
        <v>5500</v>
      </c>
      <c r="I2460" s="2">
        <f t="shared" si="76"/>
        <v>-5500</v>
      </c>
      <c r="J2460">
        <v>-452037.24</v>
      </c>
      <c r="K2460" s="8">
        <f t="shared" si="77"/>
        <v>-452016.06000000006</v>
      </c>
    </row>
    <row r="2461" spans="1:11" x14ac:dyDescent="0.2">
      <c r="A2461" s="3">
        <v>243965</v>
      </c>
      <c r="B2461" s="4" t="s">
        <v>20</v>
      </c>
      <c r="C2461" t="s">
        <v>2446</v>
      </c>
      <c r="D2461" t="s">
        <v>2447</v>
      </c>
      <c r="E2461" t="s">
        <v>3495</v>
      </c>
      <c r="F2461" s="4" t="s">
        <v>4727</v>
      </c>
      <c r="H2461" s="2">
        <v>3042</v>
      </c>
      <c r="I2461" s="2">
        <f t="shared" si="76"/>
        <v>-3042</v>
      </c>
      <c r="J2461">
        <v>-455079.24</v>
      </c>
      <c r="K2461" s="8">
        <f t="shared" si="77"/>
        <v>-455058.06000000006</v>
      </c>
    </row>
    <row r="2462" spans="1:11" x14ac:dyDescent="0.2">
      <c r="A2462" s="3">
        <v>243965</v>
      </c>
      <c r="B2462" s="4" t="s">
        <v>20</v>
      </c>
      <c r="C2462" t="s">
        <v>2446</v>
      </c>
      <c r="D2462" t="s">
        <v>2448</v>
      </c>
      <c r="E2462" t="s">
        <v>3496</v>
      </c>
      <c r="F2462" s="4" t="s">
        <v>4728</v>
      </c>
      <c r="H2462" s="2">
        <v>1528.76</v>
      </c>
      <c r="I2462" s="2">
        <f t="shared" si="76"/>
        <v>-1528.76</v>
      </c>
      <c r="J2462">
        <v>-456608</v>
      </c>
      <c r="K2462" s="8">
        <f t="shared" si="77"/>
        <v>-456586.82000000007</v>
      </c>
    </row>
    <row r="2463" spans="1:11" x14ac:dyDescent="0.2">
      <c r="A2463" s="3">
        <v>243965</v>
      </c>
      <c r="B2463" s="4" t="s">
        <v>20</v>
      </c>
      <c r="C2463" t="s">
        <v>2446</v>
      </c>
      <c r="D2463" t="s">
        <v>2449</v>
      </c>
      <c r="E2463" t="s">
        <v>3497</v>
      </c>
      <c r="F2463" s="4" t="s">
        <v>4729</v>
      </c>
      <c r="H2463" s="2">
        <v>1373</v>
      </c>
      <c r="I2463" s="2">
        <f t="shared" si="76"/>
        <v>-1373</v>
      </c>
      <c r="J2463">
        <v>-457981</v>
      </c>
      <c r="K2463" s="8">
        <f t="shared" si="77"/>
        <v>-457959.82000000007</v>
      </c>
    </row>
    <row r="2464" spans="1:11" x14ac:dyDescent="0.2">
      <c r="A2464" s="3">
        <v>243966</v>
      </c>
      <c r="B2464" s="4" t="s">
        <v>20</v>
      </c>
      <c r="C2464" t="s">
        <v>2450</v>
      </c>
      <c r="D2464" t="s">
        <v>2298</v>
      </c>
      <c r="E2464" t="s">
        <v>2759</v>
      </c>
      <c r="F2464" s="4" t="s">
        <v>4657</v>
      </c>
      <c r="G2464" s="2">
        <v>1718</v>
      </c>
      <c r="I2464" s="2">
        <f t="shared" si="76"/>
        <v>1718</v>
      </c>
      <c r="J2464">
        <v>-456263</v>
      </c>
      <c r="K2464" s="8">
        <f t="shared" si="77"/>
        <v>-456241.82000000007</v>
      </c>
    </row>
    <row r="2465" spans="1:11" x14ac:dyDescent="0.2">
      <c r="A2465" s="3">
        <v>243966</v>
      </c>
      <c r="B2465" s="4" t="s">
        <v>20</v>
      </c>
      <c r="C2465" t="s">
        <v>2450</v>
      </c>
      <c r="D2465" t="s">
        <v>2451</v>
      </c>
      <c r="E2465" t="s">
        <v>3498</v>
      </c>
      <c r="F2465" s="4" t="s">
        <v>4730</v>
      </c>
      <c r="H2465" s="2">
        <v>2271.08</v>
      </c>
      <c r="I2465" s="2">
        <f t="shared" si="76"/>
        <v>-2271.08</v>
      </c>
      <c r="J2465">
        <v>-458534.08</v>
      </c>
      <c r="K2465" s="8">
        <f t="shared" si="77"/>
        <v>-458512.90000000008</v>
      </c>
    </row>
    <row r="2466" spans="1:11" x14ac:dyDescent="0.2">
      <c r="A2466" s="3">
        <v>243966</v>
      </c>
      <c r="B2466" s="4" t="s">
        <v>20</v>
      </c>
      <c r="C2466" t="s">
        <v>2450</v>
      </c>
      <c r="D2466" t="s">
        <v>2452</v>
      </c>
      <c r="E2466" t="s">
        <v>2895</v>
      </c>
      <c r="F2466" s="4" t="s">
        <v>4731</v>
      </c>
      <c r="H2466" s="2">
        <v>4122</v>
      </c>
      <c r="I2466" s="2">
        <f t="shared" si="76"/>
        <v>-4122</v>
      </c>
      <c r="J2466">
        <v>-462656.08</v>
      </c>
      <c r="K2466" s="8">
        <f t="shared" si="77"/>
        <v>-462634.90000000008</v>
      </c>
    </row>
    <row r="2467" spans="1:11" x14ac:dyDescent="0.2">
      <c r="A2467" s="3">
        <v>243966</v>
      </c>
      <c r="B2467" s="4" t="s">
        <v>20</v>
      </c>
      <c r="C2467" t="s">
        <v>2450</v>
      </c>
      <c r="D2467" t="s">
        <v>2453</v>
      </c>
      <c r="E2467" t="s">
        <v>3019</v>
      </c>
      <c r="F2467" s="4" t="s">
        <v>4732</v>
      </c>
      <c r="H2467" s="2">
        <v>7492.14</v>
      </c>
      <c r="I2467" s="2">
        <f t="shared" si="76"/>
        <v>-7492.14</v>
      </c>
      <c r="J2467">
        <v>-470148.22</v>
      </c>
      <c r="K2467" s="8">
        <f t="shared" si="77"/>
        <v>-470127.0400000001</v>
      </c>
    </row>
    <row r="2468" spans="1:11" x14ac:dyDescent="0.2">
      <c r="A2468" s="3">
        <v>243966</v>
      </c>
      <c r="B2468" s="4" t="s">
        <v>20</v>
      </c>
      <c r="C2468" t="s">
        <v>2450</v>
      </c>
      <c r="D2468" t="s">
        <v>2454</v>
      </c>
      <c r="E2468" t="s">
        <v>3499</v>
      </c>
      <c r="F2468" s="4" t="s">
        <v>4733</v>
      </c>
      <c r="H2468" s="2">
        <v>765.59</v>
      </c>
      <c r="I2468" s="2">
        <f t="shared" si="76"/>
        <v>-765.59</v>
      </c>
      <c r="J2468">
        <v>-470913.81</v>
      </c>
      <c r="K2468" s="8">
        <f t="shared" si="77"/>
        <v>-470892.63000000012</v>
      </c>
    </row>
    <row r="2469" spans="1:11" x14ac:dyDescent="0.2">
      <c r="A2469" s="3">
        <v>243967</v>
      </c>
      <c r="B2469" s="4" t="s">
        <v>20</v>
      </c>
      <c r="C2469" t="s">
        <v>2455</v>
      </c>
      <c r="D2469" t="s">
        <v>2456</v>
      </c>
      <c r="E2469" t="s">
        <v>3500</v>
      </c>
      <c r="F2469" s="4" t="s">
        <v>4734</v>
      </c>
      <c r="H2469" s="2">
        <v>6000</v>
      </c>
      <c r="I2469" s="2">
        <f t="shared" si="76"/>
        <v>-6000</v>
      </c>
      <c r="J2469">
        <v>-476913.81</v>
      </c>
      <c r="K2469" s="8">
        <f t="shared" si="77"/>
        <v>-476892.63000000012</v>
      </c>
    </row>
    <row r="2470" spans="1:11" x14ac:dyDescent="0.2">
      <c r="A2470" s="3">
        <v>243967</v>
      </c>
      <c r="B2470" s="4" t="s">
        <v>20</v>
      </c>
      <c r="C2470" t="s">
        <v>2455</v>
      </c>
      <c r="D2470" t="s">
        <v>2445</v>
      </c>
      <c r="E2470" t="s">
        <v>3494</v>
      </c>
      <c r="F2470" s="4" t="s">
        <v>4726</v>
      </c>
      <c r="G2470" s="2">
        <v>5500</v>
      </c>
      <c r="I2470" s="2">
        <f t="shared" si="76"/>
        <v>5500</v>
      </c>
      <c r="J2470">
        <v>-471413.81</v>
      </c>
      <c r="K2470" s="8">
        <f t="shared" si="77"/>
        <v>-471392.63000000012</v>
      </c>
    </row>
    <row r="2471" spans="1:11" x14ac:dyDescent="0.2">
      <c r="A2471" s="3">
        <v>243967</v>
      </c>
      <c r="B2471" s="4" t="s">
        <v>20</v>
      </c>
      <c r="C2471" t="s">
        <v>2457</v>
      </c>
      <c r="D2471" t="s">
        <v>2418</v>
      </c>
      <c r="E2471" t="s">
        <v>3481</v>
      </c>
      <c r="F2471" s="4" t="s">
        <v>4713</v>
      </c>
      <c r="G2471" s="2">
        <v>800</v>
      </c>
      <c r="I2471" s="2">
        <f t="shared" si="76"/>
        <v>800</v>
      </c>
      <c r="J2471">
        <v>-470613.81</v>
      </c>
      <c r="K2471" s="8">
        <f t="shared" si="77"/>
        <v>-470592.63000000012</v>
      </c>
    </row>
    <row r="2472" spans="1:11" x14ac:dyDescent="0.2">
      <c r="A2472" s="3">
        <v>243967</v>
      </c>
      <c r="B2472" s="4" t="s">
        <v>20</v>
      </c>
      <c r="C2472" t="s">
        <v>2457</v>
      </c>
      <c r="D2472" t="s">
        <v>2458</v>
      </c>
      <c r="E2472" t="s">
        <v>3501</v>
      </c>
      <c r="F2472" s="4" t="s">
        <v>4735</v>
      </c>
      <c r="H2472" s="2">
        <v>2691.05</v>
      </c>
      <c r="I2472" s="2">
        <f t="shared" si="76"/>
        <v>-2691.05</v>
      </c>
      <c r="J2472">
        <v>-473304.86</v>
      </c>
      <c r="K2472" s="8">
        <f t="shared" si="77"/>
        <v>-473283.68000000011</v>
      </c>
    </row>
    <row r="2473" spans="1:11" x14ac:dyDescent="0.2">
      <c r="A2473" s="3">
        <v>243968</v>
      </c>
      <c r="B2473" s="4" t="s">
        <v>20</v>
      </c>
      <c r="C2473" t="s">
        <v>2459</v>
      </c>
      <c r="D2473" t="s">
        <v>2460</v>
      </c>
      <c r="E2473" t="s">
        <v>3502</v>
      </c>
      <c r="F2473" s="4" t="s">
        <v>4719</v>
      </c>
      <c r="G2473" s="2">
        <v>128.4</v>
      </c>
      <c r="I2473" s="2">
        <f t="shared" si="76"/>
        <v>128.4</v>
      </c>
      <c r="J2473">
        <v>-473176.46</v>
      </c>
      <c r="K2473" s="8">
        <f t="shared" si="77"/>
        <v>-473155.28000000009</v>
      </c>
    </row>
    <row r="2474" spans="1:11" x14ac:dyDescent="0.2">
      <c r="A2474" s="3">
        <v>243968</v>
      </c>
      <c r="B2474" s="4" t="s">
        <v>20</v>
      </c>
      <c r="C2474" t="s">
        <v>2459</v>
      </c>
      <c r="D2474" t="s">
        <v>2428</v>
      </c>
      <c r="E2474" t="s">
        <v>3486</v>
      </c>
      <c r="F2474" s="4" t="s">
        <v>4718</v>
      </c>
      <c r="G2474" s="2">
        <v>4507</v>
      </c>
      <c r="I2474" s="2">
        <f t="shared" si="76"/>
        <v>4507</v>
      </c>
      <c r="J2474">
        <v>-468669.46</v>
      </c>
      <c r="K2474" s="8">
        <f t="shared" si="77"/>
        <v>-468648.28000000009</v>
      </c>
    </row>
    <row r="2475" spans="1:11" x14ac:dyDescent="0.2">
      <c r="A2475" s="3">
        <v>243968</v>
      </c>
      <c r="B2475" s="4" t="s">
        <v>20</v>
      </c>
      <c r="C2475" t="s">
        <v>2461</v>
      </c>
      <c r="D2475" t="s">
        <v>2462</v>
      </c>
      <c r="E2475" t="s">
        <v>3525</v>
      </c>
      <c r="F2475" s="4" t="s">
        <v>4736</v>
      </c>
      <c r="H2475" s="2">
        <v>2540</v>
      </c>
      <c r="I2475" s="2">
        <f t="shared" si="76"/>
        <v>-2540</v>
      </c>
      <c r="J2475">
        <v>-471209.46</v>
      </c>
      <c r="K2475" s="8">
        <f t="shared" si="77"/>
        <v>-471188.28000000009</v>
      </c>
    </row>
    <row r="2476" spans="1:11" x14ac:dyDescent="0.2">
      <c r="A2476" s="3">
        <v>243968</v>
      </c>
      <c r="B2476" s="4" t="s">
        <v>20</v>
      </c>
      <c r="C2476" t="s">
        <v>2461</v>
      </c>
      <c r="D2476" t="s">
        <v>2463</v>
      </c>
      <c r="E2476" t="s">
        <v>3434</v>
      </c>
      <c r="F2476" s="4" t="s">
        <v>4666</v>
      </c>
      <c r="G2476" s="2">
        <v>1618</v>
      </c>
      <c r="I2476" s="2">
        <f t="shared" si="76"/>
        <v>1618</v>
      </c>
      <c r="J2476">
        <v>-469591.46</v>
      </c>
      <c r="K2476" s="8">
        <f t="shared" si="77"/>
        <v>-469570.28000000009</v>
      </c>
    </row>
    <row r="2477" spans="1:11" x14ac:dyDescent="0.2">
      <c r="A2477" s="3">
        <v>243968</v>
      </c>
      <c r="B2477" s="4" t="s">
        <v>20</v>
      </c>
      <c r="C2477" t="s">
        <v>2464</v>
      </c>
      <c r="D2477" t="s">
        <v>2441</v>
      </c>
      <c r="E2477" t="s">
        <v>3492</v>
      </c>
      <c r="F2477" s="4" t="s">
        <v>4724</v>
      </c>
      <c r="G2477" s="2">
        <v>551.04999999999995</v>
      </c>
      <c r="I2477" s="2">
        <f t="shared" si="76"/>
        <v>551.04999999999995</v>
      </c>
      <c r="J2477">
        <v>-469040.41</v>
      </c>
      <c r="K2477" s="8">
        <f t="shared" si="77"/>
        <v>-469019.2300000001</v>
      </c>
    </row>
    <row r="2478" spans="1:11" x14ac:dyDescent="0.2">
      <c r="A2478" s="3">
        <v>243968</v>
      </c>
      <c r="B2478" s="4" t="s">
        <v>20</v>
      </c>
      <c r="C2478" t="s">
        <v>2464</v>
      </c>
      <c r="D2478" t="s">
        <v>2405</v>
      </c>
      <c r="E2478" t="s">
        <v>3475</v>
      </c>
      <c r="F2478" s="4" t="s">
        <v>4706</v>
      </c>
      <c r="G2478" s="2">
        <v>1065</v>
      </c>
      <c r="I2478" s="2">
        <f t="shared" si="76"/>
        <v>1065</v>
      </c>
      <c r="J2478">
        <v>-467975.41</v>
      </c>
      <c r="K2478" s="8">
        <f t="shared" si="77"/>
        <v>-467954.2300000001</v>
      </c>
    </row>
    <row r="2479" spans="1:11" x14ac:dyDescent="0.2">
      <c r="A2479" s="3">
        <v>243968</v>
      </c>
      <c r="B2479" s="4" t="s">
        <v>20</v>
      </c>
      <c r="C2479" t="s">
        <v>2464</v>
      </c>
      <c r="D2479" t="s">
        <v>2439</v>
      </c>
      <c r="E2479" t="s">
        <v>3392</v>
      </c>
      <c r="F2479" s="4" t="s">
        <v>4722</v>
      </c>
      <c r="G2479" s="2">
        <v>857</v>
      </c>
      <c r="I2479" s="2">
        <f t="shared" si="76"/>
        <v>857</v>
      </c>
      <c r="J2479">
        <v>-467118.41</v>
      </c>
      <c r="K2479" s="8">
        <f t="shared" si="77"/>
        <v>-467097.2300000001</v>
      </c>
    </row>
    <row r="2480" spans="1:11" x14ac:dyDescent="0.2">
      <c r="A2480" s="3">
        <v>243968</v>
      </c>
      <c r="B2480" s="4" t="s">
        <v>20</v>
      </c>
      <c r="C2480" t="s">
        <v>2465</v>
      </c>
      <c r="D2480" t="s">
        <v>2399</v>
      </c>
      <c r="E2480" t="s">
        <v>3471</v>
      </c>
      <c r="F2480" s="4" t="s">
        <v>4702</v>
      </c>
      <c r="G2480" s="2">
        <v>444.05</v>
      </c>
      <c r="I2480" s="2">
        <f t="shared" si="76"/>
        <v>444.05</v>
      </c>
      <c r="J2480">
        <v>-466674.36</v>
      </c>
      <c r="K2480" s="8">
        <f t="shared" si="77"/>
        <v>-466653.18000000011</v>
      </c>
    </row>
    <row r="2481" spans="1:11" x14ac:dyDescent="0.2">
      <c r="A2481" s="3">
        <v>243968</v>
      </c>
      <c r="B2481" s="4" t="s">
        <v>20</v>
      </c>
      <c r="C2481" t="s">
        <v>2465</v>
      </c>
      <c r="D2481" t="s">
        <v>2466</v>
      </c>
      <c r="E2481" t="s">
        <v>3503</v>
      </c>
      <c r="F2481" s="4" t="s">
        <v>4737</v>
      </c>
      <c r="H2481" s="2">
        <v>10000</v>
      </c>
      <c r="I2481" s="2">
        <f t="shared" si="76"/>
        <v>-10000</v>
      </c>
      <c r="J2481">
        <v>-476674.36</v>
      </c>
      <c r="K2481" s="8">
        <f t="shared" si="77"/>
        <v>-476653.18000000011</v>
      </c>
    </row>
    <row r="2482" spans="1:11" x14ac:dyDescent="0.2">
      <c r="A2482" s="3">
        <v>243968</v>
      </c>
      <c r="B2482" s="4" t="s">
        <v>20</v>
      </c>
      <c r="C2482" t="s">
        <v>2467</v>
      </c>
      <c r="D2482" t="s">
        <v>2468</v>
      </c>
      <c r="E2482" t="s">
        <v>3494</v>
      </c>
      <c r="F2482" s="4" t="s">
        <v>4738</v>
      </c>
      <c r="H2482" s="2">
        <v>802.5</v>
      </c>
      <c r="I2482" s="2">
        <f t="shared" si="76"/>
        <v>-802.5</v>
      </c>
      <c r="J2482">
        <v>-477476.86</v>
      </c>
      <c r="K2482" s="8">
        <f t="shared" si="77"/>
        <v>-477455.68000000011</v>
      </c>
    </row>
    <row r="2483" spans="1:11" x14ac:dyDescent="0.2">
      <c r="A2483" s="3">
        <v>243969</v>
      </c>
      <c r="B2483" s="4" t="s">
        <v>20</v>
      </c>
      <c r="C2483" t="s">
        <v>2469</v>
      </c>
      <c r="D2483" t="s">
        <v>2470</v>
      </c>
      <c r="E2483" t="s">
        <v>3504</v>
      </c>
      <c r="F2483" s="4" t="s">
        <v>4739</v>
      </c>
      <c r="H2483" s="2">
        <v>1800</v>
      </c>
      <c r="I2483" s="2">
        <f t="shared" si="76"/>
        <v>-1800</v>
      </c>
      <c r="J2483">
        <v>-479276.86</v>
      </c>
      <c r="K2483" s="8">
        <f t="shared" si="77"/>
        <v>-479255.68000000011</v>
      </c>
    </row>
    <row r="2484" spans="1:11" x14ac:dyDescent="0.2">
      <c r="A2484" s="3">
        <v>243969</v>
      </c>
      <c r="B2484" s="4" t="s">
        <v>20</v>
      </c>
      <c r="C2484" t="s">
        <v>2471</v>
      </c>
      <c r="D2484" t="s">
        <v>2472</v>
      </c>
      <c r="E2484" t="s">
        <v>3505</v>
      </c>
      <c r="F2484" s="4" t="s">
        <v>4740</v>
      </c>
      <c r="H2484" s="2">
        <v>3989</v>
      </c>
      <c r="I2484" s="2">
        <f t="shared" si="76"/>
        <v>-3989</v>
      </c>
      <c r="J2484">
        <v>-483265.86</v>
      </c>
      <c r="K2484" s="8">
        <f t="shared" si="77"/>
        <v>-483244.68000000011</v>
      </c>
    </row>
    <row r="2485" spans="1:11" x14ac:dyDescent="0.2">
      <c r="A2485" s="3">
        <v>243969</v>
      </c>
      <c r="B2485" s="4" t="s">
        <v>20</v>
      </c>
      <c r="C2485" t="s">
        <v>2471</v>
      </c>
      <c r="D2485" t="s">
        <v>2473</v>
      </c>
      <c r="E2485" t="s">
        <v>3288</v>
      </c>
      <c r="F2485" s="4" t="s">
        <v>4741</v>
      </c>
      <c r="H2485" s="2">
        <v>7241.76</v>
      </c>
      <c r="I2485" s="2">
        <f t="shared" si="76"/>
        <v>-7241.76</v>
      </c>
      <c r="J2485">
        <v>-490507.62</v>
      </c>
      <c r="K2485" s="8">
        <f t="shared" si="77"/>
        <v>-490486.44000000012</v>
      </c>
    </row>
    <row r="2486" spans="1:11" x14ac:dyDescent="0.2">
      <c r="A2486" s="3">
        <v>243970</v>
      </c>
      <c r="B2486" s="4" t="s">
        <v>20</v>
      </c>
      <c r="C2486" t="s">
        <v>2474</v>
      </c>
      <c r="D2486" t="s">
        <v>2475</v>
      </c>
      <c r="E2486" t="s">
        <v>3451</v>
      </c>
      <c r="F2486" s="4" t="s">
        <v>4742</v>
      </c>
      <c r="G2486" s="2">
        <v>1300</v>
      </c>
      <c r="I2486" s="2">
        <f t="shared" si="76"/>
        <v>1300</v>
      </c>
      <c r="J2486">
        <v>-489207.62</v>
      </c>
      <c r="K2486" s="8">
        <f t="shared" si="77"/>
        <v>-489186.44000000012</v>
      </c>
    </row>
    <row r="2487" spans="1:11" x14ac:dyDescent="0.2">
      <c r="A2487" s="3">
        <v>243970</v>
      </c>
      <c r="B2487" s="4" t="s">
        <v>20</v>
      </c>
      <c r="C2487" t="s">
        <v>2476</v>
      </c>
      <c r="D2487" t="s">
        <v>2420</v>
      </c>
      <c r="E2487" t="s">
        <v>3482</v>
      </c>
      <c r="F2487" s="4" t="s">
        <v>4714</v>
      </c>
      <c r="G2487" s="2">
        <v>535</v>
      </c>
      <c r="I2487" s="2">
        <f t="shared" si="76"/>
        <v>535</v>
      </c>
      <c r="J2487">
        <v>-488672.62</v>
      </c>
      <c r="K2487" s="8">
        <f t="shared" si="77"/>
        <v>-488651.44000000012</v>
      </c>
    </row>
    <row r="2488" spans="1:11" x14ac:dyDescent="0.2">
      <c r="A2488" s="3">
        <v>243970</v>
      </c>
      <c r="B2488" s="4" t="s">
        <v>20</v>
      </c>
      <c r="C2488" t="s">
        <v>2476</v>
      </c>
      <c r="D2488" t="s">
        <v>2468</v>
      </c>
      <c r="E2488" t="s">
        <v>3494</v>
      </c>
      <c r="F2488" s="4" t="s">
        <v>4738</v>
      </c>
      <c r="G2488" s="2">
        <v>802.5</v>
      </c>
      <c r="I2488" s="2">
        <f t="shared" si="76"/>
        <v>802.5</v>
      </c>
      <c r="J2488">
        <v>-487870.12</v>
      </c>
      <c r="K2488" s="8">
        <f t="shared" si="77"/>
        <v>-487848.94000000012</v>
      </c>
    </row>
    <row r="2489" spans="1:11" x14ac:dyDescent="0.2">
      <c r="A2489" s="3">
        <v>243970</v>
      </c>
      <c r="B2489" s="4" t="s">
        <v>20</v>
      </c>
      <c r="C2489" t="s">
        <v>2476</v>
      </c>
      <c r="D2489" t="s">
        <v>2477</v>
      </c>
      <c r="E2489" t="s">
        <v>2750</v>
      </c>
      <c r="F2489" s="4" t="s">
        <v>4743</v>
      </c>
      <c r="H2489" s="2">
        <v>2000</v>
      </c>
      <c r="I2489" s="2">
        <f t="shared" si="76"/>
        <v>-2000</v>
      </c>
      <c r="J2489">
        <v>-489870.12</v>
      </c>
      <c r="K2489" s="8">
        <f t="shared" si="77"/>
        <v>-489848.94000000012</v>
      </c>
    </row>
    <row r="2490" spans="1:11" x14ac:dyDescent="0.2">
      <c r="A2490" s="3">
        <v>243970</v>
      </c>
      <c r="B2490" s="4" t="s">
        <v>20</v>
      </c>
      <c r="C2490" t="s">
        <v>2478</v>
      </c>
      <c r="D2490" t="s">
        <v>2453</v>
      </c>
      <c r="E2490" t="s">
        <v>3019</v>
      </c>
      <c r="F2490" s="4" t="s">
        <v>4732</v>
      </c>
      <c r="G2490" s="2">
        <v>7492.14</v>
      </c>
      <c r="I2490" s="2">
        <f t="shared" si="76"/>
        <v>7492.14</v>
      </c>
      <c r="J2490">
        <v>-482377.98</v>
      </c>
      <c r="K2490" s="8">
        <f t="shared" si="77"/>
        <v>-482356.8000000001</v>
      </c>
    </row>
    <row r="2491" spans="1:11" x14ac:dyDescent="0.2">
      <c r="A2491" s="3">
        <v>243971</v>
      </c>
      <c r="B2491" s="4" t="s">
        <v>20</v>
      </c>
      <c r="C2491" t="s">
        <v>2479</v>
      </c>
      <c r="D2491" t="s">
        <v>2480</v>
      </c>
      <c r="E2491" t="s">
        <v>3506</v>
      </c>
      <c r="F2491" s="4" t="s">
        <v>4744</v>
      </c>
      <c r="H2491" s="2">
        <v>3193.95</v>
      </c>
      <c r="I2491" s="2">
        <f t="shared" si="76"/>
        <v>-3193.95</v>
      </c>
      <c r="J2491">
        <v>-485571.93</v>
      </c>
      <c r="K2491" s="8">
        <f t="shared" si="77"/>
        <v>-485550.75000000012</v>
      </c>
    </row>
    <row r="2492" spans="1:11" x14ac:dyDescent="0.2">
      <c r="A2492" s="3">
        <v>243971</v>
      </c>
      <c r="B2492" s="4" t="s">
        <v>20</v>
      </c>
      <c r="C2492" t="s">
        <v>2481</v>
      </c>
      <c r="D2492" t="s">
        <v>2482</v>
      </c>
      <c r="E2492" t="s">
        <v>3490</v>
      </c>
      <c r="F2492" s="4" t="s">
        <v>4721</v>
      </c>
      <c r="G2492" s="2">
        <v>1700</v>
      </c>
      <c r="I2492" s="2">
        <f t="shared" si="76"/>
        <v>1700</v>
      </c>
      <c r="J2492">
        <v>-483871.93</v>
      </c>
      <c r="K2492" s="8">
        <f t="shared" si="77"/>
        <v>-483850.75000000012</v>
      </c>
    </row>
    <row r="2493" spans="1:11" x14ac:dyDescent="0.2">
      <c r="A2493" s="3">
        <v>243971</v>
      </c>
      <c r="B2493" s="4" t="s">
        <v>20</v>
      </c>
      <c r="C2493" t="s">
        <v>2481</v>
      </c>
      <c r="D2493" t="s">
        <v>2434</v>
      </c>
      <c r="E2493" t="s">
        <v>3488</v>
      </c>
      <c r="F2493" s="4" t="s">
        <v>4720</v>
      </c>
      <c r="G2493" s="2">
        <v>15023</v>
      </c>
      <c r="I2493" s="2">
        <f t="shared" si="76"/>
        <v>15023</v>
      </c>
      <c r="J2493">
        <v>-468848.93</v>
      </c>
      <c r="K2493" s="8">
        <f t="shared" si="77"/>
        <v>-468827.75000000012</v>
      </c>
    </row>
    <row r="2494" spans="1:11" x14ac:dyDescent="0.2">
      <c r="A2494" s="3">
        <v>243971</v>
      </c>
      <c r="B2494" s="4" t="s">
        <v>20</v>
      </c>
      <c r="C2494" t="s">
        <v>2483</v>
      </c>
      <c r="D2494" t="s">
        <v>2443</v>
      </c>
      <c r="E2494" t="s">
        <v>3493</v>
      </c>
      <c r="F2494" s="4" t="s">
        <v>4725</v>
      </c>
      <c r="G2494" s="2">
        <v>3334.39</v>
      </c>
      <c r="I2494" s="2">
        <f t="shared" si="76"/>
        <v>3334.39</v>
      </c>
      <c r="J2494">
        <v>-465514.54</v>
      </c>
      <c r="K2494" s="8">
        <f t="shared" si="77"/>
        <v>-465493.3600000001</v>
      </c>
    </row>
    <row r="2495" spans="1:11" x14ac:dyDescent="0.2">
      <c r="A2495" s="3">
        <v>243971</v>
      </c>
      <c r="B2495" s="4" t="s">
        <v>20</v>
      </c>
      <c r="C2495" t="s">
        <v>2483</v>
      </c>
      <c r="D2495" t="s">
        <v>2484</v>
      </c>
      <c r="E2495" t="s">
        <v>3499</v>
      </c>
      <c r="F2495" s="4" t="s">
        <v>4733</v>
      </c>
      <c r="G2495" s="2">
        <v>765.59</v>
      </c>
      <c r="I2495" s="2">
        <f t="shared" si="76"/>
        <v>765.59</v>
      </c>
      <c r="J2495">
        <v>-464748.95</v>
      </c>
      <c r="K2495" s="8">
        <f t="shared" si="77"/>
        <v>-464727.77000000008</v>
      </c>
    </row>
    <row r="2496" spans="1:11" x14ac:dyDescent="0.2">
      <c r="A2496" s="3">
        <v>243971</v>
      </c>
      <c r="B2496" s="4" t="s">
        <v>20</v>
      </c>
      <c r="C2496" t="s">
        <v>2483</v>
      </c>
      <c r="D2496" t="s">
        <v>2452</v>
      </c>
      <c r="E2496" t="s">
        <v>2895</v>
      </c>
      <c r="F2496" s="4" t="s">
        <v>4731</v>
      </c>
      <c r="G2496" s="2">
        <v>4122</v>
      </c>
      <c r="I2496" s="2">
        <f t="shared" si="76"/>
        <v>4122</v>
      </c>
      <c r="J2496">
        <v>-460626.95</v>
      </c>
      <c r="K2496" s="8">
        <f t="shared" si="77"/>
        <v>-460605.77000000008</v>
      </c>
    </row>
    <row r="2497" spans="1:11" x14ac:dyDescent="0.2">
      <c r="A2497" s="3">
        <v>243971</v>
      </c>
      <c r="B2497" s="4" t="s">
        <v>20</v>
      </c>
      <c r="C2497" t="s">
        <v>2483</v>
      </c>
      <c r="D2497" t="s">
        <v>2485</v>
      </c>
      <c r="E2497" t="s">
        <v>3508</v>
      </c>
      <c r="F2497" s="4" t="s">
        <v>4745</v>
      </c>
      <c r="H2497" s="2">
        <v>4138</v>
      </c>
      <c r="I2497" s="2">
        <f t="shared" si="76"/>
        <v>-4138</v>
      </c>
      <c r="J2497">
        <v>-464764.95</v>
      </c>
      <c r="K2497" s="8">
        <f t="shared" si="77"/>
        <v>-464743.77000000008</v>
      </c>
    </row>
    <row r="2498" spans="1:11" x14ac:dyDescent="0.2">
      <c r="A2498" s="3">
        <v>243972</v>
      </c>
      <c r="B2498" s="4" t="s">
        <v>20</v>
      </c>
      <c r="C2498" t="s">
        <v>2486</v>
      </c>
      <c r="D2498" t="s">
        <v>2449</v>
      </c>
      <c r="E2498" t="s">
        <v>3497</v>
      </c>
      <c r="F2498" s="4" t="s">
        <v>4729</v>
      </c>
      <c r="G2498" s="2">
        <v>1373</v>
      </c>
      <c r="I2498" s="2">
        <f t="shared" si="76"/>
        <v>1373</v>
      </c>
      <c r="J2498">
        <v>-463391.95</v>
      </c>
      <c r="K2498" s="8">
        <f t="shared" si="77"/>
        <v>-463370.77000000008</v>
      </c>
    </row>
    <row r="2499" spans="1:11" x14ac:dyDescent="0.2">
      <c r="A2499" s="3">
        <v>243972</v>
      </c>
      <c r="B2499" s="4" t="s">
        <v>20</v>
      </c>
      <c r="C2499" t="s">
        <v>2486</v>
      </c>
      <c r="D2499" t="s">
        <v>2187</v>
      </c>
      <c r="E2499" t="s">
        <v>3421</v>
      </c>
      <c r="F2499" s="4" t="s">
        <v>4595</v>
      </c>
      <c r="G2499" s="2">
        <v>10500</v>
      </c>
      <c r="I2499" s="2">
        <f t="shared" si="76"/>
        <v>10500</v>
      </c>
      <c r="J2499">
        <v>-452891.95</v>
      </c>
      <c r="K2499" s="8">
        <f t="shared" si="77"/>
        <v>-452870.77000000008</v>
      </c>
    </row>
    <row r="2500" spans="1:11" x14ac:dyDescent="0.2">
      <c r="A2500" s="3">
        <v>243972</v>
      </c>
      <c r="B2500" s="4" t="s">
        <v>20</v>
      </c>
      <c r="C2500" t="s">
        <v>2486</v>
      </c>
      <c r="D2500" t="s">
        <v>2447</v>
      </c>
      <c r="E2500" t="s">
        <v>3495</v>
      </c>
      <c r="F2500" s="4" t="s">
        <v>4727</v>
      </c>
      <c r="G2500" s="2">
        <v>3042</v>
      </c>
      <c r="I2500" s="2">
        <f t="shared" ref="I2500:I2563" si="78">G2500-H2500</f>
        <v>3042</v>
      </c>
      <c r="J2500">
        <v>-449849.95</v>
      </c>
      <c r="K2500" s="8">
        <f t="shared" ref="K2500:K2563" si="79">+K2499+G2500-H2500</f>
        <v>-449828.77000000008</v>
      </c>
    </row>
    <row r="2501" spans="1:11" x14ac:dyDescent="0.2">
      <c r="A2501" s="3">
        <v>243972</v>
      </c>
      <c r="B2501" s="4" t="s">
        <v>20</v>
      </c>
      <c r="C2501" t="s">
        <v>2486</v>
      </c>
      <c r="D2501" t="s">
        <v>2473</v>
      </c>
      <c r="E2501" t="s">
        <v>3288</v>
      </c>
      <c r="F2501" s="4" t="s">
        <v>4741</v>
      </c>
      <c r="G2501" s="2">
        <v>7241.76</v>
      </c>
      <c r="I2501" s="2">
        <f t="shared" si="78"/>
        <v>7241.76</v>
      </c>
      <c r="J2501">
        <v>-442608.19</v>
      </c>
      <c r="K2501" s="8">
        <f t="shared" si="79"/>
        <v>-442587.01000000007</v>
      </c>
    </row>
    <row r="2502" spans="1:11" x14ac:dyDescent="0.2">
      <c r="A2502" s="3">
        <v>243972</v>
      </c>
      <c r="B2502" s="4" t="s">
        <v>20</v>
      </c>
      <c r="C2502" t="s">
        <v>2486</v>
      </c>
      <c r="D2502" t="s">
        <v>2487</v>
      </c>
      <c r="E2502" t="s">
        <v>3509</v>
      </c>
      <c r="F2502" s="4" t="s">
        <v>4746</v>
      </c>
      <c r="H2502" s="2">
        <v>1228</v>
      </c>
      <c r="I2502" s="2">
        <f t="shared" si="78"/>
        <v>-1228</v>
      </c>
      <c r="J2502">
        <v>-443836.19</v>
      </c>
      <c r="K2502" s="8">
        <f t="shared" si="79"/>
        <v>-443815.01000000007</v>
      </c>
    </row>
    <row r="2503" spans="1:11" x14ac:dyDescent="0.2">
      <c r="A2503" s="3">
        <v>243972</v>
      </c>
      <c r="B2503" s="4" t="s">
        <v>20</v>
      </c>
      <c r="C2503" t="s">
        <v>2486</v>
      </c>
      <c r="D2503" t="s">
        <v>2488</v>
      </c>
      <c r="E2503" t="s">
        <v>2716</v>
      </c>
      <c r="F2503" s="4" t="s">
        <v>4747</v>
      </c>
      <c r="H2503" s="2">
        <v>3767</v>
      </c>
      <c r="I2503" s="2">
        <f t="shared" si="78"/>
        <v>-3767</v>
      </c>
      <c r="J2503">
        <v>-447603.19</v>
      </c>
      <c r="K2503" s="8">
        <f t="shared" si="79"/>
        <v>-447582.01000000007</v>
      </c>
    </row>
    <row r="2504" spans="1:11" x14ac:dyDescent="0.2">
      <c r="A2504" s="3">
        <v>243973</v>
      </c>
      <c r="B2504" s="4" t="s">
        <v>20</v>
      </c>
      <c r="C2504" t="s">
        <v>2489</v>
      </c>
      <c r="D2504" t="s">
        <v>2422</v>
      </c>
      <c r="E2504" t="s">
        <v>3483</v>
      </c>
      <c r="F2504" s="4" t="s">
        <v>4715</v>
      </c>
      <c r="G2504" s="2">
        <v>7640</v>
      </c>
      <c r="I2504" s="2">
        <f t="shared" si="78"/>
        <v>7640</v>
      </c>
      <c r="J2504">
        <v>-439963.19</v>
      </c>
      <c r="K2504" s="8">
        <f t="shared" si="79"/>
        <v>-439942.01000000007</v>
      </c>
    </row>
    <row r="2505" spans="1:11" x14ac:dyDescent="0.2">
      <c r="A2505" s="3">
        <v>243973</v>
      </c>
      <c r="B2505" s="4" t="s">
        <v>20</v>
      </c>
      <c r="C2505" t="s">
        <v>2489</v>
      </c>
      <c r="D2505" t="s">
        <v>2490</v>
      </c>
      <c r="E2505" t="s">
        <v>3510</v>
      </c>
      <c r="F2505" s="4" t="s">
        <v>4748</v>
      </c>
      <c r="H2505" s="2">
        <v>3450.75</v>
      </c>
      <c r="I2505" s="2">
        <f t="shared" si="78"/>
        <v>-3450.75</v>
      </c>
      <c r="J2505">
        <v>-443413.94</v>
      </c>
      <c r="K2505" s="8">
        <f t="shared" si="79"/>
        <v>-443392.76000000007</v>
      </c>
    </row>
    <row r="2506" spans="1:11" x14ac:dyDescent="0.2">
      <c r="A2506" s="3">
        <v>243973</v>
      </c>
      <c r="B2506" s="4" t="s">
        <v>20</v>
      </c>
      <c r="C2506" t="s">
        <v>2489</v>
      </c>
      <c r="D2506" t="s">
        <v>2491</v>
      </c>
      <c r="E2506" t="s">
        <v>3511</v>
      </c>
      <c r="F2506" s="4" t="s">
        <v>4749</v>
      </c>
      <c r="H2506" s="2">
        <v>273</v>
      </c>
      <c r="I2506" s="2">
        <f t="shared" si="78"/>
        <v>-273</v>
      </c>
      <c r="J2506">
        <v>-443686.94</v>
      </c>
      <c r="K2506" s="8">
        <f t="shared" si="79"/>
        <v>-443665.76000000007</v>
      </c>
    </row>
    <row r="2507" spans="1:11" x14ac:dyDescent="0.2">
      <c r="A2507" s="3">
        <v>243973</v>
      </c>
      <c r="B2507" s="4" t="s">
        <v>20</v>
      </c>
      <c r="C2507" t="s">
        <v>2489</v>
      </c>
      <c r="D2507" t="s">
        <v>2492</v>
      </c>
      <c r="E2507" t="s">
        <v>3512</v>
      </c>
      <c r="F2507" s="4" t="s">
        <v>4750</v>
      </c>
      <c r="H2507" s="2">
        <v>471.87</v>
      </c>
      <c r="I2507" s="2">
        <f t="shared" si="78"/>
        <v>-471.87</v>
      </c>
      <c r="J2507">
        <v>-444158.81</v>
      </c>
      <c r="K2507" s="8">
        <f t="shared" si="79"/>
        <v>-444137.63000000006</v>
      </c>
    </row>
    <row r="2508" spans="1:11" x14ac:dyDescent="0.2">
      <c r="A2508" s="3">
        <v>243973</v>
      </c>
      <c r="B2508" s="4" t="s">
        <v>20</v>
      </c>
      <c r="C2508" t="s">
        <v>2493</v>
      </c>
      <c r="D2508" t="s">
        <v>2494</v>
      </c>
      <c r="E2508" t="s">
        <v>3513</v>
      </c>
      <c r="F2508" s="4" t="s">
        <v>4751</v>
      </c>
      <c r="H2508" s="2">
        <v>2000</v>
      </c>
      <c r="I2508" s="2">
        <f t="shared" si="78"/>
        <v>-2000</v>
      </c>
      <c r="J2508">
        <v>-446158.81</v>
      </c>
      <c r="K2508" s="8">
        <f t="shared" si="79"/>
        <v>-446137.63000000006</v>
      </c>
    </row>
    <row r="2509" spans="1:11" x14ac:dyDescent="0.2">
      <c r="A2509" s="3">
        <v>243974</v>
      </c>
      <c r="B2509" s="4" t="s">
        <v>20</v>
      </c>
      <c r="C2509" t="s">
        <v>2495</v>
      </c>
      <c r="D2509" t="s">
        <v>2466</v>
      </c>
      <c r="E2509" t="s">
        <v>3503</v>
      </c>
      <c r="F2509" s="4" t="s">
        <v>4737</v>
      </c>
      <c r="G2509" s="2">
        <v>10000</v>
      </c>
      <c r="I2509" s="2">
        <f t="shared" si="78"/>
        <v>10000</v>
      </c>
      <c r="J2509">
        <v>-436158.81</v>
      </c>
      <c r="K2509" s="8">
        <f t="shared" si="79"/>
        <v>-436137.63000000006</v>
      </c>
    </row>
    <row r="2510" spans="1:11" x14ac:dyDescent="0.2">
      <c r="A2510" s="3">
        <v>243974</v>
      </c>
      <c r="B2510" s="4" t="s">
        <v>20</v>
      </c>
      <c r="C2510" t="s">
        <v>2495</v>
      </c>
      <c r="D2510" t="s">
        <v>2424</v>
      </c>
      <c r="E2510" t="s">
        <v>3484</v>
      </c>
      <c r="F2510" s="4" t="s">
        <v>4716</v>
      </c>
      <c r="G2510" s="2">
        <v>4400</v>
      </c>
      <c r="I2510" s="2">
        <f t="shared" si="78"/>
        <v>4400</v>
      </c>
      <c r="J2510">
        <v>-431758.81</v>
      </c>
      <c r="K2510" s="8">
        <f t="shared" si="79"/>
        <v>-431737.63000000006</v>
      </c>
    </row>
    <row r="2511" spans="1:11" x14ac:dyDescent="0.2">
      <c r="A2511" s="3">
        <v>243974</v>
      </c>
      <c r="B2511" s="4" t="s">
        <v>20</v>
      </c>
      <c r="C2511" t="s">
        <v>2495</v>
      </c>
      <c r="D2511" t="s">
        <v>2470</v>
      </c>
      <c r="E2511" t="s">
        <v>3504</v>
      </c>
      <c r="F2511" s="4" t="s">
        <v>4739</v>
      </c>
      <c r="G2511" s="2">
        <v>1800</v>
      </c>
      <c r="I2511" s="2">
        <f t="shared" si="78"/>
        <v>1800</v>
      </c>
      <c r="J2511">
        <v>-429958.81</v>
      </c>
      <c r="K2511" s="8">
        <f t="shared" si="79"/>
        <v>-429937.63000000006</v>
      </c>
    </row>
    <row r="2512" spans="1:11" x14ac:dyDescent="0.2">
      <c r="A2512" s="3">
        <v>243974</v>
      </c>
      <c r="B2512" s="4" t="s">
        <v>20</v>
      </c>
      <c r="C2512" t="s">
        <v>2495</v>
      </c>
      <c r="D2512" t="s">
        <v>2496</v>
      </c>
      <c r="E2512" t="s">
        <v>3514</v>
      </c>
      <c r="F2512" s="4" t="s">
        <v>4752</v>
      </c>
      <c r="H2512" s="2">
        <v>3212.14</v>
      </c>
      <c r="I2512" s="2">
        <f t="shared" si="78"/>
        <v>-3212.14</v>
      </c>
      <c r="J2512">
        <v>-433170.95</v>
      </c>
      <c r="K2512" s="8">
        <f t="shared" si="79"/>
        <v>-433149.77000000008</v>
      </c>
    </row>
    <row r="2513" spans="1:11" x14ac:dyDescent="0.2">
      <c r="A2513" s="3">
        <v>243974</v>
      </c>
      <c r="B2513" s="4" t="s">
        <v>20</v>
      </c>
      <c r="C2513" t="s">
        <v>2497</v>
      </c>
      <c r="D2513" t="s">
        <v>2477</v>
      </c>
      <c r="E2513" t="s">
        <v>2750</v>
      </c>
      <c r="F2513" s="4" t="s">
        <v>4743</v>
      </c>
      <c r="G2513" s="2">
        <v>2000</v>
      </c>
      <c r="I2513" s="2">
        <f t="shared" si="78"/>
        <v>2000</v>
      </c>
      <c r="J2513">
        <v>-431170.95</v>
      </c>
      <c r="K2513" s="8">
        <f t="shared" si="79"/>
        <v>-431149.77000000008</v>
      </c>
    </row>
    <row r="2514" spans="1:11" x14ac:dyDescent="0.2">
      <c r="A2514" s="3">
        <v>243974</v>
      </c>
      <c r="B2514" s="4" t="s">
        <v>20</v>
      </c>
      <c r="C2514" t="s">
        <v>2497</v>
      </c>
      <c r="D2514" t="s">
        <v>2498</v>
      </c>
      <c r="E2514" t="s">
        <v>3515</v>
      </c>
      <c r="F2514" s="4" t="s">
        <v>4753</v>
      </c>
      <c r="H2514" s="2">
        <v>3000</v>
      </c>
      <c r="I2514" s="2">
        <f t="shared" si="78"/>
        <v>-3000</v>
      </c>
      <c r="J2514">
        <v>-434170.95</v>
      </c>
      <c r="K2514" s="8">
        <f t="shared" si="79"/>
        <v>-434149.77000000008</v>
      </c>
    </row>
    <row r="2515" spans="1:11" x14ac:dyDescent="0.2">
      <c r="A2515" s="3">
        <v>243974</v>
      </c>
      <c r="B2515" s="4" t="s">
        <v>20</v>
      </c>
      <c r="C2515" t="s">
        <v>2499</v>
      </c>
      <c r="D2515" t="s">
        <v>2451</v>
      </c>
      <c r="E2515" t="s">
        <v>3498</v>
      </c>
      <c r="F2515" s="4" t="s">
        <v>4730</v>
      </c>
      <c r="G2515" s="2">
        <v>2271.08</v>
      </c>
      <c r="I2515" s="2">
        <f t="shared" si="78"/>
        <v>2271.08</v>
      </c>
      <c r="J2515">
        <v>-431899.87</v>
      </c>
      <c r="K2515" s="8">
        <f t="shared" si="79"/>
        <v>-431878.69000000006</v>
      </c>
    </row>
    <row r="2516" spans="1:11" x14ac:dyDescent="0.2">
      <c r="A2516" s="3">
        <v>243974</v>
      </c>
      <c r="B2516" s="4" t="s">
        <v>20</v>
      </c>
      <c r="C2516" t="s">
        <v>2499</v>
      </c>
      <c r="D2516" t="s">
        <v>2448</v>
      </c>
      <c r="E2516" t="s">
        <v>3496</v>
      </c>
      <c r="F2516" s="4" t="s">
        <v>4728</v>
      </c>
      <c r="G2516" s="2">
        <v>1528.76</v>
      </c>
      <c r="I2516" s="2">
        <f t="shared" si="78"/>
        <v>1528.76</v>
      </c>
      <c r="J2516">
        <v>-430371.11</v>
      </c>
      <c r="K2516" s="8">
        <f t="shared" si="79"/>
        <v>-430349.93000000005</v>
      </c>
    </row>
    <row r="2517" spans="1:11" x14ac:dyDescent="0.2">
      <c r="A2517" s="3">
        <v>243974</v>
      </c>
      <c r="B2517" s="4" t="s">
        <v>20</v>
      </c>
      <c r="C2517" t="s">
        <v>2499</v>
      </c>
      <c r="D2517" t="s">
        <v>2500</v>
      </c>
      <c r="E2517" t="s">
        <v>3516</v>
      </c>
      <c r="F2517" s="4" t="s">
        <v>4754</v>
      </c>
      <c r="H2517" s="2">
        <v>256.8</v>
      </c>
      <c r="I2517" s="2">
        <f t="shared" si="78"/>
        <v>-256.8</v>
      </c>
      <c r="J2517">
        <v>-430627.91</v>
      </c>
      <c r="K2517" s="8">
        <f t="shared" si="79"/>
        <v>-430606.73000000004</v>
      </c>
    </row>
    <row r="2518" spans="1:11" x14ac:dyDescent="0.2">
      <c r="A2518" s="3">
        <v>243975</v>
      </c>
      <c r="B2518" s="4" t="s">
        <v>20</v>
      </c>
      <c r="C2518" t="s">
        <v>2501</v>
      </c>
      <c r="D2518" t="s">
        <v>2502</v>
      </c>
      <c r="E2518" t="s">
        <v>3477</v>
      </c>
      <c r="F2518" s="4" t="s">
        <v>4708</v>
      </c>
      <c r="G2518" s="2">
        <v>584</v>
      </c>
      <c r="I2518" s="2">
        <f t="shared" si="78"/>
        <v>584</v>
      </c>
      <c r="J2518">
        <v>-430043.91</v>
      </c>
      <c r="K2518" s="8">
        <f t="shared" si="79"/>
        <v>-430022.73000000004</v>
      </c>
    </row>
    <row r="2519" spans="1:11" x14ac:dyDescent="0.2">
      <c r="A2519" s="3">
        <v>243975</v>
      </c>
      <c r="B2519" s="4" t="s">
        <v>20</v>
      </c>
      <c r="C2519" t="s">
        <v>2501</v>
      </c>
      <c r="D2519" t="s">
        <v>2503</v>
      </c>
      <c r="E2519" t="s">
        <v>3517</v>
      </c>
      <c r="F2519" s="4" t="s">
        <v>4755</v>
      </c>
      <c r="H2519" s="2">
        <v>8503</v>
      </c>
      <c r="I2519" s="2">
        <f t="shared" si="78"/>
        <v>-8503</v>
      </c>
      <c r="J2519">
        <v>-438546.91</v>
      </c>
      <c r="K2519" s="8">
        <f t="shared" si="79"/>
        <v>-438525.73000000004</v>
      </c>
    </row>
    <row r="2520" spans="1:11" x14ac:dyDescent="0.2">
      <c r="A2520" s="3">
        <v>243975</v>
      </c>
      <c r="B2520" s="4" t="s">
        <v>20</v>
      </c>
      <c r="C2520" t="s">
        <v>2501</v>
      </c>
      <c r="D2520" t="s">
        <v>2504</v>
      </c>
      <c r="E2520" t="s">
        <v>3518</v>
      </c>
      <c r="F2520" s="4" t="s">
        <v>4756</v>
      </c>
      <c r="H2520" s="2">
        <v>745.79</v>
      </c>
      <c r="I2520" s="2">
        <f t="shared" si="78"/>
        <v>-745.79</v>
      </c>
      <c r="J2520">
        <v>-439292.7</v>
      </c>
      <c r="K2520" s="8">
        <f t="shared" si="79"/>
        <v>-439271.52</v>
      </c>
    </row>
    <row r="2521" spans="1:11" x14ac:dyDescent="0.2">
      <c r="A2521" s="3">
        <v>243975</v>
      </c>
      <c r="B2521" s="4" t="s">
        <v>20</v>
      </c>
      <c r="C2521" t="s">
        <v>2501</v>
      </c>
      <c r="D2521" t="s">
        <v>2505</v>
      </c>
      <c r="E2521" t="s">
        <v>3519</v>
      </c>
      <c r="F2521" s="4" t="s">
        <v>4757</v>
      </c>
      <c r="H2521" s="2">
        <v>663.4</v>
      </c>
      <c r="I2521" s="2">
        <f t="shared" si="78"/>
        <v>-663.4</v>
      </c>
      <c r="J2521">
        <v>-439956.1</v>
      </c>
      <c r="K2521" s="8">
        <f t="shared" si="79"/>
        <v>-439934.92000000004</v>
      </c>
    </row>
    <row r="2522" spans="1:11" x14ac:dyDescent="0.2">
      <c r="A2522" s="3">
        <v>243975</v>
      </c>
      <c r="B2522" s="4" t="s">
        <v>20</v>
      </c>
      <c r="C2522" t="s">
        <v>2506</v>
      </c>
      <c r="D2522" t="s">
        <v>2507</v>
      </c>
      <c r="E2522" t="s">
        <v>3520</v>
      </c>
      <c r="F2522" s="4" t="s">
        <v>4758</v>
      </c>
      <c r="H2522" s="2">
        <v>2477.0500000000002</v>
      </c>
      <c r="I2522" s="2">
        <f t="shared" si="78"/>
        <v>-2477.0500000000002</v>
      </c>
      <c r="J2522">
        <v>-442433.15</v>
      </c>
      <c r="K2522" s="8">
        <f t="shared" si="79"/>
        <v>-442411.97000000003</v>
      </c>
    </row>
    <row r="2523" spans="1:11" x14ac:dyDescent="0.2">
      <c r="A2523" s="3">
        <v>243975</v>
      </c>
      <c r="B2523" s="4" t="s">
        <v>20</v>
      </c>
      <c r="C2523" t="s">
        <v>2508</v>
      </c>
      <c r="D2523" t="s">
        <v>2509</v>
      </c>
      <c r="E2523" t="s">
        <v>3517</v>
      </c>
      <c r="F2523" s="4" t="s">
        <v>4755</v>
      </c>
      <c r="G2523" s="2">
        <v>8503</v>
      </c>
      <c r="I2523" s="2">
        <f t="shared" si="78"/>
        <v>8503</v>
      </c>
      <c r="J2523">
        <v>-433930.15</v>
      </c>
      <c r="K2523" s="8">
        <f t="shared" si="79"/>
        <v>-433908.97000000003</v>
      </c>
    </row>
    <row r="2524" spans="1:11" x14ac:dyDescent="0.2">
      <c r="A2524" s="3">
        <v>243976</v>
      </c>
      <c r="B2524" s="4" t="s">
        <v>20</v>
      </c>
      <c r="C2524" t="s">
        <v>2510</v>
      </c>
      <c r="D2524" t="s">
        <v>2511</v>
      </c>
      <c r="E2524" t="s">
        <v>3521</v>
      </c>
      <c r="F2524" s="4" t="s">
        <v>4759</v>
      </c>
      <c r="H2524" s="2">
        <v>1000</v>
      </c>
      <c r="I2524" s="2">
        <f t="shared" si="78"/>
        <v>-1000</v>
      </c>
      <c r="J2524">
        <v>-434930.15</v>
      </c>
      <c r="K2524" s="8">
        <f t="shared" si="79"/>
        <v>-434908.97000000003</v>
      </c>
    </row>
    <row r="2525" spans="1:11" x14ac:dyDescent="0.2">
      <c r="A2525" s="3">
        <v>243976</v>
      </c>
      <c r="B2525" s="4" t="s">
        <v>20</v>
      </c>
      <c r="C2525" t="s">
        <v>2510</v>
      </c>
      <c r="D2525" t="s">
        <v>2512</v>
      </c>
      <c r="E2525" t="s">
        <v>3522</v>
      </c>
      <c r="F2525" s="4" t="s">
        <v>4760</v>
      </c>
      <c r="H2525" s="2">
        <v>40000</v>
      </c>
      <c r="I2525" s="2">
        <f t="shared" si="78"/>
        <v>-40000</v>
      </c>
      <c r="J2525">
        <v>-474930.15</v>
      </c>
      <c r="K2525" s="8">
        <f t="shared" si="79"/>
        <v>-474908.97000000003</v>
      </c>
    </row>
    <row r="2526" spans="1:11" x14ac:dyDescent="0.2">
      <c r="A2526" s="3">
        <v>243976</v>
      </c>
      <c r="B2526" s="4" t="s">
        <v>20</v>
      </c>
      <c r="C2526" t="s">
        <v>2510</v>
      </c>
      <c r="D2526" t="s">
        <v>2513</v>
      </c>
      <c r="E2526" t="s">
        <v>3523</v>
      </c>
      <c r="F2526" s="4" t="s">
        <v>4761</v>
      </c>
      <c r="H2526" s="2">
        <v>5000</v>
      </c>
      <c r="I2526" s="2">
        <f t="shared" si="78"/>
        <v>-5000</v>
      </c>
      <c r="J2526">
        <v>-479930.15</v>
      </c>
      <c r="K2526" s="8">
        <f t="shared" si="79"/>
        <v>-479908.97000000003</v>
      </c>
    </row>
    <row r="2527" spans="1:11" x14ac:dyDescent="0.2">
      <c r="A2527" s="3">
        <v>243976</v>
      </c>
      <c r="B2527" s="4" t="s">
        <v>20</v>
      </c>
      <c r="C2527" t="s">
        <v>2514</v>
      </c>
      <c r="D2527" t="s">
        <v>2515</v>
      </c>
      <c r="E2527" t="s">
        <v>3524</v>
      </c>
      <c r="F2527" s="4" t="s">
        <v>4762</v>
      </c>
      <c r="H2527" s="2">
        <v>1187.7</v>
      </c>
      <c r="I2527" s="2">
        <f t="shared" si="78"/>
        <v>-1187.7</v>
      </c>
      <c r="J2527">
        <v>-481117.85</v>
      </c>
      <c r="K2527" s="8">
        <f t="shared" si="79"/>
        <v>-481096.67000000004</v>
      </c>
    </row>
    <row r="2528" spans="1:11" x14ac:dyDescent="0.2">
      <c r="A2528" s="3">
        <v>243977</v>
      </c>
      <c r="B2528" s="4" t="s">
        <v>20</v>
      </c>
      <c r="C2528" t="s">
        <v>2516</v>
      </c>
      <c r="D2528" t="s">
        <v>2456</v>
      </c>
      <c r="E2528" t="s">
        <v>3500</v>
      </c>
      <c r="F2528" s="4" t="s">
        <v>4734</v>
      </c>
      <c r="G2528" s="2">
        <v>6000</v>
      </c>
      <c r="I2528" s="2">
        <f t="shared" si="78"/>
        <v>6000</v>
      </c>
      <c r="J2528">
        <v>-475117.85</v>
      </c>
      <c r="K2528" s="8">
        <f t="shared" si="79"/>
        <v>-475096.67000000004</v>
      </c>
    </row>
    <row r="2529" spans="1:11" x14ac:dyDescent="0.2">
      <c r="A2529" s="3">
        <v>243977</v>
      </c>
      <c r="B2529" s="4" t="s">
        <v>20</v>
      </c>
      <c r="C2529" t="s">
        <v>2517</v>
      </c>
      <c r="D2529" t="s">
        <v>2485</v>
      </c>
      <c r="E2529" t="s">
        <v>3508</v>
      </c>
      <c r="F2529" s="4" t="s">
        <v>4745</v>
      </c>
      <c r="G2529" s="2">
        <v>4138</v>
      </c>
      <c r="I2529" s="2">
        <f t="shared" si="78"/>
        <v>4138</v>
      </c>
      <c r="J2529">
        <v>-470979.85</v>
      </c>
      <c r="K2529" s="8">
        <f t="shared" si="79"/>
        <v>-470958.67000000004</v>
      </c>
    </row>
    <row r="2530" spans="1:11" x14ac:dyDescent="0.2">
      <c r="A2530" s="3">
        <v>243978</v>
      </c>
      <c r="B2530" s="4" t="s">
        <v>20</v>
      </c>
      <c r="C2530" t="s">
        <v>2518</v>
      </c>
      <c r="D2530" t="s">
        <v>2519</v>
      </c>
      <c r="E2530" t="s">
        <v>3525</v>
      </c>
      <c r="F2530" s="4" t="s">
        <v>4736</v>
      </c>
      <c r="G2530" s="2">
        <v>2540</v>
      </c>
      <c r="I2530" s="2">
        <f t="shared" si="78"/>
        <v>2540</v>
      </c>
      <c r="J2530">
        <v>-468439.85</v>
      </c>
      <c r="K2530" s="8">
        <f t="shared" si="79"/>
        <v>-468418.67000000004</v>
      </c>
    </row>
    <row r="2531" spans="1:11" x14ac:dyDescent="0.2">
      <c r="A2531" s="3">
        <v>243978</v>
      </c>
      <c r="B2531" s="4" t="s">
        <v>20</v>
      </c>
      <c r="C2531" t="s">
        <v>2518</v>
      </c>
      <c r="D2531" t="s">
        <v>2440</v>
      </c>
      <c r="E2531" t="s">
        <v>3491</v>
      </c>
      <c r="F2531" s="4" t="s">
        <v>4723</v>
      </c>
      <c r="G2531" s="2">
        <v>1000</v>
      </c>
      <c r="I2531" s="2">
        <f t="shared" si="78"/>
        <v>1000</v>
      </c>
      <c r="J2531">
        <v>-467439.85</v>
      </c>
      <c r="K2531" s="8">
        <f t="shared" si="79"/>
        <v>-467418.67000000004</v>
      </c>
    </row>
    <row r="2532" spans="1:11" x14ac:dyDescent="0.2">
      <c r="A2532" s="3">
        <v>243978</v>
      </c>
      <c r="B2532" s="4" t="s">
        <v>20</v>
      </c>
      <c r="C2532" t="s">
        <v>2518</v>
      </c>
      <c r="D2532" t="s">
        <v>2520</v>
      </c>
      <c r="E2532" t="s">
        <v>3519</v>
      </c>
      <c r="F2532" s="4" t="s">
        <v>4757</v>
      </c>
      <c r="G2532" s="2">
        <v>663.4</v>
      </c>
      <c r="I2532" s="2">
        <f t="shared" si="78"/>
        <v>663.4</v>
      </c>
      <c r="J2532">
        <v>-466776.45</v>
      </c>
      <c r="K2532" s="8">
        <f t="shared" si="79"/>
        <v>-466755.27</v>
      </c>
    </row>
    <row r="2533" spans="1:11" x14ac:dyDescent="0.2">
      <c r="A2533" s="3">
        <v>243978</v>
      </c>
      <c r="B2533" s="4" t="s">
        <v>20</v>
      </c>
      <c r="C2533" t="s">
        <v>2518</v>
      </c>
      <c r="D2533" t="s">
        <v>2521</v>
      </c>
      <c r="E2533" t="s">
        <v>3525</v>
      </c>
      <c r="F2533" s="4" t="s">
        <v>4763</v>
      </c>
      <c r="H2533" s="2">
        <v>2568</v>
      </c>
      <c r="I2533" s="2">
        <f t="shared" si="78"/>
        <v>-2568</v>
      </c>
      <c r="J2533">
        <v>-469344.45</v>
      </c>
      <c r="K2533" s="8">
        <f t="shared" si="79"/>
        <v>-469323.27</v>
      </c>
    </row>
    <row r="2534" spans="1:11" x14ac:dyDescent="0.2">
      <c r="A2534" s="3">
        <v>243978</v>
      </c>
      <c r="B2534" s="4" t="s">
        <v>20</v>
      </c>
      <c r="C2534" t="s">
        <v>2518</v>
      </c>
      <c r="D2534" t="s">
        <v>2522</v>
      </c>
      <c r="E2534" t="s">
        <v>3526</v>
      </c>
      <c r="F2534" s="4" t="s">
        <v>4764</v>
      </c>
      <c r="H2534" s="2">
        <v>1067</v>
      </c>
      <c r="I2534" s="2">
        <f t="shared" si="78"/>
        <v>-1067</v>
      </c>
      <c r="J2534">
        <v>-470411.45</v>
      </c>
      <c r="K2534" s="8">
        <f t="shared" si="79"/>
        <v>-470390.27</v>
      </c>
    </row>
    <row r="2535" spans="1:11" x14ac:dyDescent="0.2">
      <c r="A2535" s="3">
        <v>243978</v>
      </c>
      <c r="B2535" s="4" t="s">
        <v>20</v>
      </c>
      <c r="C2535" t="s">
        <v>2523</v>
      </c>
      <c r="D2535" t="s">
        <v>2524</v>
      </c>
      <c r="E2535" t="s">
        <v>3525</v>
      </c>
      <c r="F2535" s="4" t="s">
        <v>4763</v>
      </c>
      <c r="G2535" s="2">
        <v>2568</v>
      </c>
      <c r="I2535" s="2">
        <f t="shared" si="78"/>
        <v>2568</v>
      </c>
      <c r="J2535">
        <v>-467843.45</v>
      </c>
      <c r="K2535" s="8">
        <f t="shared" si="79"/>
        <v>-467822.27</v>
      </c>
    </row>
    <row r="2536" spans="1:11" x14ac:dyDescent="0.2">
      <c r="A2536" s="3">
        <v>243978</v>
      </c>
      <c r="B2536" s="4" t="s">
        <v>20</v>
      </c>
      <c r="C2536" t="s">
        <v>2525</v>
      </c>
      <c r="D2536" t="s">
        <v>2526</v>
      </c>
      <c r="E2536" t="s">
        <v>3425</v>
      </c>
      <c r="F2536" s="4" t="s">
        <v>4765</v>
      </c>
      <c r="G2536" s="2">
        <v>3800</v>
      </c>
      <c r="I2536" s="2">
        <f t="shared" si="78"/>
        <v>3800</v>
      </c>
      <c r="J2536">
        <v>-464043.45</v>
      </c>
      <c r="K2536" s="8">
        <f t="shared" si="79"/>
        <v>-464022.27</v>
      </c>
    </row>
    <row r="2537" spans="1:11" x14ac:dyDescent="0.2">
      <c r="A2537" s="3">
        <v>243978</v>
      </c>
      <c r="B2537" s="4" t="s">
        <v>20</v>
      </c>
      <c r="C2537" t="s">
        <v>2527</v>
      </c>
      <c r="D2537" t="s">
        <v>2487</v>
      </c>
      <c r="E2537" t="s">
        <v>3509</v>
      </c>
      <c r="F2537" s="4" t="s">
        <v>4746</v>
      </c>
      <c r="G2537" s="2">
        <v>1228</v>
      </c>
      <c r="I2537" s="2">
        <f t="shared" si="78"/>
        <v>1228</v>
      </c>
      <c r="J2537">
        <v>-462815.45</v>
      </c>
      <c r="K2537" s="8">
        <f t="shared" si="79"/>
        <v>-462794.27</v>
      </c>
    </row>
    <row r="2538" spans="1:11" x14ac:dyDescent="0.2">
      <c r="A2538" s="3">
        <v>243978</v>
      </c>
      <c r="B2538" s="4" t="s">
        <v>20</v>
      </c>
      <c r="C2538" t="s">
        <v>2527</v>
      </c>
      <c r="D2538" t="s">
        <v>2492</v>
      </c>
      <c r="E2538" t="s">
        <v>3512</v>
      </c>
      <c r="F2538" s="4" t="s">
        <v>4750</v>
      </c>
      <c r="G2538" s="2">
        <v>471.87</v>
      </c>
      <c r="I2538" s="2">
        <f t="shared" si="78"/>
        <v>471.87</v>
      </c>
      <c r="J2538">
        <v>-462343.58</v>
      </c>
      <c r="K2538" s="8">
        <f t="shared" si="79"/>
        <v>-462322.4</v>
      </c>
    </row>
    <row r="2539" spans="1:11" x14ac:dyDescent="0.2">
      <c r="A2539" s="3">
        <v>243978</v>
      </c>
      <c r="B2539" s="4" t="s">
        <v>20</v>
      </c>
      <c r="C2539" t="s">
        <v>2528</v>
      </c>
      <c r="D2539" t="s">
        <v>2529</v>
      </c>
      <c r="E2539" t="s">
        <v>3114</v>
      </c>
      <c r="F2539" s="4" t="s">
        <v>4766</v>
      </c>
      <c r="H2539" s="2">
        <v>15087</v>
      </c>
      <c r="I2539" s="2">
        <f t="shared" si="78"/>
        <v>-15087</v>
      </c>
      <c r="J2539">
        <v>-477430.58</v>
      </c>
      <c r="K2539" s="8">
        <f t="shared" si="79"/>
        <v>-477409.4</v>
      </c>
    </row>
    <row r="2540" spans="1:11" x14ac:dyDescent="0.2">
      <c r="A2540" s="3">
        <v>243979</v>
      </c>
      <c r="B2540" s="4" t="s">
        <v>20</v>
      </c>
      <c r="C2540" t="s">
        <v>2530</v>
      </c>
      <c r="D2540" t="s">
        <v>2531</v>
      </c>
      <c r="E2540" t="s">
        <v>3506</v>
      </c>
      <c r="F2540" s="4" t="s">
        <v>4744</v>
      </c>
      <c r="G2540" s="2">
        <v>3193.95</v>
      </c>
      <c r="I2540" s="2">
        <f t="shared" si="78"/>
        <v>3193.95</v>
      </c>
      <c r="J2540">
        <v>-474236.63</v>
      </c>
      <c r="K2540" s="8">
        <f t="shared" si="79"/>
        <v>-474215.45</v>
      </c>
    </row>
    <row r="2541" spans="1:11" x14ac:dyDescent="0.2">
      <c r="A2541" s="3">
        <v>243979</v>
      </c>
      <c r="B2541" s="4" t="s">
        <v>20</v>
      </c>
      <c r="C2541" t="s">
        <v>2530</v>
      </c>
      <c r="D2541" t="s">
        <v>2532</v>
      </c>
      <c r="E2541" t="s">
        <v>3520</v>
      </c>
      <c r="F2541" s="4" t="s">
        <v>4758</v>
      </c>
      <c r="G2541" s="2">
        <v>2477.0500000000002</v>
      </c>
      <c r="I2541" s="2">
        <f t="shared" si="78"/>
        <v>2477.0500000000002</v>
      </c>
      <c r="J2541">
        <v>-471759.58</v>
      </c>
      <c r="K2541" s="8">
        <f t="shared" si="79"/>
        <v>-471738.4</v>
      </c>
    </row>
    <row r="2542" spans="1:11" x14ac:dyDescent="0.2">
      <c r="A2542" s="3">
        <v>243979</v>
      </c>
      <c r="B2542" s="4" t="s">
        <v>20</v>
      </c>
      <c r="C2542" t="s">
        <v>2533</v>
      </c>
      <c r="D2542" t="s">
        <v>2534</v>
      </c>
      <c r="E2542" t="s">
        <v>3527</v>
      </c>
      <c r="F2542" s="4" t="s">
        <v>4767</v>
      </c>
      <c r="H2542" s="2">
        <v>326.35000000000002</v>
      </c>
      <c r="I2542" s="2">
        <f t="shared" si="78"/>
        <v>-326.35000000000002</v>
      </c>
      <c r="J2542">
        <v>-472085.93</v>
      </c>
      <c r="K2542" s="8">
        <f t="shared" si="79"/>
        <v>-472064.75</v>
      </c>
    </row>
    <row r="2543" spans="1:11" x14ac:dyDescent="0.2">
      <c r="A2543" s="3">
        <v>243979</v>
      </c>
      <c r="B2543" s="4" t="s">
        <v>20</v>
      </c>
      <c r="C2543" t="s">
        <v>2533</v>
      </c>
      <c r="D2543" t="s">
        <v>2535</v>
      </c>
      <c r="E2543" t="s">
        <v>3528</v>
      </c>
      <c r="F2543" s="4" t="s">
        <v>4768</v>
      </c>
      <c r="H2543" s="2">
        <v>867</v>
      </c>
      <c r="I2543" s="2">
        <f t="shared" si="78"/>
        <v>-867</v>
      </c>
      <c r="J2543">
        <v>-472952.93</v>
      </c>
      <c r="K2543" s="8">
        <f t="shared" si="79"/>
        <v>-472931.75</v>
      </c>
    </row>
    <row r="2544" spans="1:11" x14ac:dyDescent="0.2">
      <c r="A2544" s="3">
        <v>243979</v>
      </c>
      <c r="B2544" s="4" t="s">
        <v>20</v>
      </c>
      <c r="C2544" t="s">
        <v>2536</v>
      </c>
      <c r="D2544" t="s">
        <v>2537</v>
      </c>
      <c r="E2544" t="s">
        <v>3529</v>
      </c>
      <c r="F2544" s="4" t="s">
        <v>4769</v>
      </c>
      <c r="H2544" s="2">
        <v>717</v>
      </c>
      <c r="I2544" s="2">
        <f t="shared" si="78"/>
        <v>-717</v>
      </c>
      <c r="J2544">
        <v>-473669.93</v>
      </c>
      <c r="K2544" s="8">
        <f t="shared" si="79"/>
        <v>-473648.75</v>
      </c>
    </row>
    <row r="2545" spans="1:11" x14ac:dyDescent="0.2">
      <c r="A2545" s="3">
        <v>243979</v>
      </c>
      <c r="B2545" s="4" t="s">
        <v>20</v>
      </c>
      <c r="C2545" t="s">
        <v>2538</v>
      </c>
      <c r="D2545" t="s">
        <v>2539</v>
      </c>
      <c r="E2545" t="s">
        <v>3530</v>
      </c>
      <c r="F2545" s="4" t="s">
        <v>4609</v>
      </c>
      <c r="G2545" s="2">
        <v>883</v>
      </c>
      <c r="I2545" s="2">
        <f t="shared" si="78"/>
        <v>883</v>
      </c>
      <c r="J2545">
        <v>-472786.93</v>
      </c>
      <c r="K2545" s="8">
        <f t="shared" si="79"/>
        <v>-472765.75</v>
      </c>
    </row>
    <row r="2546" spans="1:11" x14ac:dyDescent="0.2">
      <c r="A2546" s="3">
        <v>243979</v>
      </c>
      <c r="B2546" s="4" t="s">
        <v>20</v>
      </c>
      <c r="C2546" t="s">
        <v>2538</v>
      </c>
      <c r="D2546" t="s">
        <v>2426</v>
      </c>
      <c r="E2546" t="s">
        <v>3485</v>
      </c>
      <c r="F2546" s="4" t="s">
        <v>4717</v>
      </c>
      <c r="G2546" s="2">
        <v>17041.09</v>
      </c>
      <c r="I2546" s="2">
        <f t="shared" si="78"/>
        <v>17041.09</v>
      </c>
      <c r="J2546">
        <v>-455745.84</v>
      </c>
      <c r="K2546" s="8">
        <f t="shared" si="79"/>
        <v>-455724.66</v>
      </c>
    </row>
    <row r="2547" spans="1:11" x14ac:dyDescent="0.2">
      <c r="A2547" s="3">
        <v>243979</v>
      </c>
      <c r="B2547" s="4" t="s">
        <v>20</v>
      </c>
      <c r="C2547" t="s">
        <v>2538</v>
      </c>
      <c r="D2547" t="s">
        <v>2500</v>
      </c>
      <c r="E2547" t="s">
        <v>3516</v>
      </c>
      <c r="F2547" s="4" t="s">
        <v>4754</v>
      </c>
      <c r="G2547" s="2">
        <v>256.8</v>
      </c>
      <c r="I2547" s="2">
        <f t="shared" si="78"/>
        <v>256.8</v>
      </c>
      <c r="J2547">
        <v>-455489.04</v>
      </c>
      <c r="K2547" s="8">
        <f t="shared" si="79"/>
        <v>-455467.86</v>
      </c>
    </row>
    <row r="2548" spans="1:11" x14ac:dyDescent="0.2">
      <c r="A2548" s="3">
        <v>243980</v>
      </c>
      <c r="B2548" s="4" t="s">
        <v>20</v>
      </c>
      <c r="C2548" t="s">
        <v>2540</v>
      </c>
      <c r="D2548" t="s">
        <v>2414</v>
      </c>
      <c r="E2548" t="s">
        <v>3478</v>
      </c>
      <c r="F2548" s="4" t="s">
        <v>4711</v>
      </c>
      <c r="G2548" s="2">
        <v>13000</v>
      </c>
      <c r="I2548" s="2">
        <f t="shared" si="78"/>
        <v>13000</v>
      </c>
      <c r="J2548">
        <v>-442489.04</v>
      </c>
      <c r="K2548" s="8">
        <f t="shared" si="79"/>
        <v>-442467.86</v>
      </c>
    </row>
    <row r="2549" spans="1:11" x14ac:dyDescent="0.2">
      <c r="A2549" s="3">
        <v>243980</v>
      </c>
      <c r="B2549" s="4" t="s">
        <v>20</v>
      </c>
      <c r="C2549" t="s">
        <v>2540</v>
      </c>
      <c r="D2549" t="s">
        <v>2498</v>
      </c>
      <c r="E2549" t="s">
        <v>3515</v>
      </c>
      <c r="F2549" s="4" t="s">
        <v>4753</v>
      </c>
      <c r="G2549" s="2">
        <v>3000</v>
      </c>
      <c r="I2549" s="2">
        <f t="shared" si="78"/>
        <v>3000</v>
      </c>
      <c r="J2549">
        <v>-439489.04</v>
      </c>
      <c r="K2549" s="8">
        <f t="shared" si="79"/>
        <v>-439467.86</v>
      </c>
    </row>
    <row r="2550" spans="1:11" x14ac:dyDescent="0.2">
      <c r="A2550" s="3">
        <v>243980</v>
      </c>
      <c r="B2550" s="4" t="s">
        <v>20</v>
      </c>
      <c r="C2550" t="s">
        <v>2540</v>
      </c>
      <c r="D2550" t="s">
        <v>2511</v>
      </c>
      <c r="E2550" t="s">
        <v>3521</v>
      </c>
      <c r="F2550" s="4" t="s">
        <v>4759</v>
      </c>
      <c r="G2550" s="2">
        <v>1000</v>
      </c>
      <c r="I2550" s="2">
        <f t="shared" si="78"/>
        <v>1000</v>
      </c>
      <c r="J2550">
        <v>-438489.04</v>
      </c>
      <c r="K2550" s="8">
        <f t="shared" si="79"/>
        <v>-438467.86</v>
      </c>
    </row>
    <row r="2551" spans="1:11" x14ac:dyDescent="0.2">
      <c r="A2551" s="3">
        <v>243980</v>
      </c>
      <c r="B2551" s="4" t="s">
        <v>20</v>
      </c>
      <c r="C2551" t="s">
        <v>2541</v>
      </c>
      <c r="D2551" t="s">
        <v>2490</v>
      </c>
      <c r="E2551" t="s">
        <v>3510</v>
      </c>
      <c r="F2551" s="4" t="s">
        <v>4748</v>
      </c>
      <c r="G2551" s="2">
        <v>3450.75</v>
      </c>
      <c r="I2551" s="2">
        <f t="shared" si="78"/>
        <v>3450.75</v>
      </c>
      <c r="J2551">
        <v>-435038.29</v>
      </c>
      <c r="K2551" s="8">
        <f t="shared" si="79"/>
        <v>-435017.11</v>
      </c>
    </row>
    <row r="2552" spans="1:11" x14ac:dyDescent="0.2">
      <c r="A2552" s="3">
        <v>243980</v>
      </c>
      <c r="B2552" s="4" t="s">
        <v>20</v>
      </c>
      <c r="C2552" t="s">
        <v>2541</v>
      </c>
      <c r="D2552" t="s">
        <v>2488</v>
      </c>
      <c r="E2552" t="s">
        <v>2716</v>
      </c>
      <c r="F2552" s="4" t="s">
        <v>4747</v>
      </c>
      <c r="G2552" s="2">
        <v>3767</v>
      </c>
      <c r="I2552" s="2">
        <f t="shared" si="78"/>
        <v>3767</v>
      </c>
      <c r="J2552">
        <v>-431271.29</v>
      </c>
      <c r="K2552" s="8">
        <f t="shared" si="79"/>
        <v>-431250.11</v>
      </c>
    </row>
    <row r="2553" spans="1:11" x14ac:dyDescent="0.2">
      <c r="A2553" s="3">
        <v>243980</v>
      </c>
      <c r="B2553" s="4" t="s">
        <v>20</v>
      </c>
      <c r="C2553" t="s">
        <v>2541</v>
      </c>
      <c r="D2553" t="s">
        <v>2542</v>
      </c>
      <c r="E2553" t="s">
        <v>3531</v>
      </c>
      <c r="F2553" s="4" t="s">
        <v>4770</v>
      </c>
      <c r="H2553" s="2">
        <v>481.5</v>
      </c>
      <c r="I2553" s="2">
        <f t="shared" si="78"/>
        <v>-481.5</v>
      </c>
      <c r="J2553">
        <v>-431752.79</v>
      </c>
      <c r="K2553" s="8">
        <f t="shared" si="79"/>
        <v>-431731.61</v>
      </c>
    </row>
    <row r="2554" spans="1:11" x14ac:dyDescent="0.2">
      <c r="A2554" s="3">
        <v>243980</v>
      </c>
      <c r="B2554" s="4" t="s">
        <v>1494</v>
      </c>
      <c r="C2554" t="s">
        <v>2543</v>
      </c>
      <c r="D2554" t="s">
        <v>2544</v>
      </c>
      <c r="E2554" t="s">
        <v>3532</v>
      </c>
      <c r="F2554" s="4" t="s">
        <v>4771</v>
      </c>
      <c r="G2554" s="2">
        <v>1242.99</v>
      </c>
      <c r="I2554" s="2">
        <f t="shared" si="78"/>
        <v>1242.99</v>
      </c>
      <c r="J2554">
        <v>-430509.8</v>
      </c>
      <c r="K2554" s="8">
        <f t="shared" si="79"/>
        <v>-430488.62</v>
      </c>
    </row>
    <row r="2555" spans="1:11" x14ac:dyDescent="0.2">
      <c r="A2555" s="3">
        <v>243980</v>
      </c>
      <c r="B2555" s="4" t="s">
        <v>1494</v>
      </c>
      <c r="C2555" t="s">
        <v>2543</v>
      </c>
      <c r="D2555" t="s">
        <v>2545</v>
      </c>
      <c r="E2555" t="s">
        <v>3513</v>
      </c>
      <c r="F2555" s="4" t="s">
        <v>4772</v>
      </c>
      <c r="G2555" s="2">
        <v>130.84</v>
      </c>
      <c r="I2555" s="2">
        <f t="shared" si="78"/>
        <v>130.84</v>
      </c>
      <c r="J2555">
        <v>-430378.96</v>
      </c>
      <c r="K2555" s="8">
        <f t="shared" si="79"/>
        <v>-430357.77999999997</v>
      </c>
    </row>
    <row r="2556" spans="1:11" x14ac:dyDescent="0.2">
      <c r="A2556" s="3">
        <v>243980</v>
      </c>
      <c r="B2556" s="4" t="s">
        <v>1494</v>
      </c>
      <c r="C2556" t="s">
        <v>2543</v>
      </c>
      <c r="D2556" t="s">
        <v>2546</v>
      </c>
      <c r="E2556" t="s">
        <v>3114</v>
      </c>
      <c r="F2556" s="4" t="s">
        <v>4773</v>
      </c>
      <c r="G2556" s="2">
        <v>987</v>
      </c>
      <c r="I2556" s="2">
        <f t="shared" si="78"/>
        <v>987</v>
      </c>
      <c r="J2556">
        <v>-429391.96</v>
      </c>
      <c r="K2556" s="8">
        <f t="shared" si="79"/>
        <v>-429370.77999999997</v>
      </c>
    </row>
    <row r="2557" spans="1:11" x14ac:dyDescent="0.2">
      <c r="A2557" s="3">
        <v>243980</v>
      </c>
      <c r="B2557" s="4" t="s">
        <v>1494</v>
      </c>
      <c r="C2557" t="s">
        <v>2547</v>
      </c>
      <c r="D2557" t="s">
        <v>2548</v>
      </c>
      <c r="E2557" t="s">
        <v>3489</v>
      </c>
      <c r="F2557" s="4" t="s">
        <v>4699</v>
      </c>
      <c r="G2557" s="2">
        <v>57.5</v>
      </c>
      <c r="I2557" s="2">
        <f t="shared" si="78"/>
        <v>57.5</v>
      </c>
      <c r="J2557">
        <v>-429334.46</v>
      </c>
      <c r="K2557" s="8">
        <f t="shared" si="79"/>
        <v>-429313.27999999997</v>
      </c>
    </row>
    <row r="2558" spans="1:11" x14ac:dyDescent="0.2">
      <c r="A2558" s="3">
        <v>243980</v>
      </c>
      <c r="B2558" s="4" t="s">
        <v>1494</v>
      </c>
      <c r="C2558" t="s">
        <v>2547</v>
      </c>
      <c r="D2558" t="s">
        <v>2549</v>
      </c>
      <c r="E2558" t="s">
        <v>3473</v>
      </c>
      <c r="F2558" s="4" t="s">
        <v>4704</v>
      </c>
      <c r="G2558" s="2">
        <v>7.14</v>
      </c>
      <c r="I2558" s="2">
        <f t="shared" si="78"/>
        <v>7.14</v>
      </c>
      <c r="J2558">
        <v>-429327.32</v>
      </c>
      <c r="K2558" s="8">
        <f t="shared" si="79"/>
        <v>-429306.13999999996</v>
      </c>
    </row>
    <row r="2559" spans="1:11" x14ac:dyDescent="0.2">
      <c r="A2559" s="3">
        <v>243980</v>
      </c>
      <c r="B2559" s="4" t="s">
        <v>1494</v>
      </c>
      <c r="C2559" t="s">
        <v>2547</v>
      </c>
      <c r="D2559" t="s">
        <v>2550</v>
      </c>
      <c r="E2559" t="s">
        <v>3472</v>
      </c>
      <c r="F2559" s="4" t="s">
        <v>4703</v>
      </c>
      <c r="G2559" s="2">
        <v>376.17</v>
      </c>
      <c r="I2559" s="2">
        <f t="shared" si="78"/>
        <v>376.17</v>
      </c>
      <c r="J2559">
        <v>-428951.15</v>
      </c>
      <c r="K2559" s="8">
        <f t="shared" si="79"/>
        <v>-428929.97</v>
      </c>
    </row>
    <row r="2560" spans="1:11" x14ac:dyDescent="0.2">
      <c r="A2560" s="3">
        <v>243980</v>
      </c>
      <c r="B2560" s="4" t="s">
        <v>1494</v>
      </c>
      <c r="C2560" t="s">
        <v>2547</v>
      </c>
      <c r="D2560" t="s">
        <v>2551</v>
      </c>
      <c r="E2560" t="s">
        <v>3475</v>
      </c>
      <c r="F2560" s="4" t="s">
        <v>4706</v>
      </c>
      <c r="G2560" s="2">
        <v>69.67</v>
      </c>
      <c r="I2560" s="2">
        <f t="shared" si="78"/>
        <v>69.67</v>
      </c>
      <c r="J2560">
        <v>-428881.48</v>
      </c>
      <c r="K2560" s="8">
        <f t="shared" si="79"/>
        <v>-428860.3</v>
      </c>
    </row>
    <row r="2561" spans="1:11" x14ac:dyDescent="0.2">
      <c r="A2561" s="3">
        <v>243980</v>
      </c>
      <c r="B2561" s="4" t="s">
        <v>1494</v>
      </c>
      <c r="C2561" t="s">
        <v>2547</v>
      </c>
      <c r="D2561" t="s">
        <v>2552</v>
      </c>
      <c r="E2561" t="s">
        <v>3476</v>
      </c>
      <c r="F2561" s="4" t="s">
        <v>4707</v>
      </c>
      <c r="G2561" s="2">
        <v>72.489999999999995</v>
      </c>
      <c r="I2561" s="2">
        <f t="shared" si="78"/>
        <v>72.489999999999995</v>
      </c>
      <c r="J2561">
        <v>-428808.99</v>
      </c>
      <c r="K2561" s="8">
        <f t="shared" si="79"/>
        <v>-428787.81</v>
      </c>
    </row>
    <row r="2562" spans="1:11" x14ac:dyDescent="0.2">
      <c r="A2562" s="3">
        <v>243980</v>
      </c>
      <c r="B2562" s="4" t="s">
        <v>1494</v>
      </c>
      <c r="C2562" t="s">
        <v>2547</v>
      </c>
      <c r="D2562" t="s">
        <v>2553</v>
      </c>
      <c r="E2562" t="s">
        <v>3477</v>
      </c>
      <c r="F2562" s="4" t="s">
        <v>4708</v>
      </c>
      <c r="G2562" s="2">
        <v>38.21</v>
      </c>
      <c r="I2562" s="2">
        <f t="shared" si="78"/>
        <v>38.21</v>
      </c>
      <c r="J2562">
        <v>-428770.78</v>
      </c>
      <c r="K2562" s="8">
        <f t="shared" si="79"/>
        <v>-428749.6</v>
      </c>
    </row>
    <row r="2563" spans="1:11" x14ac:dyDescent="0.2">
      <c r="A2563" s="3">
        <v>243980</v>
      </c>
      <c r="B2563" s="4" t="s">
        <v>1494</v>
      </c>
      <c r="C2563" t="s">
        <v>2547</v>
      </c>
      <c r="D2563" t="s">
        <v>2554</v>
      </c>
      <c r="E2563" t="s">
        <v>3486</v>
      </c>
      <c r="F2563" s="4" t="s">
        <v>4718</v>
      </c>
      <c r="G2563" s="2">
        <v>294.85000000000002</v>
      </c>
      <c r="I2563" s="2">
        <f t="shared" si="78"/>
        <v>294.85000000000002</v>
      </c>
      <c r="J2563">
        <v>-428475.93</v>
      </c>
      <c r="K2563" s="8">
        <f t="shared" si="79"/>
        <v>-428454.75</v>
      </c>
    </row>
    <row r="2564" spans="1:11" x14ac:dyDescent="0.2">
      <c r="A2564" s="3">
        <v>243980</v>
      </c>
      <c r="B2564" s="4" t="s">
        <v>1494</v>
      </c>
      <c r="C2564" t="s">
        <v>2547</v>
      </c>
      <c r="D2564" t="s">
        <v>2555</v>
      </c>
      <c r="E2564" t="s">
        <v>3487</v>
      </c>
      <c r="F2564" s="4" t="s">
        <v>4719</v>
      </c>
      <c r="G2564" s="2">
        <v>8.4</v>
      </c>
      <c r="I2564" s="2">
        <f t="shared" ref="I2564:I2627" si="80">G2564-H2564</f>
        <v>8.4</v>
      </c>
      <c r="J2564">
        <v>-428467.53</v>
      </c>
      <c r="K2564" s="8">
        <f t="shared" ref="K2564:K2627" si="81">+K2563+G2564-H2564</f>
        <v>-428446.35</v>
      </c>
    </row>
    <row r="2565" spans="1:11" x14ac:dyDescent="0.2">
      <c r="A2565" s="3">
        <v>243980</v>
      </c>
      <c r="B2565" s="4" t="s">
        <v>1494</v>
      </c>
      <c r="C2565" t="s">
        <v>2547</v>
      </c>
      <c r="D2565" t="s">
        <v>2556</v>
      </c>
      <c r="E2565" t="s">
        <v>3488</v>
      </c>
      <c r="F2565" s="4" t="s">
        <v>4720</v>
      </c>
      <c r="G2565" s="2">
        <v>982.81</v>
      </c>
      <c r="I2565" s="2">
        <f t="shared" si="80"/>
        <v>982.81</v>
      </c>
      <c r="J2565">
        <v>-427484.72</v>
      </c>
      <c r="K2565" s="8">
        <f t="shared" si="81"/>
        <v>-427463.54</v>
      </c>
    </row>
    <row r="2566" spans="1:11" x14ac:dyDescent="0.2">
      <c r="A2566" s="3">
        <v>243980</v>
      </c>
      <c r="B2566" s="4" t="s">
        <v>1494</v>
      </c>
      <c r="C2566" t="s">
        <v>2547</v>
      </c>
      <c r="D2566" t="s">
        <v>2557</v>
      </c>
      <c r="E2566" t="s">
        <v>3490</v>
      </c>
      <c r="F2566" s="4" t="s">
        <v>4721</v>
      </c>
      <c r="G2566" s="2">
        <v>111.21</v>
      </c>
      <c r="I2566" s="2">
        <f t="shared" si="80"/>
        <v>111.21</v>
      </c>
      <c r="J2566">
        <v>-427373.51</v>
      </c>
      <c r="K2566" s="8">
        <f t="shared" si="81"/>
        <v>-427352.32999999996</v>
      </c>
    </row>
    <row r="2567" spans="1:11" x14ac:dyDescent="0.2">
      <c r="A2567" s="3">
        <v>243980</v>
      </c>
      <c r="B2567" s="4" t="s">
        <v>1494</v>
      </c>
      <c r="C2567" t="s">
        <v>2547</v>
      </c>
      <c r="D2567" t="s">
        <v>2558</v>
      </c>
      <c r="E2567" t="s">
        <v>3392</v>
      </c>
      <c r="F2567" s="4" t="s">
        <v>4722</v>
      </c>
      <c r="G2567" s="2">
        <v>56.07</v>
      </c>
      <c r="I2567" s="2">
        <f t="shared" si="80"/>
        <v>56.07</v>
      </c>
      <c r="J2567">
        <v>-427317.44</v>
      </c>
      <c r="K2567" s="8">
        <f t="shared" si="81"/>
        <v>-427296.25999999995</v>
      </c>
    </row>
    <row r="2568" spans="1:11" x14ac:dyDescent="0.2">
      <c r="A2568" s="3">
        <v>243980</v>
      </c>
      <c r="B2568" s="4" t="s">
        <v>1494</v>
      </c>
      <c r="C2568" t="s">
        <v>2547</v>
      </c>
      <c r="D2568" t="s">
        <v>2559</v>
      </c>
      <c r="E2568" t="s">
        <v>3491</v>
      </c>
      <c r="F2568" s="4" t="s">
        <v>4723</v>
      </c>
      <c r="G2568" s="2">
        <v>65.42</v>
      </c>
      <c r="I2568" s="2">
        <f t="shared" si="80"/>
        <v>65.42</v>
      </c>
      <c r="J2568">
        <v>-427252.02</v>
      </c>
      <c r="K2568" s="8">
        <f t="shared" si="81"/>
        <v>-427230.83999999997</v>
      </c>
    </row>
    <row r="2569" spans="1:11" x14ac:dyDescent="0.2">
      <c r="A2569" s="3">
        <v>243980</v>
      </c>
      <c r="B2569" s="4" t="s">
        <v>1494</v>
      </c>
      <c r="C2569" t="s">
        <v>2547</v>
      </c>
      <c r="D2569" t="s">
        <v>2560</v>
      </c>
      <c r="E2569" t="s">
        <v>3492</v>
      </c>
      <c r="F2569" s="4" t="s">
        <v>4724</v>
      </c>
      <c r="G2569" s="2">
        <v>36.049999999999997</v>
      </c>
      <c r="I2569" s="2">
        <f t="shared" si="80"/>
        <v>36.049999999999997</v>
      </c>
      <c r="J2569">
        <v>-427215.97</v>
      </c>
      <c r="K2569" s="8">
        <f t="shared" si="81"/>
        <v>-427194.79</v>
      </c>
    </row>
    <row r="2570" spans="1:11" x14ac:dyDescent="0.2">
      <c r="A2570" s="3">
        <v>243980</v>
      </c>
      <c r="B2570" s="4" t="s">
        <v>1494</v>
      </c>
      <c r="C2570" t="s">
        <v>2547</v>
      </c>
      <c r="D2570" t="s">
        <v>2561</v>
      </c>
      <c r="E2570" t="s">
        <v>3525</v>
      </c>
      <c r="F2570" s="4" t="s">
        <v>4736</v>
      </c>
      <c r="G2570" s="2">
        <v>166.17</v>
      </c>
      <c r="I2570" s="2">
        <f t="shared" si="80"/>
        <v>166.17</v>
      </c>
      <c r="J2570">
        <v>-427049.8</v>
      </c>
      <c r="K2570" s="8">
        <f t="shared" si="81"/>
        <v>-427028.62</v>
      </c>
    </row>
    <row r="2571" spans="1:11" x14ac:dyDescent="0.2">
      <c r="A2571" s="3">
        <v>243980</v>
      </c>
      <c r="B2571" s="4" t="s">
        <v>1494</v>
      </c>
      <c r="C2571" t="s">
        <v>2547</v>
      </c>
      <c r="D2571" t="s">
        <v>2562</v>
      </c>
      <c r="E2571" t="s">
        <v>3506</v>
      </c>
      <c r="F2571" s="4" t="s">
        <v>4744</v>
      </c>
      <c r="G2571" s="2">
        <v>208.95</v>
      </c>
      <c r="I2571" s="2">
        <f t="shared" si="80"/>
        <v>208.95</v>
      </c>
      <c r="J2571">
        <v>-426840.85</v>
      </c>
      <c r="K2571" s="8">
        <f t="shared" si="81"/>
        <v>-426819.67</v>
      </c>
    </row>
    <row r="2572" spans="1:11" x14ac:dyDescent="0.2">
      <c r="A2572" s="3">
        <v>243980</v>
      </c>
      <c r="B2572" s="4" t="s">
        <v>1494</v>
      </c>
      <c r="C2572" t="s">
        <v>2547</v>
      </c>
      <c r="D2572" t="s">
        <v>2563</v>
      </c>
      <c r="E2572" t="s">
        <v>3519</v>
      </c>
      <c r="F2572" s="4" t="s">
        <v>4757</v>
      </c>
      <c r="G2572" s="2">
        <v>43.4</v>
      </c>
      <c r="I2572" s="2">
        <f t="shared" si="80"/>
        <v>43.4</v>
      </c>
      <c r="J2572">
        <v>-426797.45</v>
      </c>
      <c r="K2572" s="8">
        <f t="shared" si="81"/>
        <v>-426776.26999999996</v>
      </c>
    </row>
    <row r="2573" spans="1:11" x14ac:dyDescent="0.2">
      <c r="A2573" s="3">
        <v>243980</v>
      </c>
      <c r="B2573" s="4" t="s">
        <v>1494</v>
      </c>
      <c r="C2573" t="s">
        <v>2547</v>
      </c>
      <c r="D2573" t="s">
        <v>2564</v>
      </c>
      <c r="E2573" t="s">
        <v>3518</v>
      </c>
      <c r="F2573" s="4" t="s">
        <v>4756</v>
      </c>
      <c r="G2573" s="2">
        <v>48.79</v>
      </c>
      <c r="I2573" s="2">
        <f t="shared" si="80"/>
        <v>48.79</v>
      </c>
      <c r="J2573">
        <v>-426748.66</v>
      </c>
      <c r="K2573" s="8">
        <f t="shared" si="81"/>
        <v>-426727.48</v>
      </c>
    </row>
    <row r="2574" spans="1:11" x14ac:dyDescent="0.2">
      <c r="A2574" s="3">
        <v>243980</v>
      </c>
      <c r="B2574" s="4" t="s">
        <v>1494</v>
      </c>
      <c r="C2574" t="s">
        <v>2547</v>
      </c>
      <c r="D2574" t="s">
        <v>2565</v>
      </c>
      <c r="E2574" t="s">
        <v>3517</v>
      </c>
      <c r="F2574" s="4" t="s">
        <v>4755</v>
      </c>
      <c r="G2574" s="2">
        <v>556.27</v>
      </c>
      <c r="I2574" s="2">
        <f t="shared" si="80"/>
        <v>556.27</v>
      </c>
      <c r="J2574">
        <v>-426192.39</v>
      </c>
      <c r="K2574" s="8">
        <f t="shared" si="81"/>
        <v>-426171.20999999996</v>
      </c>
    </row>
    <row r="2575" spans="1:11" x14ac:dyDescent="0.2">
      <c r="A2575" s="3">
        <v>243980</v>
      </c>
      <c r="B2575" s="4" t="s">
        <v>1494</v>
      </c>
      <c r="C2575" t="s">
        <v>2547</v>
      </c>
      <c r="D2575" t="s">
        <v>2566</v>
      </c>
      <c r="E2575" t="s">
        <v>3460</v>
      </c>
      <c r="F2575" s="4" t="s">
        <v>4758</v>
      </c>
      <c r="G2575" s="2">
        <v>162.05000000000001</v>
      </c>
      <c r="I2575" s="2">
        <f t="shared" si="80"/>
        <v>162.05000000000001</v>
      </c>
      <c r="J2575">
        <v>-426030.34</v>
      </c>
      <c r="K2575" s="8">
        <f t="shared" si="81"/>
        <v>-426009.16</v>
      </c>
    </row>
    <row r="2576" spans="1:11" x14ac:dyDescent="0.2">
      <c r="A2576" s="3">
        <v>243980</v>
      </c>
      <c r="B2576" s="4" t="s">
        <v>1494</v>
      </c>
      <c r="C2576" t="s">
        <v>2547</v>
      </c>
      <c r="D2576" t="s">
        <v>2567</v>
      </c>
      <c r="E2576" t="s">
        <v>3526</v>
      </c>
      <c r="F2576" s="4" t="s">
        <v>4764</v>
      </c>
      <c r="G2576" s="2">
        <v>69.8</v>
      </c>
      <c r="I2576" s="2">
        <f t="shared" si="80"/>
        <v>69.8</v>
      </c>
      <c r="J2576">
        <v>-425960.54</v>
      </c>
      <c r="K2576" s="8">
        <f t="shared" si="81"/>
        <v>-425939.36</v>
      </c>
    </row>
    <row r="2577" spans="1:11" x14ac:dyDescent="0.2">
      <c r="A2577" s="3">
        <v>243980</v>
      </c>
      <c r="B2577" s="4" t="s">
        <v>1494</v>
      </c>
      <c r="C2577" t="s">
        <v>2547</v>
      </c>
      <c r="D2577" t="s">
        <v>2568</v>
      </c>
      <c r="E2577" t="s">
        <v>3525</v>
      </c>
      <c r="F2577" s="4" t="s">
        <v>4763</v>
      </c>
      <c r="G2577" s="2">
        <v>168</v>
      </c>
      <c r="I2577" s="2">
        <f t="shared" si="80"/>
        <v>168</v>
      </c>
      <c r="J2577">
        <v>-425792.54</v>
      </c>
      <c r="K2577" s="8">
        <f t="shared" si="81"/>
        <v>-425771.36</v>
      </c>
    </row>
    <row r="2578" spans="1:11" x14ac:dyDescent="0.2">
      <c r="A2578" s="3">
        <v>243980</v>
      </c>
      <c r="B2578" s="4" t="s">
        <v>1494</v>
      </c>
      <c r="C2578" t="s">
        <v>2547</v>
      </c>
      <c r="D2578" t="s">
        <v>2569</v>
      </c>
      <c r="E2578" t="s">
        <v>3527</v>
      </c>
      <c r="F2578" s="4" t="s">
        <v>4767</v>
      </c>
      <c r="G2578" s="2">
        <v>21.35</v>
      </c>
      <c r="I2578" s="2">
        <f t="shared" si="80"/>
        <v>21.35</v>
      </c>
      <c r="J2578">
        <v>-425771.19</v>
      </c>
      <c r="K2578" s="8">
        <f t="shared" si="81"/>
        <v>-425750.01</v>
      </c>
    </row>
    <row r="2579" spans="1:11" x14ac:dyDescent="0.2">
      <c r="A2579" s="3">
        <v>243980</v>
      </c>
      <c r="B2579" s="4" t="s">
        <v>1494</v>
      </c>
      <c r="C2579" t="s">
        <v>2547</v>
      </c>
      <c r="D2579" t="s">
        <v>2570</v>
      </c>
      <c r="E2579" t="s">
        <v>3528</v>
      </c>
      <c r="F2579" s="4" t="s">
        <v>4768</v>
      </c>
      <c r="G2579" s="2">
        <v>56.72</v>
      </c>
      <c r="I2579" s="2">
        <f t="shared" si="80"/>
        <v>56.72</v>
      </c>
      <c r="J2579">
        <v>-425714.47</v>
      </c>
      <c r="K2579" s="8">
        <f t="shared" si="81"/>
        <v>-425693.29000000004</v>
      </c>
    </row>
    <row r="2580" spans="1:11" x14ac:dyDescent="0.2">
      <c r="A2580" s="3">
        <v>243980</v>
      </c>
      <c r="B2580" s="4" t="s">
        <v>1494</v>
      </c>
      <c r="C2580" t="s">
        <v>2547</v>
      </c>
      <c r="D2580" t="s">
        <v>2571</v>
      </c>
      <c r="E2580" t="s">
        <v>3529</v>
      </c>
      <c r="F2580" s="4" t="s">
        <v>4769</v>
      </c>
      <c r="G2580" s="2">
        <v>46.91</v>
      </c>
      <c r="I2580" s="2">
        <f t="shared" si="80"/>
        <v>46.91</v>
      </c>
      <c r="J2580">
        <v>-425667.56</v>
      </c>
      <c r="K2580" s="8">
        <f t="shared" si="81"/>
        <v>-425646.38000000006</v>
      </c>
    </row>
    <row r="2581" spans="1:11" x14ac:dyDescent="0.2">
      <c r="A2581" s="3">
        <v>243980</v>
      </c>
      <c r="B2581" s="4" t="s">
        <v>1494</v>
      </c>
      <c r="C2581" t="s">
        <v>2547</v>
      </c>
      <c r="D2581" t="s">
        <v>2333</v>
      </c>
      <c r="E2581" t="s">
        <v>3108</v>
      </c>
      <c r="F2581" s="4" t="s">
        <v>4663</v>
      </c>
      <c r="H2581" s="2">
        <v>278.56</v>
      </c>
      <c r="I2581" s="2">
        <f t="shared" si="80"/>
        <v>-278.56</v>
      </c>
      <c r="J2581">
        <v>-425946.12</v>
      </c>
      <c r="K2581" s="8">
        <f t="shared" si="81"/>
        <v>-425924.94000000006</v>
      </c>
    </row>
    <row r="2582" spans="1:11" x14ac:dyDescent="0.2">
      <c r="A2582" s="3">
        <v>243980</v>
      </c>
      <c r="B2582" s="4" t="s">
        <v>1494</v>
      </c>
      <c r="C2582" t="s">
        <v>2547</v>
      </c>
      <c r="D2582" t="s">
        <v>2340</v>
      </c>
      <c r="E2582" t="s">
        <v>3044</v>
      </c>
      <c r="F2582" s="4" t="s">
        <v>4670</v>
      </c>
      <c r="H2582" s="2">
        <v>70</v>
      </c>
      <c r="I2582" s="2">
        <f t="shared" si="80"/>
        <v>-70</v>
      </c>
      <c r="J2582">
        <v>-426016.12</v>
      </c>
      <c r="K2582" s="8">
        <f t="shared" si="81"/>
        <v>-425994.94000000006</v>
      </c>
    </row>
    <row r="2583" spans="1:11" x14ac:dyDescent="0.2">
      <c r="A2583" s="3">
        <v>243980</v>
      </c>
      <c r="B2583" s="4" t="s">
        <v>1494</v>
      </c>
      <c r="C2583" t="s">
        <v>2547</v>
      </c>
      <c r="D2583" t="s">
        <v>2318</v>
      </c>
      <c r="E2583" t="s">
        <v>2808</v>
      </c>
      <c r="F2583" s="4" t="s">
        <v>4583</v>
      </c>
      <c r="H2583" s="2">
        <v>168.79</v>
      </c>
      <c r="I2583" s="2">
        <f t="shared" si="80"/>
        <v>-168.79</v>
      </c>
      <c r="J2583">
        <v>-426184.91</v>
      </c>
      <c r="K2583" s="8">
        <f t="shared" si="81"/>
        <v>-426163.73000000004</v>
      </c>
    </row>
    <row r="2584" spans="1:11" x14ac:dyDescent="0.2">
      <c r="A2584" s="3">
        <v>243980</v>
      </c>
      <c r="B2584" s="4" t="s">
        <v>1494</v>
      </c>
      <c r="C2584" t="s">
        <v>2547</v>
      </c>
      <c r="D2584" t="s">
        <v>2341</v>
      </c>
      <c r="E2584" t="s">
        <v>3449</v>
      </c>
      <c r="F2584" s="4" t="s">
        <v>4671</v>
      </c>
      <c r="H2584" s="2">
        <v>77.849999999999994</v>
      </c>
      <c r="I2584" s="2">
        <f t="shared" si="80"/>
        <v>-77.849999999999994</v>
      </c>
      <c r="J2584">
        <v>-426262.76</v>
      </c>
      <c r="K2584" s="8">
        <f t="shared" si="81"/>
        <v>-426241.58</v>
      </c>
    </row>
    <row r="2585" spans="1:11" x14ac:dyDescent="0.2">
      <c r="A2585" s="3">
        <v>243980</v>
      </c>
      <c r="B2585" s="4" t="s">
        <v>1494</v>
      </c>
      <c r="C2585" t="s">
        <v>2547</v>
      </c>
      <c r="D2585" t="s">
        <v>2342</v>
      </c>
      <c r="E2585" t="s">
        <v>3105</v>
      </c>
      <c r="F2585" s="4" t="s">
        <v>4672</v>
      </c>
      <c r="H2585" s="2">
        <v>761.25</v>
      </c>
      <c r="I2585" s="2">
        <f t="shared" si="80"/>
        <v>-761.25</v>
      </c>
      <c r="J2585">
        <v>-427024.01</v>
      </c>
      <c r="K2585" s="8">
        <f t="shared" si="81"/>
        <v>-427002.83</v>
      </c>
    </row>
    <row r="2586" spans="1:11" x14ac:dyDescent="0.2">
      <c r="A2586" s="3">
        <v>243980</v>
      </c>
      <c r="B2586" s="4" t="s">
        <v>1494</v>
      </c>
      <c r="C2586" t="s">
        <v>2547</v>
      </c>
      <c r="D2586" t="s">
        <v>2316</v>
      </c>
      <c r="E2586" t="s">
        <v>3411</v>
      </c>
      <c r="F2586" s="4" t="s">
        <v>4577</v>
      </c>
      <c r="H2586" s="2">
        <v>905.68</v>
      </c>
      <c r="I2586" s="2">
        <f t="shared" si="80"/>
        <v>-905.68</v>
      </c>
      <c r="J2586">
        <v>-427929.69</v>
      </c>
      <c r="K2586" s="8">
        <f t="shared" si="81"/>
        <v>-427908.51</v>
      </c>
    </row>
    <row r="2587" spans="1:11" x14ac:dyDescent="0.2">
      <c r="A2587" s="3">
        <v>243980</v>
      </c>
      <c r="B2587" s="4" t="s">
        <v>1494</v>
      </c>
      <c r="C2587" t="s">
        <v>2547</v>
      </c>
      <c r="D2587" t="s">
        <v>2548</v>
      </c>
      <c r="E2587" t="s">
        <v>3489</v>
      </c>
      <c r="F2587" s="4" t="s">
        <v>4699</v>
      </c>
      <c r="H2587" s="2">
        <v>57.5</v>
      </c>
      <c r="I2587" s="2">
        <f t="shared" si="80"/>
        <v>-57.5</v>
      </c>
      <c r="J2587">
        <v>-427987.19</v>
      </c>
      <c r="K2587" s="8">
        <f t="shared" si="81"/>
        <v>-427966.01</v>
      </c>
    </row>
    <row r="2588" spans="1:11" x14ac:dyDescent="0.2">
      <c r="A2588" s="3">
        <v>243980</v>
      </c>
      <c r="B2588" s="4" t="s">
        <v>1494</v>
      </c>
      <c r="C2588" t="s">
        <v>2547</v>
      </c>
      <c r="D2588" t="s">
        <v>2549</v>
      </c>
      <c r="E2588" t="s">
        <v>3473</v>
      </c>
      <c r="F2588" s="4" t="s">
        <v>4704</v>
      </c>
      <c r="H2588" s="2">
        <v>7.14</v>
      </c>
      <c r="I2588" s="2">
        <f t="shared" si="80"/>
        <v>-7.14</v>
      </c>
      <c r="J2588">
        <v>-427994.33</v>
      </c>
      <c r="K2588" s="8">
        <f t="shared" si="81"/>
        <v>-427973.15</v>
      </c>
    </row>
    <row r="2589" spans="1:11" x14ac:dyDescent="0.2">
      <c r="A2589" s="3">
        <v>243980</v>
      </c>
      <c r="B2589" s="4" t="s">
        <v>1494</v>
      </c>
      <c r="C2589" t="s">
        <v>2547</v>
      </c>
      <c r="D2589" t="s">
        <v>2550</v>
      </c>
      <c r="E2589" t="s">
        <v>3472</v>
      </c>
      <c r="F2589" s="4" t="s">
        <v>4703</v>
      </c>
      <c r="H2589" s="2">
        <v>376.17</v>
      </c>
      <c r="I2589" s="2">
        <f t="shared" si="80"/>
        <v>-376.17</v>
      </c>
      <c r="J2589">
        <v>-428370.5</v>
      </c>
      <c r="K2589" s="8">
        <f t="shared" si="81"/>
        <v>-428349.32</v>
      </c>
    </row>
    <row r="2590" spans="1:11" x14ac:dyDescent="0.2">
      <c r="A2590" s="3">
        <v>243980</v>
      </c>
      <c r="B2590" s="4" t="s">
        <v>1494</v>
      </c>
      <c r="C2590" t="s">
        <v>2547</v>
      </c>
      <c r="D2590" t="s">
        <v>2552</v>
      </c>
      <c r="E2590" t="s">
        <v>3476</v>
      </c>
      <c r="F2590" s="4" t="s">
        <v>4707</v>
      </c>
      <c r="H2590" s="2">
        <v>72.489999999999995</v>
      </c>
      <c r="I2590" s="2">
        <f t="shared" si="80"/>
        <v>-72.489999999999995</v>
      </c>
      <c r="J2590">
        <v>-428442.99</v>
      </c>
      <c r="K2590" s="8">
        <f t="shared" si="81"/>
        <v>-428421.81</v>
      </c>
    </row>
    <row r="2591" spans="1:11" x14ac:dyDescent="0.2">
      <c r="A2591" s="3">
        <v>243980</v>
      </c>
      <c r="B2591" s="4" t="s">
        <v>1494</v>
      </c>
      <c r="C2591" t="s">
        <v>2547</v>
      </c>
      <c r="D2591" t="s">
        <v>2555</v>
      </c>
      <c r="E2591" t="s">
        <v>3487</v>
      </c>
      <c r="F2591" s="4" t="s">
        <v>4719</v>
      </c>
      <c r="H2591" s="2">
        <v>8.4</v>
      </c>
      <c r="I2591" s="2">
        <f t="shared" si="80"/>
        <v>-8.4</v>
      </c>
      <c r="J2591">
        <v>-428451.39</v>
      </c>
      <c r="K2591" s="8">
        <f t="shared" si="81"/>
        <v>-428430.21</v>
      </c>
    </row>
    <row r="2592" spans="1:11" x14ac:dyDescent="0.2">
      <c r="A2592" s="3">
        <v>243980</v>
      </c>
      <c r="B2592" s="4" t="s">
        <v>1494</v>
      </c>
      <c r="C2592" t="s">
        <v>2547</v>
      </c>
      <c r="D2592" t="s">
        <v>2554</v>
      </c>
      <c r="E2592" t="s">
        <v>3486</v>
      </c>
      <c r="F2592" s="4" t="s">
        <v>4718</v>
      </c>
      <c r="H2592" s="2">
        <v>294.85000000000002</v>
      </c>
      <c r="I2592" s="2">
        <f t="shared" si="80"/>
        <v>-294.85000000000002</v>
      </c>
      <c r="J2592">
        <v>-428746.23999999999</v>
      </c>
      <c r="K2592" s="8">
        <f t="shared" si="81"/>
        <v>-428725.06</v>
      </c>
    </row>
    <row r="2593" spans="1:11" x14ac:dyDescent="0.2">
      <c r="A2593" s="3">
        <v>243980</v>
      </c>
      <c r="B2593" s="4" t="s">
        <v>1494</v>
      </c>
      <c r="C2593" t="s">
        <v>2547</v>
      </c>
      <c r="D2593" t="s">
        <v>2336</v>
      </c>
      <c r="E2593" t="s">
        <v>3434</v>
      </c>
      <c r="F2593" s="4" t="s">
        <v>4666</v>
      </c>
      <c r="H2593" s="2">
        <v>105.85</v>
      </c>
      <c r="I2593" s="2">
        <f t="shared" si="80"/>
        <v>-105.85</v>
      </c>
      <c r="J2593">
        <v>-428852.09</v>
      </c>
      <c r="K2593" s="8">
        <f t="shared" si="81"/>
        <v>-428830.91</v>
      </c>
    </row>
    <row r="2594" spans="1:11" x14ac:dyDescent="0.2">
      <c r="A2594" s="3">
        <v>243980</v>
      </c>
      <c r="B2594" s="4" t="s">
        <v>1494</v>
      </c>
      <c r="C2594" t="s">
        <v>2547</v>
      </c>
      <c r="D2594" t="s">
        <v>2560</v>
      </c>
      <c r="E2594" t="s">
        <v>3492</v>
      </c>
      <c r="F2594" s="4" t="s">
        <v>4724</v>
      </c>
      <c r="H2594" s="2">
        <v>36.049999999999997</v>
      </c>
      <c r="I2594" s="2">
        <f t="shared" si="80"/>
        <v>-36.049999999999997</v>
      </c>
      <c r="J2594">
        <v>-428888.14</v>
      </c>
      <c r="K2594" s="8">
        <f t="shared" si="81"/>
        <v>-428866.95999999996</v>
      </c>
    </row>
    <row r="2595" spans="1:11" x14ac:dyDescent="0.2">
      <c r="A2595" s="3">
        <v>243980</v>
      </c>
      <c r="B2595" s="4" t="s">
        <v>1494</v>
      </c>
      <c r="C2595" t="s">
        <v>2547</v>
      </c>
      <c r="D2595" t="s">
        <v>2551</v>
      </c>
      <c r="E2595" t="s">
        <v>3475</v>
      </c>
      <c r="F2595" s="4" t="s">
        <v>4706</v>
      </c>
      <c r="H2595" s="2">
        <v>69.67</v>
      </c>
      <c r="I2595" s="2">
        <f t="shared" si="80"/>
        <v>-69.67</v>
      </c>
      <c r="J2595">
        <v>-428957.81</v>
      </c>
      <c r="K2595" s="8">
        <f t="shared" si="81"/>
        <v>-428936.62999999995</v>
      </c>
    </row>
    <row r="2596" spans="1:11" x14ac:dyDescent="0.2">
      <c r="A2596" s="3">
        <v>243980</v>
      </c>
      <c r="B2596" s="4" t="s">
        <v>1494</v>
      </c>
      <c r="C2596" t="s">
        <v>2547</v>
      </c>
      <c r="D2596" t="s">
        <v>2558</v>
      </c>
      <c r="E2596" t="s">
        <v>3392</v>
      </c>
      <c r="F2596" s="4" t="s">
        <v>4722</v>
      </c>
      <c r="H2596" s="2">
        <v>56.07</v>
      </c>
      <c r="I2596" s="2">
        <f t="shared" si="80"/>
        <v>-56.07</v>
      </c>
      <c r="J2596">
        <v>-429013.88</v>
      </c>
      <c r="K2596" s="8">
        <f t="shared" si="81"/>
        <v>-428992.69999999995</v>
      </c>
    </row>
    <row r="2597" spans="1:11" x14ac:dyDescent="0.2">
      <c r="A2597" s="3">
        <v>243980</v>
      </c>
      <c r="B2597" s="4" t="s">
        <v>1494</v>
      </c>
      <c r="C2597" t="s">
        <v>2547</v>
      </c>
      <c r="D2597" t="s">
        <v>2557</v>
      </c>
      <c r="E2597" t="s">
        <v>3490</v>
      </c>
      <c r="F2597" s="4" t="s">
        <v>4721</v>
      </c>
      <c r="H2597" s="2">
        <v>111.21</v>
      </c>
      <c r="I2597" s="2">
        <f t="shared" si="80"/>
        <v>-111.21</v>
      </c>
      <c r="J2597">
        <v>-429125.09</v>
      </c>
      <c r="K2597" s="8">
        <f t="shared" si="81"/>
        <v>-429103.91</v>
      </c>
    </row>
    <row r="2598" spans="1:11" x14ac:dyDescent="0.2">
      <c r="A2598" s="3">
        <v>243980</v>
      </c>
      <c r="B2598" s="4" t="s">
        <v>1494</v>
      </c>
      <c r="C2598" t="s">
        <v>2547</v>
      </c>
      <c r="D2598" t="s">
        <v>2556</v>
      </c>
      <c r="E2598" t="s">
        <v>3488</v>
      </c>
      <c r="F2598" s="4" t="s">
        <v>4720</v>
      </c>
      <c r="H2598" s="2">
        <v>982.81</v>
      </c>
      <c r="I2598" s="2">
        <f t="shared" si="80"/>
        <v>-982.81</v>
      </c>
      <c r="J2598">
        <v>-430107.9</v>
      </c>
      <c r="K2598" s="8">
        <f t="shared" si="81"/>
        <v>-430086.72</v>
      </c>
    </row>
    <row r="2599" spans="1:11" x14ac:dyDescent="0.2">
      <c r="A2599" s="3">
        <v>243980</v>
      </c>
      <c r="B2599" s="4" t="s">
        <v>1494</v>
      </c>
      <c r="C2599" t="s">
        <v>2547</v>
      </c>
      <c r="D2599" t="s">
        <v>2553</v>
      </c>
      <c r="E2599" t="s">
        <v>3477</v>
      </c>
      <c r="F2599" s="4" t="s">
        <v>4708</v>
      </c>
      <c r="H2599" s="2">
        <v>38.21</v>
      </c>
      <c r="I2599" s="2">
        <f t="shared" si="80"/>
        <v>-38.21</v>
      </c>
      <c r="J2599">
        <v>-430146.11</v>
      </c>
      <c r="K2599" s="8">
        <f t="shared" si="81"/>
        <v>-430124.93</v>
      </c>
    </row>
    <row r="2600" spans="1:11" x14ac:dyDescent="0.2">
      <c r="A2600" s="3">
        <v>243980</v>
      </c>
      <c r="B2600" s="4" t="s">
        <v>1494</v>
      </c>
      <c r="C2600" t="s">
        <v>2547</v>
      </c>
      <c r="D2600" t="s">
        <v>2565</v>
      </c>
      <c r="E2600" t="s">
        <v>3517</v>
      </c>
      <c r="F2600" s="4" t="s">
        <v>4755</v>
      </c>
      <c r="H2600" s="2">
        <v>556.27</v>
      </c>
      <c r="I2600" s="2">
        <f t="shared" si="80"/>
        <v>-556.27</v>
      </c>
      <c r="J2600">
        <v>-430702.38</v>
      </c>
      <c r="K2600" s="8">
        <f t="shared" si="81"/>
        <v>-430681.2</v>
      </c>
    </row>
    <row r="2601" spans="1:11" x14ac:dyDescent="0.2">
      <c r="A2601" s="3">
        <v>243980</v>
      </c>
      <c r="B2601" s="4" t="s">
        <v>1494</v>
      </c>
      <c r="C2601" t="s">
        <v>2547</v>
      </c>
      <c r="D2601" t="s">
        <v>2559</v>
      </c>
      <c r="E2601" t="s">
        <v>3491</v>
      </c>
      <c r="F2601" s="4" t="s">
        <v>4723</v>
      </c>
      <c r="H2601" s="2">
        <v>65.42</v>
      </c>
      <c r="I2601" s="2">
        <f t="shared" si="80"/>
        <v>-65.42</v>
      </c>
      <c r="J2601">
        <v>-430767.8</v>
      </c>
      <c r="K2601" s="8">
        <f t="shared" si="81"/>
        <v>-430746.62</v>
      </c>
    </row>
    <row r="2602" spans="1:11" x14ac:dyDescent="0.2">
      <c r="A2602" s="3">
        <v>243980</v>
      </c>
      <c r="B2602" s="4" t="s">
        <v>1494</v>
      </c>
      <c r="C2602" t="s">
        <v>2547</v>
      </c>
      <c r="D2602" t="s">
        <v>2563</v>
      </c>
      <c r="E2602" t="s">
        <v>3519</v>
      </c>
      <c r="F2602" s="4" t="s">
        <v>4757</v>
      </c>
      <c r="H2602" s="2">
        <v>43.4</v>
      </c>
      <c r="I2602" s="2">
        <f t="shared" si="80"/>
        <v>-43.4</v>
      </c>
      <c r="J2602">
        <v>-430811.2</v>
      </c>
      <c r="K2602" s="8">
        <f t="shared" si="81"/>
        <v>-430790.02</v>
      </c>
    </row>
    <row r="2603" spans="1:11" x14ac:dyDescent="0.2">
      <c r="A2603" s="3">
        <v>243980</v>
      </c>
      <c r="B2603" s="4" t="s">
        <v>1494</v>
      </c>
      <c r="C2603" t="s">
        <v>2547</v>
      </c>
      <c r="D2603" t="s">
        <v>2561</v>
      </c>
      <c r="E2603" t="s">
        <v>3525</v>
      </c>
      <c r="F2603" s="4" t="s">
        <v>4736</v>
      </c>
      <c r="H2603" s="2">
        <v>166.17</v>
      </c>
      <c r="I2603" s="2">
        <f t="shared" si="80"/>
        <v>-166.17</v>
      </c>
      <c r="J2603">
        <v>-430977.37</v>
      </c>
      <c r="K2603" s="8">
        <f t="shared" si="81"/>
        <v>-430956.19</v>
      </c>
    </row>
    <row r="2604" spans="1:11" x14ac:dyDescent="0.2">
      <c r="A2604" s="3">
        <v>243980</v>
      </c>
      <c r="B2604" s="4" t="s">
        <v>1494</v>
      </c>
      <c r="C2604" t="s">
        <v>2547</v>
      </c>
      <c r="D2604" t="s">
        <v>2568</v>
      </c>
      <c r="E2604" t="s">
        <v>3525</v>
      </c>
      <c r="F2604" s="4" t="s">
        <v>4763</v>
      </c>
      <c r="H2604" s="2">
        <v>168</v>
      </c>
      <c r="I2604" s="2">
        <f t="shared" si="80"/>
        <v>-168</v>
      </c>
      <c r="J2604">
        <v>-431145.37</v>
      </c>
      <c r="K2604" s="8">
        <f t="shared" si="81"/>
        <v>-431124.19</v>
      </c>
    </row>
    <row r="2605" spans="1:11" x14ac:dyDescent="0.2">
      <c r="A2605" s="3">
        <v>243980</v>
      </c>
      <c r="B2605" s="4" t="s">
        <v>1494</v>
      </c>
      <c r="C2605" t="s">
        <v>2547</v>
      </c>
      <c r="D2605" t="s">
        <v>2562</v>
      </c>
      <c r="E2605" t="s">
        <v>3506</v>
      </c>
      <c r="F2605" s="4" t="s">
        <v>4744</v>
      </c>
      <c r="H2605" s="2">
        <v>208.95</v>
      </c>
      <c r="I2605" s="2">
        <f t="shared" si="80"/>
        <v>-208.95</v>
      </c>
      <c r="J2605">
        <v>-431354.32</v>
      </c>
      <c r="K2605" s="8">
        <f t="shared" si="81"/>
        <v>-431333.14</v>
      </c>
    </row>
    <row r="2606" spans="1:11" x14ac:dyDescent="0.2">
      <c r="A2606" s="3">
        <v>243980</v>
      </c>
      <c r="B2606" s="4" t="s">
        <v>1494</v>
      </c>
      <c r="C2606" t="s">
        <v>2547</v>
      </c>
      <c r="D2606" t="s">
        <v>2566</v>
      </c>
      <c r="E2606" t="s">
        <v>3460</v>
      </c>
      <c r="F2606" s="4" t="s">
        <v>4758</v>
      </c>
      <c r="H2606" s="2">
        <v>162.05000000000001</v>
      </c>
      <c r="I2606" s="2">
        <f t="shared" si="80"/>
        <v>-162.05000000000001</v>
      </c>
      <c r="J2606">
        <v>-431516.37</v>
      </c>
      <c r="K2606" s="8">
        <f t="shared" si="81"/>
        <v>-431495.19</v>
      </c>
    </row>
    <row r="2607" spans="1:11" x14ac:dyDescent="0.2">
      <c r="A2607" s="3">
        <v>243980</v>
      </c>
      <c r="B2607" s="4" t="s">
        <v>1494</v>
      </c>
      <c r="C2607" t="s">
        <v>2572</v>
      </c>
      <c r="D2607" t="s">
        <v>2573</v>
      </c>
      <c r="E2607" t="s">
        <v>3470</v>
      </c>
      <c r="F2607" s="4" t="s">
        <v>4774</v>
      </c>
      <c r="G2607" s="2">
        <v>163.55000000000001</v>
      </c>
      <c r="I2607" s="2">
        <f t="shared" si="80"/>
        <v>163.55000000000001</v>
      </c>
      <c r="J2607">
        <v>-431352.82</v>
      </c>
      <c r="K2607" s="8">
        <f t="shared" si="81"/>
        <v>-431331.64</v>
      </c>
    </row>
    <row r="2608" spans="1:11" x14ac:dyDescent="0.2">
      <c r="A2608" s="3">
        <v>243980</v>
      </c>
      <c r="B2608" s="4" t="s">
        <v>1494</v>
      </c>
      <c r="C2608" t="s">
        <v>2572</v>
      </c>
      <c r="D2608" t="s">
        <v>2574</v>
      </c>
      <c r="E2608" t="s">
        <v>3471</v>
      </c>
      <c r="F2608" s="4" t="s">
        <v>4775</v>
      </c>
      <c r="G2608" s="2">
        <v>29.05</v>
      </c>
      <c r="I2608" s="2">
        <f t="shared" si="80"/>
        <v>29.05</v>
      </c>
      <c r="J2608">
        <v>-431323.77</v>
      </c>
      <c r="K2608" s="8">
        <f t="shared" si="81"/>
        <v>-431302.59</v>
      </c>
    </row>
    <row r="2609" spans="1:11" x14ac:dyDescent="0.2">
      <c r="A2609" s="3">
        <v>243980</v>
      </c>
      <c r="B2609" s="4" t="s">
        <v>1494</v>
      </c>
      <c r="C2609" t="s">
        <v>2572</v>
      </c>
      <c r="D2609" t="s">
        <v>2575</v>
      </c>
      <c r="E2609" t="s">
        <v>3478</v>
      </c>
      <c r="F2609" s="4" t="s">
        <v>4776</v>
      </c>
      <c r="G2609" s="2">
        <v>850.47</v>
      </c>
      <c r="I2609" s="2">
        <f t="shared" si="80"/>
        <v>850.47</v>
      </c>
      <c r="J2609">
        <v>-430473.3</v>
      </c>
      <c r="K2609" s="8">
        <f t="shared" si="81"/>
        <v>-430452.12000000005</v>
      </c>
    </row>
    <row r="2610" spans="1:11" x14ac:dyDescent="0.2">
      <c r="A2610" s="3">
        <v>243980</v>
      </c>
      <c r="B2610" s="4" t="s">
        <v>1494</v>
      </c>
      <c r="C2610" t="s">
        <v>2572</v>
      </c>
      <c r="D2610" t="s">
        <v>2576</v>
      </c>
      <c r="E2610" t="s">
        <v>3482</v>
      </c>
      <c r="F2610" s="4" t="s">
        <v>4777</v>
      </c>
      <c r="G2610" s="2">
        <v>35</v>
      </c>
      <c r="I2610" s="2">
        <f t="shared" si="80"/>
        <v>35</v>
      </c>
      <c r="J2610">
        <v>-430438.3</v>
      </c>
      <c r="K2610" s="8">
        <f t="shared" si="81"/>
        <v>-430417.12000000005</v>
      </c>
    </row>
    <row r="2611" spans="1:11" x14ac:dyDescent="0.2">
      <c r="A2611" s="3">
        <v>243980</v>
      </c>
      <c r="B2611" s="4" t="s">
        <v>1494</v>
      </c>
      <c r="C2611" t="s">
        <v>2572</v>
      </c>
      <c r="D2611" t="s">
        <v>2577</v>
      </c>
      <c r="E2611" t="s">
        <v>3484</v>
      </c>
      <c r="F2611" s="4" t="s">
        <v>4778</v>
      </c>
      <c r="G2611" s="2">
        <v>287.85000000000002</v>
      </c>
      <c r="I2611" s="2">
        <f t="shared" si="80"/>
        <v>287.85000000000002</v>
      </c>
      <c r="J2611">
        <v>-430150.45</v>
      </c>
      <c r="K2611" s="8">
        <f t="shared" si="81"/>
        <v>-430129.27000000008</v>
      </c>
    </row>
    <row r="2612" spans="1:11" x14ac:dyDescent="0.2">
      <c r="A2612" s="3">
        <v>243980</v>
      </c>
      <c r="B2612" s="4" t="s">
        <v>1494</v>
      </c>
      <c r="C2612" t="s">
        <v>2572</v>
      </c>
      <c r="D2612" t="s">
        <v>2578</v>
      </c>
      <c r="E2612" t="s">
        <v>3533</v>
      </c>
      <c r="F2612" s="4" t="s">
        <v>4779</v>
      </c>
      <c r="G2612" s="2">
        <v>654.21</v>
      </c>
      <c r="I2612" s="2">
        <f t="shared" si="80"/>
        <v>654.21</v>
      </c>
      <c r="J2612">
        <v>-429496.24</v>
      </c>
      <c r="K2612" s="8">
        <f t="shared" si="81"/>
        <v>-429475.06000000006</v>
      </c>
    </row>
    <row r="2613" spans="1:11" x14ac:dyDescent="0.2">
      <c r="A2613" s="3">
        <v>243980</v>
      </c>
      <c r="B2613" s="4" t="s">
        <v>1494</v>
      </c>
      <c r="C2613" t="s">
        <v>2572</v>
      </c>
      <c r="D2613" t="s">
        <v>2579</v>
      </c>
      <c r="E2613" t="s">
        <v>3494</v>
      </c>
      <c r="F2613" s="4" t="s">
        <v>4780</v>
      </c>
      <c r="G2613" s="2">
        <v>52.5</v>
      </c>
      <c r="I2613" s="2">
        <f t="shared" si="80"/>
        <v>52.5</v>
      </c>
      <c r="J2613">
        <v>-429443.74</v>
      </c>
      <c r="K2613" s="8">
        <f t="shared" si="81"/>
        <v>-429422.56000000006</v>
      </c>
    </row>
    <row r="2614" spans="1:11" x14ac:dyDescent="0.2">
      <c r="A2614" s="3">
        <v>243980</v>
      </c>
      <c r="B2614" s="4" t="s">
        <v>1494</v>
      </c>
      <c r="C2614" t="s">
        <v>2572</v>
      </c>
      <c r="D2614" t="s">
        <v>2580</v>
      </c>
      <c r="E2614" t="s">
        <v>3494</v>
      </c>
      <c r="F2614" s="4" t="s">
        <v>4781</v>
      </c>
      <c r="G2614" s="2">
        <v>359.81</v>
      </c>
      <c r="I2614" s="2">
        <f t="shared" si="80"/>
        <v>359.81</v>
      </c>
      <c r="J2614">
        <v>-429083.93</v>
      </c>
      <c r="K2614" s="8">
        <f t="shared" si="81"/>
        <v>-429062.75000000006</v>
      </c>
    </row>
    <row r="2615" spans="1:11" x14ac:dyDescent="0.2">
      <c r="A2615" s="3">
        <v>243980</v>
      </c>
      <c r="B2615" s="4" t="s">
        <v>1494</v>
      </c>
      <c r="C2615" t="s">
        <v>2572</v>
      </c>
      <c r="D2615" t="s">
        <v>2581</v>
      </c>
      <c r="E2615" t="s">
        <v>3500</v>
      </c>
      <c r="F2615" s="4" t="s">
        <v>4782</v>
      </c>
      <c r="G2615" s="2">
        <v>392.52</v>
      </c>
      <c r="I2615" s="2">
        <f t="shared" si="80"/>
        <v>392.52</v>
      </c>
      <c r="J2615">
        <v>-428691.41</v>
      </c>
      <c r="K2615" s="8">
        <f t="shared" si="81"/>
        <v>-428670.23000000004</v>
      </c>
    </row>
    <row r="2616" spans="1:11" x14ac:dyDescent="0.2">
      <c r="A2616" s="3">
        <v>243980</v>
      </c>
      <c r="B2616" s="4" t="s">
        <v>1494</v>
      </c>
      <c r="C2616" t="s">
        <v>2572</v>
      </c>
      <c r="D2616" t="s">
        <v>2582</v>
      </c>
      <c r="E2616" t="s">
        <v>3504</v>
      </c>
      <c r="F2616" s="4" t="s">
        <v>4783</v>
      </c>
      <c r="G2616" s="2">
        <v>117.76</v>
      </c>
      <c r="I2616" s="2">
        <f t="shared" si="80"/>
        <v>117.76</v>
      </c>
      <c r="J2616">
        <v>-428573.65</v>
      </c>
      <c r="K2616" s="8">
        <f t="shared" si="81"/>
        <v>-428552.47000000003</v>
      </c>
    </row>
    <row r="2617" spans="1:11" x14ac:dyDescent="0.2">
      <c r="A2617" s="3">
        <v>243980</v>
      </c>
      <c r="B2617" s="4" t="s">
        <v>1494</v>
      </c>
      <c r="C2617" t="s">
        <v>2572</v>
      </c>
      <c r="D2617" t="s">
        <v>2583</v>
      </c>
      <c r="E2617" t="s">
        <v>2750</v>
      </c>
      <c r="F2617" s="4" t="s">
        <v>4784</v>
      </c>
      <c r="G2617" s="2">
        <v>130.84</v>
      </c>
      <c r="I2617" s="2">
        <f t="shared" si="80"/>
        <v>130.84</v>
      </c>
      <c r="J2617">
        <v>-428442.81</v>
      </c>
      <c r="K2617" s="8">
        <f t="shared" si="81"/>
        <v>-428421.63</v>
      </c>
    </row>
    <row r="2618" spans="1:11" x14ac:dyDescent="0.2">
      <c r="A2618" s="3">
        <v>243980</v>
      </c>
      <c r="B2618" s="4" t="s">
        <v>1494</v>
      </c>
      <c r="C2618" t="s">
        <v>2572</v>
      </c>
      <c r="D2618" t="s">
        <v>2584</v>
      </c>
      <c r="E2618" t="s">
        <v>3534</v>
      </c>
      <c r="F2618" s="4" t="s">
        <v>4785</v>
      </c>
      <c r="G2618" s="2">
        <v>210.14</v>
      </c>
      <c r="I2618" s="2">
        <f t="shared" si="80"/>
        <v>210.14</v>
      </c>
      <c r="J2618">
        <v>-428232.67</v>
      </c>
      <c r="K2618" s="8">
        <f t="shared" si="81"/>
        <v>-428211.49</v>
      </c>
    </row>
    <row r="2619" spans="1:11" x14ac:dyDescent="0.2">
      <c r="A2619" s="3">
        <v>243980</v>
      </c>
      <c r="B2619" s="4" t="s">
        <v>1494</v>
      </c>
      <c r="C2619" t="s">
        <v>2572</v>
      </c>
      <c r="D2619" t="s">
        <v>2585</v>
      </c>
      <c r="E2619" t="s">
        <v>3515</v>
      </c>
      <c r="F2619" s="4" t="s">
        <v>4786</v>
      </c>
      <c r="G2619" s="2">
        <v>196.26</v>
      </c>
      <c r="I2619" s="2">
        <f t="shared" si="80"/>
        <v>196.26</v>
      </c>
      <c r="J2619">
        <v>-428036.41</v>
      </c>
      <c r="K2619" s="8">
        <f t="shared" si="81"/>
        <v>-428015.23</v>
      </c>
    </row>
    <row r="2620" spans="1:11" x14ac:dyDescent="0.2">
      <c r="A2620" s="3">
        <v>243980</v>
      </c>
      <c r="B2620" s="4" t="s">
        <v>1494</v>
      </c>
      <c r="C2620" t="s">
        <v>2572</v>
      </c>
      <c r="D2620" t="s">
        <v>2586</v>
      </c>
      <c r="E2620" t="s">
        <v>3522</v>
      </c>
      <c r="F2620" s="4" t="s">
        <v>4787</v>
      </c>
      <c r="G2620" s="2">
        <v>2616.8200000000002</v>
      </c>
      <c r="I2620" s="2">
        <f t="shared" si="80"/>
        <v>2616.8200000000002</v>
      </c>
      <c r="J2620">
        <v>-425419.59</v>
      </c>
      <c r="K2620" s="8">
        <f t="shared" si="81"/>
        <v>-425398.41</v>
      </c>
    </row>
    <row r="2621" spans="1:11" x14ac:dyDescent="0.2">
      <c r="A2621" s="3">
        <v>243980</v>
      </c>
      <c r="B2621" s="4" t="s">
        <v>1494</v>
      </c>
      <c r="C2621" t="s">
        <v>2572</v>
      </c>
      <c r="D2621" t="s">
        <v>2587</v>
      </c>
      <c r="E2621" t="s">
        <v>3521</v>
      </c>
      <c r="F2621" s="4" t="s">
        <v>4788</v>
      </c>
      <c r="G2621" s="2">
        <v>65.42</v>
      </c>
      <c r="I2621" s="2">
        <f t="shared" si="80"/>
        <v>65.42</v>
      </c>
      <c r="J2621">
        <v>-425354.17</v>
      </c>
      <c r="K2621" s="8">
        <f t="shared" si="81"/>
        <v>-425332.99</v>
      </c>
    </row>
    <row r="2622" spans="1:11" x14ac:dyDescent="0.2">
      <c r="A2622" s="3">
        <v>243980</v>
      </c>
      <c r="B2622" s="4" t="s">
        <v>1494</v>
      </c>
      <c r="C2622" t="s">
        <v>2572</v>
      </c>
      <c r="D2622" t="s">
        <v>2588</v>
      </c>
      <c r="E2622" t="s">
        <v>3523</v>
      </c>
      <c r="F2622" s="4" t="s">
        <v>4789</v>
      </c>
      <c r="G2622" s="2">
        <v>327.10000000000002</v>
      </c>
      <c r="I2622" s="2">
        <f t="shared" si="80"/>
        <v>327.10000000000002</v>
      </c>
      <c r="J2622">
        <v>-425027.07</v>
      </c>
      <c r="K2622" s="8">
        <f t="shared" si="81"/>
        <v>-425005.89</v>
      </c>
    </row>
    <row r="2623" spans="1:11" x14ac:dyDescent="0.2">
      <c r="A2623" s="3">
        <v>243980</v>
      </c>
      <c r="B2623" s="4" t="s">
        <v>1494</v>
      </c>
      <c r="C2623" t="s">
        <v>2572</v>
      </c>
      <c r="D2623" t="s">
        <v>2589</v>
      </c>
      <c r="E2623" t="s">
        <v>3535</v>
      </c>
      <c r="F2623" s="4" t="s">
        <v>4790</v>
      </c>
      <c r="G2623" s="2">
        <v>1308.4100000000001</v>
      </c>
      <c r="I2623" s="2">
        <f t="shared" si="80"/>
        <v>1308.4100000000001</v>
      </c>
      <c r="J2623">
        <v>-423718.66</v>
      </c>
      <c r="K2623" s="8">
        <f t="shared" si="81"/>
        <v>-423697.48000000004</v>
      </c>
    </row>
    <row r="2624" spans="1:11" x14ac:dyDescent="0.2">
      <c r="A2624" s="3">
        <v>243980</v>
      </c>
      <c r="B2624" s="4" t="s">
        <v>1494</v>
      </c>
      <c r="C2624" t="s">
        <v>2572</v>
      </c>
      <c r="D2624" t="s">
        <v>2344</v>
      </c>
      <c r="E2624" t="s">
        <v>3402</v>
      </c>
      <c r="F2624" s="4" t="s">
        <v>4562</v>
      </c>
      <c r="H2624" s="2">
        <v>739.25</v>
      </c>
      <c r="I2624" s="2">
        <f t="shared" si="80"/>
        <v>-739.25</v>
      </c>
      <c r="J2624">
        <v>-424457.91</v>
      </c>
      <c r="K2624" s="8">
        <f t="shared" si="81"/>
        <v>-424436.73000000004</v>
      </c>
    </row>
    <row r="2625" spans="1:11" x14ac:dyDescent="0.2">
      <c r="A2625" s="3">
        <v>243980</v>
      </c>
      <c r="B2625" s="4" t="s">
        <v>1494</v>
      </c>
      <c r="C2625" t="s">
        <v>2572</v>
      </c>
      <c r="D2625" t="s">
        <v>2573</v>
      </c>
      <c r="E2625" t="s">
        <v>3470</v>
      </c>
      <c r="F2625" s="4" t="s">
        <v>4774</v>
      </c>
      <c r="H2625" s="2">
        <v>163.55000000000001</v>
      </c>
      <c r="I2625" s="2">
        <f t="shared" si="80"/>
        <v>-163.55000000000001</v>
      </c>
      <c r="J2625">
        <v>-424621.46</v>
      </c>
      <c r="K2625" s="8">
        <f t="shared" si="81"/>
        <v>-424600.28</v>
      </c>
    </row>
    <row r="2626" spans="1:11" x14ac:dyDescent="0.2">
      <c r="A2626" s="3">
        <v>243980</v>
      </c>
      <c r="B2626" s="4" t="s">
        <v>1494</v>
      </c>
      <c r="C2626" t="s">
        <v>2572</v>
      </c>
      <c r="D2626" t="s">
        <v>2574</v>
      </c>
      <c r="E2626" t="s">
        <v>3471</v>
      </c>
      <c r="F2626" s="4" t="s">
        <v>4775</v>
      </c>
      <c r="H2626" s="2">
        <v>29.05</v>
      </c>
      <c r="I2626" s="2">
        <f t="shared" si="80"/>
        <v>-29.05</v>
      </c>
      <c r="J2626">
        <v>-424650.51</v>
      </c>
      <c r="K2626" s="8">
        <f t="shared" si="81"/>
        <v>-424629.33</v>
      </c>
    </row>
    <row r="2627" spans="1:11" x14ac:dyDescent="0.2">
      <c r="A2627" s="3">
        <v>243980</v>
      </c>
      <c r="B2627" s="4" t="s">
        <v>1494</v>
      </c>
      <c r="C2627" t="s">
        <v>2572</v>
      </c>
      <c r="D2627" t="s">
        <v>2580</v>
      </c>
      <c r="E2627" t="s">
        <v>3494</v>
      </c>
      <c r="F2627" s="4" t="s">
        <v>4781</v>
      </c>
      <c r="H2627" s="2">
        <v>359.81</v>
      </c>
      <c r="I2627" s="2">
        <f t="shared" si="80"/>
        <v>-359.81</v>
      </c>
      <c r="J2627">
        <v>-425010.32</v>
      </c>
      <c r="K2627" s="8">
        <f t="shared" si="81"/>
        <v>-424989.14</v>
      </c>
    </row>
    <row r="2628" spans="1:11" x14ac:dyDescent="0.2">
      <c r="A2628" s="3">
        <v>243980</v>
      </c>
      <c r="B2628" s="4" t="s">
        <v>1494</v>
      </c>
      <c r="C2628" t="s">
        <v>2572</v>
      </c>
      <c r="D2628" t="s">
        <v>2358</v>
      </c>
      <c r="E2628" t="s">
        <v>3451</v>
      </c>
      <c r="F2628" s="4" t="s">
        <v>4653</v>
      </c>
      <c r="H2628" s="2">
        <v>85.05</v>
      </c>
      <c r="I2628" s="2">
        <f t="shared" ref="I2628:I2691" si="82">G2628-H2628</f>
        <v>-85.05</v>
      </c>
      <c r="J2628">
        <v>-425095.37</v>
      </c>
      <c r="K2628" s="8">
        <f t="shared" ref="K2628:K2691" si="83">+K2627+G2628-H2628</f>
        <v>-425074.19</v>
      </c>
    </row>
    <row r="2629" spans="1:11" x14ac:dyDescent="0.2">
      <c r="A2629" s="3">
        <v>243980</v>
      </c>
      <c r="B2629" s="4" t="s">
        <v>1494</v>
      </c>
      <c r="C2629" t="s">
        <v>2572</v>
      </c>
      <c r="D2629" t="s">
        <v>2579</v>
      </c>
      <c r="E2629" t="s">
        <v>3494</v>
      </c>
      <c r="F2629" s="4" t="s">
        <v>4780</v>
      </c>
      <c r="H2629" s="2">
        <v>52.5</v>
      </c>
      <c r="I2629" s="2">
        <f t="shared" si="82"/>
        <v>-52.5</v>
      </c>
      <c r="J2629">
        <v>-425147.87</v>
      </c>
      <c r="K2629" s="8">
        <f t="shared" si="83"/>
        <v>-425126.69</v>
      </c>
    </row>
    <row r="2630" spans="1:11" x14ac:dyDescent="0.2">
      <c r="A2630" s="3">
        <v>243980</v>
      </c>
      <c r="B2630" s="4" t="s">
        <v>1494</v>
      </c>
      <c r="C2630" t="s">
        <v>2572</v>
      </c>
      <c r="D2630" t="s">
        <v>2576</v>
      </c>
      <c r="E2630" t="s">
        <v>3482</v>
      </c>
      <c r="F2630" s="4" t="s">
        <v>4777</v>
      </c>
      <c r="H2630" s="2">
        <v>35</v>
      </c>
      <c r="I2630" s="2">
        <f t="shared" si="82"/>
        <v>-35</v>
      </c>
      <c r="J2630">
        <v>-425182.87</v>
      </c>
      <c r="K2630" s="8">
        <f t="shared" si="83"/>
        <v>-425161.69</v>
      </c>
    </row>
    <row r="2631" spans="1:11" x14ac:dyDescent="0.2">
      <c r="A2631" s="3">
        <v>243980</v>
      </c>
      <c r="B2631" s="4" t="s">
        <v>1494</v>
      </c>
      <c r="C2631" t="s">
        <v>2572</v>
      </c>
      <c r="D2631" t="s">
        <v>2578</v>
      </c>
      <c r="E2631" t="s">
        <v>3533</v>
      </c>
      <c r="F2631" s="4" t="s">
        <v>4779</v>
      </c>
      <c r="H2631" s="2">
        <v>654.21</v>
      </c>
      <c r="I2631" s="2">
        <f t="shared" si="82"/>
        <v>-654.21</v>
      </c>
      <c r="J2631">
        <v>-425837.08</v>
      </c>
      <c r="K2631" s="8">
        <f t="shared" si="83"/>
        <v>-425815.9</v>
      </c>
    </row>
    <row r="2632" spans="1:11" x14ac:dyDescent="0.2">
      <c r="A2632" s="3">
        <v>243980</v>
      </c>
      <c r="B2632" s="4" t="s">
        <v>1494</v>
      </c>
      <c r="C2632" t="s">
        <v>2572</v>
      </c>
      <c r="D2632" t="s">
        <v>2582</v>
      </c>
      <c r="E2632" t="s">
        <v>3504</v>
      </c>
      <c r="F2632" s="4" t="s">
        <v>4783</v>
      </c>
      <c r="H2632" s="2">
        <v>117.76</v>
      </c>
      <c r="I2632" s="2">
        <f t="shared" si="82"/>
        <v>-117.76</v>
      </c>
      <c r="J2632">
        <v>-425954.84</v>
      </c>
      <c r="K2632" s="8">
        <f t="shared" si="83"/>
        <v>-425933.66000000003</v>
      </c>
    </row>
    <row r="2633" spans="1:11" x14ac:dyDescent="0.2">
      <c r="A2633" s="3">
        <v>243980</v>
      </c>
      <c r="B2633" s="4" t="s">
        <v>1494</v>
      </c>
      <c r="C2633" t="s">
        <v>2572</v>
      </c>
      <c r="D2633" t="s">
        <v>2577</v>
      </c>
      <c r="E2633" t="s">
        <v>3484</v>
      </c>
      <c r="F2633" s="4" t="s">
        <v>4778</v>
      </c>
      <c r="H2633" s="2">
        <v>287.85000000000002</v>
      </c>
      <c r="I2633" s="2">
        <f t="shared" si="82"/>
        <v>-287.85000000000002</v>
      </c>
      <c r="J2633">
        <v>-426242.69</v>
      </c>
      <c r="K2633" s="8">
        <f t="shared" si="83"/>
        <v>-426221.51</v>
      </c>
    </row>
    <row r="2634" spans="1:11" x14ac:dyDescent="0.2">
      <c r="A2634" s="3">
        <v>243980</v>
      </c>
      <c r="B2634" s="4" t="s">
        <v>1494</v>
      </c>
      <c r="C2634" t="s">
        <v>2572</v>
      </c>
      <c r="D2634" t="s">
        <v>2583</v>
      </c>
      <c r="E2634" t="s">
        <v>2750</v>
      </c>
      <c r="F2634" s="4" t="s">
        <v>4784</v>
      </c>
      <c r="H2634" s="2">
        <v>130.84</v>
      </c>
      <c r="I2634" s="2">
        <f t="shared" si="82"/>
        <v>-130.84</v>
      </c>
      <c r="J2634">
        <v>-426373.53</v>
      </c>
      <c r="K2634" s="8">
        <f t="shared" si="83"/>
        <v>-426352.35000000003</v>
      </c>
    </row>
    <row r="2635" spans="1:11" x14ac:dyDescent="0.2">
      <c r="A2635" s="3">
        <v>243980</v>
      </c>
      <c r="B2635" s="4" t="s">
        <v>1494</v>
      </c>
      <c r="C2635" t="s">
        <v>2572</v>
      </c>
      <c r="D2635" t="s">
        <v>2581</v>
      </c>
      <c r="E2635" t="s">
        <v>3500</v>
      </c>
      <c r="F2635" s="4" t="s">
        <v>4782</v>
      </c>
      <c r="H2635" s="2">
        <v>392.52</v>
      </c>
      <c r="I2635" s="2">
        <f t="shared" si="82"/>
        <v>-392.52</v>
      </c>
      <c r="J2635">
        <v>-426766.05</v>
      </c>
      <c r="K2635" s="8">
        <f t="shared" si="83"/>
        <v>-426744.87000000005</v>
      </c>
    </row>
    <row r="2636" spans="1:11" x14ac:dyDescent="0.2">
      <c r="A2636" s="3">
        <v>243980</v>
      </c>
      <c r="B2636" s="4" t="s">
        <v>1494</v>
      </c>
      <c r="C2636" t="s">
        <v>2572</v>
      </c>
      <c r="D2636" t="s">
        <v>2352</v>
      </c>
      <c r="E2636" t="s">
        <v>3425</v>
      </c>
      <c r="F2636" s="4" t="s">
        <v>4604</v>
      </c>
      <c r="H2636" s="2">
        <v>248.6</v>
      </c>
      <c r="I2636" s="2">
        <f t="shared" si="82"/>
        <v>-248.6</v>
      </c>
      <c r="J2636">
        <v>-427014.65</v>
      </c>
      <c r="K2636" s="8">
        <f t="shared" si="83"/>
        <v>-426993.47000000003</v>
      </c>
    </row>
    <row r="2637" spans="1:11" x14ac:dyDescent="0.2">
      <c r="A2637" s="3">
        <v>243980</v>
      </c>
      <c r="B2637" s="4" t="s">
        <v>1494</v>
      </c>
      <c r="C2637" t="s">
        <v>2572</v>
      </c>
      <c r="D2637" t="s">
        <v>2575</v>
      </c>
      <c r="E2637" t="s">
        <v>3478</v>
      </c>
      <c r="F2637" s="4" t="s">
        <v>4776</v>
      </c>
      <c r="H2637" s="2">
        <v>850.47</v>
      </c>
      <c r="I2637" s="2">
        <f t="shared" si="82"/>
        <v>-850.47</v>
      </c>
      <c r="J2637">
        <v>-427865.12</v>
      </c>
      <c r="K2637" s="8">
        <f t="shared" si="83"/>
        <v>-427843.94</v>
      </c>
    </row>
    <row r="2638" spans="1:11" x14ac:dyDescent="0.2">
      <c r="A2638" s="3">
        <v>243980</v>
      </c>
      <c r="B2638" s="4" t="s">
        <v>1494</v>
      </c>
      <c r="C2638" t="s">
        <v>2572</v>
      </c>
      <c r="D2638" t="s">
        <v>2585</v>
      </c>
      <c r="E2638" t="s">
        <v>3515</v>
      </c>
      <c r="F2638" s="4" t="s">
        <v>4786</v>
      </c>
      <c r="H2638" s="2">
        <v>196.26</v>
      </c>
      <c r="I2638" s="2">
        <f t="shared" si="82"/>
        <v>-196.26</v>
      </c>
      <c r="J2638">
        <v>-428061.38</v>
      </c>
      <c r="K2638" s="8">
        <f t="shared" si="83"/>
        <v>-428040.2</v>
      </c>
    </row>
    <row r="2639" spans="1:11" x14ac:dyDescent="0.2">
      <c r="A2639" s="3">
        <v>243980</v>
      </c>
      <c r="B2639" s="4" t="s">
        <v>1494</v>
      </c>
      <c r="C2639" t="s">
        <v>2572</v>
      </c>
      <c r="D2639" t="s">
        <v>2587</v>
      </c>
      <c r="E2639" t="s">
        <v>3521</v>
      </c>
      <c r="F2639" s="4" t="s">
        <v>4788</v>
      </c>
      <c r="H2639" s="2">
        <v>65.42</v>
      </c>
      <c r="I2639" s="2">
        <f t="shared" si="82"/>
        <v>-65.42</v>
      </c>
      <c r="J2639">
        <v>-428126.8</v>
      </c>
      <c r="K2639" s="8">
        <f t="shared" si="83"/>
        <v>-428105.62</v>
      </c>
    </row>
    <row r="2640" spans="1:11" x14ac:dyDescent="0.2">
      <c r="A2640" s="3">
        <v>243980</v>
      </c>
      <c r="B2640" s="4" t="s">
        <v>1494</v>
      </c>
      <c r="C2640" t="s">
        <v>2572</v>
      </c>
      <c r="D2640" t="s">
        <v>2586</v>
      </c>
      <c r="E2640" t="s">
        <v>3522</v>
      </c>
      <c r="F2640" s="4" t="s">
        <v>4787</v>
      </c>
      <c r="H2640" s="2">
        <v>2616.8200000000002</v>
      </c>
      <c r="I2640" s="2">
        <f t="shared" si="82"/>
        <v>-2616.8200000000002</v>
      </c>
      <c r="J2640">
        <v>-430743.62</v>
      </c>
      <c r="K2640" s="8">
        <f t="shared" si="83"/>
        <v>-430722.44</v>
      </c>
    </row>
    <row r="2641" spans="1:11" x14ac:dyDescent="0.2">
      <c r="A2641" s="3">
        <v>243980</v>
      </c>
      <c r="B2641" s="4" t="s">
        <v>1494</v>
      </c>
      <c r="C2641" t="s">
        <v>2590</v>
      </c>
      <c r="D2641" t="s">
        <v>2591</v>
      </c>
      <c r="E2641" t="s">
        <v>3336</v>
      </c>
      <c r="F2641" s="4" t="s">
        <v>4791</v>
      </c>
      <c r="G2641" s="2">
        <v>57.65</v>
      </c>
      <c r="I2641" s="2">
        <f t="shared" si="82"/>
        <v>57.65</v>
      </c>
      <c r="J2641">
        <v>-430685.97</v>
      </c>
      <c r="K2641" s="8">
        <f t="shared" si="83"/>
        <v>-430664.79</v>
      </c>
    </row>
    <row r="2642" spans="1:11" x14ac:dyDescent="0.2">
      <c r="A2642" s="3">
        <v>243980</v>
      </c>
      <c r="B2642" s="4" t="s">
        <v>1494</v>
      </c>
      <c r="C2642" t="s">
        <v>2590</v>
      </c>
      <c r="D2642" t="s">
        <v>2592</v>
      </c>
      <c r="E2642" t="s">
        <v>3536</v>
      </c>
      <c r="F2642" s="4" t="s">
        <v>4792</v>
      </c>
      <c r="G2642" s="2">
        <v>27.35</v>
      </c>
      <c r="I2642" s="2">
        <f t="shared" si="82"/>
        <v>27.35</v>
      </c>
      <c r="J2642">
        <v>-430658.62</v>
      </c>
      <c r="K2642" s="8">
        <f t="shared" si="83"/>
        <v>-430637.44</v>
      </c>
    </row>
    <row r="2643" spans="1:11" x14ac:dyDescent="0.2">
      <c r="A2643" s="3">
        <v>243980</v>
      </c>
      <c r="B2643" s="4" t="s">
        <v>1494</v>
      </c>
      <c r="C2643" t="s">
        <v>2590</v>
      </c>
      <c r="D2643" t="s">
        <v>2593</v>
      </c>
      <c r="E2643" t="s">
        <v>3481</v>
      </c>
      <c r="F2643" s="4" t="s">
        <v>4793</v>
      </c>
      <c r="G2643" s="2">
        <v>52.34</v>
      </c>
      <c r="I2643" s="2">
        <f t="shared" si="82"/>
        <v>52.34</v>
      </c>
      <c r="J2643">
        <v>-430606.28</v>
      </c>
      <c r="K2643" s="8">
        <f t="shared" si="83"/>
        <v>-430585.1</v>
      </c>
    </row>
    <row r="2644" spans="1:11" x14ac:dyDescent="0.2">
      <c r="A2644" s="3">
        <v>243980</v>
      </c>
      <c r="B2644" s="4" t="s">
        <v>1494</v>
      </c>
      <c r="C2644" t="s">
        <v>2590</v>
      </c>
      <c r="D2644" t="s">
        <v>2594</v>
      </c>
      <c r="E2644" t="s">
        <v>3483</v>
      </c>
      <c r="F2644" s="4" t="s">
        <v>4794</v>
      </c>
      <c r="G2644" s="2">
        <v>499.81</v>
      </c>
      <c r="I2644" s="2">
        <f t="shared" si="82"/>
        <v>499.81</v>
      </c>
      <c r="J2644">
        <v>-430106.47</v>
      </c>
      <c r="K2644" s="8">
        <f t="shared" si="83"/>
        <v>-430085.29</v>
      </c>
    </row>
    <row r="2645" spans="1:11" x14ac:dyDescent="0.2">
      <c r="A2645" s="3">
        <v>243980</v>
      </c>
      <c r="B2645" s="4" t="s">
        <v>1494</v>
      </c>
      <c r="C2645" t="s">
        <v>2590</v>
      </c>
      <c r="D2645" t="s">
        <v>2595</v>
      </c>
      <c r="E2645" t="s">
        <v>3485</v>
      </c>
      <c r="F2645" s="4" t="s">
        <v>4795</v>
      </c>
      <c r="G2645" s="2">
        <v>1114.8399999999999</v>
      </c>
      <c r="I2645" s="2">
        <f t="shared" si="82"/>
        <v>1114.8399999999999</v>
      </c>
      <c r="J2645">
        <v>-428991.63</v>
      </c>
      <c r="K2645" s="8">
        <f t="shared" si="83"/>
        <v>-428970.44999999995</v>
      </c>
    </row>
    <row r="2646" spans="1:11" x14ac:dyDescent="0.2">
      <c r="A2646" s="3">
        <v>243980</v>
      </c>
      <c r="B2646" s="4" t="s">
        <v>1494</v>
      </c>
      <c r="C2646" t="s">
        <v>2590</v>
      </c>
      <c r="D2646" t="s">
        <v>2596</v>
      </c>
      <c r="E2646" t="s">
        <v>3493</v>
      </c>
      <c r="F2646" s="4" t="s">
        <v>4796</v>
      </c>
      <c r="G2646" s="2">
        <v>218.14</v>
      </c>
      <c r="I2646" s="2">
        <f t="shared" si="82"/>
        <v>218.14</v>
      </c>
      <c r="J2646">
        <v>-428773.49</v>
      </c>
      <c r="K2646" s="8">
        <f t="shared" si="83"/>
        <v>-428752.30999999994</v>
      </c>
    </row>
    <row r="2647" spans="1:11" x14ac:dyDescent="0.2">
      <c r="A2647" s="3">
        <v>243980</v>
      </c>
      <c r="B2647" s="4" t="s">
        <v>1494</v>
      </c>
      <c r="C2647" t="s">
        <v>2590</v>
      </c>
      <c r="D2647" t="s">
        <v>2597</v>
      </c>
      <c r="E2647" t="s">
        <v>3537</v>
      </c>
      <c r="F2647" s="4" t="s">
        <v>4797</v>
      </c>
      <c r="G2647" s="2">
        <v>199.01</v>
      </c>
      <c r="I2647" s="2">
        <f t="shared" si="82"/>
        <v>199.01</v>
      </c>
      <c r="J2647">
        <v>-428574.48</v>
      </c>
      <c r="K2647" s="8">
        <f t="shared" si="83"/>
        <v>-428553.29999999993</v>
      </c>
    </row>
    <row r="2648" spans="1:11" x14ac:dyDescent="0.2">
      <c r="A2648" s="3">
        <v>243980</v>
      </c>
      <c r="B2648" s="4" t="s">
        <v>1494</v>
      </c>
      <c r="C2648" t="s">
        <v>2590</v>
      </c>
      <c r="D2648" t="s">
        <v>2598</v>
      </c>
      <c r="E2648" t="s">
        <v>3496</v>
      </c>
      <c r="F2648" s="4" t="s">
        <v>4798</v>
      </c>
      <c r="G2648" s="2">
        <v>100.01</v>
      </c>
      <c r="I2648" s="2">
        <f t="shared" si="82"/>
        <v>100.01</v>
      </c>
      <c r="J2648">
        <v>-428474.47</v>
      </c>
      <c r="K2648" s="8">
        <f t="shared" si="83"/>
        <v>-428453.28999999992</v>
      </c>
    </row>
    <row r="2649" spans="1:11" x14ac:dyDescent="0.2">
      <c r="A2649" s="3">
        <v>243980</v>
      </c>
      <c r="B2649" s="4" t="s">
        <v>1494</v>
      </c>
      <c r="C2649" t="s">
        <v>2590</v>
      </c>
      <c r="D2649" t="s">
        <v>2599</v>
      </c>
      <c r="E2649" t="s">
        <v>3497</v>
      </c>
      <c r="F2649" s="4" t="s">
        <v>4799</v>
      </c>
      <c r="G2649" s="2">
        <v>89.82</v>
      </c>
      <c r="I2649" s="2">
        <f t="shared" si="82"/>
        <v>89.82</v>
      </c>
      <c r="J2649">
        <v>-428384.65</v>
      </c>
      <c r="K2649" s="8">
        <f t="shared" si="83"/>
        <v>-428363.46999999991</v>
      </c>
    </row>
    <row r="2650" spans="1:11" x14ac:dyDescent="0.2">
      <c r="A2650" s="3">
        <v>243980</v>
      </c>
      <c r="B2650" s="4" t="s">
        <v>1494</v>
      </c>
      <c r="C2650" t="s">
        <v>2590</v>
      </c>
      <c r="D2650" t="s">
        <v>2600</v>
      </c>
      <c r="E2650" t="s">
        <v>3498</v>
      </c>
      <c r="F2650" s="4" t="s">
        <v>4800</v>
      </c>
      <c r="G2650" s="2">
        <v>148.58000000000001</v>
      </c>
      <c r="I2650" s="2">
        <f t="shared" si="82"/>
        <v>148.58000000000001</v>
      </c>
      <c r="J2650">
        <v>-428236.07</v>
      </c>
      <c r="K2650" s="8">
        <f t="shared" si="83"/>
        <v>-428214.8899999999</v>
      </c>
    </row>
    <row r="2651" spans="1:11" x14ac:dyDescent="0.2">
      <c r="A2651" s="3">
        <v>243980</v>
      </c>
      <c r="B2651" s="4" t="s">
        <v>1494</v>
      </c>
      <c r="C2651" t="s">
        <v>2590</v>
      </c>
      <c r="D2651" t="s">
        <v>2601</v>
      </c>
      <c r="E2651" t="s">
        <v>2895</v>
      </c>
      <c r="F2651" s="4" t="s">
        <v>4801</v>
      </c>
      <c r="G2651" s="2">
        <v>269.66000000000003</v>
      </c>
      <c r="I2651" s="2">
        <f t="shared" si="82"/>
        <v>269.66000000000003</v>
      </c>
      <c r="J2651">
        <v>-427966.41</v>
      </c>
      <c r="K2651" s="8">
        <f t="shared" si="83"/>
        <v>-427945.22999999992</v>
      </c>
    </row>
    <row r="2652" spans="1:11" x14ac:dyDescent="0.2">
      <c r="A2652" s="3">
        <v>243980</v>
      </c>
      <c r="B2652" s="4" t="s">
        <v>1494</v>
      </c>
      <c r="C2652" t="s">
        <v>2590</v>
      </c>
      <c r="D2652" t="s">
        <v>2602</v>
      </c>
      <c r="E2652" t="s">
        <v>3401</v>
      </c>
      <c r="F2652" s="4" t="s">
        <v>4802</v>
      </c>
      <c r="G2652" s="2">
        <v>490.14</v>
      </c>
      <c r="I2652" s="2">
        <f t="shared" si="82"/>
        <v>490.14</v>
      </c>
      <c r="J2652">
        <v>-427476.27</v>
      </c>
      <c r="K2652" s="8">
        <f t="shared" si="83"/>
        <v>-427455.08999999991</v>
      </c>
    </row>
    <row r="2653" spans="1:11" x14ac:dyDescent="0.2">
      <c r="A2653" s="3">
        <v>243980</v>
      </c>
      <c r="B2653" s="4" t="s">
        <v>1494</v>
      </c>
      <c r="C2653" t="s">
        <v>2590</v>
      </c>
      <c r="D2653" t="s">
        <v>2603</v>
      </c>
      <c r="E2653" t="s">
        <v>3507</v>
      </c>
      <c r="F2653" s="4" t="s">
        <v>4803</v>
      </c>
      <c r="G2653" s="2">
        <v>50.09</v>
      </c>
      <c r="I2653" s="2">
        <f t="shared" si="82"/>
        <v>50.09</v>
      </c>
      <c r="J2653">
        <v>-427426.18</v>
      </c>
      <c r="K2653" s="8">
        <f t="shared" si="83"/>
        <v>-427404.99999999988</v>
      </c>
    </row>
    <row r="2654" spans="1:11" x14ac:dyDescent="0.2">
      <c r="A2654" s="3">
        <v>243980</v>
      </c>
      <c r="B2654" s="4" t="s">
        <v>1494</v>
      </c>
      <c r="C2654" t="s">
        <v>2590</v>
      </c>
      <c r="D2654" t="s">
        <v>2604</v>
      </c>
      <c r="E2654" t="s">
        <v>3501</v>
      </c>
      <c r="F2654" s="4" t="s">
        <v>4804</v>
      </c>
      <c r="G2654" s="2">
        <v>176.05</v>
      </c>
      <c r="I2654" s="2">
        <f t="shared" si="82"/>
        <v>176.05</v>
      </c>
      <c r="J2654">
        <v>-427250.13</v>
      </c>
      <c r="K2654" s="8">
        <f t="shared" si="83"/>
        <v>-427228.9499999999</v>
      </c>
    </row>
    <row r="2655" spans="1:11" x14ac:dyDescent="0.2">
      <c r="A2655" s="3">
        <v>243980</v>
      </c>
      <c r="B2655" s="4" t="s">
        <v>1494</v>
      </c>
      <c r="C2655" t="s">
        <v>2590</v>
      </c>
      <c r="D2655" t="s">
        <v>2605</v>
      </c>
      <c r="E2655" t="s">
        <v>3505</v>
      </c>
      <c r="F2655" s="4" t="s">
        <v>4805</v>
      </c>
      <c r="G2655" s="2">
        <v>260.95999999999998</v>
      </c>
      <c r="I2655" s="2">
        <f t="shared" si="82"/>
        <v>260.95999999999998</v>
      </c>
      <c r="J2655">
        <v>-426989.17</v>
      </c>
      <c r="K2655" s="8">
        <f t="shared" si="83"/>
        <v>-426967.98999999987</v>
      </c>
    </row>
    <row r="2656" spans="1:11" x14ac:dyDescent="0.2">
      <c r="A2656" s="3">
        <v>243980</v>
      </c>
      <c r="B2656" s="4" t="s">
        <v>1494</v>
      </c>
      <c r="C2656" t="s">
        <v>2590</v>
      </c>
      <c r="D2656" t="s">
        <v>2606</v>
      </c>
      <c r="E2656" t="s">
        <v>3336</v>
      </c>
      <c r="F2656" s="4" t="s">
        <v>4806</v>
      </c>
      <c r="G2656" s="2">
        <v>473.76</v>
      </c>
      <c r="I2656" s="2">
        <f t="shared" si="82"/>
        <v>473.76</v>
      </c>
      <c r="J2656">
        <v>-426515.41</v>
      </c>
      <c r="K2656" s="8">
        <f t="shared" si="83"/>
        <v>-426494.22999999986</v>
      </c>
    </row>
    <row r="2657" spans="1:11" x14ac:dyDescent="0.2">
      <c r="A2657" s="3">
        <v>243980</v>
      </c>
      <c r="B2657" s="4" t="s">
        <v>1494</v>
      </c>
      <c r="C2657" t="s">
        <v>2590</v>
      </c>
      <c r="D2657" t="s">
        <v>2607</v>
      </c>
      <c r="E2657" t="s">
        <v>3508</v>
      </c>
      <c r="F2657" s="4" t="s">
        <v>4807</v>
      </c>
      <c r="G2657" s="2">
        <v>270.70999999999998</v>
      </c>
      <c r="I2657" s="2">
        <f t="shared" si="82"/>
        <v>270.70999999999998</v>
      </c>
      <c r="J2657">
        <v>-426244.7</v>
      </c>
      <c r="K2657" s="8">
        <f t="shared" si="83"/>
        <v>-426223.51999999984</v>
      </c>
    </row>
    <row r="2658" spans="1:11" x14ac:dyDescent="0.2">
      <c r="A2658" s="3">
        <v>243980</v>
      </c>
      <c r="B2658" s="4" t="s">
        <v>1494</v>
      </c>
      <c r="C2658" t="s">
        <v>2590</v>
      </c>
      <c r="D2658" t="s">
        <v>2608</v>
      </c>
      <c r="E2658" t="s">
        <v>3538</v>
      </c>
      <c r="F2658" s="4" t="s">
        <v>4808</v>
      </c>
      <c r="G2658" s="2">
        <v>80.34</v>
      </c>
      <c r="I2658" s="2">
        <f t="shared" si="82"/>
        <v>80.34</v>
      </c>
      <c r="J2658">
        <v>-426164.36</v>
      </c>
      <c r="K2658" s="8">
        <f t="shared" si="83"/>
        <v>-426143.17999999982</v>
      </c>
    </row>
    <row r="2659" spans="1:11" x14ac:dyDescent="0.2">
      <c r="A2659" s="3">
        <v>243980</v>
      </c>
      <c r="B2659" s="4" t="s">
        <v>1494</v>
      </c>
      <c r="C2659" t="s">
        <v>2590</v>
      </c>
      <c r="D2659" t="s">
        <v>2609</v>
      </c>
      <c r="E2659" t="s">
        <v>3539</v>
      </c>
      <c r="F2659" s="4" t="s">
        <v>4809</v>
      </c>
      <c r="G2659" s="2">
        <v>246.44</v>
      </c>
      <c r="I2659" s="2">
        <f t="shared" si="82"/>
        <v>246.44</v>
      </c>
      <c r="J2659">
        <v>-425917.92</v>
      </c>
      <c r="K2659" s="8">
        <f t="shared" si="83"/>
        <v>-425896.73999999982</v>
      </c>
    </row>
    <row r="2660" spans="1:11" x14ac:dyDescent="0.2">
      <c r="A2660" s="3">
        <v>243980</v>
      </c>
      <c r="B2660" s="4" t="s">
        <v>1494</v>
      </c>
      <c r="C2660" t="s">
        <v>2590</v>
      </c>
      <c r="D2660" t="s">
        <v>2610</v>
      </c>
      <c r="E2660" t="s">
        <v>3510</v>
      </c>
      <c r="F2660" s="4" t="s">
        <v>4810</v>
      </c>
      <c r="G2660" s="2">
        <v>225.75</v>
      </c>
      <c r="I2660" s="2">
        <f t="shared" si="82"/>
        <v>225.75</v>
      </c>
      <c r="J2660">
        <v>-425692.17</v>
      </c>
      <c r="K2660" s="8">
        <f t="shared" si="83"/>
        <v>-425670.98999999982</v>
      </c>
    </row>
    <row r="2661" spans="1:11" x14ac:dyDescent="0.2">
      <c r="A2661" s="3">
        <v>243980</v>
      </c>
      <c r="B2661" s="4" t="s">
        <v>1494</v>
      </c>
      <c r="C2661" t="s">
        <v>2590</v>
      </c>
      <c r="D2661" t="s">
        <v>2611</v>
      </c>
      <c r="E2661" t="s">
        <v>3511</v>
      </c>
      <c r="F2661" s="4" t="s">
        <v>4811</v>
      </c>
      <c r="G2661" s="2">
        <v>17.86</v>
      </c>
      <c r="I2661" s="2">
        <f t="shared" si="82"/>
        <v>17.86</v>
      </c>
      <c r="J2661">
        <v>-425674.31</v>
      </c>
      <c r="K2661" s="8">
        <f t="shared" si="83"/>
        <v>-425653.12999999983</v>
      </c>
    </row>
    <row r="2662" spans="1:11" x14ac:dyDescent="0.2">
      <c r="A2662" s="3">
        <v>243980</v>
      </c>
      <c r="B2662" s="4" t="s">
        <v>1494</v>
      </c>
      <c r="C2662" t="s">
        <v>2590</v>
      </c>
      <c r="D2662" t="s">
        <v>2612</v>
      </c>
      <c r="E2662" t="s">
        <v>3540</v>
      </c>
      <c r="F2662" s="4" t="s">
        <v>4812</v>
      </c>
      <c r="G2662" s="2">
        <v>30.87</v>
      </c>
      <c r="I2662" s="2">
        <f t="shared" si="82"/>
        <v>30.87</v>
      </c>
      <c r="J2662">
        <v>-425643.44</v>
      </c>
      <c r="K2662" s="8">
        <f t="shared" si="83"/>
        <v>-425622.25999999983</v>
      </c>
    </row>
    <row r="2663" spans="1:11" x14ac:dyDescent="0.2">
      <c r="A2663" s="3">
        <v>243980</v>
      </c>
      <c r="B2663" s="4" t="s">
        <v>1494</v>
      </c>
      <c r="C2663" t="s">
        <v>2590</v>
      </c>
      <c r="D2663" t="s">
        <v>2613</v>
      </c>
      <c r="E2663" t="s">
        <v>3541</v>
      </c>
      <c r="F2663" s="4" t="s">
        <v>4813</v>
      </c>
      <c r="G2663" s="2">
        <v>16.8</v>
      </c>
      <c r="I2663" s="2">
        <f t="shared" si="82"/>
        <v>16.8</v>
      </c>
      <c r="J2663">
        <v>-425626.64</v>
      </c>
      <c r="K2663" s="8">
        <f t="shared" si="83"/>
        <v>-425605.45999999985</v>
      </c>
    </row>
    <row r="2664" spans="1:11" x14ac:dyDescent="0.2">
      <c r="A2664" s="3">
        <v>243980</v>
      </c>
      <c r="B2664" s="4" t="s">
        <v>1494</v>
      </c>
      <c r="C2664" t="s">
        <v>2590</v>
      </c>
      <c r="D2664" t="s">
        <v>2614</v>
      </c>
      <c r="E2664" t="s">
        <v>3524</v>
      </c>
      <c r="F2664" s="4" t="s">
        <v>4814</v>
      </c>
      <c r="G2664" s="2">
        <v>77.7</v>
      </c>
      <c r="I2664" s="2">
        <f t="shared" si="82"/>
        <v>77.7</v>
      </c>
      <c r="J2664">
        <v>-425548.94</v>
      </c>
      <c r="K2664" s="8">
        <f t="shared" si="83"/>
        <v>-425527.75999999983</v>
      </c>
    </row>
    <row r="2665" spans="1:11" x14ac:dyDescent="0.2">
      <c r="A2665" s="3">
        <v>243980</v>
      </c>
      <c r="B2665" s="4" t="s">
        <v>1494</v>
      </c>
      <c r="C2665" t="s">
        <v>2590</v>
      </c>
      <c r="D2665" t="s">
        <v>2615</v>
      </c>
      <c r="E2665" t="s">
        <v>3531</v>
      </c>
      <c r="F2665" s="4" t="s">
        <v>4815</v>
      </c>
      <c r="G2665" s="2">
        <v>31.5</v>
      </c>
      <c r="I2665" s="2">
        <f t="shared" si="82"/>
        <v>31.5</v>
      </c>
      <c r="J2665">
        <v>-425517.44</v>
      </c>
      <c r="K2665" s="8">
        <f t="shared" si="83"/>
        <v>-425496.25999999983</v>
      </c>
    </row>
    <row r="2666" spans="1:11" x14ac:dyDescent="0.2">
      <c r="A2666" s="3">
        <v>243980</v>
      </c>
      <c r="B2666" s="4" t="s">
        <v>1494</v>
      </c>
      <c r="C2666" t="s">
        <v>2590</v>
      </c>
      <c r="D2666" t="s">
        <v>2616</v>
      </c>
      <c r="E2666" t="s">
        <v>3542</v>
      </c>
      <c r="F2666" s="4" t="s">
        <v>4816</v>
      </c>
      <c r="G2666" s="2">
        <v>58.03</v>
      </c>
      <c r="I2666" s="2">
        <f t="shared" si="82"/>
        <v>58.03</v>
      </c>
      <c r="J2666">
        <v>-425459.41</v>
      </c>
      <c r="K2666" s="8">
        <f t="shared" si="83"/>
        <v>-425438.22999999981</v>
      </c>
    </row>
    <row r="2667" spans="1:11" x14ac:dyDescent="0.2">
      <c r="A2667" s="3">
        <v>243980</v>
      </c>
      <c r="B2667" s="4" t="s">
        <v>1494</v>
      </c>
      <c r="C2667" t="s">
        <v>2590</v>
      </c>
      <c r="D2667" t="s">
        <v>2382</v>
      </c>
      <c r="E2667" t="s">
        <v>3453</v>
      </c>
      <c r="F2667" s="4" t="s">
        <v>4695</v>
      </c>
      <c r="H2667" s="2">
        <v>225.75</v>
      </c>
      <c r="I2667" s="2">
        <f t="shared" si="82"/>
        <v>-225.75</v>
      </c>
      <c r="J2667">
        <v>-425685.16</v>
      </c>
      <c r="K2667" s="8">
        <f t="shared" si="83"/>
        <v>-425663.97999999981</v>
      </c>
    </row>
    <row r="2668" spans="1:11" x14ac:dyDescent="0.2">
      <c r="A2668" s="3">
        <v>243980</v>
      </c>
      <c r="B2668" s="4" t="s">
        <v>1494</v>
      </c>
      <c r="C2668" t="s">
        <v>2590</v>
      </c>
      <c r="D2668" t="s">
        <v>2113</v>
      </c>
      <c r="E2668" t="s">
        <v>3378</v>
      </c>
      <c r="F2668" s="4" t="s">
        <v>4561</v>
      </c>
      <c r="H2668" s="2">
        <v>222.1</v>
      </c>
      <c r="I2668" s="2">
        <f t="shared" si="82"/>
        <v>-222.1</v>
      </c>
      <c r="J2668">
        <v>-425907.26</v>
      </c>
      <c r="K2668" s="8">
        <f t="shared" si="83"/>
        <v>-425886.07999999978</v>
      </c>
    </row>
    <row r="2669" spans="1:11" x14ac:dyDescent="0.2">
      <c r="A2669" s="3">
        <v>243980</v>
      </c>
      <c r="B2669" s="4" t="s">
        <v>1494</v>
      </c>
      <c r="C2669" t="s">
        <v>2590</v>
      </c>
      <c r="D2669" t="s">
        <v>2378</v>
      </c>
      <c r="E2669" t="s">
        <v>3448</v>
      </c>
      <c r="F2669" s="4" t="s">
        <v>4691</v>
      </c>
      <c r="H2669" s="2">
        <v>63.59</v>
      </c>
      <c r="I2669" s="2">
        <f t="shared" si="82"/>
        <v>-63.59</v>
      </c>
      <c r="J2669">
        <v>-425970.85</v>
      </c>
      <c r="K2669" s="8">
        <f t="shared" si="83"/>
        <v>-425949.66999999981</v>
      </c>
    </row>
    <row r="2670" spans="1:11" x14ac:dyDescent="0.2">
      <c r="A2670" s="3">
        <v>243980</v>
      </c>
      <c r="B2670" s="4" t="s">
        <v>1494</v>
      </c>
      <c r="C2670" t="s">
        <v>2590</v>
      </c>
      <c r="D2670" t="s">
        <v>2384</v>
      </c>
      <c r="E2670" t="s">
        <v>3467</v>
      </c>
      <c r="F2670" s="4" t="s">
        <v>4697</v>
      </c>
      <c r="H2670" s="2">
        <v>25.9</v>
      </c>
      <c r="I2670" s="2">
        <f t="shared" si="82"/>
        <v>-25.9</v>
      </c>
      <c r="J2670">
        <v>-425996.75</v>
      </c>
      <c r="K2670" s="8">
        <f t="shared" si="83"/>
        <v>-425975.56999999983</v>
      </c>
    </row>
    <row r="2671" spans="1:11" x14ac:dyDescent="0.2">
      <c r="A2671" s="3">
        <v>243980</v>
      </c>
      <c r="B2671" s="4" t="s">
        <v>1494</v>
      </c>
      <c r="C2671" t="s">
        <v>2590</v>
      </c>
      <c r="D2671" t="s">
        <v>2385</v>
      </c>
      <c r="E2671" t="s">
        <v>3456</v>
      </c>
      <c r="F2671" s="4" t="s">
        <v>4698</v>
      </c>
      <c r="H2671" s="2">
        <v>281.31</v>
      </c>
      <c r="I2671" s="2">
        <f t="shared" si="82"/>
        <v>-281.31</v>
      </c>
      <c r="J2671">
        <v>-426278.06</v>
      </c>
      <c r="K2671" s="8">
        <f t="shared" si="83"/>
        <v>-426256.87999999983</v>
      </c>
    </row>
    <row r="2672" spans="1:11" x14ac:dyDescent="0.2">
      <c r="A2672" s="3">
        <v>243980</v>
      </c>
      <c r="B2672" s="4" t="s">
        <v>1494</v>
      </c>
      <c r="C2672" t="s">
        <v>2590</v>
      </c>
      <c r="D2672" t="s">
        <v>2591</v>
      </c>
      <c r="E2672" t="s">
        <v>3336</v>
      </c>
      <c r="F2672" s="4" t="s">
        <v>4791</v>
      </c>
      <c r="H2672" s="2">
        <v>57.65</v>
      </c>
      <c r="I2672" s="2">
        <f t="shared" si="82"/>
        <v>-57.65</v>
      </c>
      <c r="J2672">
        <v>-426335.71</v>
      </c>
      <c r="K2672" s="8">
        <f t="shared" si="83"/>
        <v>-426314.52999999985</v>
      </c>
    </row>
    <row r="2673" spans="1:11" x14ac:dyDescent="0.2">
      <c r="A2673" s="3">
        <v>243980</v>
      </c>
      <c r="B2673" s="4" t="s">
        <v>1494</v>
      </c>
      <c r="C2673" t="s">
        <v>2590</v>
      </c>
      <c r="D2673" t="s">
        <v>2383</v>
      </c>
      <c r="E2673" t="s">
        <v>2759</v>
      </c>
      <c r="F2673" s="4" t="s">
        <v>4696</v>
      </c>
      <c r="H2673" s="2">
        <v>112.39</v>
      </c>
      <c r="I2673" s="2">
        <f t="shared" si="82"/>
        <v>-112.39</v>
      </c>
      <c r="J2673">
        <v>-426448.1</v>
      </c>
      <c r="K2673" s="8">
        <f t="shared" si="83"/>
        <v>-426426.91999999987</v>
      </c>
    </row>
    <row r="2674" spans="1:11" x14ac:dyDescent="0.2">
      <c r="A2674" s="3">
        <v>243980</v>
      </c>
      <c r="B2674" s="4" t="s">
        <v>1494</v>
      </c>
      <c r="C2674" t="s">
        <v>2590</v>
      </c>
      <c r="D2674" t="s">
        <v>2593</v>
      </c>
      <c r="E2674" t="s">
        <v>3481</v>
      </c>
      <c r="F2674" s="4" t="s">
        <v>4793</v>
      </c>
      <c r="H2674" s="2">
        <v>52.34</v>
      </c>
      <c r="I2674" s="2">
        <f t="shared" si="82"/>
        <v>-52.34</v>
      </c>
      <c r="J2674">
        <v>-426500.44</v>
      </c>
      <c r="K2674" s="8">
        <f t="shared" si="83"/>
        <v>-426479.25999999989</v>
      </c>
    </row>
    <row r="2675" spans="1:11" x14ac:dyDescent="0.2">
      <c r="A2675" s="3">
        <v>243980</v>
      </c>
      <c r="B2675" s="4" t="s">
        <v>1494</v>
      </c>
      <c r="C2675" t="s">
        <v>2590</v>
      </c>
      <c r="D2675" t="s">
        <v>2602</v>
      </c>
      <c r="E2675" t="s">
        <v>3401</v>
      </c>
      <c r="F2675" s="4" t="s">
        <v>4802</v>
      </c>
      <c r="H2675" s="2">
        <v>490.14</v>
      </c>
      <c r="I2675" s="2">
        <f t="shared" si="82"/>
        <v>-490.14</v>
      </c>
      <c r="J2675">
        <v>-426990.58</v>
      </c>
      <c r="K2675" s="8">
        <f t="shared" si="83"/>
        <v>-426969.39999999991</v>
      </c>
    </row>
    <row r="2676" spans="1:11" x14ac:dyDescent="0.2">
      <c r="A2676" s="3">
        <v>243980</v>
      </c>
      <c r="B2676" s="4" t="s">
        <v>1494</v>
      </c>
      <c r="C2676" t="s">
        <v>2590</v>
      </c>
      <c r="D2676" t="s">
        <v>2596</v>
      </c>
      <c r="E2676" t="s">
        <v>3493</v>
      </c>
      <c r="F2676" s="4" t="s">
        <v>4796</v>
      </c>
      <c r="H2676" s="2">
        <v>218.14</v>
      </c>
      <c r="I2676" s="2">
        <f t="shared" si="82"/>
        <v>-218.14</v>
      </c>
      <c r="J2676">
        <v>-427208.72</v>
      </c>
      <c r="K2676" s="8">
        <f t="shared" si="83"/>
        <v>-427187.53999999992</v>
      </c>
    </row>
    <row r="2677" spans="1:11" x14ac:dyDescent="0.2">
      <c r="A2677" s="3">
        <v>243980</v>
      </c>
      <c r="B2677" s="4" t="s">
        <v>1494</v>
      </c>
      <c r="C2677" t="s">
        <v>2590</v>
      </c>
      <c r="D2677" t="s">
        <v>2603</v>
      </c>
      <c r="E2677" t="s">
        <v>3507</v>
      </c>
      <c r="F2677" s="4" t="s">
        <v>4803</v>
      </c>
      <c r="H2677" s="2">
        <v>50.09</v>
      </c>
      <c r="I2677" s="2">
        <f t="shared" si="82"/>
        <v>-50.09</v>
      </c>
      <c r="J2677">
        <v>-427258.81</v>
      </c>
      <c r="K2677" s="8">
        <f t="shared" si="83"/>
        <v>-427237.62999999995</v>
      </c>
    </row>
    <row r="2678" spans="1:11" x14ac:dyDescent="0.2">
      <c r="A2678" s="3">
        <v>243980</v>
      </c>
      <c r="B2678" s="4" t="s">
        <v>1494</v>
      </c>
      <c r="C2678" t="s">
        <v>2590</v>
      </c>
      <c r="D2678" t="s">
        <v>2601</v>
      </c>
      <c r="E2678" t="s">
        <v>2895</v>
      </c>
      <c r="F2678" s="4" t="s">
        <v>4801</v>
      </c>
      <c r="H2678" s="2">
        <v>269.66000000000003</v>
      </c>
      <c r="I2678" s="2">
        <f t="shared" si="82"/>
        <v>-269.66000000000003</v>
      </c>
      <c r="J2678">
        <v>-427528.47</v>
      </c>
      <c r="K2678" s="8">
        <f t="shared" si="83"/>
        <v>-427507.28999999992</v>
      </c>
    </row>
    <row r="2679" spans="1:11" x14ac:dyDescent="0.2">
      <c r="A2679" s="3">
        <v>243980</v>
      </c>
      <c r="B2679" s="4" t="s">
        <v>1494</v>
      </c>
      <c r="C2679" t="s">
        <v>2590</v>
      </c>
      <c r="D2679" t="s">
        <v>2599</v>
      </c>
      <c r="E2679" t="s">
        <v>3497</v>
      </c>
      <c r="F2679" s="4" t="s">
        <v>4799</v>
      </c>
      <c r="H2679" s="2">
        <v>89.82</v>
      </c>
      <c r="I2679" s="2">
        <f t="shared" si="82"/>
        <v>-89.82</v>
      </c>
      <c r="J2679">
        <v>-427618.29</v>
      </c>
      <c r="K2679" s="8">
        <f t="shared" si="83"/>
        <v>-427597.10999999993</v>
      </c>
    </row>
    <row r="2680" spans="1:11" x14ac:dyDescent="0.2">
      <c r="A2680" s="3">
        <v>243980</v>
      </c>
      <c r="B2680" s="4" t="s">
        <v>1494</v>
      </c>
      <c r="C2680" t="s">
        <v>2590</v>
      </c>
      <c r="D2680" t="s">
        <v>2606</v>
      </c>
      <c r="E2680" t="s">
        <v>3336</v>
      </c>
      <c r="F2680" s="4" t="s">
        <v>4806</v>
      </c>
      <c r="H2680" s="2">
        <v>473.76</v>
      </c>
      <c r="I2680" s="2">
        <f t="shared" si="82"/>
        <v>-473.76</v>
      </c>
      <c r="J2680">
        <v>-428092.05</v>
      </c>
      <c r="K2680" s="8">
        <f t="shared" si="83"/>
        <v>-428070.86999999994</v>
      </c>
    </row>
    <row r="2681" spans="1:11" x14ac:dyDescent="0.2">
      <c r="A2681" s="3">
        <v>243980</v>
      </c>
      <c r="B2681" s="4" t="s">
        <v>1494</v>
      </c>
      <c r="C2681" t="s">
        <v>2590</v>
      </c>
      <c r="D2681" t="s">
        <v>2597</v>
      </c>
      <c r="E2681" t="s">
        <v>3537</v>
      </c>
      <c r="F2681" s="4" t="s">
        <v>4797</v>
      </c>
      <c r="H2681" s="2">
        <v>199.01</v>
      </c>
      <c r="I2681" s="2">
        <f t="shared" si="82"/>
        <v>-199.01</v>
      </c>
      <c r="J2681">
        <v>-428291.06</v>
      </c>
      <c r="K2681" s="8">
        <f t="shared" si="83"/>
        <v>-428269.87999999995</v>
      </c>
    </row>
    <row r="2682" spans="1:11" x14ac:dyDescent="0.2">
      <c r="A2682" s="3">
        <v>243980</v>
      </c>
      <c r="B2682" s="4" t="s">
        <v>1494</v>
      </c>
      <c r="C2682" t="s">
        <v>2590</v>
      </c>
      <c r="D2682" t="s">
        <v>2367</v>
      </c>
      <c r="E2682" t="s">
        <v>3464</v>
      </c>
      <c r="F2682" s="4" t="s">
        <v>4680</v>
      </c>
      <c r="H2682" s="2">
        <v>686.92</v>
      </c>
      <c r="I2682" s="2">
        <f t="shared" si="82"/>
        <v>-686.92</v>
      </c>
      <c r="J2682">
        <v>-428977.98</v>
      </c>
      <c r="K2682" s="8">
        <f t="shared" si="83"/>
        <v>-428956.79999999993</v>
      </c>
    </row>
    <row r="2683" spans="1:11" x14ac:dyDescent="0.2">
      <c r="A2683" s="3">
        <v>243980</v>
      </c>
      <c r="B2683" s="4" t="s">
        <v>1494</v>
      </c>
      <c r="C2683" t="s">
        <v>2590</v>
      </c>
      <c r="D2683" t="s">
        <v>2594</v>
      </c>
      <c r="E2683" t="s">
        <v>3483</v>
      </c>
      <c r="F2683" s="4" t="s">
        <v>4794</v>
      </c>
      <c r="H2683" s="2">
        <v>499.81</v>
      </c>
      <c r="I2683" s="2">
        <f t="shared" si="82"/>
        <v>-499.81</v>
      </c>
      <c r="J2683">
        <v>-429477.79</v>
      </c>
      <c r="K2683" s="8">
        <f t="shared" si="83"/>
        <v>-429456.60999999993</v>
      </c>
    </row>
    <row r="2684" spans="1:11" x14ac:dyDescent="0.2">
      <c r="A2684" s="3">
        <v>243980</v>
      </c>
      <c r="B2684" s="4" t="s">
        <v>1494</v>
      </c>
      <c r="C2684" t="s">
        <v>2590</v>
      </c>
      <c r="D2684" t="s">
        <v>2598</v>
      </c>
      <c r="E2684" t="s">
        <v>3496</v>
      </c>
      <c r="F2684" s="4" t="s">
        <v>4798</v>
      </c>
      <c r="H2684" s="2">
        <v>100.01</v>
      </c>
      <c r="I2684" s="2">
        <f t="shared" si="82"/>
        <v>-100.01</v>
      </c>
      <c r="J2684">
        <v>-429577.8</v>
      </c>
      <c r="K2684" s="8">
        <f t="shared" si="83"/>
        <v>-429556.61999999994</v>
      </c>
    </row>
    <row r="2685" spans="1:11" x14ac:dyDescent="0.2">
      <c r="A2685" s="3">
        <v>243980</v>
      </c>
      <c r="B2685" s="4" t="s">
        <v>1494</v>
      </c>
      <c r="C2685" t="s">
        <v>2590</v>
      </c>
      <c r="D2685" t="s">
        <v>2600</v>
      </c>
      <c r="E2685" t="s">
        <v>3498</v>
      </c>
      <c r="F2685" s="4" t="s">
        <v>4800</v>
      </c>
      <c r="H2685" s="2">
        <v>148.58000000000001</v>
      </c>
      <c r="I2685" s="2">
        <f t="shared" si="82"/>
        <v>-148.58000000000001</v>
      </c>
      <c r="J2685">
        <v>-429726.38</v>
      </c>
      <c r="K2685" s="8">
        <f t="shared" si="83"/>
        <v>-429705.19999999995</v>
      </c>
    </row>
    <row r="2686" spans="1:11" x14ac:dyDescent="0.2">
      <c r="A2686" s="3">
        <v>243980</v>
      </c>
      <c r="B2686" s="4" t="s">
        <v>1494</v>
      </c>
      <c r="C2686" t="s">
        <v>2590</v>
      </c>
      <c r="D2686" t="s">
        <v>2607</v>
      </c>
      <c r="E2686" t="s">
        <v>3508</v>
      </c>
      <c r="F2686" s="4" t="s">
        <v>4807</v>
      </c>
      <c r="H2686" s="2">
        <v>270.70999999999998</v>
      </c>
      <c r="I2686" s="2">
        <f t="shared" si="82"/>
        <v>-270.70999999999998</v>
      </c>
      <c r="J2686">
        <v>-429997.09</v>
      </c>
      <c r="K2686" s="8">
        <f t="shared" si="83"/>
        <v>-429975.91</v>
      </c>
    </row>
    <row r="2687" spans="1:11" x14ac:dyDescent="0.2">
      <c r="A2687" s="3">
        <v>243980</v>
      </c>
      <c r="B2687" s="4" t="s">
        <v>1494</v>
      </c>
      <c r="C2687" t="s">
        <v>2590</v>
      </c>
      <c r="D2687" t="s">
        <v>2612</v>
      </c>
      <c r="E2687" t="s">
        <v>3540</v>
      </c>
      <c r="F2687" s="4" t="s">
        <v>4812</v>
      </c>
      <c r="H2687" s="2">
        <v>30.87</v>
      </c>
      <c r="I2687" s="2">
        <f t="shared" si="82"/>
        <v>-30.87</v>
      </c>
      <c r="J2687">
        <v>-430027.96</v>
      </c>
      <c r="K2687" s="8">
        <f t="shared" si="83"/>
        <v>-430006.77999999997</v>
      </c>
    </row>
    <row r="2688" spans="1:11" x14ac:dyDescent="0.2">
      <c r="A2688" s="3">
        <v>243980</v>
      </c>
      <c r="B2688" s="4" t="s">
        <v>1494</v>
      </c>
      <c r="C2688" t="s">
        <v>2590</v>
      </c>
      <c r="D2688" t="s">
        <v>2608</v>
      </c>
      <c r="E2688" t="s">
        <v>3538</v>
      </c>
      <c r="F2688" s="4" t="s">
        <v>4808</v>
      </c>
      <c r="H2688" s="2">
        <v>80.34</v>
      </c>
      <c r="I2688" s="2">
        <f t="shared" si="82"/>
        <v>-80.34</v>
      </c>
      <c r="J2688">
        <v>-430108.3</v>
      </c>
      <c r="K2688" s="8">
        <f t="shared" si="83"/>
        <v>-430087.12</v>
      </c>
    </row>
    <row r="2689" spans="1:11" x14ac:dyDescent="0.2">
      <c r="A2689" s="3">
        <v>243980</v>
      </c>
      <c r="B2689" s="4" t="s">
        <v>1494</v>
      </c>
      <c r="C2689" t="s">
        <v>2590</v>
      </c>
      <c r="D2689" t="s">
        <v>2613</v>
      </c>
      <c r="E2689" t="s">
        <v>3541</v>
      </c>
      <c r="F2689" s="4" t="s">
        <v>4813</v>
      </c>
      <c r="H2689" s="2">
        <v>16.8</v>
      </c>
      <c r="I2689" s="2">
        <f t="shared" si="82"/>
        <v>-16.8</v>
      </c>
      <c r="J2689">
        <v>-430125.1</v>
      </c>
      <c r="K2689" s="8">
        <f t="shared" si="83"/>
        <v>-430103.92</v>
      </c>
    </row>
    <row r="2690" spans="1:11" x14ac:dyDescent="0.2">
      <c r="A2690" s="3">
        <v>243980</v>
      </c>
      <c r="B2690" s="4" t="s">
        <v>1494</v>
      </c>
      <c r="C2690" t="s">
        <v>2590</v>
      </c>
      <c r="D2690" t="s">
        <v>2372</v>
      </c>
      <c r="E2690" t="s">
        <v>3465</v>
      </c>
      <c r="F2690" s="4" t="s">
        <v>4685</v>
      </c>
      <c r="H2690" s="2">
        <v>57.77</v>
      </c>
      <c r="I2690" s="2">
        <f t="shared" si="82"/>
        <v>-57.77</v>
      </c>
      <c r="J2690">
        <v>-430182.87</v>
      </c>
      <c r="K2690" s="8">
        <f t="shared" si="83"/>
        <v>-430161.69</v>
      </c>
    </row>
    <row r="2691" spans="1:11" x14ac:dyDescent="0.2">
      <c r="A2691" s="3">
        <v>243980</v>
      </c>
      <c r="B2691" s="4" t="s">
        <v>1494</v>
      </c>
      <c r="C2691" t="s">
        <v>2590</v>
      </c>
      <c r="D2691" t="s">
        <v>2595</v>
      </c>
      <c r="E2691" t="s">
        <v>3485</v>
      </c>
      <c r="F2691" s="4" t="s">
        <v>4795</v>
      </c>
      <c r="H2691" s="2">
        <v>1114.8399999999999</v>
      </c>
      <c r="I2691" s="2">
        <f t="shared" si="82"/>
        <v>-1114.8399999999999</v>
      </c>
      <c r="J2691">
        <v>-431297.71</v>
      </c>
      <c r="K2691" s="8">
        <f t="shared" si="83"/>
        <v>-431276.53</v>
      </c>
    </row>
    <row r="2692" spans="1:11" x14ac:dyDescent="0.2">
      <c r="A2692" s="3">
        <v>243980</v>
      </c>
      <c r="B2692" s="4" t="s">
        <v>1494</v>
      </c>
      <c r="C2692" t="s">
        <v>2590</v>
      </c>
      <c r="D2692" t="s">
        <v>2610</v>
      </c>
      <c r="E2692" t="s">
        <v>3510</v>
      </c>
      <c r="F2692" s="4" t="s">
        <v>4810</v>
      </c>
      <c r="H2692" s="2">
        <v>225.75</v>
      </c>
      <c r="I2692" s="2">
        <f t="shared" ref="I2692:I2697" si="84">G2692-H2692</f>
        <v>-225.75</v>
      </c>
      <c r="J2692">
        <v>-431523.46</v>
      </c>
      <c r="K2692" s="8">
        <f t="shared" ref="K2692:K2697" si="85">+K2691+G2692-H2692</f>
        <v>-431502.28</v>
      </c>
    </row>
    <row r="2693" spans="1:11" x14ac:dyDescent="0.2">
      <c r="A2693" s="3">
        <v>243980</v>
      </c>
      <c r="B2693" s="4" t="s">
        <v>1494</v>
      </c>
      <c r="C2693" t="s">
        <v>2590</v>
      </c>
      <c r="D2693" t="s">
        <v>2609</v>
      </c>
      <c r="E2693" t="s">
        <v>3539</v>
      </c>
      <c r="F2693" s="4" t="s">
        <v>4809</v>
      </c>
      <c r="H2693" s="2">
        <v>246.44</v>
      </c>
      <c r="I2693" s="2">
        <f t="shared" si="84"/>
        <v>-246.44</v>
      </c>
      <c r="J2693">
        <v>-431769.9</v>
      </c>
      <c r="K2693" s="8">
        <f t="shared" si="85"/>
        <v>-431748.72000000003</v>
      </c>
    </row>
    <row r="2694" spans="1:11" x14ac:dyDescent="0.2">
      <c r="A2694" s="3">
        <v>243981</v>
      </c>
      <c r="B2694" s="4" t="s">
        <v>20</v>
      </c>
      <c r="C2694" t="s">
        <v>2617</v>
      </c>
      <c r="D2694" t="s">
        <v>2512</v>
      </c>
      <c r="E2694" t="s">
        <v>3522</v>
      </c>
      <c r="F2694" s="4" t="s">
        <v>4760</v>
      </c>
      <c r="G2694" s="2">
        <v>40000</v>
      </c>
      <c r="I2694" s="2">
        <f t="shared" si="84"/>
        <v>40000</v>
      </c>
      <c r="J2694">
        <v>-391769.9</v>
      </c>
      <c r="K2694" s="8">
        <f t="shared" si="85"/>
        <v>-391748.72000000003</v>
      </c>
    </row>
    <row r="2695" spans="1:11" x14ac:dyDescent="0.2">
      <c r="A2695" s="3">
        <v>243981</v>
      </c>
      <c r="B2695" s="4" t="s">
        <v>20</v>
      </c>
      <c r="C2695" t="s">
        <v>2617</v>
      </c>
      <c r="D2695" t="s">
        <v>2618</v>
      </c>
      <c r="E2695" t="s">
        <v>3535</v>
      </c>
      <c r="F2695" s="4" t="s">
        <v>4817</v>
      </c>
      <c r="H2695" s="2">
        <v>20000</v>
      </c>
      <c r="I2695" s="2">
        <f t="shared" si="84"/>
        <v>-20000</v>
      </c>
      <c r="J2695">
        <v>-411769.9</v>
      </c>
      <c r="K2695" s="8">
        <f t="shared" si="85"/>
        <v>-411748.72000000003</v>
      </c>
    </row>
    <row r="2696" spans="1:11" x14ac:dyDescent="0.2">
      <c r="A2696" s="3">
        <v>243981</v>
      </c>
      <c r="B2696" s="4" t="s">
        <v>20</v>
      </c>
      <c r="C2696" t="s">
        <v>2619</v>
      </c>
      <c r="D2696" t="s">
        <v>2620</v>
      </c>
      <c r="E2696" t="s">
        <v>3542</v>
      </c>
      <c r="F2696" s="4" t="s">
        <v>4818</v>
      </c>
      <c r="H2696" s="2">
        <v>887</v>
      </c>
      <c r="I2696" s="2">
        <f t="shared" si="84"/>
        <v>-887</v>
      </c>
      <c r="J2696">
        <v>-412656.9</v>
      </c>
      <c r="K2696" s="8">
        <f t="shared" si="85"/>
        <v>-412635.72000000003</v>
      </c>
    </row>
    <row r="2697" spans="1:11" x14ac:dyDescent="0.2">
      <c r="A2697" s="4" t="s">
        <v>2621</v>
      </c>
      <c r="E2697" t="s">
        <v>3543</v>
      </c>
      <c r="G2697" s="2">
        <v>4603023.22</v>
      </c>
      <c r="H2697" s="2">
        <v>4597601.4800000004</v>
      </c>
      <c r="I2697" s="2">
        <f t="shared" si="84"/>
        <v>5421.7399999992922</v>
      </c>
      <c r="K2697" s="8">
        <f t="shared" si="85"/>
        <v>-407213.98000000091</v>
      </c>
    </row>
  </sheetData>
  <autoFilter ref="A1:K2697" xr:uid="{1B1E5826-810D-41CB-B4A9-2EF504A3C71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2E117-B7F6-40D4-8331-E9241C868455}">
  <dimension ref="A3:E1197"/>
  <sheetViews>
    <sheetView topLeftCell="A199" workbookViewId="0">
      <selection activeCell="J304" sqref="J304"/>
    </sheetView>
  </sheetViews>
  <sheetFormatPr defaultRowHeight="14.25" x14ac:dyDescent="0.2"/>
  <cols>
    <col min="1" max="1" width="28.75" bestFit="1" customWidth="1"/>
    <col min="2" max="2" width="13.375" style="18" bestFit="1" customWidth="1"/>
    <col min="4" max="4" width="10.5" customWidth="1"/>
    <col min="5" max="5" width="9.875" customWidth="1"/>
  </cols>
  <sheetData>
    <row r="3" spans="1:5" x14ac:dyDescent="0.2">
      <c r="A3" s="9" t="s">
        <v>4824</v>
      </c>
      <c r="B3" s="18" t="s">
        <v>4823</v>
      </c>
    </row>
    <row r="4" spans="1:5" x14ac:dyDescent="0.2">
      <c r="A4" s="10" t="s">
        <v>8790</v>
      </c>
      <c r="B4" s="18">
        <v>0</v>
      </c>
      <c r="D4" s="16">
        <v>3000</v>
      </c>
      <c r="E4" s="4" t="s">
        <v>9898</v>
      </c>
    </row>
    <row r="5" spans="1:5" x14ac:dyDescent="0.2">
      <c r="A5" s="10" t="s">
        <v>9693</v>
      </c>
      <c r="B5" s="18">
        <v>0</v>
      </c>
      <c r="D5" s="16">
        <v>7000</v>
      </c>
    </row>
    <row r="6" spans="1:5" x14ac:dyDescent="0.2">
      <c r="A6" s="10" t="s">
        <v>6392</v>
      </c>
      <c r="B6" s="18">
        <v>0</v>
      </c>
    </row>
    <row r="7" spans="1:5" x14ac:dyDescent="0.2">
      <c r="A7" s="10" t="s">
        <v>5549</v>
      </c>
      <c r="B7" s="18">
        <v>0</v>
      </c>
      <c r="D7" s="17">
        <v>8150</v>
      </c>
      <c r="E7" t="s">
        <v>9899</v>
      </c>
    </row>
    <row r="8" spans="1:5" x14ac:dyDescent="0.2">
      <c r="A8" s="10" t="s">
        <v>8344</v>
      </c>
      <c r="B8" s="18">
        <v>0</v>
      </c>
    </row>
    <row r="9" spans="1:5" x14ac:dyDescent="0.2">
      <c r="A9" s="10" t="s">
        <v>7690</v>
      </c>
      <c r="B9" s="18">
        <v>0</v>
      </c>
    </row>
    <row r="10" spans="1:5" x14ac:dyDescent="0.2">
      <c r="A10" s="10" t="s">
        <v>6610</v>
      </c>
      <c r="B10" s="18">
        <v>0</v>
      </c>
    </row>
    <row r="11" spans="1:5" x14ac:dyDescent="0.2">
      <c r="A11" s="10" t="s">
        <v>5844</v>
      </c>
      <c r="B11" s="18">
        <v>0</v>
      </c>
    </row>
    <row r="12" spans="1:5" x14ac:dyDescent="0.2">
      <c r="A12" s="10" t="s">
        <v>8705</v>
      </c>
      <c r="B12" s="18">
        <v>0</v>
      </c>
    </row>
    <row r="13" spans="1:5" x14ac:dyDescent="0.2">
      <c r="A13" s="10" t="s">
        <v>7821</v>
      </c>
      <c r="B13" s="18">
        <v>0</v>
      </c>
    </row>
    <row r="14" spans="1:5" x14ac:dyDescent="0.2">
      <c r="A14" s="10" t="s">
        <v>6614</v>
      </c>
      <c r="B14" s="18">
        <v>0</v>
      </c>
    </row>
    <row r="15" spans="1:5" x14ac:dyDescent="0.2">
      <c r="A15" s="10" t="s">
        <v>6796</v>
      </c>
      <c r="B15" s="18">
        <v>0</v>
      </c>
    </row>
    <row r="16" spans="1:5" x14ac:dyDescent="0.2">
      <c r="A16" s="10" t="s">
        <v>5100</v>
      </c>
      <c r="B16" s="18">
        <v>0</v>
      </c>
    </row>
    <row r="17" spans="1:2" x14ac:dyDescent="0.2">
      <c r="A17" s="10" t="s">
        <v>5231</v>
      </c>
      <c r="B17" s="18">
        <v>0</v>
      </c>
    </row>
    <row r="18" spans="1:2" x14ac:dyDescent="0.2">
      <c r="A18" s="10" t="s">
        <v>7307</v>
      </c>
      <c r="B18" s="18">
        <v>0</v>
      </c>
    </row>
    <row r="19" spans="1:2" x14ac:dyDescent="0.2">
      <c r="A19" s="10" t="s">
        <v>5631</v>
      </c>
      <c r="B19" s="18">
        <v>0</v>
      </c>
    </row>
    <row r="20" spans="1:2" x14ac:dyDescent="0.2">
      <c r="A20" s="10" t="s">
        <v>6109</v>
      </c>
      <c r="B20" s="18">
        <v>-1000</v>
      </c>
    </row>
    <row r="21" spans="1:2" x14ac:dyDescent="0.2">
      <c r="A21" s="10" t="s">
        <v>5211</v>
      </c>
      <c r="B21" s="18">
        <v>0</v>
      </c>
    </row>
    <row r="22" spans="1:2" x14ac:dyDescent="0.2">
      <c r="A22" s="10" t="s">
        <v>7172</v>
      </c>
      <c r="B22" s="18">
        <v>0</v>
      </c>
    </row>
    <row r="23" spans="1:2" x14ac:dyDescent="0.2">
      <c r="A23" s="10" t="s">
        <v>6437</v>
      </c>
      <c r="B23" s="18">
        <v>0</v>
      </c>
    </row>
    <row r="24" spans="1:2" x14ac:dyDescent="0.2">
      <c r="A24" s="10" t="s">
        <v>5771</v>
      </c>
      <c r="B24" s="18">
        <v>0</v>
      </c>
    </row>
    <row r="25" spans="1:2" x14ac:dyDescent="0.2">
      <c r="A25" s="10" t="s">
        <v>4981</v>
      </c>
      <c r="B25" s="19">
        <v>7000</v>
      </c>
    </row>
    <row r="26" spans="1:2" x14ac:dyDescent="0.2">
      <c r="A26" s="10" t="s">
        <v>6133</v>
      </c>
      <c r="B26" s="18">
        <v>0</v>
      </c>
    </row>
    <row r="27" spans="1:2" x14ac:dyDescent="0.2">
      <c r="A27" s="10" t="s">
        <v>9622</v>
      </c>
      <c r="B27" s="18">
        <v>0</v>
      </c>
    </row>
    <row r="28" spans="1:2" x14ac:dyDescent="0.2">
      <c r="A28" s="10" t="s">
        <v>5712</v>
      </c>
      <c r="B28" s="18">
        <v>0</v>
      </c>
    </row>
    <row r="29" spans="1:2" x14ac:dyDescent="0.2">
      <c r="A29" s="10" t="s">
        <v>2708</v>
      </c>
      <c r="B29" s="18">
        <v>0</v>
      </c>
    </row>
    <row r="30" spans="1:2" x14ac:dyDescent="0.2">
      <c r="A30" s="10" t="s">
        <v>6293</v>
      </c>
      <c r="B30" s="18">
        <v>0</v>
      </c>
    </row>
    <row r="31" spans="1:2" x14ac:dyDescent="0.2">
      <c r="A31" s="10" t="s">
        <v>6382</v>
      </c>
      <c r="B31" s="18">
        <v>0</v>
      </c>
    </row>
    <row r="32" spans="1:2" x14ac:dyDescent="0.2">
      <c r="A32" s="10" t="s">
        <v>9376</v>
      </c>
      <c r="B32" s="18">
        <v>0</v>
      </c>
    </row>
    <row r="33" spans="1:2" x14ac:dyDescent="0.2">
      <c r="A33" s="10" t="s">
        <v>8584</v>
      </c>
      <c r="B33" s="18">
        <v>0</v>
      </c>
    </row>
    <row r="34" spans="1:2" x14ac:dyDescent="0.2">
      <c r="A34" s="10" t="s">
        <v>5314</v>
      </c>
      <c r="B34" s="18">
        <v>0</v>
      </c>
    </row>
    <row r="35" spans="1:2" x14ac:dyDescent="0.2">
      <c r="A35" s="10" t="s">
        <v>5200</v>
      </c>
      <c r="B35" s="18">
        <v>0</v>
      </c>
    </row>
    <row r="36" spans="1:2" x14ac:dyDescent="0.2">
      <c r="A36" s="10" t="s">
        <v>4916</v>
      </c>
      <c r="B36" s="19">
        <v>3000</v>
      </c>
    </row>
    <row r="37" spans="1:2" x14ac:dyDescent="0.2">
      <c r="A37" s="10" t="s">
        <v>7837</v>
      </c>
      <c r="B37" s="18">
        <v>0</v>
      </c>
    </row>
    <row r="38" spans="1:2" x14ac:dyDescent="0.2">
      <c r="A38" s="10" t="s">
        <v>7799</v>
      </c>
      <c r="B38" s="18">
        <v>0</v>
      </c>
    </row>
    <row r="39" spans="1:2" x14ac:dyDescent="0.2">
      <c r="A39" s="10" t="s">
        <v>6546</v>
      </c>
      <c r="B39" s="18">
        <v>0</v>
      </c>
    </row>
    <row r="40" spans="1:2" x14ac:dyDescent="0.2">
      <c r="A40" s="10" t="s">
        <v>8050</v>
      </c>
      <c r="B40" s="20">
        <v>8150</v>
      </c>
    </row>
    <row r="41" spans="1:2" x14ac:dyDescent="0.2">
      <c r="A41" s="10" t="s">
        <v>9498</v>
      </c>
      <c r="B41" s="18">
        <v>0</v>
      </c>
    </row>
    <row r="42" spans="1:2" x14ac:dyDescent="0.2">
      <c r="A42" s="10" t="s">
        <v>9677</v>
      </c>
      <c r="B42" s="18">
        <v>0</v>
      </c>
    </row>
    <row r="43" spans="1:2" x14ac:dyDescent="0.2">
      <c r="A43" s="10" t="s">
        <v>5957</v>
      </c>
      <c r="B43" s="18">
        <v>0</v>
      </c>
    </row>
    <row r="44" spans="1:2" x14ac:dyDescent="0.2">
      <c r="A44" s="10" t="s">
        <v>5718</v>
      </c>
      <c r="B44" s="18">
        <v>0</v>
      </c>
    </row>
    <row r="45" spans="1:2" x14ac:dyDescent="0.2">
      <c r="A45" s="10" t="s">
        <v>2868</v>
      </c>
      <c r="B45" s="18">
        <v>0</v>
      </c>
    </row>
    <row r="46" spans="1:2" x14ac:dyDescent="0.2">
      <c r="A46" s="10" t="s">
        <v>9535</v>
      </c>
      <c r="B46" s="18">
        <v>0</v>
      </c>
    </row>
    <row r="47" spans="1:2" x14ac:dyDescent="0.2">
      <c r="A47" s="10" t="s">
        <v>9478</v>
      </c>
      <c r="B47" s="18">
        <v>0</v>
      </c>
    </row>
    <row r="48" spans="1:2" x14ac:dyDescent="0.2">
      <c r="A48" s="10" t="s">
        <v>8898</v>
      </c>
      <c r="B48" s="18">
        <v>0</v>
      </c>
    </row>
    <row r="49" spans="1:2" x14ac:dyDescent="0.2">
      <c r="A49" s="10" t="s">
        <v>7107</v>
      </c>
      <c r="B49" s="18">
        <v>0</v>
      </c>
    </row>
    <row r="50" spans="1:2" x14ac:dyDescent="0.2">
      <c r="A50" s="10" t="s">
        <v>6949</v>
      </c>
      <c r="B50" s="18">
        <v>0</v>
      </c>
    </row>
    <row r="51" spans="1:2" x14ac:dyDescent="0.2">
      <c r="A51" s="10" t="s">
        <v>7655</v>
      </c>
      <c r="B51" s="18">
        <v>0</v>
      </c>
    </row>
    <row r="52" spans="1:2" x14ac:dyDescent="0.2">
      <c r="A52" s="10" t="s">
        <v>7587</v>
      </c>
      <c r="B52" s="18">
        <v>0</v>
      </c>
    </row>
    <row r="53" spans="1:2" x14ac:dyDescent="0.2">
      <c r="A53" s="10" t="s">
        <v>7884</v>
      </c>
      <c r="B53" s="18">
        <v>0</v>
      </c>
    </row>
    <row r="54" spans="1:2" x14ac:dyDescent="0.2">
      <c r="A54" s="10" t="s">
        <v>6331</v>
      </c>
      <c r="B54" s="18">
        <v>0</v>
      </c>
    </row>
    <row r="55" spans="1:2" x14ac:dyDescent="0.2">
      <c r="A55" s="10" t="s">
        <v>3300</v>
      </c>
      <c r="B55" s="18">
        <v>0</v>
      </c>
    </row>
    <row r="56" spans="1:2" x14ac:dyDescent="0.2">
      <c r="A56" s="10" t="s">
        <v>5250</v>
      </c>
      <c r="B56" s="18">
        <v>0</v>
      </c>
    </row>
    <row r="57" spans="1:2" x14ac:dyDescent="0.2">
      <c r="A57" s="10" t="s">
        <v>5876</v>
      </c>
      <c r="B57" s="18">
        <v>0</v>
      </c>
    </row>
    <row r="58" spans="1:2" x14ac:dyDescent="0.2">
      <c r="A58" s="10" t="s">
        <v>6361</v>
      </c>
      <c r="B58" s="18">
        <v>0</v>
      </c>
    </row>
    <row r="59" spans="1:2" x14ac:dyDescent="0.2">
      <c r="A59" s="10" t="s">
        <v>6996</v>
      </c>
      <c r="B59" s="18">
        <v>0</v>
      </c>
    </row>
    <row r="60" spans="1:2" x14ac:dyDescent="0.2">
      <c r="A60" s="10" t="s">
        <v>6938</v>
      </c>
      <c r="B60" s="18">
        <v>0</v>
      </c>
    </row>
    <row r="61" spans="1:2" x14ac:dyDescent="0.2">
      <c r="A61" s="10" t="s">
        <v>7924</v>
      </c>
      <c r="B61" s="18">
        <v>0</v>
      </c>
    </row>
    <row r="62" spans="1:2" x14ac:dyDescent="0.2">
      <c r="A62" s="10" t="s">
        <v>7335</v>
      </c>
      <c r="B62" s="18">
        <v>0</v>
      </c>
    </row>
    <row r="63" spans="1:2" x14ac:dyDescent="0.2">
      <c r="A63" s="10" t="s">
        <v>5873</v>
      </c>
      <c r="B63" s="18">
        <v>0</v>
      </c>
    </row>
    <row r="64" spans="1:2" x14ac:dyDescent="0.2">
      <c r="A64" s="10" t="s">
        <v>3135</v>
      </c>
      <c r="B64" s="18">
        <v>0</v>
      </c>
    </row>
    <row r="65" spans="1:2" x14ac:dyDescent="0.2">
      <c r="A65" s="10" t="s">
        <v>3108</v>
      </c>
      <c r="B65" s="18">
        <v>0</v>
      </c>
    </row>
    <row r="66" spans="1:2" x14ac:dyDescent="0.2">
      <c r="A66" s="10" t="s">
        <v>9240</v>
      </c>
      <c r="B66" s="18">
        <v>0</v>
      </c>
    </row>
    <row r="67" spans="1:2" x14ac:dyDescent="0.2">
      <c r="A67" s="10" t="s">
        <v>8360</v>
      </c>
      <c r="B67" s="18">
        <v>0</v>
      </c>
    </row>
    <row r="68" spans="1:2" x14ac:dyDescent="0.2">
      <c r="A68" s="10" t="s">
        <v>5287</v>
      </c>
      <c r="B68" s="18">
        <v>-7.3896444519050419E-13</v>
      </c>
    </row>
    <row r="69" spans="1:2" x14ac:dyDescent="0.2">
      <c r="A69" s="10" t="s">
        <v>9657</v>
      </c>
      <c r="B69" s="18">
        <v>0</v>
      </c>
    </row>
    <row r="70" spans="1:2" x14ac:dyDescent="0.2">
      <c r="A70" s="10" t="s">
        <v>9604</v>
      </c>
      <c r="B70" s="18">
        <v>0</v>
      </c>
    </row>
    <row r="71" spans="1:2" x14ac:dyDescent="0.2">
      <c r="A71" s="10" t="s">
        <v>3257</v>
      </c>
      <c r="B71" s="18">
        <v>0</v>
      </c>
    </row>
    <row r="72" spans="1:2" x14ac:dyDescent="0.2">
      <c r="A72" s="10" t="s">
        <v>5235</v>
      </c>
      <c r="B72" s="18">
        <v>0</v>
      </c>
    </row>
    <row r="73" spans="1:2" x14ac:dyDescent="0.2">
      <c r="A73" s="10" t="s">
        <v>6648</v>
      </c>
      <c r="B73" s="18">
        <v>0</v>
      </c>
    </row>
    <row r="74" spans="1:2" x14ac:dyDescent="0.2">
      <c r="A74" s="10" t="s">
        <v>8209</v>
      </c>
      <c r="B74" s="18">
        <v>0</v>
      </c>
    </row>
    <row r="75" spans="1:2" x14ac:dyDescent="0.2">
      <c r="A75" s="10" t="s">
        <v>8969</v>
      </c>
      <c r="B75" s="18">
        <v>0</v>
      </c>
    </row>
    <row r="76" spans="1:2" x14ac:dyDescent="0.2">
      <c r="A76" s="10" t="s">
        <v>7052</v>
      </c>
      <c r="B76" s="18">
        <v>0</v>
      </c>
    </row>
    <row r="77" spans="1:2" x14ac:dyDescent="0.2">
      <c r="A77" s="10" t="s">
        <v>8902</v>
      </c>
      <c r="B77" s="18">
        <v>0</v>
      </c>
    </row>
    <row r="78" spans="1:2" x14ac:dyDescent="0.2">
      <c r="A78" s="10" t="s">
        <v>7211</v>
      </c>
      <c r="B78" s="18">
        <v>0</v>
      </c>
    </row>
    <row r="79" spans="1:2" x14ac:dyDescent="0.2">
      <c r="A79" s="10" t="s">
        <v>8813</v>
      </c>
      <c r="B79" s="18">
        <v>0</v>
      </c>
    </row>
    <row r="80" spans="1:2" x14ac:dyDescent="0.2">
      <c r="A80" s="10" t="s">
        <v>9003</v>
      </c>
      <c r="B80" s="18">
        <v>0</v>
      </c>
    </row>
    <row r="81" spans="1:2" x14ac:dyDescent="0.2">
      <c r="A81" s="10" t="s">
        <v>5704</v>
      </c>
      <c r="B81" s="18">
        <v>0</v>
      </c>
    </row>
    <row r="82" spans="1:2" x14ac:dyDescent="0.2">
      <c r="A82" s="10" t="s">
        <v>7408</v>
      </c>
      <c r="B82" s="18">
        <v>-6000</v>
      </c>
    </row>
    <row r="83" spans="1:2" x14ac:dyDescent="0.2">
      <c r="A83" s="10" t="s">
        <v>7036</v>
      </c>
      <c r="B83" s="18">
        <v>0</v>
      </c>
    </row>
    <row r="84" spans="1:2" x14ac:dyDescent="0.2">
      <c r="A84" s="10" t="s">
        <v>5403</v>
      </c>
      <c r="B84" s="18">
        <v>0</v>
      </c>
    </row>
    <row r="85" spans="1:2" x14ac:dyDescent="0.2">
      <c r="A85" s="10" t="s">
        <v>5017</v>
      </c>
      <c r="B85" s="18">
        <v>10050.51</v>
      </c>
    </row>
    <row r="86" spans="1:2" x14ac:dyDescent="0.2">
      <c r="A86" s="10" t="s">
        <v>5989</v>
      </c>
      <c r="B86" s="18">
        <v>0</v>
      </c>
    </row>
    <row r="87" spans="1:2" x14ac:dyDescent="0.2">
      <c r="A87" s="10" t="s">
        <v>6176</v>
      </c>
      <c r="B87" s="18">
        <v>0</v>
      </c>
    </row>
    <row r="88" spans="1:2" x14ac:dyDescent="0.2">
      <c r="A88" s="10" t="s">
        <v>6140</v>
      </c>
      <c r="B88" s="18">
        <v>0</v>
      </c>
    </row>
    <row r="89" spans="1:2" x14ac:dyDescent="0.2">
      <c r="A89" s="10" t="s">
        <v>7236</v>
      </c>
      <c r="B89" s="18">
        <v>0</v>
      </c>
    </row>
    <row r="90" spans="1:2" x14ac:dyDescent="0.2">
      <c r="A90" s="10" t="s">
        <v>6530</v>
      </c>
      <c r="B90" s="18">
        <v>0</v>
      </c>
    </row>
    <row r="91" spans="1:2" x14ac:dyDescent="0.2">
      <c r="A91" s="10" t="s">
        <v>9538</v>
      </c>
      <c r="B91" s="18">
        <v>0</v>
      </c>
    </row>
    <row r="92" spans="1:2" x14ac:dyDescent="0.2">
      <c r="A92" s="10" t="s">
        <v>3170</v>
      </c>
      <c r="B92" s="18">
        <v>0</v>
      </c>
    </row>
    <row r="93" spans="1:2" x14ac:dyDescent="0.2">
      <c r="A93" s="10" t="s">
        <v>8467</v>
      </c>
      <c r="B93" s="18">
        <v>0</v>
      </c>
    </row>
    <row r="94" spans="1:2" x14ac:dyDescent="0.2">
      <c r="A94" s="10" t="s">
        <v>8691</v>
      </c>
      <c r="B94" s="18">
        <v>0</v>
      </c>
    </row>
    <row r="95" spans="1:2" x14ac:dyDescent="0.2">
      <c r="A95" s="10" t="s">
        <v>6337</v>
      </c>
      <c r="B95" s="18">
        <v>0</v>
      </c>
    </row>
    <row r="96" spans="1:2" x14ac:dyDescent="0.2">
      <c r="A96" s="10" t="s">
        <v>9661</v>
      </c>
      <c r="B96" s="18">
        <v>0</v>
      </c>
    </row>
    <row r="97" spans="1:2" x14ac:dyDescent="0.2">
      <c r="A97" s="10" t="s">
        <v>8853</v>
      </c>
      <c r="B97" s="18">
        <v>0</v>
      </c>
    </row>
    <row r="98" spans="1:2" x14ac:dyDescent="0.2">
      <c r="A98" s="10" t="s">
        <v>9635</v>
      </c>
      <c r="B98" s="18">
        <v>0</v>
      </c>
    </row>
    <row r="99" spans="1:2" x14ac:dyDescent="0.2">
      <c r="A99" s="10" t="s">
        <v>2698</v>
      </c>
      <c r="B99" s="18">
        <v>0</v>
      </c>
    </row>
    <row r="100" spans="1:2" x14ac:dyDescent="0.2">
      <c r="A100" s="10" t="s">
        <v>5444</v>
      </c>
      <c r="B100" s="18">
        <v>0</v>
      </c>
    </row>
    <row r="101" spans="1:2" x14ac:dyDescent="0.2">
      <c r="A101" s="10" t="s">
        <v>8618</v>
      </c>
      <c r="B101" s="18">
        <v>0</v>
      </c>
    </row>
    <row r="102" spans="1:2" x14ac:dyDescent="0.2">
      <c r="A102" s="10" t="s">
        <v>7458</v>
      </c>
      <c r="B102" s="18">
        <v>0</v>
      </c>
    </row>
    <row r="103" spans="1:2" x14ac:dyDescent="0.2">
      <c r="A103" s="10" t="s">
        <v>5736</v>
      </c>
      <c r="B103" s="18">
        <v>0</v>
      </c>
    </row>
    <row r="104" spans="1:2" x14ac:dyDescent="0.2">
      <c r="A104" s="10" t="s">
        <v>3317</v>
      </c>
      <c r="B104" s="18">
        <v>0</v>
      </c>
    </row>
    <row r="105" spans="1:2" x14ac:dyDescent="0.2">
      <c r="A105" s="10" t="s">
        <v>9569</v>
      </c>
      <c r="B105" s="18">
        <v>0</v>
      </c>
    </row>
    <row r="106" spans="1:2" x14ac:dyDescent="0.2">
      <c r="A106" s="10" t="s">
        <v>9673</v>
      </c>
      <c r="B106" s="18">
        <v>0</v>
      </c>
    </row>
    <row r="107" spans="1:2" x14ac:dyDescent="0.2">
      <c r="A107" s="10" t="s">
        <v>8263</v>
      </c>
      <c r="B107" s="18">
        <v>0</v>
      </c>
    </row>
    <row r="108" spans="1:2" x14ac:dyDescent="0.2">
      <c r="A108" s="10" t="s">
        <v>7526</v>
      </c>
      <c r="B108" s="18">
        <v>0</v>
      </c>
    </row>
    <row r="109" spans="1:2" x14ac:dyDescent="0.2">
      <c r="A109" s="10" t="s">
        <v>8425</v>
      </c>
      <c r="B109" s="18">
        <v>0</v>
      </c>
    </row>
    <row r="110" spans="1:2" x14ac:dyDescent="0.2">
      <c r="A110" s="10" t="s">
        <v>6125</v>
      </c>
      <c r="B110" s="18">
        <v>0</v>
      </c>
    </row>
    <row r="111" spans="1:2" x14ac:dyDescent="0.2">
      <c r="A111" s="10" t="s">
        <v>6664</v>
      </c>
      <c r="B111" s="18">
        <v>-449.4</v>
      </c>
    </row>
    <row r="112" spans="1:2" x14ac:dyDescent="0.2">
      <c r="A112" s="10" t="s">
        <v>6288</v>
      </c>
      <c r="B112" s="18">
        <v>0</v>
      </c>
    </row>
    <row r="113" spans="1:2" x14ac:dyDescent="0.2">
      <c r="A113" s="10" t="s">
        <v>6618</v>
      </c>
      <c r="B113" s="18">
        <v>0</v>
      </c>
    </row>
    <row r="114" spans="1:2" x14ac:dyDescent="0.2">
      <c r="A114" s="10" t="s">
        <v>2743</v>
      </c>
      <c r="B114" s="18">
        <v>0</v>
      </c>
    </row>
    <row r="115" spans="1:2" x14ac:dyDescent="0.2">
      <c r="A115" s="10" t="s">
        <v>5395</v>
      </c>
      <c r="B115" s="18">
        <v>0</v>
      </c>
    </row>
    <row r="116" spans="1:2" x14ac:dyDescent="0.2">
      <c r="A116" s="10" t="s">
        <v>8720</v>
      </c>
      <c r="B116" s="18">
        <v>-609.9</v>
      </c>
    </row>
    <row r="117" spans="1:2" x14ac:dyDescent="0.2">
      <c r="A117" s="10" t="s">
        <v>6884</v>
      </c>
      <c r="B117" s="18">
        <v>0</v>
      </c>
    </row>
    <row r="118" spans="1:2" x14ac:dyDescent="0.2">
      <c r="A118" s="10" t="s">
        <v>6281</v>
      </c>
      <c r="B118" s="18">
        <v>0</v>
      </c>
    </row>
    <row r="119" spans="1:2" x14ac:dyDescent="0.2">
      <c r="A119" s="10" t="s">
        <v>6645</v>
      </c>
      <c r="B119" s="18">
        <v>0</v>
      </c>
    </row>
    <row r="120" spans="1:2" x14ac:dyDescent="0.2">
      <c r="A120" s="10" t="s">
        <v>8972</v>
      </c>
      <c r="B120" s="18">
        <v>0</v>
      </c>
    </row>
    <row r="121" spans="1:2" x14ac:dyDescent="0.2">
      <c r="A121" s="10" t="s">
        <v>6515</v>
      </c>
      <c r="B121" s="18">
        <v>0</v>
      </c>
    </row>
    <row r="122" spans="1:2" x14ac:dyDescent="0.2">
      <c r="A122" s="10" t="s">
        <v>5921</v>
      </c>
      <c r="B122" s="18">
        <v>0</v>
      </c>
    </row>
    <row r="123" spans="1:2" x14ac:dyDescent="0.2">
      <c r="A123" s="10" t="s">
        <v>2895</v>
      </c>
      <c r="B123" s="18">
        <v>0</v>
      </c>
    </row>
    <row r="124" spans="1:2" x14ac:dyDescent="0.2">
      <c r="A124" s="10" t="s">
        <v>3217</v>
      </c>
      <c r="B124" s="18">
        <v>0</v>
      </c>
    </row>
    <row r="125" spans="1:2" x14ac:dyDescent="0.2">
      <c r="A125" s="10" t="s">
        <v>3147</v>
      </c>
      <c r="B125" s="18">
        <v>0</v>
      </c>
    </row>
    <row r="126" spans="1:2" x14ac:dyDescent="0.2">
      <c r="A126" s="10" t="s">
        <v>7303</v>
      </c>
      <c r="B126" s="18">
        <v>0</v>
      </c>
    </row>
    <row r="127" spans="1:2" x14ac:dyDescent="0.2">
      <c r="A127" s="10" t="s">
        <v>8780</v>
      </c>
      <c r="B127" s="18">
        <v>0</v>
      </c>
    </row>
    <row r="128" spans="1:2" x14ac:dyDescent="0.2">
      <c r="A128" s="10" t="s">
        <v>5546</v>
      </c>
      <c r="B128" s="18">
        <v>0</v>
      </c>
    </row>
    <row r="129" spans="1:2" x14ac:dyDescent="0.2">
      <c r="A129" s="10" t="s">
        <v>9429</v>
      </c>
      <c r="B129" s="18">
        <v>0</v>
      </c>
    </row>
    <row r="130" spans="1:2" x14ac:dyDescent="0.2">
      <c r="A130" s="10" t="s">
        <v>6522</v>
      </c>
      <c r="B130" s="18">
        <v>0</v>
      </c>
    </row>
    <row r="131" spans="1:2" x14ac:dyDescent="0.2">
      <c r="A131" s="10" t="s">
        <v>9062</v>
      </c>
      <c r="B131" s="18">
        <v>0</v>
      </c>
    </row>
    <row r="132" spans="1:2" x14ac:dyDescent="0.2">
      <c r="A132" s="10" t="s">
        <v>5273</v>
      </c>
      <c r="B132" s="18">
        <v>0</v>
      </c>
    </row>
    <row r="133" spans="1:2" x14ac:dyDescent="0.2">
      <c r="A133" s="10" t="s">
        <v>6424</v>
      </c>
      <c r="B133" s="18">
        <v>0</v>
      </c>
    </row>
    <row r="134" spans="1:2" x14ac:dyDescent="0.2">
      <c r="A134" s="10" t="s">
        <v>8287</v>
      </c>
      <c r="B134" s="18">
        <v>0</v>
      </c>
    </row>
    <row r="135" spans="1:2" x14ac:dyDescent="0.2">
      <c r="A135" s="10" t="s">
        <v>7040</v>
      </c>
      <c r="B135" s="18">
        <v>0</v>
      </c>
    </row>
    <row r="136" spans="1:2" x14ac:dyDescent="0.2">
      <c r="A136" s="10" t="s">
        <v>7643</v>
      </c>
      <c r="B136" s="18">
        <v>0</v>
      </c>
    </row>
    <row r="137" spans="1:2" x14ac:dyDescent="0.2">
      <c r="A137" s="10" t="s">
        <v>6106</v>
      </c>
      <c r="B137" s="18">
        <v>0</v>
      </c>
    </row>
    <row r="138" spans="1:2" x14ac:dyDescent="0.2">
      <c r="A138" s="10" t="s">
        <v>2769</v>
      </c>
      <c r="B138" s="18">
        <v>-232.19</v>
      </c>
    </row>
    <row r="139" spans="1:2" x14ac:dyDescent="0.2">
      <c r="A139" s="10" t="s">
        <v>6544</v>
      </c>
      <c r="B139" s="18">
        <v>0</v>
      </c>
    </row>
    <row r="140" spans="1:2" x14ac:dyDescent="0.2">
      <c r="A140" s="10" t="s">
        <v>9297</v>
      </c>
      <c r="B140" s="18">
        <v>0</v>
      </c>
    </row>
    <row r="141" spans="1:2" x14ac:dyDescent="0.2">
      <c r="A141" s="10" t="s">
        <v>2719</v>
      </c>
      <c r="B141" s="18">
        <v>0</v>
      </c>
    </row>
    <row r="142" spans="1:2" x14ac:dyDescent="0.2">
      <c r="A142" s="10" t="s">
        <v>6444</v>
      </c>
      <c r="B142" s="18">
        <v>117.7</v>
      </c>
    </row>
    <row r="143" spans="1:2" x14ac:dyDescent="0.2">
      <c r="A143" s="10" t="s">
        <v>2672</v>
      </c>
      <c r="B143" s="18">
        <v>0</v>
      </c>
    </row>
    <row r="144" spans="1:2" x14ac:dyDescent="0.2">
      <c r="A144" s="10" t="s">
        <v>7725</v>
      </c>
      <c r="B144" s="18">
        <v>0</v>
      </c>
    </row>
    <row r="145" spans="1:2" x14ac:dyDescent="0.2">
      <c r="A145" s="10" t="s">
        <v>7942</v>
      </c>
      <c r="B145" s="18">
        <v>0</v>
      </c>
    </row>
    <row r="146" spans="1:2" x14ac:dyDescent="0.2">
      <c r="A146" s="10" t="s">
        <v>6299</v>
      </c>
      <c r="B146" s="18">
        <v>0</v>
      </c>
    </row>
    <row r="147" spans="1:2" x14ac:dyDescent="0.2">
      <c r="A147" s="10" t="s">
        <v>6877</v>
      </c>
      <c r="B147" s="18">
        <v>0</v>
      </c>
    </row>
    <row r="148" spans="1:2" x14ac:dyDescent="0.2">
      <c r="A148" s="10" t="s">
        <v>2899</v>
      </c>
      <c r="B148" s="18">
        <v>0</v>
      </c>
    </row>
    <row r="149" spans="1:2" x14ac:dyDescent="0.2">
      <c r="A149" s="10" t="s">
        <v>5001</v>
      </c>
      <c r="B149" s="18">
        <v>0</v>
      </c>
    </row>
    <row r="150" spans="1:2" x14ac:dyDescent="0.2">
      <c r="A150" s="10" t="s">
        <v>7687</v>
      </c>
      <c r="B150" s="18">
        <v>0</v>
      </c>
    </row>
    <row r="151" spans="1:2" x14ac:dyDescent="0.2">
      <c r="A151" s="10" t="s">
        <v>5203</v>
      </c>
      <c r="B151" s="18">
        <v>0</v>
      </c>
    </row>
    <row r="152" spans="1:2" x14ac:dyDescent="0.2">
      <c r="A152" s="10" t="s">
        <v>7786</v>
      </c>
      <c r="B152" s="18">
        <v>0</v>
      </c>
    </row>
    <row r="153" spans="1:2" x14ac:dyDescent="0.2">
      <c r="A153" s="10" t="s">
        <v>5579</v>
      </c>
      <c r="B153" s="18">
        <v>0</v>
      </c>
    </row>
    <row r="154" spans="1:2" x14ac:dyDescent="0.2">
      <c r="A154" s="10" t="s">
        <v>9543</v>
      </c>
      <c r="B154" s="18">
        <v>0</v>
      </c>
    </row>
    <row r="155" spans="1:2" x14ac:dyDescent="0.2">
      <c r="A155" s="10" t="s">
        <v>9409</v>
      </c>
      <c r="B155" s="18">
        <v>0</v>
      </c>
    </row>
    <row r="156" spans="1:2" x14ac:dyDescent="0.2">
      <c r="A156" s="10" t="s">
        <v>3402</v>
      </c>
      <c r="B156" s="18">
        <v>0</v>
      </c>
    </row>
    <row r="157" spans="1:2" x14ac:dyDescent="0.2">
      <c r="A157" s="10" t="s">
        <v>8859</v>
      </c>
      <c r="B157" s="18">
        <v>0</v>
      </c>
    </row>
    <row r="158" spans="1:2" x14ac:dyDescent="0.2">
      <c r="A158" s="10" t="s">
        <v>4889</v>
      </c>
      <c r="B158" s="18">
        <v>0</v>
      </c>
    </row>
    <row r="159" spans="1:2" x14ac:dyDescent="0.2">
      <c r="A159" s="10" t="s">
        <v>7715</v>
      </c>
      <c r="B159" s="18">
        <v>-6000</v>
      </c>
    </row>
    <row r="160" spans="1:2" x14ac:dyDescent="0.2">
      <c r="A160" s="10" t="s">
        <v>2755</v>
      </c>
      <c r="B160" s="18">
        <v>-3500</v>
      </c>
    </row>
    <row r="161" spans="1:2" x14ac:dyDescent="0.2">
      <c r="A161" s="10" t="s">
        <v>9775</v>
      </c>
      <c r="B161" s="18">
        <v>0</v>
      </c>
    </row>
    <row r="162" spans="1:2" x14ac:dyDescent="0.2">
      <c r="A162" s="10" t="s">
        <v>5354</v>
      </c>
      <c r="B162" s="18">
        <v>0</v>
      </c>
    </row>
    <row r="163" spans="1:2" x14ac:dyDescent="0.2">
      <c r="A163" s="10" t="s">
        <v>9669</v>
      </c>
      <c r="B163" s="18">
        <v>0</v>
      </c>
    </row>
    <row r="164" spans="1:2" x14ac:dyDescent="0.2">
      <c r="A164" s="10" t="s">
        <v>5880</v>
      </c>
      <c r="B164" s="18">
        <v>0</v>
      </c>
    </row>
    <row r="165" spans="1:2" x14ac:dyDescent="0.2">
      <c r="A165" s="10" t="s">
        <v>7011</v>
      </c>
      <c r="B165" s="18">
        <v>0</v>
      </c>
    </row>
    <row r="166" spans="1:2" x14ac:dyDescent="0.2">
      <c r="A166" s="10" t="s">
        <v>6193</v>
      </c>
      <c r="B166" s="18">
        <v>0</v>
      </c>
    </row>
    <row r="167" spans="1:2" x14ac:dyDescent="0.2">
      <c r="A167" s="10" t="s">
        <v>5797</v>
      </c>
      <c r="B167" s="18">
        <v>0</v>
      </c>
    </row>
    <row r="168" spans="1:2" x14ac:dyDescent="0.2">
      <c r="A168" s="10" t="s">
        <v>6800</v>
      </c>
      <c r="B168" s="18">
        <v>0</v>
      </c>
    </row>
    <row r="169" spans="1:2" x14ac:dyDescent="0.2">
      <c r="A169" s="10" t="s">
        <v>9638</v>
      </c>
      <c r="B169" s="18">
        <v>0</v>
      </c>
    </row>
    <row r="170" spans="1:2" x14ac:dyDescent="0.2">
      <c r="A170" s="10" t="s">
        <v>6557</v>
      </c>
      <c r="B170" s="18">
        <v>0</v>
      </c>
    </row>
    <row r="171" spans="1:2" x14ac:dyDescent="0.2">
      <c r="A171" s="10" t="s">
        <v>7132</v>
      </c>
      <c r="B171" s="18">
        <v>0</v>
      </c>
    </row>
    <row r="172" spans="1:2" x14ac:dyDescent="0.2">
      <c r="A172" s="10" t="s">
        <v>7008</v>
      </c>
      <c r="B172" s="18">
        <v>0</v>
      </c>
    </row>
    <row r="173" spans="1:2" x14ac:dyDescent="0.2">
      <c r="A173" s="10" t="s">
        <v>6011</v>
      </c>
      <c r="B173" s="18">
        <v>0</v>
      </c>
    </row>
    <row r="174" spans="1:2" x14ac:dyDescent="0.2">
      <c r="A174" s="10" t="s">
        <v>8655</v>
      </c>
      <c r="B174" s="18">
        <v>0</v>
      </c>
    </row>
    <row r="175" spans="1:2" x14ac:dyDescent="0.2">
      <c r="A175" s="10" t="s">
        <v>8387</v>
      </c>
      <c r="B175" s="18">
        <v>3000</v>
      </c>
    </row>
    <row r="176" spans="1:2" x14ac:dyDescent="0.2">
      <c r="A176" s="10" t="s">
        <v>8908</v>
      </c>
      <c r="B176" s="18">
        <v>0</v>
      </c>
    </row>
    <row r="177" spans="1:2" x14ac:dyDescent="0.2">
      <c r="A177" s="10" t="s">
        <v>9755</v>
      </c>
      <c r="B177" s="18">
        <v>0</v>
      </c>
    </row>
    <row r="178" spans="1:2" x14ac:dyDescent="0.2">
      <c r="A178" s="10" t="s">
        <v>8182</v>
      </c>
      <c r="B178" s="18">
        <v>0</v>
      </c>
    </row>
    <row r="179" spans="1:2" x14ac:dyDescent="0.2">
      <c r="A179" s="10" t="s">
        <v>5884</v>
      </c>
      <c r="B179" s="18">
        <v>0</v>
      </c>
    </row>
    <row r="180" spans="1:2" x14ac:dyDescent="0.2">
      <c r="A180" s="10" t="s">
        <v>5357</v>
      </c>
      <c r="B180" s="18">
        <v>0</v>
      </c>
    </row>
    <row r="181" spans="1:2" x14ac:dyDescent="0.2">
      <c r="A181" s="10" t="s">
        <v>2972</v>
      </c>
      <c r="B181" s="18">
        <v>0</v>
      </c>
    </row>
    <row r="182" spans="1:2" x14ac:dyDescent="0.2">
      <c r="A182" s="10" t="s">
        <v>5507</v>
      </c>
      <c r="B182" s="18">
        <v>0</v>
      </c>
    </row>
    <row r="183" spans="1:2" x14ac:dyDescent="0.2">
      <c r="A183" s="10" t="s">
        <v>5604</v>
      </c>
      <c r="B183" s="18">
        <v>0</v>
      </c>
    </row>
    <row r="184" spans="1:2" x14ac:dyDescent="0.2">
      <c r="A184" s="10" t="s">
        <v>9188</v>
      </c>
      <c r="B184" s="18">
        <v>0</v>
      </c>
    </row>
    <row r="185" spans="1:2" x14ac:dyDescent="0.2">
      <c r="A185" s="10" t="s">
        <v>2737</v>
      </c>
      <c r="B185" s="18">
        <v>0</v>
      </c>
    </row>
    <row r="186" spans="1:2" x14ac:dyDescent="0.2">
      <c r="A186" s="10" t="s">
        <v>7424</v>
      </c>
      <c r="B186" s="18">
        <v>0</v>
      </c>
    </row>
    <row r="187" spans="1:2" x14ac:dyDescent="0.2">
      <c r="A187" s="10" t="s">
        <v>7152</v>
      </c>
      <c r="B187" s="18">
        <v>0</v>
      </c>
    </row>
    <row r="188" spans="1:2" x14ac:dyDescent="0.2">
      <c r="A188" s="10" t="s">
        <v>5721</v>
      </c>
      <c r="B188" s="18">
        <v>0</v>
      </c>
    </row>
    <row r="189" spans="1:2" x14ac:dyDescent="0.2">
      <c r="A189" s="10" t="s">
        <v>7323</v>
      </c>
      <c r="B189" s="18">
        <v>0</v>
      </c>
    </row>
    <row r="190" spans="1:2" x14ac:dyDescent="0.2">
      <c r="A190" s="10" t="s">
        <v>2669</v>
      </c>
      <c r="B190" s="18">
        <v>-96.3</v>
      </c>
    </row>
    <row r="191" spans="1:2" x14ac:dyDescent="0.2">
      <c r="A191" s="10" t="s">
        <v>4909</v>
      </c>
      <c r="B191" s="18">
        <v>-500</v>
      </c>
    </row>
    <row r="192" spans="1:2" x14ac:dyDescent="0.2">
      <c r="A192" s="10" t="s">
        <v>2650</v>
      </c>
      <c r="B192" s="18">
        <v>-3775</v>
      </c>
    </row>
    <row r="193" spans="1:2" x14ac:dyDescent="0.2">
      <c r="A193" s="10" t="s">
        <v>8016</v>
      </c>
      <c r="B193" s="18">
        <v>0</v>
      </c>
    </row>
    <row r="194" spans="1:2" x14ac:dyDescent="0.2">
      <c r="A194" s="10" t="s">
        <v>2954</v>
      </c>
      <c r="B194" s="18">
        <v>0</v>
      </c>
    </row>
    <row r="195" spans="1:2" x14ac:dyDescent="0.2">
      <c r="A195" s="10" t="s">
        <v>9191</v>
      </c>
      <c r="B195" s="18">
        <v>0</v>
      </c>
    </row>
    <row r="196" spans="1:2" x14ac:dyDescent="0.2">
      <c r="A196" s="10" t="s">
        <v>8976</v>
      </c>
      <c r="B196" s="18">
        <v>0</v>
      </c>
    </row>
    <row r="197" spans="1:2" x14ac:dyDescent="0.2">
      <c r="A197" s="10" t="s">
        <v>8439</v>
      </c>
      <c r="B197" s="18">
        <v>0</v>
      </c>
    </row>
    <row r="198" spans="1:2" x14ac:dyDescent="0.2">
      <c r="A198" s="10" t="s">
        <v>7552</v>
      </c>
      <c r="B198" s="18">
        <v>0</v>
      </c>
    </row>
    <row r="199" spans="1:2" x14ac:dyDescent="0.2">
      <c r="A199" s="10" t="s">
        <v>2686</v>
      </c>
      <c r="B199" s="18">
        <v>-727.6</v>
      </c>
    </row>
    <row r="200" spans="1:2" x14ac:dyDescent="0.2">
      <c r="A200" s="10" t="s">
        <v>7024</v>
      </c>
      <c r="B200" s="18">
        <v>0</v>
      </c>
    </row>
    <row r="201" spans="1:2" x14ac:dyDescent="0.2">
      <c r="A201" s="10" t="s">
        <v>5613</v>
      </c>
      <c r="B201" s="18">
        <v>0</v>
      </c>
    </row>
    <row r="202" spans="1:2" x14ac:dyDescent="0.2">
      <c r="A202" s="10" t="s">
        <v>5108</v>
      </c>
      <c r="B202" s="18">
        <v>3430.69</v>
      </c>
    </row>
    <row r="203" spans="1:2" x14ac:dyDescent="0.2">
      <c r="A203" s="10" t="s">
        <v>6063</v>
      </c>
      <c r="B203" s="18">
        <v>0</v>
      </c>
    </row>
    <row r="204" spans="1:2" x14ac:dyDescent="0.2">
      <c r="A204" s="10" t="s">
        <v>8949</v>
      </c>
      <c r="B204" s="18">
        <v>0</v>
      </c>
    </row>
    <row r="205" spans="1:2" x14ac:dyDescent="0.2">
      <c r="A205" s="10" t="s">
        <v>3097</v>
      </c>
      <c r="B205" s="18">
        <v>0</v>
      </c>
    </row>
    <row r="206" spans="1:2" x14ac:dyDescent="0.2">
      <c r="A206" s="10" t="s">
        <v>6541</v>
      </c>
      <c r="B206" s="18">
        <v>0</v>
      </c>
    </row>
    <row r="207" spans="1:2" x14ac:dyDescent="0.2">
      <c r="A207" s="10" t="s">
        <v>7274</v>
      </c>
      <c r="B207" s="18">
        <v>-2000</v>
      </c>
    </row>
    <row r="208" spans="1:2" x14ac:dyDescent="0.2">
      <c r="A208" s="10" t="s">
        <v>7440</v>
      </c>
      <c r="B208" s="18">
        <v>0</v>
      </c>
    </row>
    <row r="209" spans="1:2" x14ac:dyDescent="0.2">
      <c r="A209" s="10" t="s">
        <v>5649</v>
      </c>
      <c r="B209" s="18">
        <v>0</v>
      </c>
    </row>
    <row r="210" spans="1:2" x14ac:dyDescent="0.2">
      <c r="A210" s="10" t="s">
        <v>5820</v>
      </c>
      <c r="B210" s="18">
        <v>0</v>
      </c>
    </row>
    <row r="211" spans="1:2" x14ac:dyDescent="0.2">
      <c r="A211" s="10" t="s">
        <v>7711</v>
      </c>
      <c r="B211" s="18">
        <v>0</v>
      </c>
    </row>
    <row r="212" spans="1:2" x14ac:dyDescent="0.2">
      <c r="A212" s="10" t="s">
        <v>7637</v>
      </c>
      <c r="B212" s="18">
        <v>0</v>
      </c>
    </row>
    <row r="213" spans="1:2" x14ac:dyDescent="0.2">
      <c r="A213" s="10" t="s">
        <v>3392</v>
      </c>
      <c r="B213" s="18">
        <v>0</v>
      </c>
    </row>
    <row r="214" spans="1:2" x14ac:dyDescent="0.2">
      <c r="A214" s="10" t="s">
        <v>9001</v>
      </c>
      <c r="B214" s="18">
        <v>0</v>
      </c>
    </row>
    <row r="215" spans="1:2" x14ac:dyDescent="0.2">
      <c r="A215" s="10" t="s">
        <v>9767</v>
      </c>
      <c r="B215" s="18">
        <v>1674.5500000000002</v>
      </c>
    </row>
    <row r="216" spans="1:2" x14ac:dyDescent="0.2">
      <c r="A216" s="10" t="s">
        <v>9731</v>
      </c>
      <c r="B216" s="18">
        <v>-732.95</v>
      </c>
    </row>
    <row r="217" spans="1:2" x14ac:dyDescent="0.2">
      <c r="A217" s="10" t="s">
        <v>2633</v>
      </c>
      <c r="B217" s="18">
        <v>0</v>
      </c>
    </row>
    <row r="218" spans="1:2" x14ac:dyDescent="0.2">
      <c r="A218" s="10" t="s">
        <v>6089</v>
      </c>
      <c r="B218" s="18">
        <v>0</v>
      </c>
    </row>
    <row r="219" spans="1:2" x14ac:dyDescent="0.2">
      <c r="A219" s="10" t="s">
        <v>6224</v>
      </c>
      <c r="B219" s="18">
        <v>0</v>
      </c>
    </row>
    <row r="220" spans="1:2" x14ac:dyDescent="0.2">
      <c r="A220" s="10" t="s">
        <v>9707</v>
      </c>
      <c r="B220" s="18">
        <v>-941.6</v>
      </c>
    </row>
    <row r="221" spans="1:2" x14ac:dyDescent="0.2">
      <c r="A221" s="10" t="s">
        <v>9461</v>
      </c>
      <c r="B221" s="18">
        <v>-2500</v>
      </c>
    </row>
    <row r="222" spans="1:2" x14ac:dyDescent="0.2">
      <c r="A222" s="10" t="s">
        <v>9553</v>
      </c>
      <c r="B222" s="18">
        <v>0</v>
      </c>
    </row>
    <row r="223" spans="1:2" x14ac:dyDescent="0.2">
      <c r="A223" s="10" t="s">
        <v>2747</v>
      </c>
      <c r="B223" s="18">
        <v>0</v>
      </c>
    </row>
    <row r="224" spans="1:2" x14ac:dyDescent="0.2">
      <c r="A224" s="10" t="s">
        <v>7391</v>
      </c>
      <c r="B224" s="18">
        <v>0</v>
      </c>
    </row>
    <row r="225" spans="1:2" x14ac:dyDescent="0.2">
      <c r="A225" s="10" t="s">
        <v>3156</v>
      </c>
      <c r="B225" s="18">
        <v>0</v>
      </c>
    </row>
    <row r="226" spans="1:2" x14ac:dyDescent="0.2">
      <c r="A226" s="10" t="s">
        <v>5526</v>
      </c>
      <c r="B226" s="18">
        <v>246.1</v>
      </c>
    </row>
    <row r="227" spans="1:2" x14ac:dyDescent="0.2">
      <c r="A227" s="10" t="s">
        <v>8020</v>
      </c>
      <c r="B227" s="18">
        <v>0</v>
      </c>
    </row>
    <row r="228" spans="1:2" x14ac:dyDescent="0.2">
      <c r="A228" s="10" t="s">
        <v>8571</v>
      </c>
      <c r="B228" s="18">
        <v>0</v>
      </c>
    </row>
    <row r="229" spans="1:2" x14ac:dyDescent="0.2">
      <c r="A229" s="10" t="s">
        <v>8313</v>
      </c>
      <c r="B229" s="18">
        <v>0</v>
      </c>
    </row>
    <row r="230" spans="1:2" x14ac:dyDescent="0.2">
      <c r="A230" s="10" t="s">
        <v>6498</v>
      </c>
      <c r="B230" s="18">
        <v>0</v>
      </c>
    </row>
    <row r="231" spans="1:2" x14ac:dyDescent="0.2">
      <c r="A231" s="10" t="s">
        <v>6447</v>
      </c>
      <c r="B231" s="18">
        <v>0</v>
      </c>
    </row>
    <row r="232" spans="1:2" x14ac:dyDescent="0.2">
      <c r="A232" s="10" t="s">
        <v>2836</v>
      </c>
      <c r="B232" s="18">
        <v>0</v>
      </c>
    </row>
    <row r="233" spans="1:2" x14ac:dyDescent="0.2">
      <c r="A233" s="10" t="s">
        <v>8695</v>
      </c>
      <c r="B233" s="18">
        <v>0</v>
      </c>
    </row>
    <row r="234" spans="1:2" x14ac:dyDescent="0.2">
      <c r="A234" s="10" t="s">
        <v>7618</v>
      </c>
      <c r="B234" s="18">
        <v>0</v>
      </c>
    </row>
    <row r="235" spans="1:2" x14ac:dyDescent="0.2">
      <c r="A235" s="10" t="s">
        <v>6569</v>
      </c>
      <c r="B235" s="18">
        <v>0</v>
      </c>
    </row>
    <row r="236" spans="1:2" x14ac:dyDescent="0.2">
      <c r="A236" s="10" t="s">
        <v>5197</v>
      </c>
      <c r="B236" s="18">
        <v>0</v>
      </c>
    </row>
    <row r="237" spans="1:2" x14ac:dyDescent="0.2">
      <c r="A237" s="10" t="s">
        <v>9715</v>
      </c>
      <c r="B237" s="18">
        <v>0</v>
      </c>
    </row>
    <row r="238" spans="1:2" x14ac:dyDescent="0.2">
      <c r="A238" s="10" t="s">
        <v>3112</v>
      </c>
      <c r="B238" s="18">
        <v>-7000</v>
      </c>
    </row>
    <row r="239" spans="1:2" x14ac:dyDescent="0.2">
      <c r="A239" s="10" t="s">
        <v>8435</v>
      </c>
      <c r="B239" s="18">
        <v>-6000</v>
      </c>
    </row>
    <row r="240" spans="1:2" x14ac:dyDescent="0.2">
      <c r="A240" s="10" t="s">
        <v>3109</v>
      </c>
      <c r="B240" s="18">
        <v>0</v>
      </c>
    </row>
    <row r="241" spans="1:2" x14ac:dyDescent="0.2">
      <c r="A241" s="10" t="s">
        <v>5208</v>
      </c>
      <c r="B241" s="18">
        <v>-754.35</v>
      </c>
    </row>
    <row r="242" spans="1:2" x14ac:dyDescent="0.2">
      <c r="A242" s="10" t="s">
        <v>5559</v>
      </c>
      <c r="B242" s="18">
        <v>0</v>
      </c>
    </row>
    <row r="243" spans="1:2" x14ac:dyDescent="0.2">
      <c r="A243" s="10" t="s">
        <v>5399</v>
      </c>
      <c r="B243" s="18">
        <v>0</v>
      </c>
    </row>
    <row r="244" spans="1:2" x14ac:dyDescent="0.2">
      <c r="A244" s="10" t="s">
        <v>3397</v>
      </c>
      <c r="B244" s="18">
        <v>0</v>
      </c>
    </row>
    <row r="245" spans="1:2" x14ac:dyDescent="0.2">
      <c r="A245" s="10" t="s">
        <v>2971</v>
      </c>
      <c r="B245" s="18">
        <v>0</v>
      </c>
    </row>
    <row r="246" spans="1:2" x14ac:dyDescent="0.2">
      <c r="A246" s="10" t="s">
        <v>5811</v>
      </c>
      <c r="B246" s="18">
        <v>0</v>
      </c>
    </row>
    <row r="247" spans="1:2" x14ac:dyDescent="0.2">
      <c r="A247" s="10" t="s">
        <v>2638</v>
      </c>
      <c r="B247" s="18">
        <v>-1304.06</v>
      </c>
    </row>
    <row r="248" spans="1:2" x14ac:dyDescent="0.2">
      <c r="A248" s="10" t="s">
        <v>8188</v>
      </c>
      <c r="B248" s="18">
        <v>-6430</v>
      </c>
    </row>
    <row r="249" spans="1:2" x14ac:dyDescent="0.2">
      <c r="A249" s="10" t="s">
        <v>8411</v>
      </c>
      <c r="B249" s="18">
        <v>6430</v>
      </c>
    </row>
    <row r="250" spans="1:2" x14ac:dyDescent="0.2">
      <c r="A250" s="10" t="s">
        <v>7609</v>
      </c>
      <c r="B250" s="18">
        <v>0</v>
      </c>
    </row>
    <row r="251" spans="1:2" x14ac:dyDescent="0.2">
      <c r="A251" s="10" t="s">
        <v>6284</v>
      </c>
      <c r="B251" s="18">
        <v>0</v>
      </c>
    </row>
    <row r="252" spans="1:2" x14ac:dyDescent="0.2">
      <c r="A252" s="10" t="s">
        <v>6328</v>
      </c>
      <c r="B252" s="18">
        <v>0</v>
      </c>
    </row>
    <row r="253" spans="1:2" x14ac:dyDescent="0.2">
      <c r="A253" s="10" t="s">
        <v>8226</v>
      </c>
      <c r="B253" s="18">
        <v>0</v>
      </c>
    </row>
    <row r="254" spans="1:2" x14ac:dyDescent="0.2">
      <c r="A254" s="10" t="s">
        <v>5969</v>
      </c>
      <c r="B254" s="18">
        <v>0</v>
      </c>
    </row>
    <row r="255" spans="1:2" x14ac:dyDescent="0.2">
      <c r="A255" s="10" t="s">
        <v>2880</v>
      </c>
      <c r="B255" s="18">
        <v>0</v>
      </c>
    </row>
    <row r="256" spans="1:2" x14ac:dyDescent="0.2">
      <c r="A256" s="10" t="s">
        <v>9280</v>
      </c>
      <c r="B256" s="18">
        <v>0</v>
      </c>
    </row>
    <row r="257" spans="1:2" x14ac:dyDescent="0.2">
      <c r="A257" s="10" t="s">
        <v>6930</v>
      </c>
      <c r="B257" s="18">
        <v>0</v>
      </c>
    </row>
    <row r="258" spans="1:2" x14ac:dyDescent="0.2">
      <c r="A258" s="10" t="s">
        <v>9039</v>
      </c>
      <c r="B258" s="18">
        <v>-2500</v>
      </c>
    </row>
    <row r="259" spans="1:2" x14ac:dyDescent="0.2">
      <c r="A259" s="10" t="s">
        <v>5081</v>
      </c>
      <c r="B259" s="18">
        <v>0</v>
      </c>
    </row>
    <row r="260" spans="1:2" x14ac:dyDescent="0.2">
      <c r="A260" s="10" t="s">
        <v>8293</v>
      </c>
      <c r="B260" s="18">
        <v>0</v>
      </c>
    </row>
    <row r="261" spans="1:2" x14ac:dyDescent="0.2">
      <c r="A261" s="10" t="s">
        <v>8960</v>
      </c>
      <c r="B261" s="18">
        <v>0</v>
      </c>
    </row>
    <row r="262" spans="1:2" x14ac:dyDescent="0.2">
      <c r="A262" s="10" t="s">
        <v>5281</v>
      </c>
      <c r="B262" s="18">
        <v>0</v>
      </c>
    </row>
    <row r="263" spans="1:2" x14ac:dyDescent="0.2">
      <c r="A263" s="10" t="s">
        <v>6561</v>
      </c>
      <c r="B263" s="18">
        <v>-3000</v>
      </c>
    </row>
    <row r="264" spans="1:2" x14ac:dyDescent="0.2">
      <c r="A264" s="10" t="s">
        <v>2838</v>
      </c>
      <c r="B264" s="18">
        <v>0</v>
      </c>
    </row>
    <row r="265" spans="1:2" x14ac:dyDescent="0.2">
      <c r="A265" s="10" t="s">
        <v>2967</v>
      </c>
      <c r="B265" s="18">
        <v>0</v>
      </c>
    </row>
    <row r="266" spans="1:2" x14ac:dyDescent="0.2">
      <c r="A266" s="10" t="s">
        <v>8633</v>
      </c>
      <c r="B266" s="18">
        <v>0</v>
      </c>
    </row>
    <row r="267" spans="1:2" x14ac:dyDescent="0.2">
      <c r="A267" s="10" t="s">
        <v>2964</v>
      </c>
      <c r="B267" s="18">
        <v>0</v>
      </c>
    </row>
    <row r="268" spans="1:2" x14ac:dyDescent="0.2">
      <c r="A268" s="10" t="s">
        <v>8243</v>
      </c>
      <c r="B268" s="18">
        <v>0</v>
      </c>
    </row>
    <row r="269" spans="1:2" x14ac:dyDescent="0.2">
      <c r="A269" s="10" t="s">
        <v>6703</v>
      </c>
      <c r="B269" s="18">
        <v>0</v>
      </c>
    </row>
    <row r="270" spans="1:2" x14ac:dyDescent="0.2">
      <c r="A270" s="10" t="s">
        <v>5653</v>
      </c>
      <c r="B270" s="18">
        <v>0</v>
      </c>
    </row>
    <row r="271" spans="1:2" x14ac:dyDescent="0.2">
      <c r="A271" s="10" t="s">
        <v>5103</v>
      </c>
      <c r="B271" s="18">
        <v>0</v>
      </c>
    </row>
    <row r="272" spans="1:2" x14ac:dyDescent="0.2">
      <c r="A272" s="10" t="s">
        <v>7361</v>
      </c>
      <c r="B272" s="18">
        <v>0</v>
      </c>
    </row>
    <row r="273" spans="1:2" x14ac:dyDescent="0.2">
      <c r="A273" s="10" t="s">
        <v>6357</v>
      </c>
      <c r="B273" s="18">
        <v>0</v>
      </c>
    </row>
    <row r="274" spans="1:2" x14ac:dyDescent="0.2">
      <c r="A274" s="10" t="s">
        <v>6968</v>
      </c>
      <c r="B274" s="18">
        <v>0</v>
      </c>
    </row>
    <row r="275" spans="1:2" x14ac:dyDescent="0.2">
      <c r="A275" s="10" t="s">
        <v>2733</v>
      </c>
      <c r="B275" s="18">
        <v>0</v>
      </c>
    </row>
    <row r="276" spans="1:2" x14ac:dyDescent="0.2">
      <c r="A276" s="10" t="s">
        <v>7965</v>
      </c>
      <c r="B276" s="18">
        <v>0</v>
      </c>
    </row>
    <row r="277" spans="1:2" x14ac:dyDescent="0.2">
      <c r="A277" s="10" t="s">
        <v>6755</v>
      </c>
      <c r="B277" s="18">
        <v>0</v>
      </c>
    </row>
    <row r="278" spans="1:2" x14ac:dyDescent="0.2">
      <c r="A278" s="10" t="s">
        <v>7857</v>
      </c>
      <c r="B278" s="18">
        <v>219.35</v>
      </c>
    </row>
    <row r="279" spans="1:2" x14ac:dyDescent="0.2">
      <c r="A279" s="10" t="s">
        <v>7676</v>
      </c>
      <c r="B279" s="18">
        <v>-219.35</v>
      </c>
    </row>
    <row r="280" spans="1:2" x14ac:dyDescent="0.2">
      <c r="A280" s="10" t="s">
        <v>6835</v>
      </c>
      <c r="B280" s="18">
        <v>0</v>
      </c>
    </row>
    <row r="281" spans="1:2" x14ac:dyDescent="0.2">
      <c r="A281" s="10" t="s">
        <v>2681</v>
      </c>
      <c r="B281" s="18">
        <v>-1917.98</v>
      </c>
    </row>
    <row r="282" spans="1:2" x14ac:dyDescent="0.2">
      <c r="A282" s="10" t="s">
        <v>2773</v>
      </c>
      <c r="B282" s="18">
        <v>-17000</v>
      </c>
    </row>
    <row r="283" spans="1:2" x14ac:dyDescent="0.2">
      <c r="A283" s="10" t="s">
        <v>9306</v>
      </c>
      <c r="B283" s="18">
        <v>3000</v>
      </c>
    </row>
    <row r="284" spans="1:2" x14ac:dyDescent="0.2">
      <c r="A284" s="10" t="s">
        <v>6772</v>
      </c>
      <c r="B284" s="18">
        <v>0</v>
      </c>
    </row>
    <row r="285" spans="1:2" x14ac:dyDescent="0.2">
      <c r="A285" s="10" t="s">
        <v>5552</v>
      </c>
      <c r="B285" s="18">
        <v>0</v>
      </c>
    </row>
    <row r="286" spans="1:2" x14ac:dyDescent="0.2">
      <c r="A286" s="10" t="s">
        <v>5470</v>
      </c>
      <c r="B286" s="18">
        <v>0</v>
      </c>
    </row>
    <row r="287" spans="1:2" x14ac:dyDescent="0.2">
      <c r="A287" s="10" t="s">
        <v>7229</v>
      </c>
      <c r="B287" s="18">
        <v>0</v>
      </c>
    </row>
    <row r="288" spans="1:2" x14ac:dyDescent="0.2">
      <c r="A288" s="10" t="s">
        <v>4962</v>
      </c>
      <c r="B288" s="18">
        <v>112.35</v>
      </c>
    </row>
    <row r="289" spans="1:2" x14ac:dyDescent="0.2">
      <c r="A289" s="10" t="s">
        <v>2774</v>
      </c>
      <c r="B289" s="18">
        <v>-770.4</v>
      </c>
    </row>
    <row r="290" spans="1:2" x14ac:dyDescent="0.2">
      <c r="A290" s="10" t="s">
        <v>4942</v>
      </c>
      <c r="B290" s="18">
        <v>1320.12</v>
      </c>
    </row>
    <row r="291" spans="1:2" x14ac:dyDescent="0.2">
      <c r="A291" s="10" t="s">
        <v>6307</v>
      </c>
      <c r="B291" s="18">
        <v>0</v>
      </c>
    </row>
    <row r="292" spans="1:2" x14ac:dyDescent="0.2">
      <c r="A292" s="10" t="s">
        <v>6241</v>
      </c>
      <c r="B292" s="18">
        <v>0</v>
      </c>
    </row>
    <row r="293" spans="1:2" x14ac:dyDescent="0.2">
      <c r="A293" s="10" t="s">
        <v>8382</v>
      </c>
      <c r="B293" s="18">
        <v>10625</v>
      </c>
    </row>
    <row r="294" spans="1:2" x14ac:dyDescent="0.2">
      <c r="A294" s="10" t="s">
        <v>8273</v>
      </c>
      <c r="B294" s="18">
        <v>-10625</v>
      </c>
    </row>
    <row r="295" spans="1:2" x14ac:dyDescent="0.2">
      <c r="A295" s="10" t="s">
        <v>3139</v>
      </c>
      <c r="B295" s="18">
        <v>0</v>
      </c>
    </row>
    <row r="296" spans="1:2" x14ac:dyDescent="0.2">
      <c r="A296" s="10" t="s">
        <v>6352</v>
      </c>
      <c r="B296" s="18">
        <v>0</v>
      </c>
    </row>
    <row r="297" spans="1:2" x14ac:dyDescent="0.2">
      <c r="A297" s="10" t="s">
        <v>8233</v>
      </c>
      <c r="B297" s="18">
        <v>0</v>
      </c>
    </row>
    <row r="298" spans="1:2" x14ac:dyDescent="0.2">
      <c r="A298" s="10" t="s">
        <v>6092</v>
      </c>
      <c r="B298" s="18">
        <v>0</v>
      </c>
    </row>
    <row r="299" spans="1:2" x14ac:dyDescent="0.2">
      <c r="A299" s="10" t="s">
        <v>3525</v>
      </c>
      <c r="B299" s="18">
        <v>0</v>
      </c>
    </row>
    <row r="300" spans="1:2" x14ac:dyDescent="0.2">
      <c r="A300" s="10" t="s">
        <v>2798</v>
      </c>
      <c r="B300" s="18">
        <v>0</v>
      </c>
    </row>
    <row r="301" spans="1:2" x14ac:dyDescent="0.2">
      <c r="A301" s="10" t="s">
        <v>5628</v>
      </c>
      <c r="B301" s="18">
        <v>0</v>
      </c>
    </row>
    <row r="302" spans="1:2" x14ac:dyDescent="0.2">
      <c r="A302" s="10" t="s">
        <v>6685</v>
      </c>
      <c r="B302" s="18">
        <v>0</v>
      </c>
    </row>
    <row r="303" spans="1:2" x14ac:dyDescent="0.2">
      <c r="A303" s="10" t="s">
        <v>9286</v>
      </c>
      <c r="B303" s="18">
        <v>0</v>
      </c>
    </row>
    <row r="304" spans="1:2" x14ac:dyDescent="0.2">
      <c r="A304" s="10" t="s">
        <v>5261</v>
      </c>
      <c r="B304" s="18">
        <v>0</v>
      </c>
    </row>
    <row r="305" spans="1:2" x14ac:dyDescent="0.2">
      <c r="A305" s="10" t="s">
        <v>6509</v>
      </c>
      <c r="B305" s="18">
        <v>0</v>
      </c>
    </row>
    <row r="306" spans="1:2" x14ac:dyDescent="0.2">
      <c r="A306" s="10" t="s">
        <v>9792</v>
      </c>
      <c r="B306" s="18">
        <v>0</v>
      </c>
    </row>
    <row r="307" spans="1:2" x14ac:dyDescent="0.2">
      <c r="A307" s="10" t="s">
        <v>5188</v>
      </c>
      <c r="B307" s="18">
        <v>0</v>
      </c>
    </row>
    <row r="308" spans="1:2" x14ac:dyDescent="0.2">
      <c r="A308" s="10" t="s">
        <v>8223</v>
      </c>
      <c r="B308" s="18">
        <v>3000</v>
      </c>
    </row>
    <row r="309" spans="1:2" x14ac:dyDescent="0.2">
      <c r="A309" s="10" t="s">
        <v>5238</v>
      </c>
      <c r="B309" s="18">
        <v>0</v>
      </c>
    </row>
    <row r="310" spans="1:2" x14ac:dyDescent="0.2">
      <c r="A310" s="10" t="s">
        <v>3040</v>
      </c>
      <c r="B310" s="18">
        <v>0</v>
      </c>
    </row>
    <row r="311" spans="1:2" x14ac:dyDescent="0.2">
      <c r="A311" s="10" t="s">
        <v>9648</v>
      </c>
      <c r="B311" s="18">
        <v>0</v>
      </c>
    </row>
    <row r="312" spans="1:2" x14ac:dyDescent="0.2">
      <c r="A312" s="10" t="s">
        <v>3374</v>
      </c>
      <c r="B312" s="18">
        <v>0</v>
      </c>
    </row>
    <row r="313" spans="1:2" x14ac:dyDescent="0.2">
      <c r="A313" s="10" t="s">
        <v>3255</v>
      </c>
      <c r="B313" s="18">
        <v>0</v>
      </c>
    </row>
    <row r="314" spans="1:2" x14ac:dyDescent="0.2">
      <c r="A314" s="10" t="s">
        <v>5698</v>
      </c>
      <c r="B314" s="18">
        <v>0</v>
      </c>
    </row>
    <row r="315" spans="1:2" x14ac:dyDescent="0.2">
      <c r="A315" s="10" t="s">
        <v>4938</v>
      </c>
      <c r="B315" s="18">
        <v>4879.2</v>
      </c>
    </row>
    <row r="316" spans="1:2" x14ac:dyDescent="0.2">
      <c r="A316" s="10" t="s">
        <v>9724</v>
      </c>
      <c r="B316" s="18">
        <v>0</v>
      </c>
    </row>
    <row r="317" spans="1:2" x14ac:dyDescent="0.2">
      <c r="A317" s="10" t="s">
        <v>3277</v>
      </c>
      <c r="B317" s="18">
        <v>0</v>
      </c>
    </row>
    <row r="318" spans="1:2" x14ac:dyDescent="0.2">
      <c r="A318" s="10" t="s">
        <v>5125</v>
      </c>
      <c r="B318" s="18">
        <v>0</v>
      </c>
    </row>
    <row r="319" spans="1:2" x14ac:dyDescent="0.2">
      <c r="A319" s="10" t="s">
        <v>7059</v>
      </c>
      <c r="B319" s="18">
        <v>-6230.34</v>
      </c>
    </row>
    <row r="320" spans="1:2" x14ac:dyDescent="0.2">
      <c r="A320" s="10" t="s">
        <v>4955</v>
      </c>
      <c r="B320" s="18">
        <v>6230.34</v>
      </c>
    </row>
    <row r="321" spans="1:2" x14ac:dyDescent="0.2">
      <c r="A321" s="10" t="s">
        <v>5142</v>
      </c>
      <c r="B321" s="18">
        <v>0</v>
      </c>
    </row>
    <row r="322" spans="1:2" x14ac:dyDescent="0.2">
      <c r="A322" s="10" t="s">
        <v>2950</v>
      </c>
      <c r="B322" s="18">
        <v>0</v>
      </c>
    </row>
    <row r="323" spans="1:2" x14ac:dyDescent="0.2">
      <c r="A323" s="10" t="s">
        <v>6707</v>
      </c>
      <c r="B323" s="18">
        <v>0</v>
      </c>
    </row>
    <row r="324" spans="1:2" x14ac:dyDescent="0.2">
      <c r="A324" s="10" t="s">
        <v>9501</v>
      </c>
      <c r="B324" s="18">
        <v>0</v>
      </c>
    </row>
    <row r="325" spans="1:2" x14ac:dyDescent="0.2">
      <c r="A325" s="10" t="s">
        <v>7844</v>
      </c>
      <c r="B325" s="18">
        <v>0</v>
      </c>
    </row>
    <row r="326" spans="1:2" x14ac:dyDescent="0.2">
      <c r="A326" s="10" t="s">
        <v>6103</v>
      </c>
      <c r="B326" s="18">
        <v>0</v>
      </c>
    </row>
    <row r="327" spans="1:2" x14ac:dyDescent="0.2">
      <c r="A327" s="10" t="s">
        <v>9151</v>
      </c>
      <c r="B327" s="18">
        <v>0</v>
      </c>
    </row>
    <row r="328" spans="1:2" x14ac:dyDescent="0.2">
      <c r="A328" s="10" t="s">
        <v>2927</v>
      </c>
      <c r="B328" s="18">
        <v>0</v>
      </c>
    </row>
    <row r="329" spans="1:2" x14ac:dyDescent="0.2">
      <c r="A329" s="10" t="s">
        <v>2735</v>
      </c>
      <c r="B329" s="18">
        <v>0</v>
      </c>
    </row>
    <row r="330" spans="1:2" x14ac:dyDescent="0.2">
      <c r="A330" s="10" t="s">
        <v>7044</v>
      </c>
      <c r="B330" s="18">
        <v>0</v>
      </c>
    </row>
    <row r="331" spans="1:2" x14ac:dyDescent="0.2">
      <c r="A331" s="10" t="s">
        <v>3115</v>
      </c>
      <c r="B331" s="18">
        <v>0</v>
      </c>
    </row>
    <row r="332" spans="1:2" x14ac:dyDescent="0.2">
      <c r="A332" s="10" t="s">
        <v>7387</v>
      </c>
      <c r="B332" s="18">
        <v>0</v>
      </c>
    </row>
    <row r="333" spans="1:2" x14ac:dyDescent="0.2">
      <c r="A333" s="10" t="s">
        <v>8290</v>
      </c>
      <c r="B333" s="18">
        <v>278.10000000000002</v>
      </c>
    </row>
    <row r="334" spans="1:2" x14ac:dyDescent="0.2">
      <c r="A334" s="10" t="s">
        <v>8266</v>
      </c>
      <c r="B334" s="18">
        <v>-278.10000000000002</v>
      </c>
    </row>
    <row r="335" spans="1:2" x14ac:dyDescent="0.2">
      <c r="A335" s="10" t="s">
        <v>7519</v>
      </c>
      <c r="B335" s="18">
        <v>-4000</v>
      </c>
    </row>
    <row r="336" spans="1:2" x14ac:dyDescent="0.2">
      <c r="A336" s="10" t="s">
        <v>7419</v>
      </c>
      <c r="B336" s="18">
        <v>0</v>
      </c>
    </row>
    <row r="337" spans="1:2" x14ac:dyDescent="0.2">
      <c r="A337" s="10" t="s">
        <v>2879</v>
      </c>
      <c r="B337" s="18">
        <v>14750.75</v>
      </c>
    </row>
    <row r="338" spans="1:2" x14ac:dyDescent="0.2">
      <c r="A338" s="10" t="s">
        <v>9689</v>
      </c>
      <c r="B338" s="18">
        <v>0</v>
      </c>
    </row>
    <row r="339" spans="1:2" x14ac:dyDescent="0.2">
      <c r="A339" s="10" t="s">
        <v>7179</v>
      </c>
      <c r="B339" s="18">
        <v>0</v>
      </c>
    </row>
    <row r="340" spans="1:2" x14ac:dyDescent="0.2">
      <c r="A340" s="10" t="s">
        <v>6070</v>
      </c>
      <c r="B340" s="18">
        <v>0</v>
      </c>
    </row>
    <row r="341" spans="1:2" x14ac:dyDescent="0.2">
      <c r="A341" s="10" t="s">
        <v>5367</v>
      </c>
      <c r="B341" s="18">
        <v>0</v>
      </c>
    </row>
    <row r="342" spans="1:2" x14ac:dyDescent="0.2">
      <c r="A342" s="10" t="s">
        <v>9055</v>
      </c>
      <c r="B342" s="18">
        <v>326.35000000000002</v>
      </c>
    </row>
    <row r="343" spans="1:2" x14ac:dyDescent="0.2">
      <c r="A343" s="10" t="s">
        <v>8979</v>
      </c>
      <c r="B343" s="18">
        <v>-326.35000000000002</v>
      </c>
    </row>
    <row r="344" spans="1:2" x14ac:dyDescent="0.2">
      <c r="A344" s="10" t="s">
        <v>6624</v>
      </c>
      <c r="B344" s="18">
        <v>0</v>
      </c>
    </row>
    <row r="345" spans="1:2" x14ac:dyDescent="0.2">
      <c r="A345" s="10" t="s">
        <v>6128</v>
      </c>
      <c r="B345" s="18">
        <v>0</v>
      </c>
    </row>
    <row r="346" spans="1:2" x14ac:dyDescent="0.2">
      <c r="A346" s="10" t="s">
        <v>5068</v>
      </c>
      <c r="B346" s="18">
        <v>0</v>
      </c>
    </row>
    <row r="347" spans="1:2" x14ac:dyDescent="0.2">
      <c r="A347" s="10" t="s">
        <v>6983</v>
      </c>
      <c r="B347" s="18">
        <v>0</v>
      </c>
    </row>
    <row r="348" spans="1:2" x14ac:dyDescent="0.2">
      <c r="A348" s="10" t="s">
        <v>5374</v>
      </c>
      <c r="B348" s="18">
        <v>0</v>
      </c>
    </row>
    <row r="349" spans="1:2" x14ac:dyDescent="0.2">
      <c r="A349" s="10" t="s">
        <v>8487</v>
      </c>
      <c r="B349" s="18">
        <v>0</v>
      </c>
    </row>
    <row r="350" spans="1:2" x14ac:dyDescent="0.2">
      <c r="A350" s="10" t="s">
        <v>9451</v>
      </c>
      <c r="B350" s="18">
        <v>2996</v>
      </c>
    </row>
    <row r="351" spans="1:2" x14ac:dyDescent="0.2">
      <c r="A351" s="10" t="s">
        <v>9322</v>
      </c>
      <c r="B351" s="18">
        <v>-2996</v>
      </c>
    </row>
    <row r="352" spans="1:2" x14ac:dyDescent="0.2">
      <c r="A352" s="10" t="s">
        <v>2627</v>
      </c>
      <c r="B352" s="18">
        <v>0</v>
      </c>
    </row>
    <row r="353" spans="1:2" x14ac:dyDescent="0.2">
      <c r="A353" s="10" t="s">
        <v>2628</v>
      </c>
      <c r="B353" s="18">
        <v>-975</v>
      </c>
    </row>
    <row r="354" spans="1:2" x14ac:dyDescent="0.2">
      <c r="A354" s="10" t="s">
        <v>6469</v>
      </c>
      <c r="B354" s="18">
        <v>0</v>
      </c>
    </row>
    <row r="355" spans="1:2" x14ac:dyDescent="0.2">
      <c r="A355" s="10" t="s">
        <v>9177</v>
      </c>
      <c r="B355" s="18">
        <v>0</v>
      </c>
    </row>
    <row r="356" spans="1:2" x14ac:dyDescent="0.2">
      <c r="A356" s="10" t="s">
        <v>9806</v>
      </c>
      <c r="B356" s="18">
        <v>0</v>
      </c>
    </row>
    <row r="357" spans="1:2" x14ac:dyDescent="0.2">
      <c r="A357" s="10" t="s">
        <v>7371</v>
      </c>
      <c r="B357" s="18">
        <v>0</v>
      </c>
    </row>
    <row r="358" spans="1:2" x14ac:dyDescent="0.2">
      <c r="A358" s="10" t="s">
        <v>8629</v>
      </c>
      <c r="B358" s="18">
        <v>0</v>
      </c>
    </row>
    <row r="359" spans="1:2" x14ac:dyDescent="0.2">
      <c r="A359" s="10" t="s">
        <v>6277</v>
      </c>
      <c r="B359" s="18">
        <v>0</v>
      </c>
    </row>
    <row r="360" spans="1:2" x14ac:dyDescent="0.2">
      <c r="A360" s="10" t="s">
        <v>3293</v>
      </c>
      <c r="B360" s="18">
        <v>0</v>
      </c>
    </row>
    <row r="361" spans="1:2" x14ac:dyDescent="0.2">
      <c r="A361" s="10" t="s">
        <v>6494</v>
      </c>
      <c r="B361" s="18">
        <v>8979.9699999999993</v>
      </c>
    </row>
    <row r="362" spans="1:2" x14ac:dyDescent="0.2">
      <c r="A362" s="10" t="s">
        <v>6189</v>
      </c>
      <c r="B362" s="18">
        <v>-8979.9699999999993</v>
      </c>
    </row>
    <row r="363" spans="1:2" x14ac:dyDescent="0.2">
      <c r="A363" s="10" t="s">
        <v>3059</v>
      </c>
      <c r="B363" s="18">
        <v>0</v>
      </c>
    </row>
    <row r="364" spans="1:2" x14ac:dyDescent="0.2">
      <c r="A364" s="10" t="s">
        <v>8591</v>
      </c>
      <c r="B364" s="18">
        <v>584.1</v>
      </c>
    </row>
    <row r="365" spans="1:2" x14ac:dyDescent="0.2">
      <c r="A365" s="10" t="s">
        <v>7864</v>
      </c>
      <c r="B365" s="18">
        <v>-584.1</v>
      </c>
    </row>
    <row r="366" spans="1:2" x14ac:dyDescent="0.2">
      <c r="A366" s="10" t="s">
        <v>5344</v>
      </c>
      <c r="B366" s="18">
        <v>0</v>
      </c>
    </row>
    <row r="367" spans="1:2" x14ac:dyDescent="0.2">
      <c r="A367" s="10" t="s">
        <v>8798</v>
      </c>
      <c r="B367" s="18">
        <v>0</v>
      </c>
    </row>
    <row r="368" spans="1:2" x14ac:dyDescent="0.2">
      <c r="A368" s="10" t="s">
        <v>8415</v>
      </c>
      <c r="B368" s="18">
        <v>0</v>
      </c>
    </row>
    <row r="369" spans="1:2" x14ac:dyDescent="0.2">
      <c r="A369" s="10" t="s">
        <v>6888</v>
      </c>
      <c r="B369" s="18">
        <v>0</v>
      </c>
    </row>
    <row r="370" spans="1:2" x14ac:dyDescent="0.2">
      <c r="A370" s="10" t="s">
        <v>9362</v>
      </c>
      <c r="B370" s="18">
        <v>0</v>
      </c>
    </row>
    <row r="371" spans="1:2" x14ac:dyDescent="0.2">
      <c r="A371" s="10" t="s">
        <v>3508</v>
      </c>
      <c r="B371" s="18">
        <v>0</v>
      </c>
    </row>
    <row r="372" spans="1:2" x14ac:dyDescent="0.2">
      <c r="A372" s="10" t="s">
        <v>5556</v>
      </c>
      <c r="B372" s="18">
        <v>0</v>
      </c>
    </row>
    <row r="373" spans="1:2" x14ac:dyDescent="0.2">
      <c r="A373" s="10" t="s">
        <v>5039</v>
      </c>
      <c r="B373" s="18">
        <v>0</v>
      </c>
    </row>
    <row r="374" spans="1:2" x14ac:dyDescent="0.2">
      <c r="A374" s="10" t="s">
        <v>9292</v>
      </c>
      <c r="B374" s="18">
        <v>0</v>
      </c>
    </row>
    <row r="375" spans="1:2" x14ac:dyDescent="0.2">
      <c r="A375" s="10" t="s">
        <v>3311</v>
      </c>
      <c r="B375" s="18">
        <v>0</v>
      </c>
    </row>
    <row r="376" spans="1:2" x14ac:dyDescent="0.2">
      <c r="A376" s="10" t="s">
        <v>9696</v>
      </c>
      <c r="B376" s="18">
        <v>0</v>
      </c>
    </row>
    <row r="377" spans="1:2" x14ac:dyDescent="0.2">
      <c r="A377" s="10" t="s">
        <v>6060</v>
      </c>
      <c r="B377" s="18">
        <v>0</v>
      </c>
    </row>
    <row r="378" spans="1:2" x14ac:dyDescent="0.2">
      <c r="A378" s="10" t="s">
        <v>6553</v>
      </c>
      <c r="B378" s="18">
        <v>-900</v>
      </c>
    </row>
    <row r="379" spans="1:2" x14ac:dyDescent="0.2">
      <c r="A379" s="10" t="s">
        <v>6672</v>
      </c>
      <c r="B379" s="18">
        <v>900</v>
      </c>
    </row>
    <row r="380" spans="1:2" x14ac:dyDescent="0.2">
      <c r="A380" s="10" t="s">
        <v>4840</v>
      </c>
      <c r="B380" s="18">
        <v>0</v>
      </c>
    </row>
    <row r="381" spans="1:2" x14ac:dyDescent="0.2">
      <c r="A381" s="10" t="s">
        <v>3168</v>
      </c>
      <c r="B381" s="18">
        <v>-13000</v>
      </c>
    </row>
    <row r="382" spans="1:2" x14ac:dyDescent="0.2">
      <c r="A382" s="10" t="s">
        <v>9371</v>
      </c>
      <c r="B382" s="18">
        <v>13000</v>
      </c>
    </row>
    <row r="383" spans="1:2" x14ac:dyDescent="0.2">
      <c r="A383" s="10" t="s">
        <v>8678</v>
      </c>
      <c r="B383" s="18">
        <v>0</v>
      </c>
    </row>
    <row r="384" spans="1:2" x14ac:dyDescent="0.2">
      <c r="A384" s="10" t="s">
        <v>3064</v>
      </c>
      <c r="B384" s="18">
        <v>0</v>
      </c>
    </row>
    <row r="385" spans="1:2" x14ac:dyDescent="0.2">
      <c r="A385" s="10" t="s">
        <v>4854</v>
      </c>
      <c r="B385" s="18">
        <v>0</v>
      </c>
    </row>
    <row r="386" spans="1:2" x14ac:dyDescent="0.2">
      <c r="A386" s="10" t="s">
        <v>8713</v>
      </c>
      <c r="B386" s="18">
        <v>-842.62</v>
      </c>
    </row>
    <row r="387" spans="1:2" x14ac:dyDescent="0.2">
      <c r="A387" s="10" t="s">
        <v>8754</v>
      </c>
      <c r="B387" s="18">
        <v>842.62</v>
      </c>
    </row>
    <row r="388" spans="1:2" x14ac:dyDescent="0.2">
      <c r="A388" s="10" t="s">
        <v>9459</v>
      </c>
      <c r="B388" s="18">
        <v>0</v>
      </c>
    </row>
    <row r="389" spans="1:2" x14ac:dyDescent="0.2">
      <c r="A389" s="10" t="s">
        <v>8376</v>
      </c>
      <c r="B389" s="18">
        <v>0</v>
      </c>
    </row>
    <row r="390" spans="1:2" x14ac:dyDescent="0.2">
      <c r="A390" s="10" t="s">
        <v>6341</v>
      </c>
      <c r="B390" s="18">
        <v>0</v>
      </c>
    </row>
    <row r="391" spans="1:2" x14ac:dyDescent="0.2">
      <c r="A391" s="10" t="s">
        <v>4958</v>
      </c>
      <c r="B391" s="18">
        <v>0</v>
      </c>
    </row>
    <row r="392" spans="1:2" x14ac:dyDescent="0.2">
      <c r="A392" s="10" t="s">
        <v>8985</v>
      </c>
      <c r="B392" s="18">
        <v>0</v>
      </c>
    </row>
    <row r="393" spans="1:2" x14ac:dyDescent="0.2">
      <c r="A393" s="10" t="s">
        <v>9704</v>
      </c>
      <c r="B393" s="18">
        <v>0</v>
      </c>
    </row>
    <row r="394" spans="1:2" x14ac:dyDescent="0.2">
      <c r="A394" s="10" t="s">
        <v>7950</v>
      </c>
      <c r="B394" s="18">
        <v>0</v>
      </c>
    </row>
    <row r="395" spans="1:2" x14ac:dyDescent="0.2">
      <c r="A395" s="10" t="s">
        <v>9077</v>
      </c>
      <c r="B395" s="18">
        <v>0</v>
      </c>
    </row>
    <row r="396" spans="1:2" x14ac:dyDescent="0.2">
      <c r="A396" s="10" t="s">
        <v>7483</v>
      </c>
      <c r="B396" s="18">
        <v>0</v>
      </c>
    </row>
    <row r="397" spans="1:2" x14ac:dyDescent="0.2">
      <c r="A397" s="10" t="s">
        <v>7740</v>
      </c>
      <c r="B397" s="18">
        <v>0</v>
      </c>
    </row>
    <row r="398" spans="1:2" x14ac:dyDescent="0.2">
      <c r="A398" s="10" t="s">
        <v>7600</v>
      </c>
      <c r="B398" s="18">
        <v>0</v>
      </c>
    </row>
    <row r="399" spans="1:2" x14ac:dyDescent="0.2">
      <c r="A399" s="10" t="s">
        <v>3244</v>
      </c>
      <c r="B399" s="18">
        <v>0</v>
      </c>
    </row>
    <row r="400" spans="1:2" x14ac:dyDescent="0.2">
      <c r="A400" s="10" t="s">
        <v>3394</v>
      </c>
      <c r="B400" s="18">
        <v>0</v>
      </c>
    </row>
    <row r="401" spans="1:2" x14ac:dyDescent="0.2">
      <c r="A401" s="10" t="s">
        <v>9157</v>
      </c>
      <c r="B401" s="18">
        <v>0</v>
      </c>
    </row>
    <row r="402" spans="1:2" x14ac:dyDescent="0.2">
      <c r="A402" s="10" t="s">
        <v>7958</v>
      </c>
      <c r="B402" s="18">
        <v>1436.0599999999995</v>
      </c>
    </row>
    <row r="403" spans="1:2" x14ac:dyDescent="0.2">
      <c r="A403" s="10" t="s">
        <v>8743</v>
      </c>
      <c r="B403" s="18">
        <v>-1436.06</v>
      </c>
    </row>
    <row r="404" spans="1:2" x14ac:dyDescent="0.2">
      <c r="A404" s="10" t="s">
        <v>6231</v>
      </c>
      <c r="B404" s="18">
        <v>0</v>
      </c>
    </row>
    <row r="405" spans="1:2" x14ac:dyDescent="0.2">
      <c r="A405" s="10" t="s">
        <v>8836</v>
      </c>
      <c r="B405" s="18">
        <v>-568.16999999999996</v>
      </c>
    </row>
    <row r="406" spans="1:2" x14ac:dyDescent="0.2">
      <c r="A406" s="10" t="s">
        <v>9071</v>
      </c>
      <c r="B406" s="18">
        <v>568.16999999999996</v>
      </c>
    </row>
    <row r="407" spans="1:2" x14ac:dyDescent="0.2">
      <c r="A407" s="10" t="s">
        <v>9154</v>
      </c>
      <c r="B407" s="18">
        <v>0</v>
      </c>
    </row>
    <row r="408" spans="1:2" x14ac:dyDescent="0.2">
      <c r="A408" s="10" t="s">
        <v>7115</v>
      </c>
      <c r="B408" s="18">
        <v>0</v>
      </c>
    </row>
    <row r="409" spans="1:2" x14ac:dyDescent="0.2">
      <c r="A409" s="10" t="s">
        <v>8915</v>
      </c>
      <c r="B409" s="18">
        <v>0</v>
      </c>
    </row>
    <row r="410" spans="1:2" x14ac:dyDescent="0.2">
      <c r="A410" s="10" t="s">
        <v>8568</v>
      </c>
      <c r="B410" s="18">
        <v>0</v>
      </c>
    </row>
    <row r="411" spans="1:2" x14ac:dyDescent="0.2">
      <c r="A411" s="10" t="s">
        <v>8087</v>
      </c>
      <c r="B411" s="18">
        <v>0</v>
      </c>
    </row>
    <row r="412" spans="1:2" x14ac:dyDescent="0.2">
      <c r="A412" s="10" t="s">
        <v>7344</v>
      </c>
      <c r="B412" s="18">
        <v>-3000</v>
      </c>
    </row>
    <row r="413" spans="1:2" x14ac:dyDescent="0.2">
      <c r="A413" s="10" t="s">
        <v>8035</v>
      </c>
      <c r="B413" s="18">
        <v>0</v>
      </c>
    </row>
    <row r="414" spans="1:2" x14ac:dyDescent="0.2">
      <c r="A414" s="10" t="s">
        <v>7812</v>
      </c>
      <c r="B414" s="18">
        <v>13091.8</v>
      </c>
    </row>
    <row r="415" spans="1:2" x14ac:dyDescent="0.2">
      <c r="A415" s="10" t="s">
        <v>7901</v>
      </c>
      <c r="B415" s="18">
        <v>4300</v>
      </c>
    </row>
    <row r="416" spans="1:2" x14ac:dyDescent="0.2">
      <c r="A416" s="10" t="s">
        <v>7020</v>
      </c>
      <c r="B416" s="18">
        <v>0</v>
      </c>
    </row>
    <row r="417" spans="1:2" x14ac:dyDescent="0.2">
      <c r="A417" s="10" t="s">
        <v>7136</v>
      </c>
      <c r="B417" s="18">
        <v>0</v>
      </c>
    </row>
    <row r="418" spans="1:2" x14ac:dyDescent="0.2">
      <c r="A418" s="10" t="s">
        <v>6729</v>
      </c>
      <c r="B418" s="18">
        <v>2089.71</v>
      </c>
    </row>
    <row r="419" spans="1:2" x14ac:dyDescent="0.2">
      <c r="A419" s="10" t="s">
        <v>6348</v>
      </c>
      <c r="B419" s="18">
        <v>-2089.71</v>
      </c>
    </row>
    <row r="420" spans="1:2" x14ac:dyDescent="0.2">
      <c r="A420" s="10" t="s">
        <v>5587</v>
      </c>
      <c r="B420" s="18">
        <v>0</v>
      </c>
    </row>
    <row r="421" spans="1:2" x14ac:dyDescent="0.2">
      <c r="A421" s="10" t="s">
        <v>6408</v>
      </c>
      <c r="B421" s="18">
        <v>0</v>
      </c>
    </row>
    <row r="422" spans="1:2" x14ac:dyDescent="0.2">
      <c r="A422" s="10" t="s">
        <v>7790</v>
      </c>
      <c r="B422" s="18">
        <v>0</v>
      </c>
    </row>
    <row r="423" spans="1:2" x14ac:dyDescent="0.2">
      <c r="A423" s="10" t="s">
        <v>5949</v>
      </c>
      <c r="B423" s="18">
        <v>-1658.5</v>
      </c>
    </row>
    <row r="424" spans="1:2" x14ac:dyDescent="0.2">
      <c r="A424" s="10" t="s">
        <v>8912</v>
      </c>
      <c r="B424" s="18">
        <v>0</v>
      </c>
    </row>
    <row r="425" spans="1:2" x14ac:dyDescent="0.2">
      <c r="A425" s="10" t="s">
        <v>6113</v>
      </c>
      <c r="B425" s="18">
        <v>0</v>
      </c>
    </row>
    <row r="426" spans="1:2" x14ac:dyDescent="0.2">
      <c r="A426" s="10" t="s">
        <v>7249</v>
      </c>
      <c r="B426" s="18">
        <v>0</v>
      </c>
    </row>
    <row r="427" spans="1:2" x14ac:dyDescent="0.2">
      <c r="A427" s="10" t="s">
        <v>8934</v>
      </c>
      <c r="B427" s="18">
        <v>0</v>
      </c>
    </row>
    <row r="428" spans="1:2" x14ac:dyDescent="0.2">
      <c r="A428" s="10" t="s">
        <v>7590</v>
      </c>
      <c r="B428" s="18">
        <v>-3770.68</v>
      </c>
    </row>
    <row r="429" spans="1:2" x14ac:dyDescent="0.2">
      <c r="A429" s="10" t="s">
        <v>7634</v>
      </c>
      <c r="B429" s="18">
        <v>3770.68</v>
      </c>
    </row>
    <row r="430" spans="1:2" x14ac:dyDescent="0.2">
      <c r="A430" s="10" t="s">
        <v>6403</v>
      </c>
      <c r="B430" s="18">
        <v>0</v>
      </c>
    </row>
    <row r="431" spans="1:2" x14ac:dyDescent="0.2">
      <c r="A431" s="10" t="s">
        <v>6678</v>
      </c>
      <c r="B431" s="18">
        <v>0</v>
      </c>
    </row>
    <row r="432" spans="1:2" x14ac:dyDescent="0.2">
      <c r="A432" s="10" t="s">
        <v>7980</v>
      </c>
      <c r="B432" s="18">
        <v>-8000</v>
      </c>
    </row>
    <row r="433" spans="1:2" x14ac:dyDescent="0.2">
      <c r="A433" s="10" t="s">
        <v>2679</v>
      </c>
      <c r="B433" s="18">
        <v>0</v>
      </c>
    </row>
    <row r="434" spans="1:2" x14ac:dyDescent="0.2">
      <c r="A434" s="10" t="s">
        <v>2670</v>
      </c>
      <c r="B434" s="18">
        <v>-1093.0099999999998</v>
      </c>
    </row>
    <row r="435" spans="1:2" x14ac:dyDescent="0.2">
      <c r="A435" s="10" t="s">
        <v>6185</v>
      </c>
      <c r="B435" s="18">
        <v>-589.57000000000005</v>
      </c>
    </row>
    <row r="436" spans="1:2" x14ac:dyDescent="0.2">
      <c r="A436" s="10" t="s">
        <v>7593</v>
      </c>
      <c r="B436" s="18">
        <v>-6666.1</v>
      </c>
    </row>
    <row r="437" spans="1:2" x14ac:dyDescent="0.2">
      <c r="A437" s="10" t="s">
        <v>7632</v>
      </c>
      <c r="B437" s="18">
        <v>6666.1</v>
      </c>
    </row>
    <row r="438" spans="1:2" x14ac:dyDescent="0.2">
      <c r="A438" s="10" t="s">
        <v>3019</v>
      </c>
      <c r="B438" s="18">
        <v>0</v>
      </c>
    </row>
    <row r="439" spans="1:2" x14ac:dyDescent="0.2">
      <c r="A439" s="10" t="s">
        <v>9598</v>
      </c>
      <c r="B439" s="18">
        <v>659.66</v>
      </c>
    </row>
    <row r="440" spans="1:2" x14ac:dyDescent="0.2">
      <c r="A440" s="10" t="s">
        <v>5048</v>
      </c>
      <c r="B440" s="18">
        <v>-659.66</v>
      </c>
    </row>
    <row r="441" spans="1:2" x14ac:dyDescent="0.2">
      <c r="A441" s="10" t="s">
        <v>7905</v>
      </c>
      <c r="B441" s="18">
        <v>0</v>
      </c>
    </row>
    <row r="442" spans="1:2" x14ac:dyDescent="0.2">
      <c r="A442" s="10" t="s">
        <v>5298</v>
      </c>
      <c r="B442" s="18">
        <v>0</v>
      </c>
    </row>
    <row r="443" spans="1:2" x14ac:dyDescent="0.2">
      <c r="A443" s="10" t="s">
        <v>6573</v>
      </c>
      <c r="B443" s="18">
        <v>-4820.3500000000004</v>
      </c>
    </row>
    <row r="444" spans="1:2" x14ac:dyDescent="0.2">
      <c r="A444" s="10" t="s">
        <v>6599</v>
      </c>
      <c r="B444" s="18">
        <v>4820.3500000000004</v>
      </c>
    </row>
    <row r="445" spans="1:2" x14ac:dyDescent="0.2">
      <c r="A445" s="10" t="s">
        <v>3455</v>
      </c>
      <c r="B445" s="18">
        <v>589.57000000000005</v>
      </c>
    </row>
    <row r="446" spans="1:2" x14ac:dyDescent="0.2">
      <c r="A446" s="10" t="s">
        <v>9245</v>
      </c>
      <c r="B446" s="18">
        <v>0</v>
      </c>
    </row>
    <row r="447" spans="1:2" x14ac:dyDescent="0.2">
      <c r="A447" s="10" t="s">
        <v>2886</v>
      </c>
      <c r="B447" s="18">
        <v>0</v>
      </c>
    </row>
    <row r="448" spans="1:2" x14ac:dyDescent="0.2">
      <c r="A448" s="10" t="s">
        <v>5151</v>
      </c>
      <c r="B448" s="18">
        <v>0</v>
      </c>
    </row>
    <row r="449" spans="1:2" x14ac:dyDescent="0.2">
      <c r="A449" s="10" t="s">
        <v>8557</v>
      </c>
      <c r="B449" s="18">
        <v>767.6</v>
      </c>
    </row>
    <row r="450" spans="1:2" x14ac:dyDescent="0.2">
      <c r="A450" s="10" t="s">
        <v>8095</v>
      </c>
      <c r="B450" s="18">
        <v>-11660</v>
      </c>
    </row>
    <row r="451" spans="1:2" x14ac:dyDescent="0.2">
      <c r="A451" s="10" t="s">
        <v>5808</v>
      </c>
      <c r="B451" s="18">
        <v>0</v>
      </c>
    </row>
    <row r="452" spans="1:2" x14ac:dyDescent="0.2">
      <c r="A452" s="10" t="s">
        <v>5935</v>
      </c>
      <c r="B452" s="18">
        <v>-2210.88</v>
      </c>
    </row>
    <row r="453" spans="1:2" x14ac:dyDescent="0.2">
      <c r="A453" s="10" t="s">
        <v>8147</v>
      </c>
      <c r="B453" s="18">
        <v>1658.5</v>
      </c>
    </row>
    <row r="454" spans="1:2" x14ac:dyDescent="0.2">
      <c r="A454" s="10" t="s">
        <v>8443</v>
      </c>
      <c r="B454" s="18">
        <v>0</v>
      </c>
    </row>
    <row r="455" spans="1:2" x14ac:dyDescent="0.2">
      <c r="A455" s="10" t="s">
        <v>8174</v>
      </c>
      <c r="B455" s="18">
        <v>10892.4</v>
      </c>
    </row>
    <row r="456" spans="1:2" x14ac:dyDescent="0.2">
      <c r="A456" s="10" t="s">
        <v>7364</v>
      </c>
      <c r="B456" s="18">
        <v>2210.88</v>
      </c>
    </row>
    <row r="457" spans="1:2" x14ac:dyDescent="0.2">
      <c r="A457" s="10" t="s">
        <v>5746</v>
      </c>
      <c r="B457" s="18">
        <v>29107</v>
      </c>
    </row>
    <row r="458" spans="1:2" x14ac:dyDescent="0.2">
      <c r="A458" s="10" t="s">
        <v>5494</v>
      </c>
      <c r="B458" s="18">
        <v>-29107</v>
      </c>
    </row>
    <row r="459" spans="1:2" x14ac:dyDescent="0.2">
      <c r="A459" s="10" t="s">
        <v>8870</v>
      </c>
      <c r="B459" s="18">
        <v>0</v>
      </c>
    </row>
    <row r="460" spans="1:2" x14ac:dyDescent="0.2">
      <c r="A460" s="10" t="s">
        <v>7124</v>
      </c>
      <c r="B460" s="18">
        <v>0</v>
      </c>
    </row>
    <row r="461" spans="1:2" x14ac:dyDescent="0.2">
      <c r="A461" s="10" t="s">
        <v>4990</v>
      </c>
      <c r="B461" s="18">
        <v>927.69</v>
      </c>
    </row>
    <row r="462" spans="1:2" x14ac:dyDescent="0.2">
      <c r="A462" s="10" t="s">
        <v>6137</v>
      </c>
      <c r="B462" s="18">
        <v>0</v>
      </c>
    </row>
    <row r="463" spans="1:2" x14ac:dyDescent="0.2">
      <c r="A463" s="10" t="s">
        <v>6067</v>
      </c>
      <c r="B463" s="18">
        <v>0</v>
      </c>
    </row>
    <row r="464" spans="1:2" x14ac:dyDescent="0.2">
      <c r="A464" s="10" t="s">
        <v>7189</v>
      </c>
      <c r="B464" s="18">
        <v>0</v>
      </c>
    </row>
    <row r="465" spans="1:2" x14ac:dyDescent="0.2">
      <c r="A465" s="10" t="s">
        <v>7095</v>
      </c>
      <c r="B465" s="18">
        <v>20000</v>
      </c>
    </row>
    <row r="466" spans="1:2" x14ac:dyDescent="0.2">
      <c r="A466" s="10" t="s">
        <v>6866</v>
      </c>
      <c r="B466" s="18">
        <v>-20000</v>
      </c>
    </row>
    <row r="467" spans="1:2" x14ac:dyDescent="0.2">
      <c r="A467" s="10" t="s">
        <v>5258</v>
      </c>
      <c r="B467" s="18">
        <v>0</v>
      </c>
    </row>
    <row r="468" spans="1:2" x14ac:dyDescent="0.2">
      <c r="A468" s="10" t="s">
        <v>2803</v>
      </c>
      <c r="B468" s="18">
        <v>0</v>
      </c>
    </row>
    <row r="469" spans="1:2" x14ac:dyDescent="0.2">
      <c r="A469" s="10" t="s">
        <v>6748</v>
      </c>
      <c r="B469" s="18">
        <v>0</v>
      </c>
    </row>
    <row r="470" spans="1:2" x14ac:dyDescent="0.2">
      <c r="A470" s="10" t="s">
        <v>7754</v>
      </c>
      <c r="B470" s="18">
        <v>0</v>
      </c>
    </row>
    <row r="471" spans="1:2" x14ac:dyDescent="0.2">
      <c r="A471" s="10" t="s">
        <v>5813</v>
      </c>
      <c r="B471" s="18">
        <v>5000</v>
      </c>
    </row>
    <row r="472" spans="1:2" x14ac:dyDescent="0.2">
      <c r="A472" s="10" t="s">
        <v>5732</v>
      </c>
      <c r="B472" s="18">
        <v>-5000</v>
      </c>
    </row>
    <row r="473" spans="1:2" x14ac:dyDescent="0.2">
      <c r="A473" s="10" t="s">
        <v>7841</v>
      </c>
      <c r="B473" s="18">
        <v>0</v>
      </c>
    </row>
    <row r="474" spans="1:2" x14ac:dyDescent="0.2">
      <c r="A474" s="10" t="s">
        <v>8658</v>
      </c>
      <c r="B474" s="18">
        <v>0</v>
      </c>
    </row>
    <row r="475" spans="1:2" x14ac:dyDescent="0.2">
      <c r="A475" s="10" t="s">
        <v>6958</v>
      </c>
      <c r="B475" s="18">
        <v>3580</v>
      </c>
    </row>
    <row r="476" spans="1:2" x14ac:dyDescent="0.2">
      <c r="A476" s="10" t="s">
        <v>6862</v>
      </c>
      <c r="B476" s="18">
        <v>-3580</v>
      </c>
    </row>
    <row r="477" spans="1:2" x14ac:dyDescent="0.2">
      <c r="A477" s="10" t="s">
        <v>2914</v>
      </c>
      <c r="B477" s="18">
        <v>0</v>
      </c>
    </row>
    <row r="478" spans="1:2" x14ac:dyDescent="0.2">
      <c r="A478" s="10" t="s">
        <v>9049</v>
      </c>
      <c r="B478" s="18">
        <v>0</v>
      </c>
    </row>
    <row r="479" spans="1:2" x14ac:dyDescent="0.2">
      <c r="A479" s="10" t="s">
        <v>3364</v>
      </c>
      <c r="B479" s="18">
        <v>-2187</v>
      </c>
    </row>
    <row r="480" spans="1:2" x14ac:dyDescent="0.2">
      <c r="A480" s="10" t="s">
        <v>9254</v>
      </c>
      <c r="B480" s="18">
        <v>2187</v>
      </c>
    </row>
    <row r="481" spans="1:2" x14ac:dyDescent="0.2">
      <c r="A481" s="10" t="s">
        <v>8829</v>
      </c>
      <c r="B481" s="18">
        <v>0</v>
      </c>
    </row>
    <row r="482" spans="1:2" x14ac:dyDescent="0.2">
      <c r="A482" s="10" t="s">
        <v>5681</v>
      </c>
      <c r="B482" s="18">
        <v>0</v>
      </c>
    </row>
    <row r="483" spans="1:2" x14ac:dyDescent="0.2">
      <c r="A483" s="10" t="s">
        <v>9651</v>
      </c>
      <c r="B483" s="18">
        <v>0</v>
      </c>
    </row>
    <row r="484" spans="1:2" x14ac:dyDescent="0.2">
      <c r="A484" s="10" t="s">
        <v>9031</v>
      </c>
      <c r="B484" s="18">
        <v>0</v>
      </c>
    </row>
    <row r="485" spans="1:2" x14ac:dyDescent="0.2">
      <c r="A485" s="10" t="s">
        <v>4902</v>
      </c>
      <c r="B485" s="18">
        <v>0</v>
      </c>
    </row>
    <row r="486" spans="1:2" x14ac:dyDescent="0.2">
      <c r="A486" s="10" t="s">
        <v>6790</v>
      </c>
      <c r="B486" s="18">
        <v>0</v>
      </c>
    </row>
    <row r="487" spans="1:2" x14ac:dyDescent="0.2">
      <c r="A487" s="10" t="s">
        <v>7736</v>
      </c>
      <c r="B487" s="18">
        <v>0</v>
      </c>
    </row>
    <row r="488" spans="1:2" x14ac:dyDescent="0.2">
      <c r="A488" s="10" t="s">
        <v>8077</v>
      </c>
      <c r="B488" s="18">
        <v>0</v>
      </c>
    </row>
    <row r="489" spans="1:2" x14ac:dyDescent="0.2">
      <c r="A489" s="10" t="s">
        <v>2653</v>
      </c>
      <c r="B489" s="18">
        <v>-347.75</v>
      </c>
    </row>
    <row r="490" spans="1:2" x14ac:dyDescent="0.2">
      <c r="A490" s="10" t="s">
        <v>7079</v>
      </c>
      <c r="B490" s="18">
        <v>5000</v>
      </c>
    </row>
    <row r="491" spans="1:2" x14ac:dyDescent="0.2">
      <c r="A491" s="10" t="s">
        <v>3410</v>
      </c>
      <c r="B491" s="18">
        <v>-5240.75</v>
      </c>
    </row>
    <row r="492" spans="1:2" x14ac:dyDescent="0.2">
      <c r="A492" s="10" t="s">
        <v>9556</v>
      </c>
      <c r="B492" s="18">
        <v>0</v>
      </c>
    </row>
    <row r="493" spans="1:2" x14ac:dyDescent="0.2">
      <c r="A493" s="10" t="s">
        <v>6345</v>
      </c>
      <c r="B493" s="18">
        <v>0</v>
      </c>
    </row>
    <row r="494" spans="1:2" x14ac:dyDescent="0.2">
      <c r="A494" s="10" t="s">
        <v>5122</v>
      </c>
      <c r="B494" s="18">
        <v>0</v>
      </c>
    </row>
    <row r="495" spans="1:2" x14ac:dyDescent="0.2">
      <c r="A495" s="10" t="s">
        <v>3035</v>
      </c>
      <c r="B495" s="18">
        <v>0</v>
      </c>
    </row>
    <row r="496" spans="1:2" x14ac:dyDescent="0.2">
      <c r="A496" s="10" t="s">
        <v>2644</v>
      </c>
      <c r="B496" s="18">
        <v>-973.7</v>
      </c>
    </row>
    <row r="497" spans="1:2" x14ac:dyDescent="0.2">
      <c r="A497" s="10" t="s">
        <v>9342</v>
      </c>
      <c r="B497" s="18">
        <v>0</v>
      </c>
    </row>
    <row r="498" spans="1:2" x14ac:dyDescent="0.2">
      <c r="A498" s="10" t="s">
        <v>5476</v>
      </c>
      <c r="B498" s="18">
        <v>17618.900000000001</v>
      </c>
    </row>
    <row r="499" spans="1:2" x14ac:dyDescent="0.2">
      <c r="A499" s="10" t="s">
        <v>5062</v>
      </c>
      <c r="B499" s="18">
        <v>-17618.900000000001</v>
      </c>
    </row>
    <row r="500" spans="1:2" x14ac:dyDescent="0.2">
      <c r="A500" s="10" t="s">
        <v>5758</v>
      </c>
      <c r="B500" s="18">
        <v>0</v>
      </c>
    </row>
    <row r="501" spans="1:2" x14ac:dyDescent="0.2">
      <c r="A501" s="10" t="s">
        <v>5778</v>
      </c>
      <c r="B501" s="18">
        <v>0</v>
      </c>
    </row>
    <row r="502" spans="1:2" x14ac:dyDescent="0.2">
      <c r="A502" s="10" t="s">
        <v>5290</v>
      </c>
      <c r="B502" s="18">
        <v>0</v>
      </c>
    </row>
    <row r="503" spans="1:2" x14ac:dyDescent="0.2">
      <c r="A503" s="10" t="s">
        <v>5499</v>
      </c>
      <c r="B503" s="18">
        <v>0</v>
      </c>
    </row>
    <row r="504" spans="1:2" x14ac:dyDescent="0.2">
      <c r="A504" s="10" t="s">
        <v>6642</v>
      </c>
      <c r="B504" s="18">
        <v>0</v>
      </c>
    </row>
    <row r="505" spans="1:2" x14ac:dyDescent="0.2">
      <c r="A505" s="10" t="s">
        <v>6081</v>
      </c>
      <c r="B505" s="18">
        <v>0</v>
      </c>
    </row>
    <row r="506" spans="1:2" x14ac:dyDescent="0.2">
      <c r="A506" s="10" t="s">
        <v>8687</v>
      </c>
      <c r="B506" s="18">
        <v>0</v>
      </c>
    </row>
    <row r="507" spans="1:2" x14ac:dyDescent="0.2">
      <c r="A507" s="10" t="s">
        <v>9325</v>
      </c>
      <c r="B507" s="18">
        <v>0</v>
      </c>
    </row>
    <row r="508" spans="1:2" x14ac:dyDescent="0.2">
      <c r="A508" s="10" t="s">
        <v>2680</v>
      </c>
      <c r="B508" s="18">
        <v>0</v>
      </c>
    </row>
    <row r="509" spans="1:2" x14ac:dyDescent="0.2">
      <c r="A509" s="10" t="s">
        <v>6723</v>
      </c>
      <c r="B509" s="18">
        <v>0</v>
      </c>
    </row>
    <row r="510" spans="1:2" x14ac:dyDescent="0.2">
      <c r="A510" s="10" t="s">
        <v>5387</v>
      </c>
      <c r="B510" s="18">
        <v>0</v>
      </c>
    </row>
    <row r="511" spans="1:2" x14ac:dyDescent="0.2">
      <c r="A511" s="10" t="s">
        <v>3128</v>
      </c>
      <c r="B511" s="18">
        <v>-6300</v>
      </c>
    </row>
    <row r="512" spans="1:2" x14ac:dyDescent="0.2">
      <c r="A512" s="10" t="s">
        <v>7176</v>
      </c>
      <c r="B512" s="18">
        <v>0</v>
      </c>
    </row>
    <row r="513" spans="1:2" x14ac:dyDescent="0.2">
      <c r="A513" s="10" t="s">
        <v>7758</v>
      </c>
      <c r="B513" s="18">
        <v>0</v>
      </c>
    </row>
    <row r="514" spans="1:2" x14ac:dyDescent="0.2">
      <c r="A514" s="10" t="s">
        <v>3165</v>
      </c>
      <c r="B514" s="18">
        <v>0</v>
      </c>
    </row>
    <row r="515" spans="1:2" x14ac:dyDescent="0.2">
      <c r="A515" s="10" t="s">
        <v>6486</v>
      </c>
      <c r="B515" s="18">
        <v>0</v>
      </c>
    </row>
    <row r="516" spans="1:2" x14ac:dyDescent="0.2">
      <c r="A516" s="10" t="s">
        <v>4930</v>
      </c>
      <c r="B516" s="18">
        <v>0</v>
      </c>
    </row>
    <row r="517" spans="1:2" x14ac:dyDescent="0.2">
      <c r="A517" s="10" t="s">
        <v>8555</v>
      </c>
      <c r="B517" s="18">
        <v>0</v>
      </c>
    </row>
    <row r="518" spans="1:2" x14ac:dyDescent="0.2">
      <c r="A518" s="10" t="s">
        <v>6415</v>
      </c>
      <c r="B518" s="18">
        <v>0</v>
      </c>
    </row>
    <row r="519" spans="1:2" x14ac:dyDescent="0.2">
      <c r="A519" s="10" t="s">
        <v>5678</v>
      </c>
      <c r="B519" s="18">
        <v>0</v>
      </c>
    </row>
    <row r="520" spans="1:2" x14ac:dyDescent="0.2">
      <c r="A520" s="10" t="s">
        <v>8364</v>
      </c>
      <c r="B520" s="18">
        <v>0</v>
      </c>
    </row>
    <row r="521" spans="1:2" x14ac:dyDescent="0.2">
      <c r="A521" s="10" t="s">
        <v>5739</v>
      </c>
      <c r="B521" s="18">
        <v>0</v>
      </c>
    </row>
    <row r="522" spans="1:2" x14ac:dyDescent="0.2">
      <c r="A522" s="10" t="s">
        <v>6273</v>
      </c>
      <c r="B522" s="18">
        <v>0</v>
      </c>
    </row>
    <row r="523" spans="1:2" x14ac:dyDescent="0.2">
      <c r="A523" s="10" t="s">
        <v>6366</v>
      </c>
      <c r="B523" s="18">
        <v>0</v>
      </c>
    </row>
    <row r="524" spans="1:2" x14ac:dyDescent="0.2">
      <c r="A524" s="10" t="s">
        <v>7208</v>
      </c>
      <c r="B524" s="18">
        <v>0</v>
      </c>
    </row>
    <row r="525" spans="1:2" x14ac:dyDescent="0.2">
      <c r="A525" s="10" t="s">
        <v>2897</v>
      </c>
      <c r="B525" s="18">
        <v>0</v>
      </c>
    </row>
    <row r="526" spans="1:2" x14ac:dyDescent="0.2">
      <c r="A526" s="10" t="s">
        <v>9550</v>
      </c>
      <c r="B526" s="18">
        <v>0</v>
      </c>
    </row>
    <row r="527" spans="1:2" x14ac:dyDescent="0.2">
      <c r="A527" s="10" t="s">
        <v>5134</v>
      </c>
      <c r="B527" s="18">
        <v>0</v>
      </c>
    </row>
    <row r="528" spans="1:2" x14ac:dyDescent="0.2">
      <c r="A528" s="10" t="s">
        <v>9759</v>
      </c>
      <c r="B528" s="18">
        <v>0</v>
      </c>
    </row>
    <row r="529" spans="1:2" x14ac:dyDescent="0.2">
      <c r="A529" s="10" t="s">
        <v>9686</v>
      </c>
      <c r="B529" s="18">
        <v>0</v>
      </c>
    </row>
    <row r="530" spans="1:2" x14ac:dyDescent="0.2">
      <c r="A530" s="10" t="s">
        <v>6159</v>
      </c>
      <c r="B530" s="18">
        <v>0</v>
      </c>
    </row>
    <row r="531" spans="1:2" x14ac:dyDescent="0.2">
      <c r="A531" s="10" t="s">
        <v>6481</v>
      </c>
      <c r="B531" s="18">
        <v>0</v>
      </c>
    </row>
    <row r="532" spans="1:2" x14ac:dyDescent="0.2">
      <c r="A532" s="10" t="s">
        <v>5841</v>
      </c>
      <c r="B532" s="18">
        <v>0</v>
      </c>
    </row>
    <row r="533" spans="1:2" x14ac:dyDescent="0.2">
      <c r="A533" s="10" t="s">
        <v>7129</v>
      </c>
      <c r="B533" s="18">
        <v>0</v>
      </c>
    </row>
    <row r="534" spans="1:2" x14ac:dyDescent="0.2">
      <c r="A534" s="10" t="s">
        <v>2808</v>
      </c>
      <c r="B534" s="18">
        <v>0</v>
      </c>
    </row>
    <row r="535" spans="1:2" x14ac:dyDescent="0.2">
      <c r="A535" s="10" t="s">
        <v>6742</v>
      </c>
      <c r="B535" s="18">
        <v>0</v>
      </c>
    </row>
    <row r="536" spans="1:2" x14ac:dyDescent="0.2">
      <c r="A536" s="10" t="s">
        <v>6661</v>
      </c>
      <c r="B536" s="18">
        <v>0</v>
      </c>
    </row>
    <row r="537" spans="1:2" x14ac:dyDescent="0.2">
      <c r="A537" s="10" t="s">
        <v>8046</v>
      </c>
      <c r="B537" s="18">
        <v>0</v>
      </c>
    </row>
    <row r="538" spans="1:2" x14ac:dyDescent="0.2">
      <c r="A538" s="10" t="s">
        <v>4994</v>
      </c>
      <c r="B538" s="18">
        <v>2784.14</v>
      </c>
    </row>
    <row r="539" spans="1:2" x14ac:dyDescent="0.2">
      <c r="A539" s="10" t="s">
        <v>6501</v>
      </c>
      <c r="B539" s="18">
        <v>0</v>
      </c>
    </row>
    <row r="540" spans="1:2" x14ac:dyDescent="0.2">
      <c r="A540" s="10" t="s">
        <v>8475</v>
      </c>
      <c r="B540" s="18">
        <v>0</v>
      </c>
    </row>
    <row r="541" spans="1:2" x14ac:dyDescent="0.2">
      <c r="A541" s="10" t="s">
        <v>7383</v>
      </c>
      <c r="B541" s="18">
        <v>0</v>
      </c>
    </row>
    <row r="542" spans="1:2" x14ac:dyDescent="0.2">
      <c r="A542" s="10" t="s">
        <v>8497</v>
      </c>
      <c r="B542" s="18">
        <v>0</v>
      </c>
    </row>
    <row r="543" spans="1:2" x14ac:dyDescent="0.2">
      <c r="A543" s="10" t="s">
        <v>5781</v>
      </c>
      <c r="B543" s="18">
        <v>0</v>
      </c>
    </row>
    <row r="544" spans="1:2" x14ac:dyDescent="0.2">
      <c r="A544" s="10" t="s">
        <v>8028</v>
      </c>
      <c r="B544" s="18">
        <v>0</v>
      </c>
    </row>
    <row r="545" spans="1:2" x14ac:dyDescent="0.2">
      <c r="A545" s="10" t="s">
        <v>5694</v>
      </c>
      <c r="B545" s="18">
        <v>0</v>
      </c>
    </row>
    <row r="546" spans="1:2" x14ac:dyDescent="0.2">
      <c r="A546" s="10" t="s">
        <v>7332</v>
      </c>
      <c r="B546" s="18">
        <v>0</v>
      </c>
    </row>
    <row r="547" spans="1:2" x14ac:dyDescent="0.2">
      <c r="A547" s="10" t="s">
        <v>3469</v>
      </c>
      <c r="B547" s="18">
        <v>-5024.99</v>
      </c>
    </row>
    <row r="548" spans="1:2" x14ac:dyDescent="0.2">
      <c r="A548" s="10" t="s">
        <v>5865</v>
      </c>
      <c r="B548" s="18">
        <v>5423.83</v>
      </c>
    </row>
    <row r="549" spans="1:2" x14ac:dyDescent="0.2">
      <c r="A549" s="10" t="s">
        <v>5966</v>
      </c>
      <c r="B549" s="18">
        <v>-398.84</v>
      </c>
    </row>
    <row r="550" spans="1:2" x14ac:dyDescent="0.2">
      <c r="A550" s="10" t="s">
        <v>2725</v>
      </c>
      <c r="B550" s="18">
        <v>0</v>
      </c>
    </row>
    <row r="551" spans="1:2" x14ac:dyDescent="0.2">
      <c r="A551" s="10" t="s">
        <v>8998</v>
      </c>
      <c r="B551" s="18">
        <v>0</v>
      </c>
    </row>
    <row r="552" spans="1:2" x14ac:dyDescent="0.2">
      <c r="A552" s="10" t="s">
        <v>5030</v>
      </c>
      <c r="B552" s="18">
        <v>0</v>
      </c>
    </row>
    <row r="553" spans="1:2" x14ac:dyDescent="0.2">
      <c r="A553" s="10" t="s">
        <v>9183</v>
      </c>
      <c r="B553" s="18">
        <v>0</v>
      </c>
    </row>
    <row r="554" spans="1:2" x14ac:dyDescent="0.2">
      <c r="A554" s="10" t="s">
        <v>8919</v>
      </c>
      <c r="B554" s="18">
        <v>0</v>
      </c>
    </row>
    <row r="555" spans="1:2" x14ac:dyDescent="0.2">
      <c r="A555" s="10" t="s">
        <v>6492</v>
      </c>
      <c r="B555" s="18">
        <v>0</v>
      </c>
    </row>
    <row r="556" spans="1:2" x14ac:dyDescent="0.2">
      <c r="A556" s="10" t="s">
        <v>4899</v>
      </c>
      <c r="B556" s="18">
        <v>-8321.75</v>
      </c>
    </row>
    <row r="557" spans="1:2" x14ac:dyDescent="0.2">
      <c r="A557" s="10" t="s">
        <v>8156</v>
      </c>
      <c r="B557" s="18">
        <v>10970</v>
      </c>
    </row>
    <row r="558" spans="1:2" x14ac:dyDescent="0.2">
      <c r="A558" s="10" t="s">
        <v>5420</v>
      </c>
      <c r="B558" s="18">
        <v>1493</v>
      </c>
    </row>
    <row r="559" spans="1:2" x14ac:dyDescent="0.2">
      <c r="A559" s="10" t="s">
        <v>5051</v>
      </c>
      <c r="B559" s="18">
        <v>0</v>
      </c>
    </row>
    <row r="560" spans="1:2" x14ac:dyDescent="0.2">
      <c r="A560" s="10" t="s">
        <v>6207</v>
      </c>
      <c r="B560" s="18">
        <v>0</v>
      </c>
    </row>
    <row r="561" spans="1:2" x14ac:dyDescent="0.2">
      <c r="A561" s="10" t="s">
        <v>6334</v>
      </c>
      <c r="B561" s="18">
        <v>0</v>
      </c>
    </row>
    <row r="562" spans="1:2" x14ac:dyDescent="0.2">
      <c r="A562" s="10" t="s">
        <v>4919</v>
      </c>
      <c r="B562" s="18">
        <v>0</v>
      </c>
    </row>
    <row r="563" spans="1:2" x14ac:dyDescent="0.2">
      <c r="A563" s="10" t="s">
        <v>7437</v>
      </c>
      <c r="B563" s="18">
        <v>0</v>
      </c>
    </row>
    <row r="564" spans="1:2" x14ac:dyDescent="0.2">
      <c r="A564" s="10" t="s">
        <v>9843</v>
      </c>
      <c r="B564" s="18">
        <v>0</v>
      </c>
    </row>
    <row r="565" spans="1:2" x14ac:dyDescent="0.2">
      <c r="A565" s="10" t="s">
        <v>8300</v>
      </c>
      <c r="B565" s="18">
        <v>0</v>
      </c>
    </row>
    <row r="566" spans="1:2" x14ac:dyDescent="0.2">
      <c r="A566" s="10" t="s">
        <v>3113</v>
      </c>
      <c r="B566" s="18">
        <v>0</v>
      </c>
    </row>
    <row r="567" spans="1:2" x14ac:dyDescent="0.2">
      <c r="A567" s="10" t="s">
        <v>5277</v>
      </c>
      <c r="B567" s="18">
        <v>0</v>
      </c>
    </row>
    <row r="568" spans="1:2" x14ac:dyDescent="0.2">
      <c r="A568" s="10" t="s">
        <v>9573</v>
      </c>
      <c r="B568" s="18">
        <v>0</v>
      </c>
    </row>
    <row r="569" spans="1:2" x14ac:dyDescent="0.2">
      <c r="A569" s="10" t="s">
        <v>7277</v>
      </c>
      <c r="B569" s="18">
        <v>-1000</v>
      </c>
    </row>
    <row r="570" spans="1:2" x14ac:dyDescent="0.2">
      <c r="A570" s="10" t="s">
        <v>8144</v>
      </c>
      <c r="B570" s="18">
        <v>0</v>
      </c>
    </row>
    <row r="571" spans="1:2" x14ac:dyDescent="0.2">
      <c r="A571" s="10" t="s">
        <v>9654</v>
      </c>
      <c r="B571" s="18">
        <v>0</v>
      </c>
    </row>
    <row r="572" spans="1:2" x14ac:dyDescent="0.2">
      <c r="A572" s="10" t="s">
        <v>3080</v>
      </c>
      <c r="B572" s="18">
        <v>0</v>
      </c>
    </row>
    <row r="573" spans="1:2" x14ac:dyDescent="0.2">
      <c r="A573" s="10" t="s">
        <v>8803</v>
      </c>
      <c r="B573" s="18">
        <v>0</v>
      </c>
    </row>
    <row r="574" spans="1:2" x14ac:dyDescent="0.2">
      <c r="A574" s="10" t="s">
        <v>7254</v>
      </c>
      <c r="B574" s="18">
        <v>-2000</v>
      </c>
    </row>
    <row r="575" spans="1:2" x14ac:dyDescent="0.2">
      <c r="A575" s="10" t="s">
        <v>5191</v>
      </c>
      <c r="B575" s="18">
        <v>0</v>
      </c>
    </row>
    <row r="576" spans="1:2" x14ac:dyDescent="0.2">
      <c r="A576" s="10" t="s">
        <v>7544</v>
      </c>
      <c r="B576" s="18">
        <v>0</v>
      </c>
    </row>
    <row r="577" spans="1:2" x14ac:dyDescent="0.2">
      <c r="A577" s="10" t="s">
        <v>7312</v>
      </c>
      <c r="B577" s="18">
        <v>0</v>
      </c>
    </row>
    <row r="578" spans="1:2" x14ac:dyDescent="0.2">
      <c r="A578" s="10" t="s">
        <v>7541</v>
      </c>
      <c r="B578" s="18">
        <v>0</v>
      </c>
    </row>
    <row r="579" spans="1:2" x14ac:dyDescent="0.2">
      <c r="A579" s="10" t="s">
        <v>9765</v>
      </c>
      <c r="B579" s="18">
        <v>0</v>
      </c>
    </row>
    <row r="580" spans="1:2" x14ac:dyDescent="0.2">
      <c r="A580" s="10" t="s">
        <v>5768</v>
      </c>
      <c r="B580" s="18">
        <v>0</v>
      </c>
    </row>
    <row r="581" spans="1:2" x14ac:dyDescent="0.2">
      <c r="A581" s="10" t="s">
        <v>5340</v>
      </c>
      <c r="B581" s="18">
        <v>915</v>
      </c>
    </row>
    <row r="582" spans="1:2" x14ac:dyDescent="0.2">
      <c r="A582" s="10" t="s">
        <v>3412</v>
      </c>
      <c r="B582" s="18">
        <v>0</v>
      </c>
    </row>
    <row r="583" spans="1:2" x14ac:dyDescent="0.2">
      <c r="A583" s="10" t="s">
        <v>8321</v>
      </c>
      <c r="B583" s="18">
        <v>0</v>
      </c>
    </row>
    <row r="584" spans="1:2" x14ac:dyDescent="0.2">
      <c r="A584" s="10" t="s">
        <v>2832</v>
      </c>
      <c r="B584" s="18">
        <v>0</v>
      </c>
    </row>
    <row r="585" spans="1:2" x14ac:dyDescent="0.2">
      <c r="A585" s="10" t="s">
        <v>8038</v>
      </c>
      <c r="B585" s="18">
        <v>0</v>
      </c>
    </row>
    <row r="586" spans="1:2" x14ac:dyDescent="0.2">
      <c r="A586" s="10" t="s">
        <v>6000</v>
      </c>
      <c r="B586" s="18">
        <v>0</v>
      </c>
    </row>
    <row r="587" spans="1:2" x14ac:dyDescent="0.2">
      <c r="A587" s="10" t="s">
        <v>2878</v>
      </c>
      <c r="B587" s="18">
        <v>-1470</v>
      </c>
    </row>
    <row r="588" spans="1:2" x14ac:dyDescent="0.2">
      <c r="A588" s="10" t="s">
        <v>7076</v>
      </c>
      <c r="B588" s="18">
        <v>0</v>
      </c>
    </row>
    <row r="589" spans="1:2" x14ac:dyDescent="0.2">
      <c r="A589" s="10" t="s">
        <v>5294</v>
      </c>
      <c r="B589" s="18">
        <v>0</v>
      </c>
    </row>
    <row r="590" spans="1:2" x14ac:dyDescent="0.2">
      <c r="A590" s="10" t="s">
        <v>7199</v>
      </c>
      <c r="B590" s="18">
        <v>0</v>
      </c>
    </row>
    <row r="591" spans="1:2" x14ac:dyDescent="0.2">
      <c r="A591" s="10" t="s">
        <v>5618</v>
      </c>
      <c r="B591" s="18">
        <v>0</v>
      </c>
    </row>
    <row r="592" spans="1:2" x14ac:dyDescent="0.2">
      <c r="A592" s="10" t="s">
        <v>5225</v>
      </c>
      <c r="B592" s="18">
        <v>0</v>
      </c>
    </row>
    <row r="593" spans="1:2" x14ac:dyDescent="0.2">
      <c r="A593" s="10" t="s">
        <v>2674</v>
      </c>
      <c r="B593" s="18">
        <v>0</v>
      </c>
    </row>
    <row r="594" spans="1:2" x14ac:dyDescent="0.2">
      <c r="A594" s="10" t="s">
        <v>3000</v>
      </c>
      <c r="B594" s="18">
        <v>0</v>
      </c>
    </row>
    <row r="595" spans="1:2" x14ac:dyDescent="0.2">
      <c r="A595" s="10" t="s">
        <v>5033</v>
      </c>
      <c r="B595" s="18">
        <v>0</v>
      </c>
    </row>
    <row r="596" spans="1:2" x14ac:dyDescent="0.2">
      <c r="A596" s="10" t="s">
        <v>4881</v>
      </c>
      <c r="B596" s="18">
        <v>0</v>
      </c>
    </row>
    <row r="597" spans="1:2" x14ac:dyDescent="0.2">
      <c r="A597" s="10" t="s">
        <v>7570</v>
      </c>
      <c r="B597" s="18">
        <v>0</v>
      </c>
    </row>
    <row r="598" spans="1:2" x14ac:dyDescent="0.2">
      <c r="A598" s="10" t="s">
        <v>5021</v>
      </c>
      <c r="B598" s="18">
        <v>0</v>
      </c>
    </row>
    <row r="599" spans="1:2" x14ac:dyDescent="0.2">
      <c r="A599" s="10" t="s">
        <v>7121</v>
      </c>
      <c r="B599" s="18">
        <v>0</v>
      </c>
    </row>
    <row r="600" spans="1:2" x14ac:dyDescent="0.2">
      <c r="A600" s="10" t="s">
        <v>9748</v>
      </c>
      <c r="B600" s="18">
        <v>0</v>
      </c>
    </row>
    <row r="601" spans="1:2" x14ac:dyDescent="0.2">
      <c r="A601" s="10" t="s">
        <v>6944</v>
      </c>
      <c r="B601" s="18">
        <v>0</v>
      </c>
    </row>
    <row r="602" spans="1:2" x14ac:dyDescent="0.2">
      <c r="A602" s="10" t="s">
        <v>6986</v>
      </c>
      <c r="B602" s="18">
        <v>0</v>
      </c>
    </row>
    <row r="603" spans="1:2" x14ac:dyDescent="0.2">
      <c r="A603" s="10" t="s">
        <v>3235</v>
      </c>
      <c r="B603" s="18">
        <v>0</v>
      </c>
    </row>
    <row r="604" spans="1:2" x14ac:dyDescent="0.2">
      <c r="A604" s="10" t="s">
        <v>6919</v>
      </c>
      <c r="B604" s="18">
        <v>0</v>
      </c>
    </row>
    <row r="605" spans="1:2" x14ac:dyDescent="0.2">
      <c r="A605" s="10" t="s">
        <v>5908</v>
      </c>
      <c r="B605" s="18">
        <v>0</v>
      </c>
    </row>
    <row r="606" spans="1:2" x14ac:dyDescent="0.2">
      <c r="A606" s="10" t="s">
        <v>9266</v>
      </c>
      <c r="B606" s="18">
        <v>0</v>
      </c>
    </row>
    <row r="607" spans="1:2" x14ac:dyDescent="0.2">
      <c r="A607" s="10" t="s">
        <v>9406</v>
      </c>
      <c r="B607" s="18">
        <v>0</v>
      </c>
    </row>
    <row r="608" spans="1:2" x14ac:dyDescent="0.2">
      <c r="A608" s="10" t="s">
        <v>8456</v>
      </c>
      <c r="B608" s="18">
        <v>0</v>
      </c>
    </row>
    <row r="609" spans="1:2" x14ac:dyDescent="0.2">
      <c r="A609" s="10" t="s">
        <v>5801</v>
      </c>
      <c r="B609" s="18">
        <v>0</v>
      </c>
    </row>
    <row r="610" spans="1:2" x14ac:dyDescent="0.2">
      <c r="A610" s="10" t="s">
        <v>5217</v>
      </c>
      <c r="B610" s="18">
        <v>0</v>
      </c>
    </row>
    <row r="611" spans="1:2" x14ac:dyDescent="0.2">
      <c r="A611" s="10" t="s">
        <v>8042</v>
      </c>
      <c r="B611" s="18">
        <v>0</v>
      </c>
    </row>
    <row r="612" spans="1:2" x14ac:dyDescent="0.2">
      <c r="A612" s="10" t="s">
        <v>6197</v>
      </c>
      <c r="B612" s="18">
        <v>0</v>
      </c>
    </row>
    <row r="613" spans="1:2" x14ac:dyDescent="0.2">
      <c r="A613" s="10" t="s">
        <v>7596</v>
      </c>
      <c r="B613" s="18">
        <v>0</v>
      </c>
    </row>
    <row r="614" spans="1:2" x14ac:dyDescent="0.2">
      <c r="A614" s="10" t="s">
        <v>9276</v>
      </c>
      <c r="B614" s="18">
        <v>0</v>
      </c>
    </row>
    <row r="615" spans="1:2" x14ac:dyDescent="0.2">
      <c r="A615" s="10" t="s">
        <v>7670</v>
      </c>
      <c r="B615" s="18">
        <v>0</v>
      </c>
    </row>
    <row r="616" spans="1:2" x14ac:dyDescent="0.2">
      <c r="A616" s="10" t="s">
        <v>2776</v>
      </c>
      <c r="B616" s="18">
        <v>0</v>
      </c>
    </row>
    <row r="617" spans="1:2" x14ac:dyDescent="0.2">
      <c r="A617" s="10" t="s">
        <v>4975</v>
      </c>
      <c r="B617" s="18">
        <v>0</v>
      </c>
    </row>
    <row r="618" spans="1:2" x14ac:dyDescent="0.2">
      <c r="A618" s="10" t="s">
        <v>5466</v>
      </c>
      <c r="B618" s="18">
        <v>0</v>
      </c>
    </row>
    <row r="619" spans="1:2" x14ac:dyDescent="0.2">
      <c r="A619" s="10" t="s">
        <v>9081</v>
      </c>
      <c r="B619" s="18">
        <v>0</v>
      </c>
    </row>
    <row r="620" spans="1:2" x14ac:dyDescent="0.2">
      <c r="A620" s="10" t="s">
        <v>6549</v>
      </c>
      <c r="B620" s="18">
        <v>0</v>
      </c>
    </row>
    <row r="621" spans="1:2" x14ac:dyDescent="0.2">
      <c r="A621" s="10" t="s">
        <v>5330</v>
      </c>
      <c r="B621" s="18">
        <v>0</v>
      </c>
    </row>
    <row r="622" spans="1:2" x14ac:dyDescent="0.2">
      <c r="A622" s="10" t="s">
        <v>9618</v>
      </c>
      <c r="B622" s="18">
        <v>0</v>
      </c>
    </row>
    <row r="623" spans="1:2" x14ac:dyDescent="0.2">
      <c r="A623" s="10" t="s">
        <v>8107</v>
      </c>
      <c r="B623" s="18">
        <v>0</v>
      </c>
    </row>
    <row r="624" spans="1:2" x14ac:dyDescent="0.2">
      <c r="A624" s="10" t="s">
        <v>5932</v>
      </c>
      <c r="B624" s="18">
        <v>0</v>
      </c>
    </row>
    <row r="625" spans="1:2" x14ac:dyDescent="0.2">
      <c r="A625" s="10" t="s">
        <v>8534</v>
      </c>
      <c r="B625" s="18">
        <v>0</v>
      </c>
    </row>
    <row r="626" spans="1:2" x14ac:dyDescent="0.2">
      <c r="A626" s="10" t="s">
        <v>9508</v>
      </c>
      <c r="B626" s="18">
        <v>0</v>
      </c>
    </row>
    <row r="627" spans="1:2" x14ac:dyDescent="0.2">
      <c r="A627" s="10" t="s">
        <v>5094</v>
      </c>
      <c r="B627" s="18">
        <v>0</v>
      </c>
    </row>
    <row r="628" spans="1:2" x14ac:dyDescent="0.2">
      <c r="A628" s="10" t="s">
        <v>8353</v>
      </c>
      <c r="B628" s="18">
        <v>0</v>
      </c>
    </row>
    <row r="629" spans="1:2" x14ac:dyDescent="0.2">
      <c r="A629" s="10" t="s">
        <v>8490</v>
      </c>
      <c r="B629" s="18">
        <v>0</v>
      </c>
    </row>
    <row r="630" spans="1:2" x14ac:dyDescent="0.2">
      <c r="A630" s="10" t="s">
        <v>7048</v>
      </c>
      <c r="B630" s="18">
        <v>0</v>
      </c>
    </row>
    <row r="631" spans="1:2" x14ac:dyDescent="0.2">
      <c r="A631" s="10" t="s">
        <v>8810</v>
      </c>
      <c r="B631" s="18">
        <v>0</v>
      </c>
    </row>
    <row r="632" spans="1:2" x14ac:dyDescent="0.2">
      <c r="A632" s="10" t="s">
        <v>6261</v>
      </c>
      <c r="B632" s="18">
        <v>0</v>
      </c>
    </row>
    <row r="633" spans="1:2" x14ac:dyDescent="0.2">
      <c r="A633" s="10" t="s">
        <v>8297</v>
      </c>
      <c r="B633" s="18">
        <v>870</v>
      </c>
    </row>
    <row r="634" spans="1:2" x14ac:dyDescent="0.2">
      <c r="A634" s="10" t="s">
        <v>2630</v>
      </c>
      <c r="B634" s="18">
        <v>-3000</v>
      </c>
    </row>
    <row r="635" spans="1:2" x14ac:dyDescent="0.2">
      <c r="A635" s="10" t="s">
        <v>9414</v>
      </c>
      <c r="B635" s="18">
        <v>0</v>
      </c>
    </row>
    <row r="636" spans="1:2" x14ac:dyDescent="0.2">
      <c r="A636" s="10" t="s">
        <v>7279</v>
      </c>
      <c r="B636" s="18">
        <v>12928.28</v>
      </c>
    </row>
    <row r="637" spans="1:2" x14ac:dyDescent="0.2">
      <c r="A637" s="10" t="s">
        <v>8550</v>
      </c>
      <c r="B637" s="18">
        <v>0</v>
      </c>
    </row>
    <row r="638" spans="1:2" x14ac:dyDescent="0.2">
      <c r="A638" s="10" t="s">
        <v>7412</v>
      </c>
      <c r="B638" s="18">
        <v>0</v>
      </c>
    </row>
    <row r="639" spans="1:2" x14ac:dyDescent="0.2">
      <c r="A639" s="10" t="s">
        <v>8006</v>
      </c>
      <c r="B639" s="18">
        <v>0</v>
      </c>
    </row>
    <row r="640" spans="1:2" x14ac:dyDescent="0.2">
      <c r="A640" s="10" t="s">
        <v>7380</v>
      </c>
      <c r="B640" s="18">
        <v>-42.8</v>
      </c>
    </row>
    <row r="641" spans="1:2" x14ac:dyDescent="0.2">
      <c r="A641" s="10" t="s">
        <v>5774</v>
      </c>
      <c r="B641" s="18">
        <v>0</v>
      </c>
    </row>
    <row r="642" spans="1:2" x14ac:dyDescent="0.2">
      <c r="A642" s="10" t="s">
        <v>9721</v>
      </c>
      <c r="B642" s="18">
        <v>0</v>
      </c>
    </row>
    <row r="643" spans="1:2" x14ac:dyDescent="0.2">
      <c r="A643" s="10" t="s">
        <v>6759</v>
      </c>
      <c r="B643" s="18">
        <v>0</v>
      </c>
    </row>
    <row r="644" spans="1:2" x14ac:dyDescent="0.2">
      <c r="A644" s="10" t="s">
        <v>9145</v>
      </c>
      <c r="B644" s="18">
        <v>-3000</v>
      </c>
    </row>
    <row r="645" spans="1:2" x14ac:dyDescent="0.2">
      <c r="A645" s="10" t="s">
        <v>9310</v>
      </c>
      <c r="B645" s="18">
        <v>0</v>
      </c>
    </row>
    <row r="646" spans="1:2" x14ac:dyDescent="0.2">
      <c r="A646" s="10" t="s">
        <v>6452</v>
      </c>
      <c r="B646" s="18">
        <v>0</v>
      </c>
    </row>
    <row r="647" spans="1:2" x14ac:dyDescent="0.2">
      <c r="A647" s="10" t="s">
        <v>2746</v>
      </c>
      <c r="B647" s="18">
        <v>-4000</v>
      </c>
    </row>
    <row r="648" spans="1:2" x14ac:dyDescent="0.2">
      <c r="A648" s="10" t="s">
        <v>8587</v>
      </c>
      <c r="B648" s="18">
        <v>0</v>
      </c>
    </row>
    <row r="649" spans="1:2" x14ac:dyDescent="0.2">
      <c r="A649" s="10" t="s">
        <v>8074</v>
      </c>
      <c r="B649" s="18">
        <v>0</v>
      </c>
    </row>
    <row r="650" spans="1:2" x14ac:dyDescent="0.2">
      <c r="A650" s="10" t="s">
        <v>5448</v>
      </c>
      <c r="B650" s="18">
        <v>0</v>
      </c>
    </row>
    <row r="651" spans="1:2" x14ac:dyDescent="0.2">
      <c r="A651" s="10" t="s">
        <v>5301</v>
      </c>
      <c r="B651" s="18">
        <v>0</v>
      </c>
    </row>
    <row r="652" spans="1:2" x14ac:dyDescent="0.2">
      <c r="A652" s="10" t="s">
        <v>7777</v>
      </c>
      <c r="B652" s="18">
        <v>0</v>
      </c>
    </row>
    <row r="653" spans="1:2" x14ac:dyDescent="0.2">
      <c r="A653" s="10" t="s">
        <v>8924</v>
      </c>
      <c r="B653" s="18">
        <v>0</v>
      </c>
    </row>
    <row r="654" spans="1:2" x14ac:dyDescent="0.2">
      <c r="A654" s="10" t="s">
        <v>8730</v>
      </c>
      <c r="B654" s="18">
        <v>0</v>
      </c>
    </row>
    <row r="655" spans="1:2" x14ac:dyDescent="0.2">
      <c r="A655" s="10" t="s">
        <v>7183</v>
      </c>
      <c r="B655" s="18">
        <v>0</v>
      </c>
    </row>
    <row r="656" spans="1:2" x14ac:dyDescent="0.2">
      <c r="A656" s="10" t="s">
        <v>8067</v>
      </c>
      <c r="B656" s="18">
        <v>0</v>
      </c>
    </row>
    <row r="657" spans="1:2" x14ac:dyDescent="0.2">
      <c r="A657" s="10" t="s">
        <v>9263</v>
      </c>
      <c r="B657" s="18">
        <v>0</v>
      </c>
    </row>
    <row r="658" spans="1:2" x14ac:dyDescent="0.2">
      <c r="A658" s="10" t="s">
        <v>5111</v>
      </c>
      <c r="B658" s="18">
        <v>0</v>
      </c>
    </row>
    <row r="659" spans="1:2" x14ac:dyDescent="0.2">
      <c r="A659" s="10" t="s">
        <v>8995</v>
      </c>
      <c r="B659" s="18">
        <v>0</v>
      </c>
    </row>
    <row r="660" spans="1:2" x14ac:dyDescent="0.2">
      <c r="A660" s="10" t="s">
        <v>6323</v>
      </c>
      <c r="B660" s="18">
        <v>0</v>
      </c>
    </row>
    <row r="661" spans="1:2" x14ac:dyDescent="0.2">
      <c r="A661" s="10" t="s">
        <v>4869</v>
      </c>
      <c r="B661" s="18">
        <v>0</v>
      </c>
    </row>
    <row r="662" spans="1:2" x14ac:dyDescent="0.2">
      <c r="A662" s="10" t="s">
        <v>6464</v>
      </c>
      <c r="B662" s="18">
        <v>0</v>
      </c>
    </row>
    <row r="663" spans="1:2" x14ac:dyDescent="0.2">
      <c r="A663" s="10" t="s">
        <v>7283</v>
      </c>
      <c r="B663" s="18">
        <v>0</v>
      </c>
    </row>
    <row r="664" spans="1:2" x14ac:dyDescent="0.2">
      <c r="A664" s="10" t="s">
        <v>8667</v>
      </c>
      <c r="B664" s="18">
        <v>0</v>
      </c>
    </row>
    <row r="665" spans="1:2" x14ac:dyDescent="0.2">
      <c r="A665" s="10" t="s">
        <v>8598</v>
      </c>
      <c r="B665" s="18">
        <v>0</v>
      </c>
    </row>
    <row r="666" spans="1:2" x14ac:dyDescent="0.2">
      <c r="A666" s="10" t="s">
        <v>7769</v>
      </c>
      <c r="B666" s="18">
        <v>0</v>
      </c>
    </row>
    <row r="667" spans="1:2" x14ac:dyDescent="0.2">
      <c r="A667" s="10" t="s">
        <v>3354</v>
      </c>
      <c r="B667" s="18">
        <v>0</v>
      </c>
    </row>
    <row r="668" spans="1:2" x14ac:dyDescent="0.2">
      <c r="A668" s="10" t="s">
        <v>4913</v>
      </c>
      <c r="B668" s="18">
        <v>1600</v>
      </c>
    </row>
    <row r="669" spans="1:2" x14ac:dyDescent="0.2">
      <c r="A669" s="10" t="s">
        <v>5690</v>
      </c>
      <c r="B669" s="18">
        <v>0</v>
      </c>
    </row>
    <row r="670" spans="1:2" x14ac:dyDescent="0.2">
      <c r="A670" s="10" t="s">
        <v>6477</v>
      </c>
      <c r="B670" s="18">
        <v>0</v>
      </c>
    </row>
    <row r="671" spans="1:2" x14ac:dyDescent="0.2">
      <c r="A671" s="10" t="s">
        <v>2731</v>
      </c>
      <c r="B671" s="18">
        <v>-1713.33</v>
      </c>
    </row>
    <row r="672" spans="1:2" x14ac:dyDescent="0.2">
      <c r="A672" s="10" t="s">
        <v>2864</v>
      </c>
      <c r="B672" s="18">
        <v>0</v>
      </c>
    </row>
    <row r="673" spans="1:2" x14ac:dyDescent="0.2">
      <c r="A673" s="10" t="s">
        <v>2640</v>
      </c>
      <c r="B673" s="18">
        <v>-6663.75</v>
      </c>
    </row>
    <row r="674" spans="1:2" x14ac:dyDescent="0.2">
      <c r="A674" s="10" t="s">
        <v>9728</v>
      </c>
      <c r="B674" s="18">
        <v>0</v>
      </c>
    </row>
    <row r="675" spans="1:2" x14ac:dyDescent="0.2">
      <c r="A675" s="10" t="s">
        <v>3119</v>
      </c>
      <c r="B675" s="18">
        <v>0</v>
      </c>
    </row>
    <row r="676" spans="1:2" x14ac:dyDescent="0.2">
      <c r="A676" s="10" t="s">
        <v>6377</v>
      </c>
      <c r="B676" s="18">
        <v>0</v>
      </c>
    </row>
    <row r="677" spans="1:2" x14ac:dyDescent="0.2">
      <c r="A677" s="10" t="s">
        <v>2818</v>
      </c>
      <c r="B677" s="18">
        <v>0</v>
      </c>
    </row>
    <row r="678" spans="1:2" x14ac:dyDescent="0.2">
      <c r="A678" s="10" t="s">
        <v>7510</v>
      </c>
      <c r="B678" s="18">
        <v>0</v>
      </c>
    </row>
    <row r="679" spans="1:2" x14ac:dyDescent="0.2">
      <c r="A679" s="10" t="s">
        <v>7288</v>
      </c>
      <c r="B679" s="18">
        <v>0</v>
      </c>
    </row>
    <row r="680" spans="1:2" x14ac:dyDescent="0.2">
      <c r="A680" s="10" t="s">
        <v>8517</v>
      </c>
      <c r="B680" s="18">
        <v>0</v>
      </c>
    </row>
    <row r="681" spans="1:2" x14ac:dyDescent="0.2">
      <c r="A681" s="10" t="s">
        <v>4997</v>
      </c>
      <c r="B681" s="18">
        <v>0</v>
      </c>
    </row>
    <row r="682" spans="1:2" x14ac:dyDescent="0.2">
      <c r="A682" s="10" t="s">
        <v>5893</v>
      </c>
      <c r="B682" s="18">
        <v>0</v>
      </c>
    </row>
    <row r="683" spans="1:2" x14ac:dyDescent="0.2">
      <c r="A683" s="10" t="s">
        <v>4847</v>
      </c>
      <c r="B683" s="18">
        <v>0</v>
      </c>
    </row>
    <row r="684" spans="1:2" x14ac:dyDescent="0.2">
      <c r="A684" s="10" t="s">
        <v>6813</v>
      </c>
      <c r="B684" s="18">
        <v>0</v>
      </c>
    </row>
    <row r="685" spans="1:2" x14ac:dyDescent="0.2">
      <c r="A685" s="10" t="s">
        <v>6005</v>
      </c>
      <c r="B685" s="18">
        <v>0</v>
      </c>
    </row>
    <row r="686" spans="1:2" x14ac:dyDescent="0.2">
      <c r="A686" s="10" t="s">
        <v>8194</v>
      </c>
      <c r="B686" s="18">
        <v>0</v>
      </c>
    </row>
    <row r="687" spans="1:2" x14ac:dyDescent="0.2">
      <c r="A687" s="10" t="s">
        <v>5059</v>
      </c>
      <c r="B687" s="18">
        <v>0</v>
      </c>
    </row>
    <row r="688" spans="1:2" x14ac:dyDescent="0.2">
      <c r="A688" s="10" t="s">
        <v>7772</v>
      </c>
      <c r="B688" s="18">
        <v>0</v>
      </c>
    </row>
    <row r="689" spans="1:2" x14ac:dyDescent="0.2">
      <c r="A689" s="10" t="s">
        <v>8370</v>
      </c>
      <c r="B689" s="18">
        <v>0</v>
      </c>
    </row>
    <row r="690" spans="1:2" x14ac:dyDescent="0.2">
      <c r="A690" s="10" t="s">
        <v>7707</v>
      </c>
      <c r="B690" s="18">
        <v>-4300</v>
      </c>
    </row>
    <row r="691" spans="1:2" x14ac:dyDescent="0.2">
      <c r="A691" s="10" t="s">
        <v>8888</v>
      </c>
      <c r="B691" s="18">
        <v>0</v>
      </c>
    </row>
    <row r="692" spans="1:2" x14ac:dyDescent="0.2">
      <c r="A692" s="10" t="s">
        <v>6668</v>
      </c>
      <c r="B692" s="18">
        <v>0</v>
      </c>
    </row>
    <row r="693" spans="1:2" x14ac:dyDescent="0.2">
      <c r="A693" s="10" t="s">
        <v>9010</v>
      </c>
      <c r="B693" s="18">
        <v>0</v>
      </c>
    </row>
    <row r="694" spans="1:2" x14ac:dyDescent="0.2">
      <c r="A694" s="10" t="s">
        <v>6585</v>
      </c>
      <c r="B694" s="18">
        <v>0</v>
      </c>
    </row>
    <row r="695" spans="1:2" x14ac:dyDescent="0.2">
      <c r="A695" s="10" t="s">
        <v>6304</v>
      </c>
      <c r="B695" s="18">
        <v>0</v>
      </c>
    </row>
    <row r="696" spans="1:2" x14ac:dyDescent="0.2">
      <c r="A696" s="10" t="s">
        <v>5174</v>
      </c>
      <c r="B696" s="18">
        <v>0</v>
      </c>
    </row>
    <row r="697" spans="1:2" x14ac:dyDescent="0.2">
      <c r="A697" s="10" t="s">
        <v>6910</v>
      </c>
      <c r="B697" s="18">
        <v>0</v>
      </c>
    </row>
    <row r="698" spans="1:2" x14ac:dyDescent="0.2">
      <c r="A698" s="10" t="s">
        <v>7487</v>
      </c>
      <c r="B698" s="18">
        <v>0</v>
      </c>
    </row>
    <row r="699" spans="1:2" x14ac:dyDescent="0.2">
      <c r="A699" s="10" t="s">
        <v>6098</v>
      </c>
      <c r="B699" s="18">
        <v>0</v>
      </c>
    </row>
    <row r="700" spans="1:2" x14ac:dyDescent="0.2">
      <c r="A700" s="10" t="s">
        <v>6688</v>
      </c>
      <c r="B700" s="18">
        <v>0</v>
      </c>
    </row>
    <row r="701" spans="1:2" x14ac:dyDescent="0.2">
      <c r="A701" s="10" t="s">
        <v>7575</v>
      </c>
      <c r="B701" s="18">
        <v>-15345.43</v>
      </c>
    </row>
    <row r="702" spans="1:2" x14ac:dyDescent="0.2">
      <c r="A702" s="10" t="s">
        <v>9455</v>
      </c>
      <c r="B702" s="18">
        <v>0</v>
      </c>
    </row>
    <row r="703" spans="1:2" x14ac:dyDescent="0.2">
      <c r="A703" s="10" t="s">
        <v>3198</v>
      </c>
      <c r="B703" s="18">
        <v>0</v>
      </c>
    </row>
    <row r="704" spans="1:2" x14ac:dyDescent="0.2">
      <c r="A704" s="10" t="s">
        <v>8032</v>
      </c>
      <c r="B704" s="18">
        <v>0</v>
      </c>
    </row>
    <row r="705" spans="1:2" x14ac:dyDescent="0.2">
      <c r="A705" s="10" t="s">
        <v>3207</v>
      </c>
      <c r="B705" s="18">
        <v>0</v>
      </c>
    </row>
    <row r="706" spans="1:2" x14ac:dyDescent="0.2">
      <c r="A706" s="10" t="s">
        <v>5939</v>
      </c>
      <c r="B706" s="18">
        <v>0</v>
      </c>
    </row>
    <row r="707" spans="1:2" x14ac:dyDescent="0.2">
      <c r="A707" s="10" t="s">
        <v>9120</v>
      </c>
      <c r="B707" s="18">
        <v>0</v>
      </c>
    </row>
    <row r="708" spans="1:2" x14ac:dyDescent="0.2">
      <c r="A708" s="10" t="s">
        <v>7796</v>
      </c>
      <c r="B708" s="18">
        <v>0</v>
      </c>
    </row>
    <row r="709" spans="1:2" x14ac:dyDescent="0.2">
      <c r="A709" s="10" t="s">
        <v>2826</v>
      </c>
      <c r="B709" s="18">
        <v>0</v>
      </c>
    </row>
    <row r="710" spans="1:2" x14ac:dyDescent="0.2">
      <c r="A710" s="10" t="s">
        <v>7860</v>
      </c>
      <c r="B710" s="18">
        <v>0</v>
      </c>
    </row>
    <row r="711" spans="1:2" x14ac:dyDescent="0.2">
      <c r="A711" s="10" t="s">
        <v>5416</v>
      </c>
      <c r="B711" s="18">
        <v>3842.37</v>
      </c>
    </row>
    <row r="712" spans="1:2" x14ac:dyDescent="0.2">
      <c r="A712" s="10" t="s">
        <v>4986</v>
      </c>
      <c r="B712" s="18">
        <v>5000</v>
      </c>
    </row>
    <row r="713" spans="1:2" x14ac:dyDescent="0.2">
      <c r="A713" s="10" t="s">
        <v>5900</v>
      </c>
      <c r="B713" s="18">
        <v>0</v>
      </c>
    </row>
    <row r="714" spans="1:2" x14ac:dyDescent="0.2">
      <c r="A714" s="10" t="s">
        <v>6941</v>
      </c>
      <c r="B714" s="18">
        <v>0</v>
      </c>
    </row>
    <row r="715" spans="1:2" x14ac:dyDescent="0.2">
      <c r="A715" s="10" t="s">
        <v>8833</v>
      </c>
      <c r="B715" s="18">
        <v>0</v>
      </c>
    </row>
    <row r="716" spans="1:2" x14ac:dyDescent="0.2">
      <c r="A716" s="10" t="s">
        <v>8101</v>
      </c>
      <c r="B716" s="18">
        <v>0</v>
      </c>
    </row>
    <row r="717" spans="1:2" x14ac:dyDescent="0.2">
      <c r="A717" s="10" t="s">
        <v>7491</v>
      </c>
      <c r="B717" s="18">
        <v>0</v>
      </c>
    </row>
    <row r="718" spans="1:2" x14ac:dyDescent="0.2">
      <c r="A718" s="10" t="s">
        <v>8867</v>
      </c>
      <c r="B718" s="18">
        <v>0</v>
      </c>
    </row>
    <row r="719" spans="1:2" x14ac:dyDescent="0.2">
      <c r="A719" s="10" t="s">
        <v>2652</v>
      </c>
      <c r="B719" s="18">
        <v>-1956.75</v>
      </c>
    </row>
    <row r="720" spans="1:2" x14ac:dyDescent="0.2">
      <c r="A720" s="10" t="s">
        <v>8326</v>
      </c>
      <c r="B720" s="18">
        <v>0</v>
      </c>
    </row>
    <row r="721" spans="1:2" x14ac:dyDescent="0.2">
      <c r="A721" s="10" t="s">
        <v>2819</v>
      </c>
      <c r="B721" s="18">
        <v>4000</v>
      </c>
    </row>
    <row r="722" spans="1:2" x14ac:dyDescent="0.2">
      <c r="A722" s="10" t="s">
        <v>7223</v>
      </c>
      <c r="B722" s="18">
        <v>0</v>
      </c>
    </row>
    <row r="723" spans="1:2" x14ac:dyDescent="0.2">
      <c r="A723" s="10" t="s">
        <v>7728</v>
      </c>
      <c r="B723" s="18">
        <v>0</v>
      </c>
    </row>
    <row r="724" spans="1:2" x14ac:dyDescent="0.2">
      <c r="A724" s="10" t="s">
        <v>5324</v>
      </c>
      <c r="B724" s="18">
        <v>0</v>
      </c>
    </row>
    <row r="725" spans="1:2" x14ac:dyDescent="0.2">
      <c r="A725" s="10" t="s">
        <v>6639</v>
      </c>
      <c r="B725" s="18">
        <v>0</v>
      </c>
    </row>
    <row r="726" spans="1:2" x14ac:dyDescent="0.2">
      <c r="A726" s="10" t="s">
        <v>4844</v>
      </c>
      <c r="B726" s="18">
        <v>0</v>
      </c>
    </row>
    <row r="727" spans="1:2" x14ac:dyDescent="0.2">
      <c r="A727" s="10" t="s">
        <v>3078</v>
      </c>
      <c r="B727" s="18">
        <v>15000</v>
      </c>
    </row>
    <row r="728" spans="1:2" x14ac:dyDescent="0.2">
      <c r="A728" s="10" t="s">
        <v>9355</v>
      </c>
      <c r="B728" s="18">
        <v>0</v>
      </c>
    </row>
    <row r="729" spans="1:2" x14ac:dyDescent="0.2">
      <c r="A729" s="10" t="s">
        <v>8538</v>
      </c>
      <c r="B729" s="18">
        <v>0</v>
      </c>
    </row>
    <row r="730" spans="1:2" x14ac:dyDescent="0.2">
      <c r="A730" s="10" t="s">
        <v>5518</v>
      </c>
      <c r="B730" s="18">
        <v>0</v>
      </c>
    </row>
    <row r="731" spans="1:2" x14ac:dyDescent="0.2">
      <c r="A731" s="10" t="s">
        <v>7805</v>
      </c>
      <c r="B731" s="18">
        <v>0</v>
      </c>
    </row>
    <row r="732" spans="1:2" x14ac:dyDescent="0.2">
      <c r="A732" s="10" t="s">
        <v>2850</v>
      </c>
      <c r="B732" s="18">
        <v>0</v>
      </c>
    </row>
    <row r="733" spans="1:2" x14ac:dyDescent="0.2">
      <c r="A733" s="10" t="s">
        <v>5635</v>
      </c>
      <c r="B733" s="18">
        <v>0</v>
      </c>
    </row>
    <row r="734" spans="1:2" x14ac:dyDescent="0.2">
      <c r="A734" s="10" t="s">
        <v>8428</v>
      </c>
      <c r="B734" s="18">
        <v>-1717.3499999999985</v>
      </c>
    </row>
    <row r="735" spans="1:2" x14ac:dyDescent="0.2">
      <c r="A735" s="10" t="s">
        <v>3095</v>
      </c>
      <c r="B735" s="18">
        <v>0</v>
      </c>
    </row>
    <row r="736" spans="1:2" x14ac:dyDescent="0.2">
      <c r="A736" s="10" t="s">
        <v>2893</v>
      </c>
      <c r="B736" s="18">
        <v>0</v>
      </c>
    </row>
    <row r="737" spans="1:2" x14ac:dyDescent="0.2">
      <c r="A737" s="10" t="s">
        <v>7921</v>
      </c>
      <c r="B737" s="18">
        <v>0</v>
      </c>
    </row>
    <row r="738" spans="1:2" x14ac:dyDescent="0.2">
      <c r="A738" s="10" t="s">
        <v>7005</v>
      </c>
      <c r="B738" s="18">
        <v>0</v>
      </c>
    </row>
    <row r="739" spans="1:2" x14ac:dyDescent="0.2">
      <c r="A739" s="10" t="s">
        <v>5815</v>
      </c>
      <c r="B739" s="18">
        <v>0</v>
      </c>
    </row>
    <row r="740" spans="1:2" x14ac:dyDescent="0.2">
      <c r="A740" s="10" t="s">
        <v>8698</v>
      </c>
      <c r="B740" s="18">
        <v>0</v>
      </c>
    </row>
    <row r="741" spans="1:2" x14ac:dyDescent="0.2">
      <c r="A741" s="10" t="s">
        <v>2906</v>
      </c>
      <c r="B741" s="18">
        <v>0</v>
      </c>
    </row>
    <row r="742" spans="1:2" x14ac:dyDescent="0.2">
      <c r="A742" s="10" t="s">
        <v>2877</v>
      </c>
      <c r="B742" s="18">
        <v>0</v>
      </c>
    </row>
    <row r="743" spans="1:2" x14ac:dyDescent="0.2">
      <c r="A743" s="10" t="s">
        <v>8621</v>
      </c>
      <c r="B743" s="18">
        <v>0</v>
      </c>
    </row>
    <row r="744" spans="1:2" x14ac:dyDescent="0.2">
      <c r="A744" s="10" t="s">
        <v>9193</v>
      </c>
      <c r="B744" s="18">
        <v>0</v>
      </c>
    </row>
    <row r="745" spans="1:2" x14ac:dyDescent="0.2">
      <c r="A745" s="10" t="s">
        <v>8167</v>
      </c>
      <c r="B745" s="18">
        <v>0</v>
      </c>
    </row>
    <row r="746" spans="1:2" x14ac:dyDescent="0.2">
      <c r="A746" s="10" t="s">
        <v>7703</v>
      </c>
      <c r="B746" s="18">
        <v>0</v>
      </c>
    </row>
    <row r="747" spans="1:2" x14ac:dyDescent="0.2">
      <c r="A747" s="10" t="s">
        <v>8080</v>
      </c>
      <c r="B747" s="18">
        <v>-3932.25</v>
      </c>
    </row>
    <row r="748" spans="1:2" x14ac:dyDescent="0.2">
      <c r="A748" s="10" t="s">
        <v>5890</v>
      </c>
      <c r="B748" s="18">
        <v>0</v>
      </c>
    </row>
    <row r="749" spans="1:2" x14ac:dyDescent="0.2">
      <c r="A749" s="10" t="s">
        <v>2846</v>
      </c>
      <c r="B749" s="18">
        <v>0</v>
      </c>
    </row>
    <row r="750" spans="1:2" x14ac:dyDescent="0.2">
      <c r="A750" s="10" t="s">
        <v>9631</v>
      </c>
      <c r="B750" s="18">
        <v>0</v>
      </c>
    </row>
    <row r="751" spans="1:2" x14ac:dyDescent="0.2">
      <c r="A751" s="10" t="s">
        <v>8089</v>
      </c>
      <c r="B751" s="18">
        <v>3932.25</v>
      </c>
    </row>
    <row r="752" spans="1:2" x14ac:dyDescent="0.2">
      <c r="A752" s="10" t="s">
        <v>6846</v>
      </c>
      <c r="B752" s="18">
        <v>42.8</v>
      </c>
    </row>
    <row r="753" spans="1:2" x14ac:dyDescent="0.2">
      <c r="A753" s="10" t="s">
        <v>6782</v>
      </c>
      <c r="B753" s="18">
        <v>-42.8</v>
      </c>
    </row>
    <row r="754" spans="1:2" x14ac:dyDescent="0.2">
      <c r="A754" s="10" t="s">
        <v>6434</v>
      </c>
      <c r="B754" s="18">
        <v>0</v>
      </c>
    </row>
    <row r="755" spans="1:2" x14ac:dyDescent="0.2">
      <c r="A755" s="10" t="s">
        <v>9169</v>
      </c>
      <c r="B755" s="18">
        <v>0</v>
      </c>
    </row>
    <row r="756" spans="1:2" x14ac:dyDescent="0.2">
      <c r="A756" s="10" t="s">
        <v>6593</v>
      </c>
      <c r="B756" s="18">
        <v>1000</v>
      </c>
    </row>
    <row r="757" spans="1:2" x14ac:dyDescent="0.2">
      <c r="A757" s="10" t="s">
        <v>5270</v>
      </c>
      <c r="B757" s="18">
        <v>0</v>
      </c>
    </row>
    <row r="758" spans="1:2" x14ac:dyDescent="0.2">
      <c r="A758" s="10" t="s">
        <v>2663</v>
      </c>
      <c r="B758" s="18">
        <v>-2660.29</v>
      </c>
    </row>
    <row r="759" spans="1:2" x14ac:dyDescent="0.2">
      <c r="A759" s="10" t="s">
        <v>5075</v>
      </c>
      <c r="B759" s="18">
        <v>-160.5</v>
      </c>
    </row>
    <row r="760" spans="1:2" x14ac:dyDescent="0.2">
      <c r="A760" s="10" t="s">
        <v>5113</v>
      </c>
      <c r="B760" s="18">
        <v>160.5</v>
      </c>
    </row>
    <row r="761" spans="1:2" x14ac:dyDescent="0.2">
      <c r="A761" s="10" t="s">
        <v>9809</v>
      </c>
      <c r="B761" s="18">
        <v>0</v>
      </c>
    </row>
    <row r="762" spans="1:2" x14ac:dyDescent="0.2">
      <c r="A762" s="10" t="s">
        <v>6419</v>
      </c>
      <c r="B762" s="18">
        <v>0</v>
      </c>
    </row>
    <row r="763" spans="1:2" x14ac:dyDescent="0.2">
      <c r="A763" s="10" t="s">
        <v>7910</v>
      </c>
      <c r="B763" s="18">
        <v>0</v>
      </c>
    </row>
    <row r="764" spans="1:2" x14ac:dyDescent="0.2">
      <c r="A764" s="10" t="s">
        <v>2833</v>
      </c>
      <c r="B764" s="18">
        <v>-2455.65</v>
      </c>
    </row>
    <row r="765" spans="1:2" x14ac:dyDescent="0.2">
      <c r="A765" s="10" t="s">
        <v>8856</v>
      </c>
      <c r="B765" s="18">
        <v>-1000</v>
      </c>
    </row>
    <row r="766" spans="1:2" x14ac:dyDescent="0.2">
      <c r="A766" s="10" t="s">
        <v>2712</v>
      </c>
      <c r="B766" s="18">
        <v>-23000</v>
      </c>
    </row>
    <row r="767" spans="1:2" x14ac:dyDescent="0.2">
      <c r="A767" s="10" t="s">
        <v>6854</v>
      </c>
      <c r="B767" s="18">
        <v>23000</v>
      </c>
    </row>
    <row r="768" spans="1:2" x14ac:dyDescent="0.2">
      <c r="A768" s="10" t="s">
        <v>7084</v>
      </c>
      <c r="B768" s="18">
        <v>0</v>
      </c>
    </row>
    <row r="769" spans="1:2" x14ac:dyDescent="0.2">
      <c r="A769" s="10" t="s">
        <v>7515</v>
      </c>
      <c r="B769" s="18">
        <v>0</v>
      </c>
    </row>
    <row r="770" spans="1:2" x14ac:dyDescent="0.2">
      <c r="A770" s="10" t="s">
        <v>7968</v>
      </c>
      <c r="B770" s="18">
        <v>0</v>
      </c>
    </row>
    <row r="771" spans="1:2" x14ac:dyDescent="0.2">
      <c r="A771" s="10" t="s">
        <v>5992</v>
      </c>
      <c r="B771" s="18">
        <v>0</v>
      </c>
    </row>
    <row r="772" spans="1:2" x14ac:dyDescent="0.2">
      <c r="A772" s="10" t="s">
        <v>5406</v>
      </c>
      <c r="B772" s="18">
        <v>0</v>
      </c>
    </row>
    <row r="773" spans="1:2" x14ac:dyDescent="0.2">
      <c r="A773" s="10" t="s">
        <v>6831</v>
      </c>
      <c r="B773" s="18">
        <v>0</v>
      </c>
    </row>
    <row r="774" spans="1:2" x14ac:dyDescent="0.2">
      <c r="A774" s="10" t="s">
        <v>7989</v>
      </c>
      <c r="B774" s="18">
        <v>0</v>
      </c>
    </row>
    <row r="775" spans="1:2" x14ac:dyDescent="0.2">
      <c r="A775" s="10" t="s">
        <v>9234</v>
      </c>
      <c r="B775" s="18">
        <v>0</v>
      </c>
    </row>
    <row r="776" spans="1:2" x14ac:dyDescent="0.2">
      <c r="A776" s="10" t="s">
        <v>8000</v>
      </c>
      <c r="B776" s="18">
        <v>0</v>
      </c>
    </row>
    <row r="777" spans="1:2" x14ac:dyDescent="0.2">
      <c r="A777" s="10" t="s">
        <v>2994</v>
      </c>
      <c r="B777" s="18">
        <v>0</v>
      </c>
    </row>
    <row r="778" spans="1:2" x14ac:dyDescent="0.2">
      <c r="A778" s="10" t="s">
        <v>5576</v>
      </c>
      <c r="B778" s="18">
        <v>-979.05</v>
      </c>
    </row>
    <row r="779" spans="1:2" x14ac:dyDescent="0.2">
      <c r="A779" s="10" t="s">
        <v>6582</v>
      </c>
      <c r="B779" s="18">
        <v>0</v>
      </c>
    </row>
    <row r="780" spans="1:2" x14ac:dyDescent="0.2">
      <c r="A780" s="10" t="s">
        <v>7603</v>
      </c>
      <c r="B780" s="18">
        <v>0</v>
      </c>
    </row>
    <row r="781" spans="1:2" x14ac:dyDescent="0.2">
      <c r="A781" s="10" t="s">
        <v>3044</v>
      </c>
      <c r="B781" s="18">
        <v>0</v>
      </c>
    </row>
    <row r="782" spans="1:2" x14ac:dyDescent="0.2">
      <c r="A782" s="10" t="s">
        <v>5160</v>
      </c>
      <c r="B782" s="18">
        <v>0</v>
      </c>
    </row>
    <row r="783" spans="1:2" x14ac:dyDescent="0.2">
      <c r="A783" s="10" t="s">
        <v>9333</v>
      </c>
      <c r="B783" s="18">
        <v>0</v>
      </c>
    </row>
    <row r="784" spans="1:2" x14ac:dyDescent="0.2">
      <c r="A784" s="10" t="s">
        <v>6204</v>
      </c>
      <c r="B784" s="18">
        <v>0</v>
      </c>
    </row>
    <row r="785" spans="1:2" x14ac:dyDescent="0.2">
      <c r="A785" s="10" t="s">
        <v>5945</v>
      </c>
      <c r="B785" s="18">
        <v>0</v>
      </c>
    </row>
    <row r="786" spans="1:2" x14ac:dyDescent="0.2">
      <c r="A786" s="10" t="s">
        <v>6180</v>
      </c>
      <c r="B786" s="18">
        <v>0</v>
      </c>
    </row>
    <row r="787" spans="1:2" x14ac:dyDescent="0.2">
      <c r="A787" s="10" t="s">
        <v>6173</v>
      </c>
      <c r="B787" s="18">
        <v>0</v>
      </c>
    </row>
    <row r="788" spans="1:2" x14ac:dyDescent="0.2">
      <c r="A788" s="10" t="s">
        <v>5663</v>
      </c>
      <c r="B788" s="18">
        <v>0</v>
      </c>
    </row>
    <row r="789" spans="1:2" x14ac:dyDescent="0.2">
      <c r="A789" s="10" t="s">
        <v>3488</v>
      </c>
      <c r="B789" s="18">
        <v>0</v>
      </c>
    </row>
    <row r="790" spans="1:2" x14ac:dyDescent="0.2">
      <c r="A790" s="10" t="s">
        <v>7852</v>
      </c>
      <c r="B790" s="18">
        <v>0</v>
      </c>
    </row>
    <row r="791" spans="1:2" x14ac:dyDescent="0.2">
      <c r="A791" s="10" t="s">
        <v>2751</v>
      </c>
      <c r="B791" s="18">
        <v>0</v>
      </c>
    </row>
    <row r="792" spans="1:2" x14ac:dyDescent="0.2">
      <c r="A792" s="10" t="s">
        <v>2853</v>
      </c>
      <c r="B792" s="18">
        <v>0</v>
      </c>
    </row>
    <row r="793" spans="1:2" x14ac:dyDescent="0.2">
      <c r="A793" s="10" t="s">
        <v>7928</v>
      </c>
      <c r="B793" s="18">
        <v>-738.3</v>
      </c>
    </row>
    <row r="794" spans="1:2" x14ac:dyDescent="0.2">
      <c r="A794" s="10" t="s">
        <v>5071</v>
      </c>
      <c r="B794" s="18">
        <v>0</v>
      </c>
    </row>
    <row r="795" spans="1:2" x14ac:dyDescent="0.2">
      <c r="A795" s="10" t="s">
        <v>7916</v>
      </c>
      <c r="B795" s="18">
        <v>0</v>
      </c>
    </row>
    <row r="796" spans="1:2" x14ac:dyDescent="0.2">
      <c r="A796" s="10" t="s">
        <v>3252</v>
      </c>
      <c r="B796" s="18">
        <v>0</v>
      </c>
    </row>
    <row r="797" spans="1:2" x14ac:dyDescent="0.2">
      <c r="A797" s="10" t="s">
        <v>9065</v>
      </c>
      <c r="B797" s="18">
        <v>0</v>
      </c>
    </row>
    <row r="798" spans="1:2" x14ac:dyDescent="0.2">
      <c r="A798" s="10" t="s">
        <v>8541</v>
      </c>
      <c r="B798" s="18">
        <v>0</v>
      </c>
    </row>
    <row r="799" spans="1:2" x14ac:dyDescent="0.2">
      <c r="A799" s="10" t="s">
        <v>7624</v>
      </c>
      <c r="B799" s="18">
        <v>0</v>
      </c>
    </row>
    <row r="800" spans="1:2" x14ac:dyDescent="0.2">
      <c r="A800" s="10" t="s">
        <v>5974</v>
      </c>
      <c r="B800" s="18">
        <v>0</v>
      </c>
    </row>
    <row r="801" spans="1:2" x14ac:dyDescent="0.2">
      <c r="A801" s="10" t="s">
        <v>8612</v>
      </c>
      <c r="B801" s="18">
        <v>0</v>
      </c>
    </row>
    <row r="802" spans="1:2" x14ac:dyDescent="0.2">
      <c r="A802" s="10" t="s">
        <v>5530</v>
      </c>
      <c r="B802" s="18">
        <v>1157.74</v>
      </c>
    </row>
    <row r="803" spans="1:2" x14ac:dyDescent="0.2">
      <c r="A803" s="10" t="s">
        <v>2744</v>
      </c>
      <c r="B803" s="18">
        <v>321</v>
      </c>
    </row>
    <row r="804" spans="1:2" x14ac:dyDescent="0.2">
      <c r="A804" s="10" t="s">
        <v>6652</v>
      </c>
      <c r="B804" s="18">
        <v>0</v>
      </c>
    </row>
    <row r="805" spans="1:2" x14ac:dyDescent="0.2">
      <c r="A805" s="10" t="s">
        <v>9319</v>
      </c>
      <c r="B805" s="18">
        <v>0</v>
      </c>
    </row>
    <row r="806" spans="1:2" x14ac:dyDescent="0.2">
      <c r="A806" s="10" t="s">
        <v>6221</v>
      </c>
      <c r="B806" s="18">
        <v>0</v>
      </c>
    </row>
    <row r="807" spans="1:2" x14ac:dyDescent="0.2">
      <c r="A807" s="10" t="s">
        <v>8594</v>
      </c>
      <c r="B807" s="18">
        <v>0</v>
      </c>
    </row>
    <row r="808" spans="1:2" x14ac:dyDescent="0.2">
      <c r="A808" s="10" t="s">
        <v>8652</v>
      </c>
      <c r="B808" s="18">
        <v>0</v>
      </c>
    </row>
    <row r="809" spans="1:2" x14ac:dyDescent="0.2">
      <c r="A809" s="10" t="s">
        <v>2736</v>
      </c>
      <c r="B809" s="18">
        <v>-1023</v>
      </c>
    </row>
    <row r="810" spans="1:2" x14ac:dyDescent="0.2">
      <c r="A810" s="10" t="s">
        <v>8054</v>
      </c>
      <c r="B810" s="18">
        <v>0</v>
      </c>
    </row>
    <row r="811" spans="1:2" x14ac:dyDescent="0.2">
      <c r="A811" s="10" t="s">
        <v>2780</v>
      </c>
      <c r="B811" s="18">
        <v>-10400</v>
      </c>
    </row>
    <row r="812" spans="1:2" x14ac:dyDescent="0.2">
      <c r="A812" s="10" t="s">
        <v>6776</v>
      </c>
      <c r="B812" s="18">
        <v>0</v>
      </c>
    </row>
    <row r="813" spans="1:2" x14ac:dyDescent="0.2">
      <c r="A813" s="10" t="s">
        <v>9472</v>
      </c>
      <c r="B813" s="18">
        <v>0</v>
      </c>
    </row>
    <row r="814" spans="1:2" x14ac:dyDescent="0.2">
      <c r="A814" s="10" t="s">
        <v>5669</v>
      </c>
      <c r="B814" s="18">
        <v>0</v>
      </c>
    </row>
    <row r="815" spans="1:2" x14ac:dyDescent="0.2">
      <c r="A815" s="10" t="s">
        <v>7504</v>
      </c>
      <c r="B815" s="18">
        <v>0</v>
      </c>
    </row>
    <row r="816" spans="1:2" x14ac:dyDescent="0.2">
      <c r="A816" s="10" t="s">
        <v>5228</v>
      </c>
      <c r="B816" s="18">
        <v>-1157.74</v>
      </c>
    </row>
    <row r="817" spans="1:2" x14ac:dyDescent="0.2">
      <c r="A817" s="10" t="s">
        <v>8471</v>
      </c>
      <c r="B817" s="18">
        <v>0</v>
      </c>
    </row>
    <row r="818" spans="1:2" x14ac:dyDescent="0.2">
      <c r="A818" s="10" t="s">
        <v>7347</v>
      </c>
      <c r="B818" s="18">
        <v>0</v>
      </c>
    </row>
    <row r="819" spans="1:2" x14ac:dyDescent="0.2">
      <c r="A819" s="10" t="s">
        <v>9819</v>
      </c>
      <c r="B819" s="18">
        <v>267.5</v>
      </c>
    </row>
    <row r="820" spans="1:2" x14ac:dyDescent="0.2">
      <c r="A820" s="10" t="s">
        <v>8773</v>
      </c>
      <c r="B820" s="18">
        <v>-267.5</v>
      </c>
    </row>
    <row r="821" spans="1:2" x14ac:dyDescent="0.2">
      <c r="A821" s="10" t="s">
        <v>8390</v>
      </c>
      <c r="B821" s="18">
        <v>-321</v>
      </c>
    </row>
    <row r="822" spans="1:2" x14ac:dyDescent="0.2">
      <c r="A822" s="10" t="s">
        <v>2750</v>
      </c>
      <c r="B822" s="18">
        <v>1427.38</v>
      </c>
    </row>
    <row r="823" spans="1:2" x14ac:dyDescent="0.2">
      <c r="A823" s="10" t="s">
        <v>8483</v>
      </c>
      <c r="B823" s="18">
        <v>-1241.2</v>
      </c>
    </row>
    <row r="824" spans="1:2" x14ac:dyDescent="0.2">
      <c r="A824" s="10" t="s">
        <v>9226</v>
      </c>
      <c r="B824" s="18">
        <v>1023</v>
      </c>
    </row>
    <row r="825" spans="1:2" x14ac:dyDescent="0.2">
      <c r="A825" s="10" t="s">
        <v>6043</v>
      </c>
      <c r="B825" s="18">
        <v>13024.04</v>
      </c>
    </row>
    <row r="826" spans="1:2" x14ac:dyDescent="0.2">
      <c r="A826" s="10" t="s">
        <v>7976</v>
      </c>
      <c r="B826" s="18">
        <v>-5000</v>
      </c>
    </row>
    <row r="827" spans="1:2" x14ac:dyDescent="0.2">
      <c r="A827" s="10" t="s">
        <v>8137</v>
      </c>
      <c r="B827" s="18">
        <v>0</v>
      </c>
    </row>
    <row r="828" spans="1:2" x14ac:dyDescent="0.2">
      <c r="A828" s="10" t="s">
        <v>8639</v>
      </c>
      <c r="B828" s="18">
        <v>10000</v>
      </c>
    </row>
    <row r="829" spans="1:2" x14ac:dyDescent="0.2">
      <c r="A829" s="10" t="s">
        <v>7848</v>
      </c>
      <c r="B829" s="18">
        <v>-10000</v>
      </c>
    </row>
    <row r="830" spans="1:2" x14ac:dyDescent="0.2">
      <c r="A830" s="10" t="s">
        <v>7762</v>
      </c>
      <c r="B830" s="18">
        <v>0</v>
      </c>
    </row>
    <row r="831" spans="1:2" x14ac:dyDescent="0.2">
      <c r="A831" s="10" t="s">
        <v>9601</v>
      </c>
      <c r="B831" s="18">
        <v>0</v>
      </c>
    </row>
    <row r="832" spans="1:2" x14ac:dyDescent="0.2">
      <c r="A832" s="10" t="s">
        <v>5912</v>
      </c>
      <c r="B832" s="18">
        <v>-13024.04</v>
      </c>
    </row>
    <row r="833" spans="1:2" x14ac:dyDescent="0.2">
      <c r="A833" s="10" t="s">
        <v>7455</v>
      </c>
      <c r="B833" s="18">
        <v>0</v>
      </c>
    </row>
    <row r="834" spans="1:2" x14ac:dyDescent="0.2">
      <c r="A834" s="10" t="s">
        <v>9665</v>
      </c>
      <c r="B834" s="18">
        <v>0</v>
      </c>
    </row>
    <row r="835" spans="1:2" x14ac:dyDescent="0.2">
      <c r="A835" s="10" t="s">
        <v>8849</v>
      </c>
      <c r="B835" s="18">
        <v>0</v>
      </c>
    </row>
    <row r="836" spans="1:2" x14ac:dyDescent="0.2">
      <c r="A836" s="10" t="s">
        <v>8461</v>
      </c>
      <c r="B836" s="18">
        <v>0</v>
      </c>
    </row>
    <row r="837" spans="1:2" x14ac:dyDescent="0.2">
      <c r="A837" s="10" t="s">
        <v>2820</v>
      </c>
      <c r="B837" s="18">
        <v>0</v>
      </c>
    </row>
    <row r="838" spans="1:2" x14ac:dyDescent="0.2">
      <c r="A838" s="10" t="s">
        <v>5848</v>
      </c>
      <c r="B838" s="18">
        <v>0</v>
      </c>
    </row>
    <row r="839" spans="1:2" x14ac:dyDescent="0.2">
      <c r="A839" s="10" t="s">
        <v>2713</v>
      </c>
      <c r="B839" s="18">
        <v>-8000</v>
      </c>
    </row>
    <row r="840" spans="1:2" x14ac:dyDescent="0.2">
      <c r="A840" s="10" t="s">
        <v>7651</v>
      </c>
      <c r="B840" s="18">
        <v>-9042</v>
      </c>
    </row>
    <row r="841" spans="1:2" x14ac:dyDescent="0.2">
      <c r="A841" s="10" t="s">
        <v>8129</v>
      </c>
      <c r="B841" s="18">
        <v>11377.05</v>
      </c>
    </row>
    <row r="842" spans="1:2" x14ac:dyDescent="0.2">
      <c r="A842" s="10" t="s">
        <v>8071</v>
      </c>
      <c r="B842" s="18">
        <v>-11377.05</v>
      </c>
    </row>
    <row r="843" spans="1:2" x14ac:dyDescent="0.2">
      <c r="A843" s="10" t="s">
        <v>7394</v>
      </c>
      <c r="B843" s="18">
        <v>0</v>
      </c>
    </row>
    <row r="844" spans="1:2" x14ac:dyDescent="0.2">
      <c r="A844" s="10" t="s">
        <v>7682</v>
      </c>
      <c r="B844" s="18">
        <v>9042</v>
      </c>
    </row>
    <row r="845" spans="1:2" x14ac:dyDescent="0.2">
      <c r="A845" s="10" t="s">
        <v>6526</v>
      </c>
      <c r="B845" s="18">
        <v>0</v>
      </c>
    </row>
    <row r="846" spans="1:2" x14ac:dyDescent="0.2">
      <c r="A846" s="10" t="s">
        <v>5672</v>
      </c>
      <c r="B846" s="18">
        <v>0</v>
      </c>
    </row>
    <row r="847" spans="1:2" x14ac:dyDescent="0.2">
      <c r="A847" s="10" t="s">
        <v>8988</v>
      </c>
      <c r="B847" s="18">
        <v>0</v>
      </c>
    </row>
    <row r="848" spans="1:2" x14ac:dyDescent="0.2">
      <c r="A848" s="10" t="s">
        <v>3104</v>
      </c>
      <c r="B848" s="18">
        <v>0</v>
      </c>
    </row>
    <row r="849" spans="1:2" x14ac:dyDescent="0.2">
      <c r="A849" s="10" t="s">
        <v>8493</v>
      </c>
      <c r="B849" s="18">
        <v>0</v>
      </c>
    </row>
    <row r="850" spans="1:2" x14ac:dyDescent="0.2">
      <c r="A850" s="10" t="s">
        <v>8063</v>
      </c>
      <c r="B850" s="18">
        <v>0</v>
      </c>
    </row>
    <row r="851" spans="1:2" x14ac:dyDescent="0.2">
      <c r="A851" s="10" t="s">
        <v>8882</v>
      </c>
      <c r="B851" s="18">
        <v>0</v>
      </c>
    </row>
    <row r="852" spans="1:2" x14ac:dyDescent="0.2">
      <c r="A852" s="10" t="s">
        <v>3265</v>
      </c>
      <c r="B852" s="18">
        <v>0</v>
      </c>
    </row>
    <row r="853" spans="1:2" x14ac:dyDescent="0.2">
      <c r="A853" s="10" t="s">
        <v>9091</v>
      </c>
      <c r="B853" s="18">
        <v>-1053.95</v>
      </c>
    </row>
    <row r="854" spans="1:2" x14ac:dyDescent="0.2">
      <c r="A854" s="10" t="s">
        <v>5364</v>
      </c>
      <c r="B854" s="18">
        <v>2300</v>
      </c>
    </row>
    <row r="855" spans="1:2" x14ac:dyDescent="0.2">
      <c r="A855" s="10" t="s">
        <v>2978</v>
      </c>
      <c r="B855" s="18">
        <v>1053.95</v>
      </c>
    </row>
    <row r="856" spans="1:2" x14ac:dyDescent="0.2">
      <c r="A856" s="10" t="s">
        <v>5753</v>
      </c>
      <c r="B856" s="18">
        <v>0</v>
      </c>
    </row>
    <row r="857" spans="1:2" x14ac:dyDescent="0.2">
      <c r="A857" s="10" t="s">
        <v>6217</v>
      </c>
      <c r="B857" s="18">
        <v>0</v>
      </c>
    </row>
    <row r="858" spans="1:2" x14ac:dyDescent="0.2">
      <c r="A858" s="10" t="s">
        <v>5148</v>
      </c>
      <c r="B858" s="18">
        <v>0</v>
      </c>
    </row>
    <row r="859" spans="1:2" x14ac:dyDescent="0.2">
      <c r="A859" s="10" t="s">
        <v>2827</v>
      </c>
      <c r="B859" s="18">
        <v>226.30999999999995</v>
      </c>
    </row>
    <row r="860" spans="1:2" x14ac:dyDescent="0.2">
      <c r="A860" s="10" t="s">
        <v>6973</v>
      </c>
      <c r="B860" s="18">
        <v>0</v>
      </c>
    </row>
    <row r="861" spans="1:2" x14ac:dyDescent="0.2">
      <c r="A861" s="10" t="s">
        <v>8479</v>
      </c>
      <c r="B861" s="18">
        <v>0</v>
      </c>
    </row>
    <row r="862" spans="1:2" x14ac:dyDescent="0.2">
      <c r="A862" s="10" t="s">
        <v>9303</v>
      </c>
      <c r="B862" s="18">
        <v>0</v>
      </c>
    </row>
    <row r="863" spans="1:2" x14ac:dyDescent="0.2">
      <c r="A863" s="10" t="s">
        <v>8213</v>
      </c>
      <c r="B863" s="18">
        <v>0</v>
      </c>
    </row>
    <row r="864" spans="1:2" x14ac:dyDescent="0.2">
      <c r="A864" s="10" t="s">
        <v>6692</v>
      </c>
      <c r="B864" s="18">
        <v>0</v>
      </c>
    </row>
    <row r="865" spans="1:2" x14ac:dyDescent="0.2">
      <c r="A865" s="10" t="s">
        <v>4949</v>
      </c>
      <c r="B865" s="18">
        <v>0</v>
      </c>
    </row>
    <row r="866" spans="1:2" x14ac:dyDescent="0.2">
      <c r="A866" s="10" t="s">
        <v>5852</v>
      </c>
      <c r="B866" s="18">
        <v>0</v>
      </c>
    </row>
    <row r="867" spans="1:2" x14ac:dyDescent="0.2">
      <c r="A867" s="10" t="s">
        <v>3448</v>
      </c>
      <c r="B867" s="18">
        <v>0</v>
      </c>
    </row>
    <row r="868" spans="1:2" x14ac:dyDescent="0.2">
      <c r="A868" s="10" t="s">
        <v>6163</v>
      </c>
      <c r="B868" s="18">
        <v>0</v>
      </c>
    </row>
    <row r="869" spans="1:2" x14ac:dyDescent="0.2">
      <c r="A869" s="10" t="s">
        <v>7661</v>
      </c>
      <c r="B869" s="18">
        <v>0</v>
      </c>
    </row>
    <row r="870" spans="1:2" x14ac:dyDescent="0.2">
      <c r="A870" s="10" t="s">
        <v>9532</v>
      </c>
      <c r="B870" s="18">
        <v>0</v>
      </c>
    </row>
    <row r="871" spans="1:2" x14ac:dyDescent="0.2">
      <c r="A871" s="10" t="s">
        <v>9026</v>
      </c>
      <c r="B871" s="18">
        <v>0</v>
      </c>
    </row>
    <row r="872" spans="1:2" x14ac:dyDescent="0.2">
      <c r="A872" s="10" t="s">
        <v>3173</v>
      </c>
      <c r="B872" s="18">
        <v>0</v>
      </c>
    </row>
    <row r="873" spans="1:2" x14ac:dyDescent="0.2">
      <c r="A873" s="10" t="s">
        <v>7063</v>
      </c>
      <c r="B873" s="18">
        <v>-7785.56</v>
      </c>
    </row>
    <row r="874" spans="1:2" x14ac:dyDescent="0.2">
      <c r="A874" s="10" t="s">
        <v>6977</v>
      </c>
      <c r="B874" s="18">
        <v>0</v>
      </c>
    </row>
    <row r="875" spans="1:2" x14ac:dyDescent="0.2">
      <c r="A875" s="10" t="s">
        <v>6400</v>
      </c>
      <c r="B875" s="18">
        <v>0</v>
      </c>
    </row>
    <row r="876" spans="1:2" x14ac:dyDescent="0.2">
      <c r="A876" s="10" t="s">
        <v>7186</v>
      </c>
      <c r="B876" s="18">
        <v>0</v>
      </c>
    </row>
    <row r="877" spans="1:2" x14ac:dyDescent="0.2">
      <c r="A877" s="10" t="s">
        <v>8114</v>
      </c>
      <c r="B877" s="18">
        <v>-85.600000000000364</v>
      </c>
    </row>
    <row r="878" spans="1:2" x14ac:dyDescent="0.2">
      <c r="A878" s="10" t="s">
        <v>7871</v>
      </c>
      <c r="B878" s="18">
        <v>0</v>
      </c>
    </row>
    <row r="879" spans="1:2" x14ac:dyDescent="0.2">
      <c r="A879" s="10" t="s">
        <v>8247</v>
      </c>
      <c r="B879" s="18">
        <v>0</v>
      </c>
    </row>
    <row r="880" spans="1:2" x14ac:dyDescent="0.2">
      <c r="A880" s="10" t="s">
        <v>5007</v>
      </c>
      <c r="B880" s="18">
        <v>0</v>
      </c>
    </row>
    <row r="881" spans="1:2" x14ac:dyDescent="0.2">
      <c r="A881" s="10" t="s">
        <v>4886</v>
      </c>
      <c r="B881" s="18">
        <v>0</v>
      </c>
    </row>
    <row r="882" spans="1:2" x14ac:dyDescent="0.2">
      <c r="A882" s="10" t="s">
        <v>6371</v>
      </c>
      <c r="B882" s="18">
        <v>0</v>
      </c>
    </row>
    <row r="883" spans="1:2" x14ac:dyDescent="0.2">
      <c r="A883" s="10" t="s">
        <v>3221</v>
      </c>
      <c r="B883" s="18">
        <v>0</v>
      </c>
    </row>
    <row r="884" spans="1:2" x14ac:dyDescent="0.2">
      <c r="A884" s="10" t="s">
        <v>3254</v>
      </c>
      <c r="B884" s="18">
        <v>0</v>
      </c>
    </row>
    <row r="885" spans="1:2" x14ac:dyDescent="0.2">
      <c r="A885" s="10" t="s">
        <v>6144</v>
      </c>
      <c r="B885" s="18">
        <v>0</v>
      </c>
    </row>
    <row r="886" spans="1:2" x14ac:dyDescent="0.2">
      <c r="A886" s="10" t="s">
        <v>3434</v>
      </c>
      <c r="B886" s="18">
        <v>0</v>
      </c>
    </row>
    <row r="887" spans="1:2" x14ac:dyDescent="0.2">
      <c r="A887" s="10" t="s">
        <v>7139</v>
      </c>
      <c r="B887" s="18">
        <v>0</v>
      </c>
    </row>
    <row r="888" spans="1:2" x14ac:dyDescent="0.2">
      <c r="A888" s="10" t="s">
        <v>7377</v>
      </c>
      <c r="B888" s="18">
        <v>0</v>
      </c>
    </row>
    <row r="889" spans="1:2" x14ac:dyDescent="0.2">
      <c r="A889" s="10" t="s">
        <v>2941</v>
      </c>
      <c r="B889" s="18">
        <v>-12000</v>
      </c>
    </row>
    <row r="890" spans="1:2" x14ac:dyDescent="0.2">
      <c r="A890" s="10" t="s">
        <v>8992</v>
      </c>
      <c r="B890" s="18">
        <v>0</v>
      </c>
    </row>
    <row r="891" spans="1:2" x14ac:dyDescent="0.2">
      <c r="A891" s="10" t="s">
        <v>2762</v>
      </c>
      <c r="B891" s="18">
        <v>0</v>
      </c>
    </row>
    <row r="892" spans="1:2" x14ac:dyDescent="0.2">
      <c r="A892" s="10" t="s">
        <v>9613</v>
      </c>
      <c r="B892" s="18">
        <v>0</v>
      </c>
    </row>
    <row r="893" spans="1:2" x14ac:dyDescent="0.2">
      <c r="A893" s="10" t="s">
        <v>6534</v>
      </c>
      <c r="B893" s="18">
        <v>-42.8</v>
      </c>
    </row>
    <row r="894" spans="1:2" x14ac:dyDescent="0.2">
      <c r="A894" s="10" t="s">
        <v>6736</v>
      </c>
      <c r="B894" s="18">
        <v>42.8</v>
      </c>
    </row>
    <row r="895" spans="1:2" x14ac:dyDescent="0.2">
      <c r="A895" s="10" t="s">
        <v>2706</v>
      </c>
      <c r="B895" s="18">
        <v>0</v>
      </c>
    </row>
    <row r="896" spans="1:2" x14ac:dyDescent="0.2">
      <c r="A896" s="10" t="s">
        <v>9680</v>
      </c>
      <c r="B896" s="18">
        <v>1942.05</v>
      </c>
    </row>
    <row r="897" spans="1:2" x14ac:dyDescent="0.2">
      <c r="A897" s="10" t="s">
        <v>5572</v>
      </c>
      <c r="B897" s="18">
        <v>0</v>
      </c>
    </row>
    <row r="898" spans="1:2" x14ac:dyDescent="0.2">
      <c r="A898" s="10" t="s">
        <v>7368</v>
      </c>
      <c r="B898" s="18">
        <v>-513.6</v>
      </c>
    </row>
    <row r="899" spans="1:2" x14ac:dyDescent="0.2">
      <c r="A899" s="10" t="s">
        <v>7452</v>
      </c>
      <c r="B899" s="18">
        <v>513.6</v>
      </c>
    </row>
    <row r="900" spans="1:2" x14ac:dyDescent="0.2">
      <c r="A900" s="10" t="s">
        <v>6247</v>
      </c>
      <c r="B900" s="18">
        <v>0</v>
      </c>
    </row>
    <row r="901" spans="1:2" x14ac:dyDescent="0.2">
      <c r="A901" s="10" t="s">
        <v>4967</v>
      </c>
      <c r="B901" s="18">
        <v>-1400</v>
      </c>
    </row>
    <row r="902" spans="1:2" x14ac:dyDescent="0.2">
      <c r="A902" s="10" t="s">
        <v>5084</v>
      </c>
      <c r="B902" s="18">
        <v>1400</v>
      </c>
    </row>
    <row r="903" spans="1:2" x14ac:dyDescent="0.2">
      <c r="A903" s="10" t="s">
        <v>5222</v>
      </c>
      <c r="B903" s="18">
        <v>0</v>
      </c>
    </row>
    <row r="904" spans="1:2" x14ac:dyDescent="0.2">
      <c r="A904" s="10" t="s">
        <v>3367</v>
      </c>
      <c r="B904" s="18">
        <v>0</v>
      </c>
    </row>
    <row r="905" spans="1:2" x14ac:dyDescent="0.2">
      <c r="A905" s="10" t="s">
        <v>3009</v>
      </c>
      <c r="B905" s="18">
        <v>0</v>
      </c>
    </row>
    <row r="906" spans="1:2" x14ac:dyDescent="0.2">
      <c r="A906" s="10" t="s">
        <v>6016</v>
      </c>
      <c r="B906" s="18">
        <v>0</v>
      </c>
    </row>
    <row r="907" spans="1:2" x14ac:dyDescent="0.2">
      <c r="A907" s="10" t="s">
        <v>5042</v>
      </c>
      <c r="B907" s="18">
        <v>4201.09</v>
      </c>
    </row>
    <row r="908" spans="1:2" x14ac:dyDescent="0.2">
      <c r="A908" s="10" t="s">
        <v>5254</v>
      </c>
      <c r="B908" s="18">
        <v>-915</v>
      </c>
    </row>
    <row r="909" spans="1:2" x14ac:dyDescent="0.2">
      <c r="A909" s="10" t="s">
        <v>7913</v>
      </c>
      <c r="B909" s="18">
        <v>0</v>
      </c>
    </row>
    <row r="910" spans="1:2" x14ac:dyDescent="0.2">
      <c r="A910" s="10" t="s">
        <v>6368</v>
      </c>
      <c r="B910" s="18">
        <v>12400</v>
      </c>
    </row>
    <row r="911" spans="1:2" x14ac:dyDescent="0.2">
      <c r="A911" s="10" t="s">
        <v>6237</v>
      </c>
      <c r="B911" s="18">
        <v>-12400</v>
      </c>
    </row>
    <row r="912" spans="1:2" x14ac:dyDescent="0.2">
      <c r="A912" s="10" t="s">
        <v>7802</v>
      </c>
      <c r="B912" s="18">
        <v>0</v>
      </c>
    </row>
    <row r="913" spans="1:2" x14ac:dyDescent="0.2">
      <c r="A913" s="10" t="s">
        <v>6472</v>
      </c>
      <c r="B913" s="18">
        <v>0</v>
      </c>
    </row>
    <row r="914" spans="1:2" x14ac:dyDescent="0.2">
      <c r="A914" s="10" t="s">
        <v>6427</v>
      </c>
      <c r="B914" s="18">
        <v>0</v>
      </c>
    </row>
    <row r="915" spans="1:2" x14ac:dyDescent="0.2">
      <c r="A915" s="10" t="s">
        <v>8575</v>
      </c>
      <c r="B915" s="18">
        <v>0</v>
      </c>
    </row>
    <row r="916" spans="1:2" x14ac:dyDescent="0.2">
      <c r="A916" s="10" t="s">
        <v>5952</v>
      </c>
      <c r="B916" s="18">
        <v>0</v>
      </c>
    </row>
    <row r="917" spans="1:2" x14ac:dyDescent="0.2">
      <c r="A917" s="10" t="s">
        <v>4873</v>
      </c>
      <c r="B917" s="18">
        <v>0</v>
      </c>
    </row>
    <row r="918" spans="1:2" x14ac:dyDescent="0.2">
      <c r="A918" s="10" t="s">
        <v>8230</v>
      </c>
      <c r="B918" s="18">
        <v>0</v>
      </c>
    </row>
    <row r="919" spans="1:2" x14ac:dyDescent="0.2">
      <c r="A919" s="10" t="s">
        <v>7895</v>
      </c>
      <c r="B919" s="18">
        <v>0</v>
      </c>
    </row>
    <row r="920" spans="1:2" x14ac:dyDescent="0.2">
      <c r="A920" s="10" t="s">
        <v>7258</v>
      </c>
      <c r="B920" s="18">
        <v>-10928.28</v>
      </c>
    </row>
    <row r="921" spans="1:2" x14ac:dyDescent="0.2">
      <c r="A921" s="10" t="s">
        <v>9590</v>
      </c>
      <c r="B921" s="18">
        <v>0</v>
      </c>
    </row>
    <row r="922" spans="1:2" x14ac:dyDescent="0.2">
      <c r="A922" s="10" t="s">
        <v>7399</v>
      </c>
      <c r="B922" s="18">
        <v>0</v>
      </c>
    </row>
    <row r="923" spans="1:2" x14ac:dyDescent="0.2">
      <c r="A923" s="10" t="s">
        <v>2988</v>
      </c>
      <c r="B923" s="18">
        <v>0</v>
      </c>
    </row>
    <row r="924" spans="1:2" x14ac:dyDescent="0.2">
      <c r="A924" s="10" t="s">
        <v>6385</v>
      </c>
      <c r="B924" s="18">
        <v>0</v>
      </c>
    </row>
    <row r="925" spans="1:2" x14ac:dyDescent="0.2">
      <c r="A925" s="10" t="s">
        <v>5089</v>
      </c>
      <c r="B925" s="18">
        <v>0</v>
      </c>
    </row>
    <row r="926" spans="1:2" x14ac:dyDescent="0.2">
      <c r="A926" s="10" t="s">
        <v>2934</v>
      </c>
      <c r="B926" s="18">
        <v>0</v>
      </c>
    </row>
    <row r="927" spans="1:2" x14ac:dyDescent="0.2">
      <c r="A927" s="10" t="s">
        <v>8151</v>
      </c>
      <c r="B927" s="18">
        <v>0</v>
      </c>
    </row>
    <row r="928" spans="1:2" x14ac:dyDescent="0.2">
      <c r="A928" s="10" t="s">
        <v>7111</v>
      </c>
      <c r="B928" s="18">
        <v>4462</v>
      </c>
    </row>
    <row r="929" spans="1:2" x14ac:dyDescent="0.2">
      <c r="A929" s="10" t="s">
        <v>6820</v>
      </c>
      <c r="B929" s="18">
        <v>-4462</v>
      </c>
    </row>
    <row r="930" spans="1:2" x14ac:dyDescent="0.2">
      <c r="A930" s="10" t="s">
        <v>9576</v>
      </c>
      <c r="B930" s="18">
        <v>-1942.05</v>
      </c>
    </row>
    <row r="931" spans="1:2" x14ac:dyDescent="0.2">
      <c r="A931" s="10" t="s">
        <v>3127</v>
      </c>
      <c r="B931" s="18">
        <v>0</v>
      </c>
    </row>
    <row r="932" spans="1:2" x14ac:dyDescent="0.2">
      <c r="A932" s="10" t="s">
        <v>9036</v>
      </c>
      <c r="B932" s="18">
        <v>0</v>
      </c>
    </row>
    <row r="933" spans="1:2" x14ac:dyDescent="0.2">
      <c r="A933" s="10" t="s">
        <v>5462</v>
      </c>
      <c r="B933" s="18">
        <v>0</v>
      </c>
    </row>
    <row r="934" spans="1:2" x14ac:dyDescent="0.2">
      <c r="A934" s="10" t="s">
        <v>2847</v>
      </c>
      <c r="B934" s="18">
        <v>2570</v>
      </c>
    </row>
    <row r="935" spans="1:2" x14ac:dyDescent="0.2">
      <c r="A935" s="10" t="s">
        <v>5412</v>
      </c>
      <c r="B935" s="18">
        <v>0</v>
      </c>
    </row>
    <row r="936" spans="1:2" x14ac:dyDescent="0.2">
      <c r="A936" s="10" t="s">
        <v>5437</v>
      </c>
      <c r="B936" s="18">
        <v>0</v>
      </c>
    </row>
    <row r="937" spans="1:2" x14ac:dyDescent="0.2">
      <c r="A937" s="10" t="s">
        <v>7202</v>
      </c>
      <c r="B937" s="18">
        <v>0</v>
      </c>
    </row>
    <row r="938" spans="1:2" x14ac:dyDescent="0.2">
      <c r="A938" s="10" t="s">
        <v>5916</v>
      </c>
      <c r="B938" s="18">
        <v>0</v>
      </c>
    </row>
    <row r="939" spans="1:2" x14ac:dyDescent="0.2">
      <c r="A939" s="10" t="s">
        <v>7002</v>
      </c>
      <c r="B939" s="18">
        <v>0</v>
      </c>
    </row>
    <row r="940" spans="1:2" x14ac:dyDescent="0.2">
      <c r="A940" s="10" t="s">
        <v>7467</v>
      </c>
      <c r="B940" s="18">
        <v>0</v>
      </c>
    </row>
    <row r="941" spans="1:2" x14ac:dyDescent="0.2">
      <c r="A941" s="10" t="s">
        <v>5013</v>
      </c>
      <c r="B941" s="18">
        <v>500</v>
      </c>
    </row>
    <row r="942" spans="1:2" x14ac:dyDescent="0.2">
      <c r="A942" s="10" t="s">
        <v>5599</v>
      </c>
      <c r="B942" s="18">
        <v>528.58000000000004</v>
      </c>
    </row>
    <row r="943" spans="1:2" x14ac:dyDescent="0.2">
      <c r="A943" s="10" t="s">
        <v>5537</v>
      </c>
      <c r="B943" s="18">
        <v>-528.58000000000004</v>
      </c>
    </row>
    <row r="944" spans="1:2" x14ac:dyDescent="0.2">
      <c r="A944" s="10" t="s">
        <v>9315</v>
      </c>
      <c r="B944" s="18">
        <v>0</v>
      </c>
    </row>
    <row r="945" spans="1:2" x14ac:dyDescent="0.2">
      <c r="A945" s="10" t="s">
        <v>8204</v>
      </c>
      <c r="B945" s="18">
        <v>0</v>
      </c>
    </row>
    <row r="946" spans="1:2" x14ac:dyDescent="0.2">
      <c r="A946" s="10" t="s">
        <v>5981</v>
      </c>
      <c r="B946" s="18">
        <v>0</v>
      </c>
    </row>
    <row r="947" spans="1:2" x14ac:dyDescent="0.2">
      <c r="A947" s="10" t="s">
        <v>5791</v>
      </c>
      <c r="B947" s="18">
        <v>0</v>
      </c>
    </row>
    <row r="948" spans="1:2" x14ac:dyDescent="0.2">
      <c r="A948" s="10" t="s">
        <v>4850</v>
      </c>
      <c r="B948" s="18">
        <v>47000</v>
      </c>
    </row>
    <row r="949" spans="1:2" x14ac:dyDescent="0.2">
      <c r="A949" s="10" t="s">
        <v>5750</v>
      </c>
      <c r="B949" s="18">
        <v>0</v>
      </c>
    </row>
    <row r="950" spans="1:2" x14ac:dyDescent="0.2">
      <c r="A950" s="10" t="s">
        <v>6257</v>
      </c>
      <c r="B950" s="18">
        <v>0</v>
      </c>
    </row>
    <row r="951" spans="1:2" x14ac:dyDescent="0.2">
      <c r="A951" s="10" t="s">
        <v>8954</v>
      </c>
      <c r="B951" s="18">
        <v>0</v>
      </c>
    </row>
    <row r="952" spans="1:2" x14ac:dyDescent="0.2">
      <c r="A952" s="10" t="s">
        <v>6700</v>
      </c>
      <c r="B952" s="18">
        <v>9619.65</v>
      </c>
    </row>
    <row r="953" spans="1:2" x14ac:dyDescent="0.2">
      <c r="A953" s="10" t="s">
        <v>6655</v>
      </c>
      <c r="B953" s="18">
        <v>-9619.65</v>
      </c>
    </row>
    <row r="954" spans="1:2" x14ac:dyDescent="0.2">
      <c r="A954" s="10" t="s">
        <v>5145</v>
      </c>
      <c r="B954" s="18">
        <v>0</v>
      </c>
    </row>
    <row r="955" spans="1:2" x14ac:dyDescent="0.2">
      <c r="A955" s="10" t="s">
        <v>9813</v>
      </c>
      <c r="B955" s="18">
        <v>1200</v>
      </c>
    </row>
    <row r="956" spans="1:2" x14ac:dyDescent="0.2">
      <c r="A956" s="10" t="s">
        <v>9734</v>
      </c>
      <c r="B956" s="18">
        <v>-1200</v>
      </c>
    </row>
    <row r="957" spans="1:2" x14ac:dyDescent="0.2">
      <c r="A957" s="10" t="s">
        <v>5596</v>
      </c>
      <c r="B957" s="18">
        <v>0</v>
      </c>
    </row>
    <row r="958" spans="1:2" x14ac:dyDescent="0.2">
      <c r="A958" s="10" t="s">
        <v>8716</v>
      </c>
      <c r="B958" s="18">
        <v>0</v>
      </c>
    </row>
    <row r="959" spans="1:2" x14ac:dyDescent="0.2">
      <c r="A959" s="10" t="s">
        <v>8117</v>
      </c>
      <c r="B959" s="18">
        <v>-2059.75</v>
      </c>
    </row>
    <row r="960" spans="1:2" x14ac:dyDescent="0.2">
      <c r="A960" s="10" t="s">
        <v>8132</v>
      </c>
      <c r="B960" s="18">
        <v>2059.75</v>
      </c>
    </row>
    <row r="961" spans="1:2" x14ac:dyDescent="0.2">
      <c r="A961" s="10" t="s">
        <v>3189</v>
      </c>
      <c r="B961" s="18">
        <v>0</v>
      </c>
    </row>
    <row r="962" spans="1:2" x14ac:dyDescent="0.2">
      <c r="A962" s="10" t="s">
        <v>8945</v>
      </c>
      <c r="B962" s="18">
        <v>-16400.96</v>
      </c>
    </row>
    <row r="963" spans="1:2" x14ac:dyDescent="0.2">
      <c r="A963" s="10" t="s">
        <v>7888</v>
      </c>
      <c r="B963" s="18">
        <v>0</v>
      </c>
    </row>
    <row r="964" spans="1:2" x14ac:dyDescent="0.2">
      <c r="A964" s="10" t="s">
        <v>7985</v>
      </c>
      <c r="B964" s="18">
        <v>0</v>
      </c>
    </row>
    <row r="965" spans="1:2" x14ac:dyDescent="0.2">
      <c r="A965" s="10" t="s">
        <v>5515</v>
      </c>
      <c r="B965" s="18">
        <v>1508.7</v>
      </c>
    </row>
    <row r="966" spans="1:2" x14ac:dyDescent="0.2">
      <c r="A966" s="10" t="s">
        <v>5928</v>
      </c>
      <c r="B966" s="18">
        <v>0</v>
      </c>
    </row>
    <row r="967" spans="1:2" x14ac:dyDescent="0.2">
      <c r="A967" s="10" t="s">
        <v>3510</v>
      </c>
      <c r="B967" s="18">
        <v>-8251.31</v>
      </c>
    </row>
    <row r="968" spans="1:2" x14ac:dyDescent="0.2">
      <c r="A968" s="10" t="s">
        <v>5478</v>
      </c>
      <c r="B968" s="18">
        <v>8251.31</v>
      </c>
    </row>
    <row r="969" spans="1:2" x14ac:dyDescent="0.2">
      <c r="A969" s="10" t="s">
        <v>8220</v>
      </c>
      <c r="B969" s="18">
        <v>-1243.8800000000001</v>
      </c>
    </row>
    <row r="970" spans="1:2" x14ac:dyDescent="0.2">
      <c r="A970" s="10" t="s">
        <v>8316</v>
      </c>
      <c r="B970" s="18">
        <v>1243.8800000000001</v>
      </c>
    </row>
    <row r="971" spans="1:2" x14ac:dyDescent="0.2">
      <c r="A971" s="10" t="s">
        <v>8875</v>
      </c>
      <c r="B971" s="18">
        <v>0</v>
      </c>
    </row>
    <row r="972" spans="1:2" x14ac:dyDescent="0.2">
      <c r="A972" s="10" t="s">
        <v>2968</v>
      </c>
      <c r="B972" s="18">
        <v>0</v>
      </c>
    </row>
    <row r="973" spans="1:2" x14ac:dyDescent="0.2">
      <c r="A973" s="10" t="s">
        <v>3093</v>
      </c>
      <c r="B973" s="18">
        <v>0</v>
      </c>
    </row>
    <row r="974" spans="1:2" x14ac:dyDescent="0.2">
      <c r="A974" s="10" t="s">
        <v>5685</v>
      </c>
      <c r="B974" s="18">
        <v>0</v>
      </c>
    </row>
    <row r="975" spans="1:2" x14ac:dyDescent="0.2">
      <c r="A975" s="10" t="s">
        <v>7218</v>
      </c>
      <c r="B975" s="18">
        <v>0</v>
      </c>
    </row>
    <row r="976" spans="1:2" x14ac:dyDescent="0.2">
      <c r="A976" s="10" t="s">
        <v>5377</v>
      </c>
      <c r="B976" s="18">
        <v>0</v>
      </c>
    </row>
    <row r="977" spans="1:2" x14ac:dyDescent="0.2">
      <c r="A977" s="10" t="s">
        <v>7443</v>
      </c>
      <c r="B977" s="18">
        <v>0</v>
      </c>
    </row>
    <row r="978" spans="1:2" x14ac:dyDescent="0.2">
      <c r="A978" s="10" t="s">
        <v>2793</v>
      </c>
      <c r="B978" s="18">
        <v>0</v>
      </c>
    </row>
    <row r="979" spans="1:2" x14ac:dyDescent="0.2">
      <c r="A979" s="10" t="s">
        <v>5701</v>
      </c>
      <c r="B979" s="18">
        <v>0</v>
      </c>
    </row>
    <row r="980" spans="1:2" x14ac:dyDescent="0.2">
      <c r="A980" s="10" t="s">
        <v>7014</v>
      </c>
      <c r="B980" s="18">
        <v>-583.15</v>
      </c>
    </row>
    <row r="981" spans="1:2" x14ac:dyDescent="0.2">
      <c r="A981" s="10" t="s">
        <v>7065</v>
      </c>
      <c r="B981" s="18">
        <v>583.15</v>
      </c>
    </row>
    <row r="982" spans="1:2" x14ac:dyDescent="0.2">
      <c r="A982" s="10" t="s">
        <v>5180</v>
      </c>
      <c r="B982" s="18">
        <v>0</v>
      </c>
    </row>
    <row r="983" spans="1:2" x14ac:dyDescent="0.2">
      <c r="A983" s="10" t="s">
        <v>2753</v>
      </c>
      <c r="B983" s="18">
        <v>0</v>
      </c>
    </row>
    <row r="984" spans="1:2" x14ac:dyDescent="0.2">
      <c r="A984" s="10" t="s">
        <v>6806</v>
      </c>
      <c r="B984" s="18">
        <v>-1492.65</v>
      </c>
    </row>
    <row r="985" spans="1:2" x14ac:dyDescent="0.2">
      <c r="A985" s="10" t="s">
        <v>6895</v>
      </c>
      <c r="B985" s="18">
        <v>1492.65</v>
      </c>
    </row>
    <row r="986" spans="1:2" x14ac:dyDescent="0.2">
      <c r="A986" s="10" t="s">
        <v>2990</v>
      </c>
      <c r="B986" s="18">
        <v>0</v>
      </c>
    </row>
    <row r="987" spans="1:2" x14ac:dyDescent="0.2">
      <c r="A987" s="10" t="s">
        <v>5308</v>
      </c>
      <c r="B987" s="18">
        <v>0</v>
      </c>
    </row>
    <row r="988" spans="1:2" x14ac:dyDescent="0.2">
      <c r="A988" s="10" t="s">
        <v>5361</v>
      </c>
      <c r="B988" s="18">
        <v>4000</v>
      </c>
    </row>
    <row r="989" spans="1:2" x14ac:dyDescent="0.2">
      <c r="A989" s="10" t="s">
        <v>8105</v>
      </c>
      <c r="B989" s="18">
        <v>0</v>
      </c>
    </row>
    <row r="990" spans="1:2" x14ac:dyDescent="0.2">
      <c r="A990" s="10" t="s">
        <v>7404</v>
      </c>
      <c r="B990" s="18">
        <v>0</v>
      </c>
    </row>
    <row r="991" spans="1:2" x14ac:dyDescent="0.2">
      <c r="A991" s="10" t="s">
        <v>8863</v>
      </c>
      <c r="B991" s="18">
        <v>0</v>
      </c>
    </row>
    <row r="992" spans="1:2" x14ac:dyDescent="0.2">
      <c r="A992" s="10" t="s">
        <v>8528</v>
      </c>
      <c r="B992" s="18">
        <v>10934.07</v>
      </c>
    </row>
    <row r="993" spans="1:2" x14ac:dyDescent="0.2">
      <c r="A993" s="10" t="s">
        <v>8408</v>
      </c>
      <c r="B993" s="18">
        <v>-10934.07</v>
      </c>
    </row>
    <row r="994" spans="1:2" x14ac:dyDescent="0.2">
      <c r="A994" s="10" t="s">
        <v>7033</v>
      </c>
      <c r="B994" s="18">
        <v>0</v>
      </c>
    </row>
    <row r="995" spans="1:2" x14ac:dyDescent="0.2">
      <c r="A995" s="10" t="s">
        <v>9838</v>
      </c>
      <c r="B995" s="18">
        <v>-240.75</v>
      </c>
    </row>
    <row r="996" spans="1:2" x14ac:dyDescent="0.2">
      <c r="A996" s="10" t="s">
        <v>7579</v>
      </c>
      <c r="B996" s="18">
        <v>0</v>
      </c>
    </row>
    <row r="997" spans="1:2" x14ac:dyDescent="0.2">
      <c r="A997" s="10" t="s">
        <v>9627</v>
      </c>
      <c r="B997" s="18">
        <v>0</v>
      </c>
    </row>
    <row r="998" spans="1:2" x14ac:dyDescent="0.2">
      <c r="A998" s="10" t="s">
        <v>7832</v>
      </c>
      <c r="B998" s="18">
        <v>0</v>
      </c>
    </row>
    <row r="999" spans="1:2" x14ac:dyDescent="0.2">
      <c r="A999" s="10" t="s">
        <v>9219</v>
      </c>
      <c r="B999" s="18">
        <v>-226.31</v>
      </c>
    </row>
    <row r="1000" spans="1:2" x14ac:dyDescent="0.2">
      <c r="A1000" s="10" t="s">
        <v>7433</v>
      </c>
      <c r="B1000" s="18">
        <v>0</v>
      </c>
    </row>
    <row r="1001" spans="1:2" x14ac:dyDescent="0.2">
      <c r="A1001" s="10" t="s">
        <v>5184</v>
      </c>
      <c r="B1001" s="18">
        <v>0</v>
      </c>
    </row>
    <row r="1002" spans="1:2" x14ac:dyDescent="0.2">
      <c r="A1002" s="10" t="s">
        <v>3425</v>
      </c>
      <c r="B1002" s="18">
        <v>0</v>
      </c>
    </row>
    <row r="1003" spans="1:2" x14ac:dyDescent="0.2">
      <c r="A1003" s="10" t="s">
        <v>8251</v>
      </c>
      <c r="B1003" s="18">
        <v>0</v>
      </c>
    </row>
    <row r="1004" spans="1:2" x14ac:dyDescent="0.2">
      <c r="A1004" s="10" t="s">
        <v>7087</v>
      </c>
      <c r="B1004" s="18">
        <v>7785.56</v>
      </c>
    </row>
    <row r="1005" spans="1:2" x14ac:dyDescent="0.2">
      <c r="A1005" s="10" t="s">
        <v>7030</v>
      </c>
      <c r="B1005" s="18">
        <v>0</v>
      </c>
    </row>
    <row r="1006" spans="1:2" x14ac:dyDescent="0.2">
      <c r="A1006" s="10" t="s">
        <v>6565</v>
      </c>
      <c r="B1006" s="18">
        <v>0</v>
      </c>
    </row>
    <row r="1007" spans="1:2" x14ac:dyDescent="0.2">
      <c r="A1007" s="10" t="s">
        <v>5214</v>
      </c>
      <c r="B1007" s="18">
        <v>0</v>
      </c>
    </row>
    <row r="1008" spans="1:2" x14ac:dyDescent="0.2">
      <c r="A1008" s="10" t="s">
        <v>7263</v>
      </c>
      <c r="B1008" s="18">
        <v>-2000</v>
      </c>
    </row>
    <row r="1009" spans="1:2" x14ac:dyDescent="0.2">
      <c r="A1009" s="10" t="s">
        <v>9007</v>
      </c>
      <c r="B1009" s="18">
        <v>0</v>
      </c>
    </row>
    <row r="1010" spans="1:2" x14ac:dyDescent="0.2">
      <c r="A1010" s="10" t="s">
        <v>7300</v>
      </c>
      <c r="B1010" s="18">
        <v>0</v>
      </c>
    </row>
    <row r="1011" spans="1:2" x14ac:dyDescent="0.2">
      <c r="A1011" s="10" t="s">
        <v>5440</v>
      </c>
      <c r="B1011" s="18">
        <v>0</v>
      </c>
    </row>
    <row r="1012" spans="1:2" x14ac:dyDescent="0.2">
      <c r="A1012" s="10" t="s">
        <v>7319</v>
      </c>
      <c r="B1012" s="18">
        <v>0</v>
      </c>
    </row>
    <row r="1013" spans="1:2" x14ac:dyDescent="0.2">
      <c r="A1013" s="10" t="s">
        <v>2848</v>
      </c>
      <c r="B1013" s="18">
        <v>0</v>
      </c>
    </row>
    <row r="1014" spans="1:2" x14ac:dyDescent="0.2">
      <c r="A1014" s="10" t="s">
        <v>3069</v>
      </c>
      <c r="B1014" s="18">
        <v>0</v>
      </c>
    </row>
    <row r="1015" spans="1:2" x14ac:dyDescent="0.2">
      <c r="A1015" s="10" t="s">
        <v>7747</v>
      </c>
      <c r="B1015" s="18">
        <v>-3000</v>
      </c>
    </row>
    <row r="1016" spans="1:2" x14ac:dyDescent="0.2">
      <c r="A1016" s="10" t="s">
        <v>5583</v>
      </c>
      <c r="B1016" s="18">
        <v>0</v>
      </c>
    </row>
    <row r="1017" spans="1:2" x14ac:dyDescent="0.2">
      <c r="A1017" s="10" t="s">
        <v>3391</v>
      </c>
      <c r="B1017" s="18">
        <v>0</v>
      </c>
    </row>
    <row r="1018" spans="1:2" x14ac:dyDescent="0.2">
      <c r="A1018" s="10" t="s">
        <v>4945</v>
      </c>
      <c r="B1018" s="18">
        <v>3215.35</v>
      </c>
    </row>
    <row r="1019" spans="1:2" x14ac:dyDescent="0.2">
      <c r="A1019" s="10" t="s">
        <v>7296</v>
      </c>
      <c r="B1019" s="18">
        <v>0</v>
      </c>
    </row>
    <row r="1020" spans="1:2" x14ac:dyDescent="0.2">
      <c r="A1020" s="10" t="s">
        <v>2857</v>
      </c>
      <c r="B1020" s="18">
        <v>0</v>
      </c>
    </row>
    <row r="1021" spans="1:2" x14ac:dyDescent="0.2">
      <c r="A1021" s="10" t="s">
        <v>8823</v>
      </c>
      <c r="B1021" s="18">
        <v>0</v>
      </c>
    </row>
    <row r="1022" spans="1:2" x14ac:dyDescent="0.2">
      <c r="A1022" s="10" t="s">
        <v>5409</v>
      </c>
      <c r="B1022" s="18">
        <v>0</v>
      </c>
    </row>
    <row r="1023" spans="1:2" x14ac:dyDescent="0.2">
      <c r="A1023" s="10" t="s">
        <v>6039</v>
      </c>
      <c r="B1023" s="18">
        <v>0</v>
      </c>
    </row>
    <row r="1024" spans="1:2" x14ac:dyDescent="0.2">
      <c r="A1024" s="10" t="s">
        <v>5456</v>
      </c>
      <c r="B1024" s="18">
        <v>6550</v>
      </c>
    </row>
    <row r="1025" spans="1:2" x14ac:dyDescent="0.2">
      <c r="A1025" s="10" t="s">
        <v>5165</v>
      </c>
      <c r="B1025" s="18">
        <v>-6550</v>
      </c>
    </row>
    <row r="1026" spans="1:2" x14ac:dyDescent="0.2">
      <c r="A1026" s="10" t="s">
        <v>9786</v>
      </c>
      <c r="B1026" s="18">
        <v>-2800</v>
      </c>
    </row>
    <row r="1027" spans="1:2" x14ac:dyDescent="0.2">
      <c r="A1027" s="10" t="s">
        <v>8277</v>
      </c>
      <c r="B1027" s="18">
        <v>0</v>
      </c>
    </row>
    <row r="1028" spans="1:2" x14ac:dyDescent="0.2">
      <c r="A1028" s="10" t="s">
        <v>7793</v>
      </c>
      <c r="B1028" s="18">
        <v>0</v>
      </c>
    </row>
    <row r="1029" spans="1:2" x14ac:dyDescent="0.2">
      <c r="A1029" s="10" t="s">
        <v>6739</v>
      </c>
      <c r="B1029" s="18">
        <v>0</v>
      </c>
    </row>
    <row r="1030" spans="1:2" x14ac:dyDescent="0.2">
      <c r="A1030" s="10" t="s">
        <v>5645</v>
      </c>
      <c r="B1030" s="18">
        <v>0</v>
      </c>
    </row>
    <row r="1031" spans="1:2" x14ac:dyDescent="0.2">
      <c r="A1031" s="10" t="s">
        <v>6826</v>
      </c>
      <c r="B1031" s="18">
        <v>0</v>
      </c>
    </row>
    <row r="1032" spans="1:2" x14ac:dyDescent="0.2">
      <c r="A1032" s="10" t="s">
        <v>2683</v>
      </c>
      <c r="B1032" s="18">
        <v>0</v>
      </c>
    </row>
    <row r="1033" spans="1:2" x14ac:dyDescent="0.2">
      <c r="A1033" s="10" t="s">
        <v>6316</v>
      </c>
      <c r="B1033" s="18">
        <v>0</v>
      </c>
    </row>
    <row r="1034" spans="1:2" x14ac:dyDescent="0.2">
      <c r="A1034" s="10" t="s">
        <v>8845</v>
      </c>
      <c r="B1034" s="18">
        <v>0</v>
      </c>
    </row>
    <row r="1035" spans="1:2" x14ac:dyDescent="0.2">
      <c r="A1035" s="10" t="s">
        <v>2739</v>
      </c>
      <c r="B1035" s="18">
        <v>0</v>
      </c>
    </row>
    <row r="1036" spans="1:2" x14ac:dyDescent="0.2">
      <c r="A1036" s="10" t="s">
        <v>9868</v>
      </c>
      <c r="B1036" s="18">
        <v>-1305.4000000000001</v>
      </c>
    </row>
    <row r="1037" spans="1:2" x14ac:dyDescent="0.2">
      <c r="A1037" s="10" t="s">
        <v>5004</v>
      </c>
      <c r="B1037" s="18">
        <v>0</v>
      </c>
    </row>
    <row r="1038" spans="1:2" x14ac:dyDescent="0.2">
      <c r="A1038" s="10" t="s">
        <v>9172</v>
      </c>
      <c r="B1038" s="18">
        <v>0</v>
      </c>
    </row>
    <row r="1039" spans="1:2" x14ac:dyDescent="0.2">
      <c r="A1039" s="10" t="s">
        <v>3541</v>
      </c>
      <c r="B1039" s="18">
        <v>0</v>
      </c>
    </row>
    <row r="1040" spans="1:2" x14ac:dyDescent="0.2">
      <c r="A1040" s="10" t="s">
        <v>6858</v>
      </c>
      <c r="B1040" s="18">
        <v>0</v>
      </c>
    </row>
    <row r="1041" spans="1:2" x14ac:dyDescent="0.2">
      <c r="A1041" s="10" t="s">
        <v>6954</v>
      </c>
      <c r="B1041" s="18">
        <v>0</v>
      </c>
    </row>
    <row r="1042" spans="1:2" x14ac:dyDescent="0.2">
      <c r="A1042" s="10" t="s">
        <v>6628</v>
      </c>
      <c r="B1042" s="18">
        <v>0</v>
      </c>
    </row>
    <row r="1043" spans="1:2" x14ac:dyDescent="0.2">
      <c r="A1043" s="10" t="s">
        <v>7766</v>
      </c>
      <c r="B1043" s="18">
        <v>0</v>
      </c>
    </row>
    <row r="1044" spans="1:2" x14ac:dyDescent="0.2">
      <c r="A1044" s="10" t="s">
        <v>8523</v>
      </c>
      <c r="B1044" s="18">
        <v>0</v>
      </c>
    </row>
    <row r="1045" spans="1:2" x14ac:dyDescent="0.2">
      <c r="A1045" s="10" t="s">
        <v>7548</v>
      </c>
      <c r="B1045" s="18">
        <v>0</v>
      </c>
    </row>
    <row r="1046" spans="1:2" x14ac:dyDescent="0.2">
      <c r="A1046" s="10" t="s">
        <v>4926</v>
      </c>
      <c r="B1046" s="18">
        <v>888.1</v>
      </c>
    </row>
    <row r="1047" spans="1:2" x14ac:dyDescent="0.2">
      <c r="A1047" s="10" t="s">
        <v>9835</v>
      </c>
      <c r="B1047" s="18">
        <v>0</v>
      </c>
    </row>
    <row r="1048" spans="1:2" x14ac:dyDescent="0.2">
      <c r="A1048" s="10" t="s">
        <v>6148</v>
      </c>
      <c r="B1048" s="18">
        <v>0</v>
      </c>
    </row>
    <row r="1049" spans="1:2" x14ac:dyDescent="0.2">
      <c r="A1049" s="10" t="s">
        <v>5267</v>
      </c>
      <c r="B1049" s="18">
        <v>0</v>
      </c>
    </row>
    <row r="1050" spans="1:2" x14ac:dyDescent="0.2">
      <c r="A1050" s="10" t="s">
        <v>7694</v>
      </c>
      <c r="B1050" s="18">
        <v>0</v>
      </c>
    </row>
    <row r="1051" spans="1:2" x14ac:dyDescent="0.2">
      <c r="A1051" s="10" t="s">
        <v>8511</v>
      </c>
      <c r="B1051" s="18">
        <v>0</v>
      </c>
    </row>
    <row r="1052" spans="1:2" x14ac:dyDescent="0.2">
      <c r="A1052" s="10" t="s">
        <v>9094</v>
      </c>
      <c r="B1052" s="18">
        <v>-3000</v>
      </c>
    </row>
    <row r="1053" spans="1:2" x14ac:dyDescent="0.2">
      <c r="A1053" s="10" t="s">
        <v>4895</v>
      </c>
      <c r="B1053" s="18">
        <v>3288.65</v>
      </c>
    </row>
    <row r="1054" spans="1:2" x14ac:dyDescent="0.2">
      <c r="A1054" s="10" t="s">
        <v>7994</v>
      </c>
      <c r="B1054" s="18">
        <v>0</v>
      </c>
    </row>
    <row r="1055" spans="1:2" x14ac:dyDescent="0.2">
      <c r="A1055" s="10" t="s">
        <v>8636</v>
      </c>
      <c r="B1055" s="18">
        <v>-4518.34</v>
      </c>
    </row>
    <row r="1056" spans="1:2" x14ac:dyDescent="0.2">
      <c r="A1056" s="10" t="s">
        <v>8674</v>
      </c>
      <c r="B1056" s="18">
        <v>4518.34</v>
      </c>
    </row>
    <row r="1057" spans="1:2" x14ac:dyDescent="0.2">
      <c r="A1057" s="10" t="s">
        <v>8525</v>
      </c>
      <c r="B1057" s="18">
        <v>1717.35</v>
      </c>
    </row>
    <row r="1058" spans="1:2" x14ac:dyDescent="0.2">
      <c r="A1058" s="10" t="s">
        <v>5097</v>
      </c>
      <c r="B1058" s="18">
        <v>0</v>
      </c>
    </row>
    <row r="1059" spans="1:2" x14ac:dyDescent="0.2">
      <c r="A1059" s="10" t="s">
        <v>6036</v>
      </c>
      <c r="B1059" s="18">
        <v>0</v>
      </c>
    </row>
    <row r="1060" spans="1:2" x14ac:dyDescent="0.2">
      <c r="A1060" s="10" t="s">
        <v>4864</v>
      </c>
      <c r="B1060" s="18">
        <v>812.13</v>
      </c>
    </row>
    <row r="1061" spans="1:2" x14ac:dyDescent="0.2">
      <c r="A1061" s="10" t="s">
        <v>9018</v>
      </c>
      <c r="B1061" s="18">
        <v>0</v>
      </c>
    </row>
    <row r="1062" spans="1:2" x14ac:dyDescent="0.2">
      <c r="A1062" s="10" t="s">
        <v>3473</v>
      </c>
      <c r="B1062" s="18">
        <v>0</v>
      </c>
    </row>
    <row r="1063" spans="1:2" x14ac:dyDescent="0.2">
      <c r="A1063" s="10" t="s">
        <v>5010</v>
      </c>
      <c r="B1063" s="18">
        <v>0</v>
      </c>
    </row>
    <row r="1064" spans="1:2" x14ac:dyDescent="0.2">
      <c r="A1064" s="10" t="s">
        <v>2629</v>
      </c>
      <c r="B1064" s="18">
        <v>-6700</v>
      </c>
    </row>
    <row r="1065" spans="1:2" x14ac:dyDescent="0.2">
      <c r="A1065" s="10" t="s">
        <v>7782</v>
      </c>
      <c r="B1065" s="18">
        <v>0</v>
      </c>
    </row>
    <row r="1066" spans="1:2" x14ac:dyDescent="0.2">
      <c r="A1066" s="10" t="s">
        <v>9547</v>
      </c>
      <c r="B1066" s="18">
        <v>0</v>
      </c>
    </row>
    <row r="1067" spans="1:2" x14ac:dyDescent="0.2">
      <c r="A1067" s="10" t="s">
        <v>2647</v>
      </c>
      <c r="B1067" s="18">
        <v>0</v>
      </c>
    </row>
    <row r="1068" spans="1:2" x14ac:dyDescent="0.2">
      <c r="A1068" s="10" t="s">
        <v>6506</v>
      </c>
      <c r="B1068" s="18">
        <v>0</v>
      </c>
    </row>
    <row r="1069" spans="1:2" x14ac:dyDescent="0.2">
      <c r="A1069" s="10" t="s">
        <v>6077</v>
      </c>
      <c r="B1069" s="18">
        <v>0</v>
      </c>
    </row>
    <row r="1070" spans="1:2" x14ac:dyDescent="0.2">
      <c r="A1070" s="10" t="s">
        <v>5485</v>
      </c>
      <c r="B1070" s="18">
        <v>0</v>
      </c>
    </row>
    <row r="1071" spans="1:2" x14ac:dyDescent="0.2">
      <c r="A1071" s="10" t="s">
        <v>2710</v>
      </c>
      <c r="B1071" s="18">
        <v>-3960</v>
      </c>
    </row>
    <row r="1072" spans="1:2" x14ac:dyDescent="0.2">
      <c r="A1072" s="10" t="s">
        <v>6817</v>
      </c>
      <c r="B1072" s="18">
        <v>0</v>
      </c>
    </row>
    <row r="1073" spans="1:2" x14ac:dyDescent="0.2">
      <c r="A1073" s="10" t="s">
        <v>4877</v>
      </c>
      <c r="B1073" s="18">
        <v>0</v>
      </c>
    </row>
    <row r="1074" spans="1:2" x14ac:dyDescent="0.2">
      <c r="A1074" s="10" t="s">
        <v>7721</v>
      </c>
      <c r="B1074" s="18">
        <v>0</v>
      </c>
    </row>
    <row r="1075" spans="1:2" x14ac:dyDescent="0.2">
      <c r="A1075" s="10" t="s">
        <v>6964</v>
      </c>
      <c r="B1075" s="18">
        <v>0</v>
      </c>
    </row>
    <row r="1076" spans="1:2" x14ac:dyDescent="0.2">
      <c r="A1076" s="10" t="s">
        <v>9394</v>
      </c>
      <c r="B1076" s="18">
        <v>0</v>
      </c>
    </row>
    <row r="1077" spans="1:2" x14ac:dyDescent="0.2">
      <c r="A1077" s="10" t="s">
        <v>8671</v>
      </c>
      <c r="B1077" s="18">
        <v>0</v>
      </c>
    </row>
    <row r="1078" spans="1:2" x14ac:dyDescent="0.2">
      <c r="A1078" s="10" t="s">
        <v>5860</v>
      </c>
      <c r="B1078" s="18">
        <v>0</v>
      </c>
    </row>
    <row r="1079" spans="1:2" x14ac:dyDescent="0.2">
      <c r="A1079" s="10" t="s">
        <v>7415</v>
      </c>
      <c r="B1079" s="18">
        <v>711.55</v>
      </c>
    </row>
    <row r="1080" spans="1:2" x14ac:dyDescent="0.2">
      <c r="A1080" s="10" t="s">
        <v>5454</v>
      </c>
      <c r="B1080" s="18">
        <v>0</v>
      </c>
    </row>
    <row r="1081" spans="1:2" x14ac:dyDescent="0.2">
      <c r="A1081" s="10" t="s">
        <v>7355</v>
      </c>
      <c r="B1081" s="18">
        <v>-711.55</v>
      </c>
    </row>
    <row r="1082" spans="1:2" x14ac:dyDescent="0.2">
      <c r="A1082" s="10" t="s">
        <v>9382</v>
      </c>
      <c r="B1082" s="18">
        <v>0</v>
      </c>
    </row>
    <row r="1083" spans="1:2" x14ac:dyDescent="0.2">
      <c r="A1083" s="10" t="s">
        <v>6842</v>
      </c>
      <c r="B1083" s="18">
        <v>0</v>
      </c>
    </row>
    <row r="1084" spans="1:2" x14ac:dyDescent="0.2">
      <c r="A1084" s="10" t="s">
        <v>2949</v>
      </c>
      <c r="B1084" s="18">
        <v>0</v>
      </c>
    </row>
    <row r="1085" spans="1:2" x14ac:dyDescent="0.2">
      <c r="A1085" s="10" t="s">
        <v>7972</v>
      </c>
      <c r="B1085" s="18">
        <v>0</v>
      </c>
    </row>
    <row r="1086" spans="1:2" x14ac:dyDescent="0.2">
      <c r="A1086" s="10" t="s">
        <v>9046</v>
      </c>
      <c r="B1086" s="18">
        <v>0</v>
      </c>
    </row>
    <row r="1087" spans="1:2" x14ac:dyDescent="0.2">
      <c r="A1087" s="10" t="s">
        <v>3431</v>
      </c>
      <c r="B1087" s="18">
        <v>0</v>
      </c>
    </row>
    <row r="1088" spans="1:2" x14ac:dyDescent="0.2">
      <c r="A1088" s="10" t="s">
        <v>2691</v>
      </c>
      <c r="B1088" s="18">
        <v>0</v>
      </c>
    </row>
    <row r="1089" spans="1:2" x14ac:dyDescent="0.2">
      <c r="A1089" s="10" t="s">
        <v>3454</v>
      </c>
      <c r="B1089" s="18">
        <v>0</v>
      </c>
    </row>
    <row r="1090" spans="1:2" x14ac:dyDescent="0.2">
      <c r="A1090" s="10" t="s">
        <v>2889</v>
      </c>
      <c r="B1090" s="18">
        <v>0</v>
      </c>
    </row>
    <row r="1091" spans="1:2" x14ac:dyDescent="0.2">
      <c r="A1091" s="10" t="s">
        <v>6201</v>
      </c>
      <c r="B1091" s="18">
        <v>0</v>
      </c>
    </row>
    <row r="1092" spans="1:2" x14ac:dyDescent="0.2">
      <c r="A1092" s="10" t="s">
        <v>8350</v>
      </c>
      <c r="B1092" s="18">
        <v>0</v>
      </c>
    </row>
    <row r="1093" spans="1:2" x14ac:dyDescent="0.2">
      <c r="A1093" s="10" t="s">
        <v>8840</v>
      </c>
      <c r="B1093" s="18">
        <v>133.75</v>
      </c>
    </row>
    <row r="1094" spans="1:2" x14ac:dyDescent="0.2">
      <c r="A1094" s="10" t="s">
        <v>8766</v>
      </c>
      <c r="B1094" s="18">
        <v>-133.75</v>
      </c>
    </row>
    <row r="1095" spans="1:2" x14ac:dyDescent="0.2">
      <c r="A1095" s="10" t="s">
        <v>7118</v>
      </c>
      <c r="B1095" s="18">
        <v>0</v>
      </c>
    </row>
    <row r="1096" spans="1:2" x14ac:dyDescent="0.2">
      <c r="A1096" s="10" t="s">
        <v>6869</v>
      </c>
      <c r="B1096" s="18">
        <v>0</v>
      </c>
    </row>
    <row r="1097" spans="1:2" x14ac:dyDescent="0.2">
      <c r="A1097" s="10" t="s">
        <v>6576</v>
      </c>
      <c r="B1097" s="18">
        <v>0</v>
      </c>
    </row>
    <row r="1098" spans="1:2" x14ac:dyDescent="0.2">
      <c r="A1098" s="10" t="s">
        <v>6992</v>
      </c>
      <c r="B1098" s="18">
        <v>0</v>
      </c>
    </row>
    <row r="1099" spans="1:2" x14ac:dyDescent="0.2">
      <c r="A1099" s="10" t="s">
        <v>3023</v>
      </c>
      <c r="B1099" s="18">
        <v>0</v>
      </c>
    </row>
    <row r="1100" spans="1:2" x14ac:dyDescent="0.2">
      <c r="A1100" s="10" t="s">
        <v>9418</v>
      </c>
      <c r="B1100" s="18">
        <v>0</v>
      </c>
    </row>
    <row r="1101" spans="1:2" x14ac:dyDescent="0.2">
      <c r="A1101" s="10" t="s">
        <v>5510</v>
      </c>
      <c r="B1101" s="18">
        <v>0</v>
      </c>
    </row>
    <row r="1102" spans="1:2" x14ac:dyDescent="0.2">
      <c r="A1102" s="10" t="s">
        <v>3251</v>
      </c>
      <c r="B1102" s="18">
        <v>0</v>
      </c>
    </row>
    <row r="1103" spans="1:2" x14ac:dyDescent="0.2">
      <c r="A1103" s="10" t="s">
        <v>7169</v>
      </c>
      <c r="B1103" s="18">
        <v>0</v>
      </c>
    </row>
    <row r="1104" spans="1:2" x14ac:dyDescent="0.2">
      <c r="A1104" s="10" t="s">
        <v>2855</v>
      </c>
      <c r="B1104" s="18">
        <v>0</v>
      </c>
    </row>
    <row r="1105" spans="1:2" x14ac:dyDescent="0.2">
      <c r="A1105" s="10" t="s">
        <v>6579</v>
      </c>
      <c r="B1105" s="18">
        <v>0</v>
      </c>
    </row>
    <row r="1106" spans="1:2" x14ac:dyDescent="0.2">
      <c r="A1106" s="10" t="s">
        <v>6461</v>
      </c>
      <c r="B1106" s="18">
        <v>0</v>
      </c>
    </row>
    <row r="1107" spans="1:2" x14ac:dyDescent="0.2">
      <c r="A1107" s="10" t="s">
        <v>8450</v>
      </c>
      <c r="B1107" s="18">
        <v>0</v>
      </c>
    </row>
    <row r="1108" spans="1:2" x14ac:dyDescent="0.2">
      <c r="A1108" s="10" t="s">
        <v>9142</v>
      </c>
      <c r="B1108" s="18">
        <v>0</v>
      </c>
    </row>
    <row r="1109" spans="1:2" x14ac:dyDescent="0.2">
      <c r="A1109" s="10" t="s">
        <v>6751</v>
      </c>
      <c r="B1109" s="18">
        <v>0</v>
      </c>
    </row>
    <row r="1110" spans="1:2" x14ac:dyDescent="0.2">
      <c r="A1110" s="10" t="s">
        <v>5392</v>
      </c>
      <c r="B1110" s="18">
        <v>0</v>
      </c>
    </row>
    <row r="1111" spans="1:2" x14ac:dyDescent="0.2">
      <c r="A1111" s="10" t="s">
        <v>2910</v>
      </c>
      <c r="B1111" s="18">
        <v>-770.4</v>
      </c>
    </row>
    <row r="1112" spans="1:2" x14ac:dyDescent="0.2">
      <c r="A1112" s="10" t="s">
        <v>5995</v>
      </c>
      <c r="B1112" s="18">
        <v>0</v>
      </c>
    </row>
    <row r="1113" spans="1:2" x14ac:dyDescent="0.2">
      <c r="A1113" s="10" t="s">
        <v>5371</v>
      </c>
      <c r="B1113" s="18">
        <v>0</v>
      </c>
    </row>
    <row r="1114" spans="1:2" x14ac:dyDescent="0.2">
      <c r="A1114" s="10" t="s">
        <v>5566</v>
      </c>
      <c r="B1114" s="18">
        <v>-2200</v>
      </c>
    </row>
    <row r="1115" spans="1:2" x14ac:dyDescent="0.2">
      <c r="A1115" s="10" t="s">
        <v>7068</v>
      </c>
      <c r="B1115" s="18">
        <v>0</v>
      </c>
    </row>
    <row r="1116" spans="1:2" x14ac:dyDescent="0.2">
      <c r="A1116" s="10" t="s">
        <v>2651</v>
      </c>
      <c r="B1116" s="18">
        <v>0</v>
      </c>
    </row>
    <row r="1117" spans="1:2" x14ac:dyDescent="0.2">
      <c r="A1117" s="10" t="s">
        <v>5904</v>
      </c>
      <c r="B1117" s="18">
        <v>0</v>
      </c>
    </row>
    <row r="1118" spans="1:2" x14ac:dyDescent="0.2">
      <c r="A1118" s="10" t="s">
        <v>7374</v>
      </c>
      <c r="B1118" s="18">
        <v>0</v>
      </c>
    </row>
    <row r="1119" spans="1:2" x14ac:dyDescent="0.2">
      <c r="A1119" s="10" t="s">
        <v>8306</v>
      </c>
      <c r="B1119" s="18">
        <v>0</v>
      </c>
    </row>
    <row r="1120" spans="1:2" x14ac:dyDescent="0.2">
      <c r="A1120" s="10" t="s">
        <v>3505</v>
      </c>
      <c r="B1120" s="18">
        <v>0</v>
      </c>
    </row>
    <row r="1121" spans="1:2" x14ac:dyDescent="0.2">
      <c r="A1121" s="10" t="s">
        <v>8432</v>
      </c>
      <c r="B1121" s="18">
        <v>0</v>
      </c>
    </row>
    <row r="1122" spans="1:2" x14ac:dyDescent="0.2">
      <c r="A1122" s="10" t="s">
        <v>3423</v>
      </c>
      <c r="B1122" s="18">
        <v>0</v>
      </c>
    </row>
    <row r="1123" spans="1:2" x14ac:dyDescent="0.2">
      <c r="A1123" s="10" t="s">
        <v>8024</v>
      </c>
      <c r="B1123" s="18">
        <v>0</v>
      </c>
    </row>
    <row r="1124" spans="1:2" x14ac:dyDescent="0.2">
      <c r="A1124" s="10" t="s">
        <v>8965</v>
      </c>
      <c r="B1124" s="18">
        <v>0</v>
      </c>
    </row>
    <row r="1125" spans="1:2" x14ac:dyDescent="0.2">
      <c r="A1125" s="10" t="s">
        <v>5481</v>
      </c>
      <c r="B1125" s="18">
        <v>0</v>
      </c>
    </row>
    <row r="1126" spans="1:2" x14ac:dyDescent="0.2">
      <c r="A1126" s="10" t="s">
        <v>2883</v>
      </c>
      <c r="B1126" s="18">
        <v>0</v>
      </c>
    </row>
    <row r="1127" spans="1:2" x14ac:dyDescent="0.2">
      <c r="A1127" s="10" t="s">
        <v>9053</v>
      </c>
      <c r="B1127" s="18">
        <v>0</v>
      </c>
    </row>
    <row r="1128" spans="1:2" x14ac:dyDescent="0.2">
      <c r="A1128" s="10" t="s">
        <v>8384</v>
      </c>
      <c r="B1128" s="18">
        <v>4590</v>
      </c>
    </row>
    <row r="1129" spans="1:2" x14ac:dyDescent="0.2">
      <c r="A1129" s="10" t="s">
        <v>8281</v>
      </c>
      <c r="B1129" s="18">
        <v>-4590</v>
      </c>
    </row>
    <row r="1130" spans="1:2" x14ac:dyDescent="0.2">
      <c r="A1130" s="10" t="s">
        <v>9847</v>
      </c>
      <c r="B1130" s="18">
        <v>0</v>
      </c>
    </row>
    <row r="1131" spans="1:2" x14ac:dyDescent="0.2">
      <c r="A1131" s="10" t="s">
        <v>3421</v>
      </c>
      <c r="B1131" s="18">
        <v>2200</v>
      </c>
    </row>
    <row r="1132" spans="1:2" x14ac:dyDescent="0.2">
      <c r="A1132" s="10" t="s">
        <v>7474</v>
      </c>
      <c r="B1132" s="18">
        <v>0</v>
      </c>
    </row>
    <row r="1133" spans="1:2" x14ac:dyDescent="0.2">
      <c r="A1133" s="10" t="s">
        <v>8398</v>
      </c>
      <c r="B1133" s="18">
        <v>0</v>
      </c>
    </row>
    <row r="1134" spans="1:2" x14ac:dyDescent="0.2">
      <c r="A1134" s="10" t="s">
        <v>6008</v>
      </c>
      <c r="B1134" s="18">
        <v>0</v>
      </c>
    </row>
    <row r="1135" spans="1:2" x14ac:dyDescent="0.2">
      <c r="A1135" s="10" t="s">
        <v>5170</v>
      </c>
      <c r="B1135" s="18">
        <v>0</v>
      </c>
    </row>
    <row r="1136" spans="1:2" x14ac:dyDescent="0.2">
      <c r="A1136" s="10" t="s">
        <v>6590</v>
      </c>
      <c r="B1136" s="18">
        <v>0</v>
      </c>
    </row>
    <row r="1137" spans="1:2" x14ac:dyDescent="0.2">
      <c r="A1137" s="10" t="s">
        <v>6151</v>
      </c>
      <c r="B1137" s="18">
        <v>-117.7</v>
      </c>
    </row>
    <row r="1138" spans="1:2" x14ac:dyDescent="0.2">
      <c r="A1138" s="10" t="s">
        <v>7946</v>
      </c>
      <c r="B1138" s="18">
        <v>-1000</v>
      </c>
    </row>
    <row r="1139" spans="1:2" x14ac:dyDescent="0.2">
      <c r="A1139" s="10" t="s">
        <v>8727</v>
      </c>
      <c r="B1139" s="18">
        <v>-1011.15</v>
      </c>
    </row>
    <row r="1140" spans="1:2" x14ac:dyDescent="0.2">
      <c r="A1140" s="10" t="s">
        <v>6155</v>
      </c>
      <c r="B1140" s="18">
        <v>1011.15</v>
      </c>
    </row>
    <row r="1141" spans="1:2" x14ac:dyDescent="0.2">
      <c r="A1141" s="10" t="s">
        <v>3499</v>
      </c>
      <c r="B1141" s="18">
        <v>1159.22</v>
      </c>
    </row>
    <row r="1142" spans="1:2" x14ac:dyDescent="0.2">
      <c r="A1142" s="10" t="s">
        <v>3507</v>
      </c>
      <c r="B1142" s="18">
        <v>-1159.22</v>
      </c>
    </row>
    <row r="1143" spans="1:2" x14ac:dyDescent="0.2">
      <c r="A1143" s="10" t="s">
        <v>2730</v>
      </c>
      <c r="B1143" s="18">
        <v>0</v>
      </c>
    </row>
    <row r="1144" spans="1:2" x14ac:dyDescent="0.2">
      <c r="A1144" s="10" t="s">
        <v>9131</v>
      </c>
      <c r="B1144" s="18">
        <v>4800</v>
      </c>
    </row>
    <row r="1145" spans="1:2" x14ac:dyDescent="0.2">
      <c r="A1145" s="10" t="s">
        <v>9088</v>
      </c>
      <c r="B1145" s="18">
        <v>-4800</v>
      </c>
    </row>
    <row r="1146" spans="1:2" x14ac:dyDescent="0.2">
      <c r="A1146" s="10" t="s">
        <v>4857</v>
      </c>
      <c r="B1146" s="18">
        <v>0</v>
      </c>
    </row>
    <row r="1147" spans="1:2" x14ac:dyDescent="0.2">
      <c r="A1147" s="10" t="s">
        <v>4861</v>
      </c>
      <c r="B1147" s="18">
        <v>0</v>
      </c>
    </row>
    <row r="1148" spans="1:2" x14ac:dyDescent="0.2">
      <c r="A1148" s="10" t="s">
        <v>2760</v>
      </c>
      <c r="B1148" s="18">
        <v>0</v>
      </c>
    </row>
    <row r="1149" spans="1:2" x14ac:dyDescent="0.2">
      <c r="A1149" s="10" t="s">
        <v>6989</v>
      </c>
      <c r="B1149" s="18">
        <v>0</v>
      </c>
    </row>
    <row r="1150" spans="1:2" x14ac:dyDescent="0.2">
      <c r="A1150" s="10" t="s">
        <v>8747</v>
      </c>
      <c r="B1150" s="18">
        <v>0</v>
      </c>
    </row>
    <row r="1151" spans="1:2" x14ac:dyDescent="0.2">
      <c r="A1151" s="10" t="s">
        <v>6456</v>
      </c>
      <c r="B1151" s="18">
        <v>0</v>
      </c>
    </row>
    <row r="1152" spans="1:2" x14ac:dyDescent="0.2">
      <c r="A1152" s="10" t="s">
        <v>3375</v>
      </c>
      <c r="B1152" s="18">
        <v>0</v>
      </c>
    </row>
    <row r="1153" spans="1:2" x14ac:dyDescent="0.2">
      <c r="A1153" s="10" t="s">
        <v>8401</v>
      </c>
      <c r="B1153" s="18">
        <v>0</v>
      </c>
    </row>
    <row r="1154" spans="1:2" x14ac:dyDescent="0.2">
      <c r="A1154" s="10" t="s">
        <v>5962</v>
      </c>
      <c r="B1154" s="18">
        <v>0</v>
      </c>
    </row>
    <row r="1155" spans="1:2" x14ac:dyDescent="0.2">
      <c r="A1155" s="10" t="s">
        <v>8200</v>
      </c>
      <c r="B1155" s="18">
        <v>0</v>
      </c>
    </row>
    <row r="1156" spans="1:2" x14ac:dyDescent="0.2">
      <c r="A1156" s="10" t="s">
        <v>5761</v>
      </c>
      <c r="B1156" s="18">
        <v>0</v>
      </c>
    </row>
    <row r="1157" spans="1:2" x14ac:dyDescent="0.2">
      <c r="A1157" s="10" t="s">
        <v>5656</v>
      </c>
      <c r="B1157" s="18">
        <v>0</v>
      </c>
    </row>
    <row r="1158" spans="1:2" x14ac:dyDescent="0.2">
      <c r="A1158" s="10" t="s">
        <v>9338</v>
      </c>
      <c r="B1158" s="18">
        <v>0</v>
      </c>
    </row>
    <row r="1159" spans="1:2" x14ac:dyDescent="0.2">
      <c r="A1159" s="10" t="s">
        <v>9771</v>
      </c>
      <c r="B1159" s="18">
        <v>0</v>
      </c>
    </row>
    <row r="1160" spans="1:2" x14ac:dyDescent="0.2">
      <c r="A1160" s="10" t="s">
        <v>9272</v>
      </c>
      <c r="B1160" s="18">
        <v>-1000</v>
      </c>
    </row>
    <row r="1161" spans="1:2" x14ac:dyDescent="0.2">
      <c r="A1161" s="10" t="s">
        <v>9864</v>
      </c>
      <c r="B1161" s="18">
        <v>-7366.95</v>
      </c>
    </row>
    <row r="1162" spans="1:2" x14ac:dyDescent="0.2">
      <c r="A1162" s="10" t="s">
        <v>3184</v>
      </c>
      <c r="B1162" s="18">
        <v>0</v>
      </c>
    </row>
    <row r="1163" spans="1:2" x14ac:dyDescent="0.2">
      <c r="A1163" s="10" t="s">
        <v>4836</v>
      </c>
    </row>
    <row r="1164" spans="1:2" x14ac:dyDescent="0.2">
      <c r="A1164" s="10" t="s">
        <v>9900</v>
      </c>
      <c r="B1164" s="18">
        <v>0</v>
      </c>
    </row>
    <row r="1165" spans="1:2" x14ac:dyDescent="0.2">
      <c r="A1165" s="10" t="s">
        <v>4825</v>
      </c>
      <c r="B1165" s="18">
        <v>-38955.630000000005</v>
      </c>
    </row>
    <row r="1166" spans="1:2" x14ac:dyDescent="0.2">
      <c r="B1166"/>
    </row>
    <row r="1167" spans="1:2" x14ac:dyDescent="0.2">
      <c r="B1167"/>
    </row>
    <row r="1168" spans="1:2" x14ac:dyDescent="0.2">
      <c r="B1168"/>
    </row>
    <row r="1169" spans="2:2" x14ac:dyDescent="0.2">
      <c r="B1169"/>
    </row>
    <row r="1170" spans="2:2" x14ac:dyDescent="0.2">
      <c r="B1170"/>
    </row>
    <row r="1171" spans="2:2" x14ac:dyDescent="0.2">
      <c r="B1171"/>
    </row>
    <row r="1172" spans="2:2" x14ac:dyDescent="0.2">
      <c r="B1172"/>
    </row>
    <row r="1173" spans="2:2" x14ac:dyDescent="0.2">
      <c r="B1173"/>
    </row>
    <row r="1174" spans="2:2" x14ac:dyDescent="0.2">
      <c r="B1174"/>
    </row>
    <row r="1175" spans="2:2" x14ac:dyDescent="0.2">
      <c r="B1175"/>
    </row>
    <row r="1176" spans="2:2" x14ac:dyDescent="0.2">
      <c r="B1176"/>
    </row>
    <row r="1177" spans="2:2" x14ac:dyDescent="0.2">
      <c r="B1177"/>
    </row>
    <row r="1178" spans="2:2" x14ac:dyDescent="0.2">
      <c r="B1178"/>
    </row>
    <row r="1179" spans="2:2" x14ac:dyDescent="0.2">
      <c r="B1179"/>
    </row>
    <row r="1180" spans="2:2" x14ac:dyDescent="0.2">
      <c r="B1180"/>
    </row>
    <row r="1181" spans="2:2" x14ac:dyDescent="0.2">
      <c r="B1181"/>
    </row>
    <row r="1182" spans="2:2" x14ac:dyDescent="0.2">
      <c r="B1182"/>
    </row>
    <row r="1183" spans="2:2" x14ac:dyDescent="0.2">
      <c r="B1183"/>
    </row>
    <row r="1184" spans="2:2" x14ac:dyDescent="0.2">
      <c r="B1184"/>
    </row>
    <row r="1185" customFormat="1" x14ac:dyDescent="0.2"/>
    <row r="1186" customFormat="1" x14ac:dyDescent="0.2"/>
    <row r="1187" customFormat="1" x14ac:dyDescent="0.2"/>
    <row r="1188" customFormat="1" x14ac:dyDescent="0.2"/>
    <row r="1189" customFormat="1" x14ac:dyDescent="0.2"/>
    <row r="1190" customFormat="1" x14ac:dyDescent="0.2"/>
    <row r="1191" customFormat="1" x14ac:dyDescent="0.2"/>
    <row r="1192" customFormat="1" x14ac:dyDescent="0.2"/>
    <row r="1193" customFormat="1" x14ac:dyDescent="0.2"/>
    <row r="1194" customFormat="1" x14ac:dyDescent="0.2"/>
    <row r="1195" customFormat="1" x14ac:dyDescent="0.2"/>
    <row r="1196" customFormat="1" x14ac:dyDescent="0.2"/>
    <row r="1197" customFormat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B59A3-F3AD-45F5-AFF5-96D4AA7EADCC}">
  <sheetPr filterMode="1"/>
  <dimension ref="A3:E1039"/>
  <sheetViews>
    <sheetView workbookViewId="0">
      <selection sqref="A1:XFD1048576"/>
    </sheetView>
  </sheetViews>
  <sheetFormatPr defaultRowHeight="14.25" x14ac:dyDescent="0.2"/>
  <cols>
    <col min="1" max="1" width="25.875" customWidth="1"/>
    <col min="2" max="2" width="15.75" style="2" customWidth="1"/>
  </cols>
  <sheetData>
    <row r="3" spans="1:5" x14ac:dyDescent="0.2">
      <c r="A3" t="s">
        <v>4824</v>
      </c>
      <c r="B3" s="2" t="s">
        <v>4823</v>
      </c>
    </row>
    <row r="4" spans="1:5" hidden="1" x14ac:dyDescent="0.2">
      <c r="A4" t="s">
        <v>8790</v>
      </c>
      <c r="B4" s="2">
        <v>0</v>
      </c>
      <c r="D4">
        <v>3000</v>
      </c>
      <c r="E4" t="s">
        <v>9898</v>
      </c>
    </row>
    <row r="5" spans="1:5" hidden="1" x14ac:dyDescent="0.2">
      <c r="A5" t="s">
        <v>9693</v>
      </c>
      <c r="B5" s="2">
        <v>0</v>
      </c>
      <c r="D5">
        <v>7000</v>
      </c>
    </row>
    <row r="6" spans="1:5" hidden="1" x14ac:dyDescent="0.2">
      <c r="A6" t="s">
        <v>6392</v>
      </c>
      <c r="B6" s="2">
        <v>0</v>
      </c>
    </row>
    <row r="7" spans="1:5" hidden="1" x14ac:dyDescent="0.2">
      <c r="A7" t="s">
        <v>5549</v>
      </c>
      <c r="B7" s="2">
        <v>0</v>
      </c>
      <c r="D7">
        <v>8150</v>
      </c>
      <c r="E7" t="s">
        <v>9899</v>
      </c>
    </row>
    <row r="8" spans="1:5" hidden="1" x14ac:dyDescent="0.2">
      <c r="A8" t="s">
        <v>8344</v>
      </c>
      <c r="B8" s="2">
        <v>0</v>
      </c>
    </row>
    <row r="9" spans="1:5" hidden="1" x14ac:dyDescent="0.2">
      <c r="A9" t="s">
        <v>7690</v>
      </c>
      <c r="B9" s="2">
        <v>0</v>
      </c>
    </row>
    <row r="10" spans="1:5" hidden="1" x14ac:dyDescent="0.2">
      <c r="A10" t="s">
        <v>6610</v>
      </c>
      <c r="B10" s="2">
        <v>0</v>
      </c>
    </row>
    <row r="11" spans="1:5" hidden="1" x14ac:dyDescent="0.2">
      <c r="A11" t="s">
        <v>5844</v>
      </c>
      <c r="B11" s="2">
        <v>0</v>
      </c>
    </row>
    <row r="12" spans="1:5" hidden="1" x14ac:dyDescent="0.2">
      <c r="A12" t="s">
        <v>8705</v>
      </c>
      <c r="B12" s="2">
        <v>0</v>
      </c>
    </row>
    <row r="13" spans="1:5" hidden="1" x14ac:dyDescent="0.2">
      <c r="A13" t="s">
        <v>7821</v>
      </c>
      <c r="B13" s="2">
        <v>0</v>
      </c>
    </row>
    <row r="14" spans="1:5" hidden="1" x14ac:dyDescent="0.2">
      <c r="A14" t="s">
        <v>6614</v>
      </c>
      <c r="B14" s="2">
        <v>0</v>
      </c>
    </row>
    <row r="15" spans="1:5" hidden="1" x14ac:dyDescent="0.2">
      <c r="A15" t="s">
        <v>6796</v>
      </c>
      <c r="B15" s="2">
        <v>0</v>
      </c>
    </row>
    <row r="16" spans="1:5" hidden="1" x14ac:dyDescent="0.2">
      <c r="A16" t="s">
        <v>5100</v>
      </c>
      <c r="B16" s="2">
        <v>0</v>
      </c>
    </row>
    <row r="17" spans="1:2" hidden="1" x14ac:dyDescent="0.2">
      <c r="A17" t="s">
        <v>5231</v>
      </c>
      <c r="B17" s="2">
        <v>0</v>
      </c>
    </row>
    <row r="18" spans="1:2" hidden="1" x14ac:dyDescent="0.2">
      <c r="A18" t="s">
        <v>7307</v>
      </c>
      <c r="B18" s="2">
        <v>0</v>
      </c>
    </row>
    <row r="19" spans="1:2" hidden="1" x14ac:dyDescent="0.2">
      <c r="A19" t="s">
        <v>5631</v>
      </c>
      <c r="B19" s="2">
        <v>0</v>
      </c>
    </row>
    <row r="20" spans="1:2" x14ac:dyDescent="0.2">
      <c r="A20" t="s">
        <v>6109</v>
      </c>
      <c r="B20" s="2">
        <v>-1000</v>
      </c>
    </row>
    <row r="21" spans="1:2" hidden="1" x14ac:dyDescent="0.2">
      <c r="A21" t="s">
        <v>5211</v>
      </c>
      <c r="B21" s="2">
        <v>0</v>
      </c>
    </row>
    <row r="22" spans="1:2" hidden="1" x14ac:dyDescent="0.2">
      <c r="A22" t="s">
        <v>7172</v>
      </c>
      <c r="B22" s="2">
        <v>0</v>
      </c>
    </row>
    <row r="23" spans="1:2" hidden="1" x14ac:dyDescent="0.2">
      <c r="A23" t="s">
        <v>6437</v>
      </c>
      <c r="B23" s="2">
        <v>0</v>
      </c>
    </row>
    <row r="24" spans="1:2" hidden="1" x14ac:dyDescent="0.2">
      <c r="A24" t="s">
        <v>5771</v>
      </c>
      <c r="B24" s="2">
        <v>0</v>
      </c>
    </row>
    <row r="25" spans="1:2" x14ac:dyDescent="0.2">
      <c r="A25" t="s">
        <v>4981</v>
      </c>
      <c r="B25" s="2">
        <v>7000</v>
      </c>
    </row>
    <row r="26" spans="1:2" hidden="1" x14ac:dyDescent="0.2">
      <c r="A26" t="s">
        <v>6133</v>
      </c>
      <c r="B26" s="2">
        <v>0</v>
      </c>
    </row>
    <row r="27" spans="1:2" hidden="1" x14ac:dyDescent="0.2">
      <c r="A27" t="s">
        <v>9622</v>
      </c>
      <c r="B27" s="2">
        <v>0</v>
      </c>
    </row>
    <row r="28" spans="1:2" hidden="1" x14ac:dyDescent="0.2">
      <c r="A28" t="s">
        <v>5712</v>
      </c>
      <c r="B28" s="2">
        <v>0</v>
      </c>
    </row>
    <row r="29" spans="1:2" hidden="1" x14ac:dyDescent="0.2">
      <c r="A29" t="s">
        <v>2708</v>
      </c>
      <c r="B29" s="2">
        <v>0</v>
      </c>
    </row>
    <row r="30" spans="1:2" hidden="1" x14ac:dyDescent="0.2">
      <c r="A30" t="s">
        <v>6293</v>
      </c>
      <c r="B30" s="2">
        <v>0</v>
      </c>
    </row>
    <row r="31" spans="1:2" hidden="1" x14ac:dyDescent="0.2">
      <c r="A31" t="s">
        <v>6382</v>
      </c>
      <c r="B31" s="2">
        <v>0</v>
      </c>
    </row>
    <row r="32" spans="1:2" hidden="1" x14ac:dyDescent="0.2">
      <c r="A32" t="s">
        <v>9376</v>
      </c>
      <c r="B32" s="2">
        <v>0</v>
      </c>
    </row>
    <row r="33" spans="1:2" hidden="1" x14ac:dyDescent="0.2">
      <c r="A33" t="s">
        <v>8584</v>
      </c>
      <c r="B33" s="2">
        <v>0</v>
      </c>
    </row>
    <row r="34" spans="1:2" hidden="1" x14ac:dyDescent="0.2">
      <c r="A34" t="s">
        <v>5314</v>
      </c>
      <c r="B34" s="2">
        <v>0</v>
      </c>
    </row>
    <row r="35" spans="1:2" hidden="1" x14ac:dyDescent="0.2">
      <c r="A35" t="s">
        <v>5200</v>
      </c>
      <c r="B35" s="2">
        <v>0</v>
      </c>
    </row>
    <row r="36" spans="1:2" x14ac:dyDescent="0.2">
      <c r="A36" t="s">
        <v>4916</v>
      </c>
      <c r="B36" s="2">
        <v>3000</v>
      </c>
    </row>
    <row r="37" spans="1:2" hidden="1" x14ac:dyDescent="0.2">
      <c r="A37" t="s">
        <v>7837</v>
      </c>
      <c r="B37" s="2">
        <v>0</v>
      </c>
    </row>
    <row r="38" spans="1:2" hidden="1" x14ac:dyDescent="0.2">
      <c r="A38" t="s">
        <v>7799</v>
      </c>
      <c r="B38" s="2">
        <v>0</v>
      </c>
    </row>
    <row r="39" spans="1:2" hidden="1" x14ac:dyDescent="0.2">
      <c r="A39" t="s">
        <v>6546</v>
      </c>
      <c r="B39" s="2">
        <v>0</v>
      </c>
    </row>
    <row r="40" spans="1:2" x14ac:dyDescent="0.2">
      <c r="A40" t="s">
        <v>8050</v>
      </c>
      <c r="B40" s="2">
        <v>8150</v>
      </c>
    </row>
    <row r="41" spans="1:2" hidden="1" x14ac:dyDescent="0.2">
      <c r="A41" t="s">
        <v>9498</v>
      </c>
      <c r="B41" s="2">
        <v>0</v>
      </c>
    </row>
    <row r="42" spans="1:2" hidden="1" x14ac:dyDescent="0.2">
      <c r="A42" t="s">
        <v>9677</v>
      </c>
      <c r="B42" s="2">
        <v>0</v>
      </c>
    </row>
    <row r="43" spans="1:2" hidden="1" x14ac:dyDescent="0.2">
      <c r="A43" t="s">
        <v>5957</v>
      </c>
      <c r="B43" s="2">
        <v>0</v>
      </c>
    </row>
    <row r="44" spans="1:2" hidden="1" x14ac:dyDescent="0.2">
      <c r="A44" t="s">
        <v>5718</v>
      </c>
      <c r="B44" s="2">
        <v>0</v>
      </c>
    </row>
    <row r="45" spans="1:2" hidden="1" x14ac:dyDescent="0.2">
      <c r="A45" t="s">
        <v>2868</v>
      </c>
      <c r="B45" s="2">
        <v>0</v>
      </c>
    </row>
    <row r="46" spans="1:2" hidden="1" x14ac:dyDescent="0.2">
      <c r="A46" t="s">
        <v>9535</v>
      </c>
      <c r="B46" s="2">
        <v>0</v>
      </c>
    </row>
    <row r="47" spans="1:2" hidden="1" x14ac:dyDescent="0.2">
      <c r="A47" t="s">
        <v>9478</v>
      </c>
      <c r="B47" s="2">
        <v>0</v>
      </c>
    </row>
    <row r="48" spans="1:2" hidden="1" x14ac:dyDescent="0.2">
      <c r="A48" t="s">
        <v>8898</v>
      </c>
      <c r="B48" s="2">
        <v>0</v>
      </c>
    </row>
    <row r="49" spans="1:2" hidden="1" x14ac:dyDescent="0.2">
      <c r="A49" t="s">
        <v>7107</v>
      </c>
      <c r="B49" s="2">
        <v>0</v>
      </c>
    </row>
    <row r="50" spans="1:2" hidden="1" x14ac:dyDescent="0.2">
      <c r="A50" t="s">
        <v>6949</v>
      </c>
      <c r="B50" s="2">
        <v>0</v>
      </c>
    </row>
    <row r="51" spans="1:2" hidden="1" x14ac:dyDescent="0.2">
      <c r="A51" t="s">
        <v>7655</v>
      </c>
      <c r="B51" s="2">
        <v>0</v>
      </c>
    </row>
    <row r="52" spans="1:2" hidden="1" x14ac:dyDescent="0.2">
      <c r="A52" t="s">
        <v>7587</v>
      </c>
      <c r="B52" s="2">
        <v>0</v>
      </c>
    </row>
    <row r="53" spans="1:2" hidden="1" x14ac:dyDescent="0.2">
      <c r="A53" t="s">
        <v>7884</v>
      </c>
      <c r="B53" s="2">
        <v>0</v>
      </c>
    </row>
    <row r="54" spans="1:2" hidden="1" x14ac:dyDescent="0.2">
      <c r="A54" t="s">
        <v>6331</v>
      </c>
      <c r="B54" s="2">
        <v>0</v>
      </c>
    </row>
    <row r="55" spans="1:2" hidden="1" x14ac:dyDescent="0.2">
      <c r="A55" t="s">
        <v>3300</v>
      </c>
      <c r="B55" s="2">
        <v>0</v>
      </c>
    </row>
    <row r="56" spans="1:2" hidden="1" x14ac:dyDescent="0.2">
      <c r="A56" t="s">
        <v>5250</v>
      </c>
      <c r="B56" s="2">
        <v>0</v>
      </c>
    </row>
    <row r="57" spans="1:2" hidden="1" x14ac:dyDescent="0.2">
      <c r="A57" t="s">
        <v>5876</v>
      </c>
      <c r="B57" s="2">
        <v>0</v>
      </c>
    </row>
    <row r="58" spans="1:2" hidden="1" x14ac:dyDescent="0.2">
      <c r="A58" t="s">
        <v>6361</v>
      </c>
      <c r="B58" s="2">
        <v>0</v>
      </c>
    </row>
    <row r="59" spans="1:2" hidden="1" x14ac:dyDescent="0.2">
      <c r="A59" t="s">
        <v>6996</v>
      </c>
      <c r="B59" s="2">
        <v>0</v>
      </c>
    </row>
    <row r="60" spans="1:2" hidden="1" x14ac:dyDescent="0.2">
      <c r="A60" t="s">
        <v>6938</v>
      </c>
      <c r="B60" s="2">
        <v>0</v>
      </c>
    </row>
    <row r="61" spans="1:2" hidden="1" x14ac:dyDescent="0.2">
      <c r="A61" t="s">
        <v>7924</v>
      </c>
      <c r="B61" s="2">
        <v>0</v>
      </c>
    </row>
    <row r="62" spans="1:2" hidden="1" x14ac:dyDescent="0.2">
      <c r="A62" t="s">
        <v>7335</v>
      </c>
      <c r="B62" s="2">
        <v>0</v>
      </c>
    </row>
    <row r="63" spans="1:2" hidden="1" x14ac:dyDescent="0.2">
      <c r="A63" t="s">
        <v>5873</v>
      </c>
      <c r="B63" s="2">
        <v>0</v>
      </c>
    </row>
    <row r="64" spans="1:2" hidden="1" x14ac:dyDescent="0.2">
      <c r="A64" t="s">
        <v>3135</v>
      </c>
      <c r="B64" s="2">
        <v>0</v>
      </c>
    </row>
    <row r="65" spans="1:2" hidden="1" x14ac:dyDescent="0.2">
      <c r="A65" t="s">
        <v>3108</v>
      </c>
      <c r="B65" s="2">
        <v>0</v>
      </c>
    </row>
    <row r="66" spans="1:2" hidden="1" x14ac:dyDescent="0.2">
      <c r="A66" t="s">
        <v>9240</v>
      </c>
      <c r="B66" s="2">
        <v>0</v>
      </c>
    </row>
    <row r="67" spans="1:2" hidden="1" x14ac:dyDescent="0.2">
      <c r="A67" t="s">
        <v>8360</v>
      </c>
      <c r="B67" s="2">
        <v>0</v>
      </c>
    </row>
    <row r="68" spans="1:2" hidden="1" x14ac:dyDescent="0.2">
      <c r="A68" t="s">
        <v>5287</v>
      </c>
      <c r="B68" s="2">
        <v>-7.3896444519050419E-13</v>
      </c>
    </row>
    <row r="69" spans="1:2" hidden="1" x14ac:dyDescent="0.2">
      <c r="A69" t="s">
        <v>9657</v>
      </c>
      <c r="B69" s="2">
        <v>0</v>
      </c>
    </row>
    <row r="70" spans="1:2" hidden="1" x14ac:dyDescent="0.2">
      <c r="A70" t="s">
        <v>9604</v>
      </c>
      <c r="B70" s="2">
        <v>0</v>
      </c>
    </row>
    <row r="71" spans="1:2" hidden="1" x14ac:dyDescent="0.2">
      <c r="A71" t="s">
        <v>3257</v>
      </c>
      <c r="B71" s="2">
        <v>0</v>
      </c>
    </row>
    <row r="72" spans="1:2" hidden="1" x14ac:dyDescent="0.2">
      <c r="A72" t="s">
        <v>5235</v>
      </c>
      <c r="B72" s="2">
        <v>0</v>
      </c>
    </row>
    <row r="73" spans="1:2" hidden="1" x14ac:dyDescent="0.2">
      <c r="A73" t="s">
        <v>6648</v>
      </c>
      <c r="B73" s="2">
        <v>0</v>
      </c>
    </row>
    <row r="74" spans="1:2" hidden="1" x14ac:dyDescent="0.2">
      <c r="A74" t="s">
        <v>8209</v>
      </c>
      <c r="B74" s="2">
        <v>0</v>
      </c>
    </row>
    <row r="75" spans="1:2" hidden="1" x14ac:dyDescent="0.2">
      <c r="A75" t="s">
        <v>8969</v>
      </c>
      <c r="B75" s="2">
        <v>0</v>
      </c>
    </row>
    <row r="76" spans="1:2" hidden="1" x14ac:dyDescent="0.2">
      <c r="A76" t="s">
        <v>7052</v>
      </c>
      <c r="B76" s="2">
        <v>0</v>
      </c>
    </row>
    <row r="77" spans="1:2" hidden="1" x14ac:dyDescent="0.2">
      <c r="A77" t="s">
        <v>8902</v>
      </c>
      <c r="B77" s="2">
        <v>0</v>
      </c>
    </row>
    <row r="78" spans="1:2" hidden="1" x14ac:dyDescent="0.2">
      <c r="A78" t="s">
        <v>7211</v>
      </c>
      <c r="B78" s="2">
        <v>0</v>
      </c>
    </row>
    <row r="79" spans="1:2" hidden="1" x14ac:dyDescent="0.2">
      <c r="A79" t="s">
        <v>8813</v>
      </c>
      <c r="B79" s="2">
        <v>0</v>
      </c>
    </row>
    <row r="80" spans="1:2" hidden="1" x14ac:dyDescent="0.2">
      <c r="A80" t="s">
        <v>9003</v>
      </c>
      <c r="B80" s="2">
        <v>0</v>
      </c>
    </row>
    <row r="81" spans="1:2" hidden="1" x14ac:dyDescent="0.2">
      <c r="A81" t="s">
        <v>5704</v>
      </c>
      <c r="B81" s="2">
        <v>0</v>
      </c>
    </row>
    <row r="82" spans="1:2" x14ac:dyDescent="0.2">
      <c r="A82" t="s">
        <v>7408</v>
      </c>
      <c r="B82" s="2">
        <v>-6000</v>
      </c>
    </row>
    <row r="83" spans="1:2" hidden="1" x14ac:dyDescent="0.2">
      <c r="A83" t="s">
        <v>7036</v>
      </c>
      <c r="B83" s="2">
        <v>0</v>
      </c>
    </row>
    <row r="84" spans="1:2" hidden="1" x14ac:dyDescent="0.2">
      <c r="A84" t="s">
        <v>5403</v>
      </c>
      <c r="B84" s="2">
        <v>0</v>
      </c>
    </row>
    <row r="85" spans="1:2" x14ac:dyDescent="0.2">
      <c r="A85" t="s">
        <v>5017</v>
      </c>
      <c r="B85" s="2">
        <v>10050.51</v>
      </c>
    </row>
    <row r="86" spans="1:2" hidden="1" x14ac:dyDescent="0.2">
      <c r="A86" t="s">
        <v>5989</v>
      </c>
      <c r="B86" s="2">
        <v>0</v>
      </c>
    </row>
    <row r="87" spans="1:2" hidden="1" x14ac:dyDescent="0.2">
      <c r="A87" t="s">
        <v>6176</v>
      </c>
      <c r="B87" s="2">
        <v>0</v>
      </c>
    </row>
    <row r="88" spans="1:2" hidden="1" x14ac:dyDescent="0.2">
      <c r="A88" t="s">
        <v>6140</v>
      </c>
      <c r="B88" s="2">
        <v>0</v>
      </c>
    </row>
    <row r="89" spans="1:2" hidden="1" x14ac:dyDescent="0.2">
      <c r="A89" t="s">
        <v>7236</v>
      </c>
      <c r="B89" s="2">
        <v>0</v>
      </c>
    </row>
    <row r="90" spans="1:2" hidden="1" x14ac:dyDescent="0.2">
      <c r="A90" t="s">
        <v>6530</v>
      </c>
      <c r="B90" s="2">
        <v>0</v>
      </c>
    </row>
    <row r="91" spans="1:2" hidden="1" x14ac:dyDescent="0.2">
      <c r="A91" t="s">
        <v>9538</v>
      </c>
      <c r="B91" s="2">
        <v>0</v>
      </c>
    </row>
    <row r="92" spans="1:2" hidden="1" x14ac:dyDescent="0.2">
      <c r="A92" t="s">
        <v>3170</v>
      </c>
      <c r="B92" s="2">
        <v>0</v>
      </c>
    </row>
    <row r="93" spans="1:2" hidden="1" x14ac:dyDescent="0.2">
      <c r="A93" t="s">
        <v>8467</v>
      </c>
      <c r="B93" s="2">
        <v>0</v>
      </c>
    </row>
    <row r="94" spans="1:2" hidden="1" x14ac:dyDescent="0.2">
      <c r="A94" t="s">
        <v>8691</v>
      </c>
      <c r="B94" s="2">
        <v>0</v>
      </c>
    </row>
    <row r="95" spans="1:2" hidden="1" x14ac:dyDescent="0.2">
      <c r="A95" t="s">
        <v>6337</v>
      </c>
      <c r="B95" s="2">
        <v>0</v>
      </c>
    </row>
    <row r="96" spans="1:2" hidden="1" x14ac:dyDescent="0.2">
      <c r="A96" t="s">
        <v>9661</v>
      </c>
      <c r="B96" s="2">
        <v>0</v>
      </c>
    </row>
    <row r="97" spans="1:2" hidden="1" x14ac:dyDescent="0.2">
      <c r="A97" t="s">
        <v>8853</v>
      </c>
      <c r="B97" s="2">
        <v>0</v>
      </c>
    </row>
    <row r="98" spans="1:2" hidden="1" x14ac:dyDescent="0.2">
      <c r="A98" t="s">
        <v>9635</v>
      </c>
      <c r="B98" s="2">
        <v>0</v>
      </c>
    </row>
    <row r="99" spans="1:2" hidden="1" x14ac:dyDescent="0.2">
      <c r="A99" t="s">
        <v>2698</v>
      </c>
      <c r="B99" s="2">
        <v>0</v>
      </c>
    </row>
    <row r="100" spans="1:2" hidden="1" x14ac:dyDescent="0.2">
      <c r="A100" t="s">
        <v>5444</v>
      </c>
      <c r="B100" s="2">
        <v>0</v>
      </c>
    </row>
    <row r="101" spans="1:2" hidden="1" x14ac:dyDescent="0.2">
      <c r="A101" t="s">
        <v>8618</v>
      </c>
      <c r="B101" s="2">
        <v>0</v>
      </c>
    </row>
    <row r="102" spans="1:2" hidden="1" x14ac:dyDescent="0.2">
      <c r="A102" t="s">
        <v>7458</v>
      </c>
      <c r="B102" s="2">
        <v>0</v>
      </c>
    </row>
    <row r="103" spans="1:2" hidden="1" x14ac:dyDescent="0.2">
      <c r="A103" t="s">
        <v>5736</v>
      </c>
      <c r="B103" s="2">
        <v>0</v>
      </c>
    </row>
    <row r="104" spans="1:2" hidden="1" x14ac:dyDescent="0.2">
      <c r="A104" t="s">
        <v>3317</v>
      </c>
      <c r="B104" s="2">
        <v>0</v>
      </c>
    </row>
    <row r="105" spans="1:2" hidden="1" x14ac:dyDescent="0.2">
      <c r="A105" t="s">
        <v>9569</v>
      </c>
      <c r="B105" s="2">
        <v>0</v>
      </c>
    </row>
    <row r="106" spans="1:2" hidden="1" x14ac:dyDescent="0.2">
      <c r="A106" t="s">
        <v>9673</v>
      </c>
      <c r="B106" s="2">
        <v>0</v>
      </c>
    </row>
    <row r="107" spans="1:2" hidden="1" x14ac:dyDescent="0.2">
      <c r="A107" t="s">
        <v>8263</v>
      </c>
      <c r="B107" s="2">
        <v>0</v>
      </c>
    </row>
    <row r="108" spans="1:2" hidden="1" x14ac:dyDescent="0.2">
      <c r="A108" t="s">
        <v>7526</v>
      </c>
      <c r="B108" s="2">
        <v>0</v>
      </c>
    </row>
    <row r="109" spans="1:2" hidden="1" x14ac:dyDescent="0.2">
      <c r="A109" t="s">
        <v>8425</v>
      </c>
      <c r="B109" s="2">
        <v>0</v>
      </c>
    </row>
    <row r="110" spans="1:2" hidden="1" x14ac:dyDescent="0.2">
      <c r="A110" t="s">
        <v>6125</v>
      </c>
      <c r="B110" s="2">
        <v>0</v>
      </c>
    </row>
    <row r="111" spans="1:2" x14ac:dyDescent="0.2">
      <c r="A111" t="s">
        <v>6664</v>
      </c>
      <c r="B111" s="2">
        <v>-449.4</v>
      </c>
    </row>
    <row r="112" spans="1:2" hidden="1" x14ac:dyDescent="0.2">
      <c r="A112" t="s">
        <v>6288</v>
      </c>
      <c r="B112" s="2">
        <v>0</v>
      </c>
    </row>
    <row r="113" spans="1:2" hidden="1" x14ac:dyDescent="0.2">
      <c r="A113" t="s">
        <v>6618</v>
      </c>
      <c r="B113" s="2">
        <v>0</v>
      </c>
    </row>
    <row r="114" spans="1:2" hidden="1" x14ac:dyDescent="0.2">
      <c r="A114" t="s">
        <v>2743</v>
      </c>
      <c r="B114" s="2">
        <v>0</v>
      </c>
    </row>
    <row r="115" spans="1:2" hidden="1" x14ac:dyDescent="0.2">
      <c r="A115" t="s">
        <v>5395</v>
      </c>
      <c r="B115" s="2">
        <v>0</v>
      </c>
    </row>
    <row r="116" spans="1:2" x14ac:dyDescent="0.2">
      <c r="A116" t="s">
        <v>8720</v>
      </c>
      <c r="B116" s="2">
        <v>-609.9</v>
      </c>
    </row>
    <row r="117" spans="1:2" hidden="1" x14ac:dyDescent="0.2">
      <c r="A117" t="s">
        <v>6884</v>
      </c>
      <c r="B117" s="2">
        <v>0</v>
      </c>
    </row>
    <row r="118" spans="1:2" hidden="1" x14ac:dyDescent="0.2">
      <c r="A118" t="s">
        <v>6281</v>
      </c>
      <c r="B118" s="2">
        <v>0</v>
      </c>
    </row>
    <row r="119" spans="1:2" hidden="1" x14ac:dyDescent="0.2">
      <c r="A119" t="s">
        <v>6645</v>
      </c>
      <c r="B119" s="2">
        <v>0</v>
      </c>
    </row>
    <row r="120" spans="1:2" hidden="1" x14ac:dyDescent="0.2">
      <c r="A120" t="s">
        <v>8972</v>
      </c>
      <c r="B120" s="2">
        <v>0</v>
      </c>
    </row>
    <row r="121" spans="1:2" hidden="1" x14ac:dyDescent="0.2">
      <c r="A121" t="s">
        <v>6515</v>
      </c>
      <c r="B121" s="2">
        <v>0</v>
      </c>
    </row>
    <row r="122" spans="1:2" hidden="1" x14ac:dyDescent="0.2">
      <c r="A122" t="s">
        <v>5921</v>
      </c>
      <c r="B122" s="2">
        <v>0</v>
      </c>
    </row>
    <row r="123" spans="1:2" hidden="1" x14ac:dyDescent="0.2">
      <c r="A123" t="s">
        <v>2895</v>
      </c>
      <c r="B123" s="2">
        <v>0</v>
      </c>
    </row>
    <row r="124" spans="1:2" hidden="1" x14ac:dyDescent="0.2">
      <c r="A124" t="s">
        <v>3217</v>
      </c>
      <c r="B124" s="2">
        <v>0</v>
      </c>
    </row>
    <row r="125" spans="1:2" hidden="1" x14ac:dyDescent="0.2">
      <c r="A125" t="s">
        <v>3147</v>
      </c>
      <c r="B125" s="2">
        <v>0</v>
      </c>
    </row>
    <row r="126" spans="1:2" hidden="1" x14ac:dyDescent="0.2">
      <c r="A126" t="s">
        <v>7303</v>
      </c>
      <c r="B126" s="2">
        <v>0</v>
      </c>
    </row>
    <row r="127" spans="1:2" hidden="1" x14ac:dyDescent="0.2">
      <c r="A127" t="s">
        <v>8780</v>
      </c>
      <c r="B127" s="2">
        <v>0</v>
      </c>
    </row>
    <row r="128" spans="1:2" hidden="1" x14ac:dyDescent="0.2">
      <c r="A128" t="s">
        <v>5546</v>
      </c>
      <c r="B128" s="2">
        <v>0</v>
      </c>
    </row>
    <row r="129" spans="1:2" hidden="1" x14ac:dyDescent="0.2">
      <c r="A129" t="s">
        <v>9429</v>
      </c>
      <c r="B129" s="2">
        <v>0</v>
      </c>
    </row>
    <row r="130" spans="1:2" hidden="1" x14ac:dyDescent="0.2">
      <c r="A130" t="s">
        <v>6522</v>
      </c>
      <c r="B130" s="2">
        <v>0</v>
      </c>
    </row>
    <row r="131" spans="1:2" hidden="1" x14ac:dyDescent="0.2">
      <c r="A131" t="s">
        <v>9062</v>
      </c>
      <c r="B131" s="2">
        <v>0</v>
      </c>
    </row>
    <row r="132" spans="1:2" hidden="1" x14ac:dyDescent="0.2">
      <c r="A132" t="s">
        <v>5273</v>
      </c>
      <c r="B132" s="2">
        <v>0</v>
      </c>
    </row>
    <row r="133" spans="1:2" hidden="1" x14ac:dyDescent="0.2">
      <c r="A133" t="s">
        <v>6424</v>
      </c>
      <c r="B133" s="2">
        <v>0</v>
      </c>
    </row>
    <row r="134" spans="1:2" hidden="1" x14ac:dyDescent="0.2">
      <c r="A134" t="s">
        <v>8287</v>
      </c>
      <c r="B134" s="2">
        <v>0</v>
      </c>
    </row>
    <row r="135" spans="1:2" hidden="1" x14ac:dyDescent="0.2">
      <c r="A135" t="s">
        <v>7040</v>
      </c>
      <c r="B135" s="2">
        <v>0</v>
      </c>
    </row>
    <row r="136" spans="1:2" hidden="1" x14ac:dyDescent="0.2">
      <c r="A136" t="s">
        <v>7643</v>
      </c>
      <c r="B136" s="2">
        <v>0</v>
      </c>
    </row>
    <row r="137" spans="1:2" hidden="1" x14ac:dyDescent="0.2">
      <c r="A137" t="s">
        <v>6106</v>
      </c>
      <c r="B137" s="2">
        <v>0</v>
      </c>
    </row>
    <row r="138" spans="1:2" x14ac:dyDescent="0.2">
      <c r="A138" t="s">
        <v>2769</v>
      </c>
      <c r="B138" s="2">
        <v>-232.19</v>
      </c>
    </row>
    <row r="139" spans="1:2" hidden="1" x14ac:dyDescent="0.2">
      <c r="A139" t="s">
        <v>6544</v>
      </c>
      <c r="B139" s="2">
        <v>0</v>
      </c>
    </row>
    <row r="140" spans="1:2" hidden="1" x14ac:dyDescent="0.2">
      <c r="A140" t="s">
        <v>9297</v>
      </c>
      <c r="B140" s="2">
        <v>0</v>
      </c>
    </row>
    <row r="141" spans="1:2" hidden="1" x14ac:dyDescent="0.2">
      <c r="A141" t="s">
        <v>2719</v>
      </c>
      <c r="B141" s="2">
        <v>0</v>
      </c>
    </row>
    <row r="142" spans="1:2" x14ac:dyDescent="0.2">
      <c r="A142" t="s">
        <v>6444</v>
      </c>
      <c r="B142" s="2">
        <v>117.7</v>
      </c>
    </row>
    <row r="143" spans="1:2" hidden="1" x14ac:dyDescent="0.2">
      <c r="A143" t="s">
        <v>2672</v>
      </c>
      <c r="B143" s="2">
        <v>0</v>
      </c>
    </row>
    <row r="144" spans="1:2" hidden="1" x14ac:dyDescent="0.2">
      <c r="A144" t="s">
        <v>7725</v>
      </c>
      <c r="B144" s="2">
        <v>0</v>
      </c>
    </row>
    <row r="145" spans="1:2" hidden="1" x14ac:dyDescent="0.2">
      <c r="A145" t="s">
        <v>7942</v>
      </c>
      <c r="B145" s="2">
        <v>0</v>
      </c>
    </row>
    <row r="146" spans="1:2" hidden="1" x14ac:dyDescent="0.2">
      <c r="A146" t="s">
        <v>6299</v>
      </c>
      <c r="B146" s="2">
        <v>0</v>
      </c>
    </row>
    <row r="147" spans="1:2" hidden="1" x14ac:dyDescent="0.2">
      <c r="A147" t="s">
        <v>6877</v>
      </c>
      <c r="B147" s="2">
        <v>0</v>
      </c>
    </row>
    <row r="148" spans="1:2" hidden="1" x14ac:dyDescent="0.2">
      <c r="A148" t="s">
        <v>2899</v>
      </c>
      <c r="B148" s="2">
        <v>0</v>
      </c>
    </row>
    <row r="149" spans="1:2" hidden="1" x14ac:dyDescent="0.2">
      <c r="A149" t="s">
        <v>5001</v>
      </c>
      <c r="B149" s="2">
        <v>0</v>
      </c>
    </row>
    <row r="150" spans="1:2" hidden="1" x14ac:dyDescent="0.2">
      <c r="A150" t="s">
        <v>7687</v>
      </c>
      <c r="B150" s="2">
        <v>0</v>
      </c>
    </row>
    <row r="151" spans="1:2" hidden="1" x14ac:dyDescent="0.2">
      <c r="A151" t="s">
        <v>5203</v>
      </c>
      <c r="B151" s="2">
        <v>0</v>
      </c>
    </row>
    <row r="152" spans="1:2" hidden="1" x14ac:dyDescent="0.2">
      <c r="A152" t="s">
        <v>7786</v>
      </c>
      <c r="B152" s="2">
        <v>0</v>
      </c>
    </row>
    <row r="153" spans="1:2" hidden="1" x14ac:dyDescent="0.2">
      <c r="A153" t="s">
        <v>5579</v>
      </c>
      <c r="B153" s="2">
        <v>0</v>
      </c>
    </row>
    <row r="154" spans="1:2" hidden="1" x14ac:dyDescent="0.2">
      <c r="A154" t="s">
        <v>9543</v>
      </c>
      <c r="B154" s="2">
        <v>0</v>
      </c>
    </row>
    <row r="155" spans="1:2" hidden="1" x14ac:dyDescent="0.2">
      <c r="A155" t="s">
        <v>9409</v>
      </c>
      <c r="B155" s="2">
        <v>0</v>
      </c>
    </row>
    <row r="156" spans="1:2" hidden="1" x14ac:dyDescent="0.2">
      <c r="A156" t="s">
        <v>3402</v>
      </c>
      <c r="B156" s="2">
        <v>0</v>
      </c>
    </row>
    <row r="157" spans="1:2" hidden="1" x14ac:dyDescent="0.2">
      <c r="A157" t="s">
        <v>8859</v>
      </c>
      <c r="B157" s="2">
        <v>0</v>
      </c>
    </row>
    <row r="158" spans="1:2" hidden="1" x14ac:dyDescent="0.2">
      <c r="A158" t="s">
        <v>4889</v>
      </c>
      <c r="B158" s="2">
        <v>0</v>
      </c>
    </row>
    <row r="159" spans="1:2" x14ac:dyDescent="0.2">
      <c r="A159" t="s">
        <v>7715</v>
      </c>
      <c r="B159" s="2">
        <v>-6000</v>
      </c>
    </row>
    <row r="160" spans="1:2" x14ac:dyDescent="0.2">
      <c r="A160" t="s">
        <v>2755</v>
      </c>
      <c r="B160" s="2">
        <v>-3500</v>
      </c>
    </row>
    <row r="161" spans="1:2" hidden="1" x14ac:dyDescent="0.2">
      <c r="A161" t="s">
        <v>9775</v>
      </c>
      <c r="B161" s="2">
        <v>0</v>
      </c>
    </row>
    <row r="162" spans="1:2" hidden="1" x14ac:dyDescent="0.2">
      <c r="A162" t="s">
        <v>5354</v>
      </c>
      <c r="B162" s="2">
        <v>0</v>
      </c>
    </row>
    <row r="163" spans="1:2" hidden="1" x14ac:dyDescent="0.2">
      <c r="A163" t="s">
        <v>9669</v>
      </c>
      <c r="B163" s="2">
        <v>0</v>
      </c>
    </row>
    <row r="164" spans="1:2" hidden="1" x14ac:dyDescent="0.2">
      <c r="A164" t="s">
        <v>5880</v>
      </c>
      <c r="B164" s="2">
        <v>0</v>
      </c>
    </row>
    <row r="165" spans="1:2" hidden="1" x14ac:dyDescent="0.2">
      <c r="A165" t="s">
        <v>7011</v>
      </c>
      <c r="B165" s="2">
        <v>0</v>
      </c>
    </row>
    <row r="166" spans="1:2" hidden="1" x14ac:dyDescent="0.2">
      <c r="A166" t="s">
        <v>6193</v>
      </c>
      <c r="B166" s="2">
        <v>0</v>
      </c>
    </row>
    <row r="167" spans="1:2" hidden="1" x14ac:dyDescent="0.2">
      <c r="A167" t="s">
        <v>5797</v>
      </c>
      <c r="B167" s="2">
        <v>0</v>
      </c>
    </row>
    <row r="168" spans="1:2" hidden="1" x14ac:dyDescent="0.2">
      <c r="A168" t="s">
        <v>6800</v>
      </c>
      <c r="B168" s="2">
        <v>0</v>
      </c>
    </row>
    <row r="169" spans="1:2" hidden="1" x14ac:dyDescent="0.2">
      <c r="A169" t="s">
        <v>9638</v>
      </c>
      <c r="B169" s="2">
        <v>0</v>
      </c>
    </row>
    <row r="170" spans="1:2" hidden="1" x14ac:dyDescent="0.2">
      <c r="A170" t="s">
        <v>6557</v>
      </c>
      <c r="B170" s="2">
        <v>0</v>
      </c>
    </row>
    <row r="171" spans="1:2" hidden="1" x14ac:dyDescent="0.2">
      <c r="A171" t="s">
        <v>7132</v>
      </c>
      <c r="B171" s="2">
        <v>0</v>
      </c>
    </row>
    <row r="172" spans="1:2" hidden="1" x14ac:dyDescent="0.2">
      <c r="A172" t="s">
        <v>7008</v>
      </c>
      <c r="B172" s="2">
        <v>0</v>
      </c>
    </row>
    <row r="173" spans="1:2" hidden="1" x14ac:dyDescent="0.2">
      <c r="A173" t="s">
        <v>6011</v>
      </c>
      <c r="B173" s="2">
        <v>0</v>
      </c>
    </row>
    <row r="174" spans="1:2" hidden="1" x14ac:dyDescent="0.2">
      <c r="A174" t="s">
        <v>8655</v>
      </c>
      <c r="B174" s="2">
        <v>0</v>
      </c>
    </row>
    <row r="175" spans="1:2" x14ac:dyDescent="0.2">
      <c r="A175" t="s">
        <v>8387</v>
      </c>
      <c r="B175" s="2">
        <v>3000</v>
      </c>
    </row>
    <row r="176" spans="1:2" hidden="1" x14ac:dyDescent="0.2">
      <c r="A176" t="s">
        <v>8908</v>
      </c>
      <c r="B176" s="2">
        <v>0</v>
      </c>
    </row>
    <row r="177" spans="1:2" hidden="1" x14ac:dyDescent="0.2">
      <c r="A177" t="s">
        <v>9755</v>
      </c>
      <c r="B177" s="2">
        <v>0</v>
      </c>
    </row>
    <row r="178" spans="1:2" hidden="1" x14ac:dyDescent="0.2">
      <c r="A178" t="s">
        <v>8182</v>
      </c>
      <c r="B178" s="2">
        <v>0</v>
      </c>
    </row>
    <row r="179" spans="1:2" hidden="1" x14ac:dyDescent="0.2">
      <c r="A179" t="s">
        <v>5884</v>
      </c>
      <c r="B179" s="2">
        <v>0</v>
      </c>
    </row>
    <row r="180" spans="1:2" hidden="1" x14ac:dyDescent="0.2">
      <c r="A180" t="s">
        <v>5357</v>
      </c>
      <c r="B180" s="2">
        <v>0</v>
      </c>
    </row>
    <row r="181" spans="1:2" hidden="1" x14ac:dyDescent="0.2">
      <c r="A181" t="s">
        <v>2972</v>
      </c>
      <c r="B181" s="2">
        <v>0</v>
      </c>
    </row>
    <row r="182" spans="1:2" hidden="1" x14ac:dyDescent="0.2">
      <c r="A182" t="s">
        <v>5507</v>
      </c>
      <c r="B182" s="2">
        <v>0</v>
      </c>
    </row>
    <row r="183" spans="1:2" hidden="1" x14ac:dyDescent="0.2">
      <c r="A183" t="s">
        <v>5604</v>
      </c>
      <c r="B183" s="2">
        <v>0</v>
      </c>
    </row>
    <row r="184" spans="1:2" hidden="1" x14ac:dyDescent="0.2">
      <c r="A184" t="s">
        <v>9188</v>
      </c>
      <c r="B184" s="2">
        <v>0</v>
      </c>
    </row>
    <row r="185" spans="1:2" hidden="1" x14ac:dyDescent="0.2">
      <c r="A185" t="s">
        <v>2737</v>
      </c>
      <c r="B185" s="2">
        <v>0</v>
      </c>
    </row>
    <row r="186" spans="1:2" hidden="1" x14ac:dyDescent="0.2">
      <c r="A186" t="s">
        <v>7424</v>
      </c>
      <c r="B186" s="2">
        <v>0</v>
      </c>
    </row>
    <row r="187" spans="1:2" hidden="1" x14ac:dyDescent="0.2">
      <c r="A187" t="s">
        <v>7152</v>
      </c>
      <c r="B187" s="2">
        <v>0</v>
      </c>
    </row>
    <row r="188" spans="1:2" hidden="1" x14ac:dyDescent="0.2">
      <c r="A188" t="s">
        <v>5721</v>
      </c>
      <c r="B188" s="2">
        <v>0</v>
      </c>
    </row>
    <row r="189" spans="1:2" hidden="1" x14ac:dyDescent="0.2">
      <c r="A189" t="s">
        <v>7323</v>
      </c>
      <c r="B189" s="2">
        <v>0</v>
      </c>
    </row>
    <row r="190" spans="1:2" x14ac:dyDescent="0.2">
      <c r="A190" t="s">
        <v>2669</v>
      </c>
      <c r="B190" s="2">
        <v>-96.3</v>
      </c>
    </row>
    <row r="191" spans="1:2" x14ac:dyDescent="0.2">
      <c r="A191" t="s">
        <v>4909</v>
      </c>
      <c r="B191" s="2">
        <v>-500</v>
      </c>
    </row>
    <row r="192" spans="1:2" x14ac:dyDescent="0.2">
      <c r="A192" t="s">
        <v>2650</v>
      </c>
      <c r="B192" s="2">
        <v>-3775</v>
      </c>
    </row>
    <row r="193" spans="1:2" hidden="1" x14ac:dyDescent="0.2">
      <c r="A193" t="s">
        <v>8016</v>
      </c>
      <c r="B193" s="2">
        <v>0</v>
      </c>
    </row>
    <row r="194" spans="1:2" hidden="1" x14ac:dyDescent="0.2">
      <c r="A194" t="s">
        <v>2954</v>
      </c>
      <c r="B194" s="2">
        <v>0</v>
      </c>
    </row>
    <row r="195" spans="1:2" hidden="1" x14ac:dyDescent="0.2">
      <c r="A195" t="s">
        <v>9191</v>
      </c>
      <c r="B195" s="2">
        <v>0</v>
      </c>
    </row>
    <row r="196" spans="1:2" hidden="1" x14ac:dyDescent="0.2">
      <c r="A196" t="s">
        <v>8976</v>
      </c>
      <c r="B196" s="2">
        <v>0</v>
      </c>
    </row>
    <row r="197" spans="1:2" hidden="1" x14ac:dyDescent="0.2">
      <c r="A197" t="s">
        <v>8439</v>
      </c>
      <c r="B197" s="2">
        <v>0</v>
      </c>
    </row>
    <row r="198" spans="1:2" hidden="1" x14ac:dyDescent="0.2">
      <c r="A198" t="s">
        <v>7552</v>
      </c>
      <c r="B198" s="2">
        <v>0</v>
      </c>
    </row>
    <row r="199" spans="1:2" x14ac:dyDescent="0.2">
      <c r="A199" t="s">
        <v>2686</v>
      </c>
      <c r="B199" s="2">
        <v>-727.6</v>
      </c>
    </row>
    <row r="200" spans="1:2" hidden="1" x14ac:dyDescent="0.2">
      <c r="A200" t="s">
        <v>7024</v>
      </c>
      <c r="B200" s="2">
        <v>0</v>
      </c>
    </row>
    <row r="201" spans="1:2" hidden="1" x14ac:dyDescent="0.2">
      <c r="A201" t="s">
        <v>5613</v>
      </c>
      <c r="B201" s="2">
        <v>0</v>
      </c>
    </row>
    <row r="202" spans="1:2" x14ac:dyDescent="0.2">
      <c r="A202" t="s">
        <v>5108</v>
      </c>
      <c r="B202" s="2">
        <v>3430.69</v>
      </c>
    </row>
    <row r="203" spans="1:2" hidden="1" x14ac:dyDescent="0.2">
      <c r="A203" t="s">
        <v>6063</v>
      </c>
      <c r="B203" s="2">
        <v>0</v>
      </c>
    </row>
    <row r="204" spans="1:2" hidden="1" x14ac:dyDescent="0.2">
      <c r="A204" t="s">
        <v>8949</v>
      </c>
      <c r="B204" s="2">
        <v>0</v>
      </c>
    </row>
    <row r="205" spans="1:2" hidden="1" x14ac:dyDescent="0.2">
      <c r="A205" t="s">
        <v>3097</v>
      </c>
      <c r="B205" s="2">
        <v>0</v>
      </c>
    </row>
    <row r="206" spans="1:2" hidden="1" x14ac:dyDescent="0.2">
      <c r="A206" t="s">
        <v>6541</v>
      </c>
      <c r="B206" s="2">
        <v>0</v>
      </c>
    </row>
    <row r="207" spans="1:2" x14ac:dyDescent="0.2">
      <c r="A207" t="s">
        <v>7274</v>
      </c>
      <c r="B207" s="2">
        <v>-2000</v>
      </c>
    </row>
    <row r="208" spans="1:2" hidden="1" x14ac:dyDescent="0.2">
      <c r="A208" t="s">
        <v>7440</v>
      </c>
      <c r="B208" s="2">
        <v>0</v>
      </c>
    </row>
    <row r="209" spans="1:2" hidden="1" x14ac:dyDescent="0.2">
      <c r="A209" t="s">
        <v>5649</v>
      </c>
      <c r="B209" s="2">
        <v>0</v>
      </c>
    </row>
    <row r="210" spans="1:2" hidden="1" x14ac:dyDescent="0.2">
      <c r="A210" t="s">
        <v>5820</v>
      </c>
      <c r="B210" s="2">
        <v>0</v>
      </c>
    </row>
    <row r="211" spans="1:2" hidden="1" x14ac:dyDescent="0.2">
      <c r="A211" t="s">
        <v>7711</v>
      </c>
      <c r="B211" s="2">
        <v>0</v>
      </c>
    </row>
    <row r="212" spans="1:2" hidden="1" x14ac:dyDescent="0.2">
      <c r="A212" t="s">
        <v>7637</v>
      </c>
      <c r="B212" s="2">
        <v>0</v>
      </c>
    </row>
    <row r="213" spans="1:2" hidden="1" x14ac:dyDescent="0.2">
      <c r="A213" t="s">
        <v>3392</v>
      </c>
      <c r="B213" s="2">
        <v>0</v>
      </c>
    </row>
    <row r="214" spans="1:2" hidden="1" x14ac:dyDescent="0.2">
      <c r="A214" t="s">
        <v>9001</v>
      </c>
      <c r="B214" s="2">
        <v>0</v>
      </c>
    </row>
    <row r="215" spans="1:2" x14ac:dyDescent="0.2">
      <c r="A215" t="s">
        <v>9767</v>
      </c>
      <c r="B215" s="2">
        <v>1674.5500000000002</v>
      </c>
    </row>
    <row r="216" spans="1:2" x14ac:dyDescent="0.2">
      <c r="A216" t="s">
        <v>9731</v>
      </c>
      <c r="B216" s="2">
        <v>-732.95</v>
      </c>
    </row>
    <row r="217" spans="1:2" hidden="1" x14ac:dyDescent="0.2">
      <c r="A217" t="s">
        <v>2633</v>
      </c>
      <c r="B217" s="2">
        <v>0</v>
      </c>
    </row>
    <row r="218" spans="1:2" hidden="1" x14ac:dyDescent="0.2">
      <c r="A218" t="s">
        <v>6089</v>
      </c>
      <c r="B218" s="2">
        <v>0</v>
      </c>
    </row>
    <row r="219" spans="1:2" hidden="1" x14ac:dyDescent="0.2">
      <c r="A219" t="s">
        <v>6224</v>
      </c>
      <c r="B219" s="2">
        <v>0</v>
      </c>
    </row>
    <row r="220" spans="1:2" x14ac:dyDescent="0.2">
      <c r="A220" t="s">
        <v>9707</v>
      </c>
      <c r="B220" s="2">
        <v>-941.6</v>
      </c>
    </row>
    <row r="221" spans="1:2" x14ac:dyDescent="0.2">
      <c r="A221" t="s">
        <v>9461</v>
      </c>
      <c r="B221" s="2">
        <v>-2500</v>
      </c>
    </row>
    <row r="222" spans="1:2" hidden="1" x14ac:dyDescent="0.2">
      <c r="A222" t="s">
        <v>9553</v>
      </c>
      <c r="B222" s="2">
        <v>0</v>
      </c>
    </row>
    <row r="223" spans="1:2" hidden="1" x14ac:dyDescent="0.2">
      <c r="A223" t="s">
        <v>2747</v>
      </c>
      <c r="B223" s="2">
        <v>0</v>
      </c>
    </row>
    <row r="224" spans="1:2" hidden="1" x14ac:dyDescent="0.2">
      <c r="A224" t="s">
        <v>7391</v>
      </c>
      <c r="B224" s="2">
        <v>0</v>
      </c>
    </row>
    <row r="225" spans="1:2" hidden="1" x14ac:dyDescent="0.2">
      <c r="A225" t="s">
        <v>3156</v>
      </c>
      <c r="B225" s="2">
        <v>0</v>
      </c>
    </row>
    <row r="226" spans="1:2" x14ac:dyDescent="0.2">
      <c r="A226" t="s">
        <v>5526</v>
      </c>
      <c r="B226" s="2">
        <v>246.1</v>
      </c>
    </row>
    <row r="227" spans="1:2" hidden="1" x14ac:dyDescent="0.2">
      <c r="A227" t="s">
        <v>8020</v>
      </c>
      <c r="B227" s="2">
        <v>0</v>
      </c>
    </row>
    <row r="228" spans="1:2" hidden="1" x14ac:dyDescent="0.2">
      <c r="A228" t="s">
        <v>8571</v>
      </c>
      <c r="B228" s="2">
        <v>0</v>
      </c>
    </row>
    <row r="229" spans="1:2" hidden="1" x14ac:dyDescent="0.2">
      <c r="A229" t="s">
        <v>8313</v>
      </c>
      <c r="B229" s="2">
        <v>0</v>
      </c>
    </row>
    <row r="230" spans="1:2" hidden="1" x14ac:dyDescent="0.2">
      <c r="A230" t="s">
        <v>6498</v>
      </c>
      <c r="B230" s="2">
        <v>0</v>
      </c>
    </row>
    <row r="231" spans="1:2" hidden="1" x14ac:dyDescent="0.2">
      <c r="A231" t="s">
        <v>6447</v>
      </c>
      <c r="B231" s="2">
        <v>0</v>
      </c>
    </row>
    <row r="232" spans="1:2" hidden="1" x14ac:dyDescent="0.2">
      <c r="A232" t="s">
        <v>2836</v>
      </c>
      <c r="B232" s="2">
        <v>0</v>
      </c>
    </row>
    <row r="233" spans="1:2" hidden="1" x14ac:dyDescent="0.2">
      <c r="A233" t="s">
        <v>8695</v>
      </c>
      <c r="B233" s="2">
        <v>0</v>
      </c>
    </row>
    <row r="234" spans="1:2" hidden="1" x14ac:dyDescent="0.2">
      <c r="A234" t="s">
        <v>7618</v>
      </c>
      <c r="B234" s="2">
        <v>0</v>
      </c>
    </row>
    <row r="235" spans="1:2" hidden="1" x14ac:dyDescent="0.2">
      <c r="A235" t="s">
        <v>6569</v>
      </c>
      <c r="B235" s="2">
        <v>0</v>
      </c>
    </row>
    <row r="236" spans="1:2" hidden="1" x14ac:dyDescent="0.2">
      <c r="A236" t="s">
        <v>5197</v>
      </c>
      <c r="B236" s="2">
        <v>0</v>
      </c>
    </row>
    <row r="237" spans="1:2" hidden="1" x14ac:dyDescent="0.2">
      <c r="A237" t="s">
        <v>9715</v>
      </c>
      <c r="B237" s="2">
        <v>0</v>
      </c>
    </row>
    <row r="238" spans="1:2" x14ac:dyDescent="0.2">
      <c r="A238" t="s">
        <v>3112</v>
      </c>
      <c r="B238" s="2">
        <v>-7000</v>
      </c>
    </row>
    <row r="239" spans="1:2" x14ac:dyDescent="0.2">
      <c r="A239" t="s">
        <v>8435</v>
      </c>
      <c r="B239" s="2">
        <v>-6000</v>
      </c>
    </row>
    <row r="240" spans="1:2" hidden="1" x14ac:dyDescent="0.2">
      <c r="A240" t="s">
        <v>3109</v>
      </c>
      <c r="B240" s="2">
        <v>0</v>
      </c>
    </row>
    <row r="241" spans="1:2" x14ac:dyDescent="0.2">
      <c r="A241" t="s">
        <v>5208</v>
      </c>
      <c r="B241" s="2">
        <v>-754.35</v>
      </c>
    </row>
    <row r="242" spans="1:2" hidden="1" x14ac:dyDescent="0.2">
      <c r="A242" t="s">
        <v>5559</v>
      </c>
      <c r="B242" s="2">
        <v>0</v>
      </c>
    </row>
    <row r="243" spans="1:2" hidden="1" x14ac:dyDescent="0.2">
      <c r="A243" t="s">
        <v>5399</v>
      </c>
      <c r="B243" s="2">
        <v>0</v>
      </c>
    </row>
    <row r="244" spans="1:2" hidden="1" x14ac:dyDescent="0.2">
      <c r="A244" t="s">
        <v>3397</v>
      </c>
      <c r="B244" s="2">
        <v>0</v>
      </c>
    </row>
    <row r="245" spans="1:2" hidden="1" x14ac:dyDescent="0.2">
      <c r="A245" t="s">
        <v>2971</v>
      </c>
      <c r="B245" s="2">
        <v>0</v>
      </c>
    </row>
    <row r="246" spans="1:2" hidden="1" x14ac:dyDescent="0.2">
      <c r="A246" t="s">
        <v>5811</v>
      </c>
      <c r="B246" s="2">
        <v>0</v>
      </c>
    </row>
    <row r="247" spans="1:2" x14ac:dyDescent="0.2">
      <c r="A247" t="s">
        <v>2638</v>
      </c>
      <c r="B247" s="2">
        <v>-1304.06</v>
      </c>
    </row>
    <row r="248" spans="1:2" hidden="1" x14ac:dyDescent="0.2">
      <c r="A248" t="s">
        <v>7609</v>
      </c>
      <c r="B248" s="2">
        <v>0</v>
      </c>
    </row>
    <row r="249" spans="1:2" hidden="1" x14ac:dyDescent="0.2">
      <c r="A249" t="s">
        <v>6284</v>
      </c>
      <c r="B249" s="2">
        <v>0</v>
      </c>
    </row>
    <row r="250" spans="1:2" hidden="1" x14ac:dyDescent="0.2">
      <c r="A250" t="s">
        <v>6328</v>
      </c>
      <c r="B250" s="2">
        <v>0</v>
      </c>
    </row>
    <row r="251" spans="1:2" hidden="1" x14ac:dyDescent="0.2">
      <c r="A251" t="s">
        <v>8226</v>
      </c>
      <c r="B251" s="2">
        <v>0</v>
      </c>
    </row>
    <row r="252" spans="1:2" hidden="1" x14ac:dyDescent="0.2">
      <c r="A252" t="s">
        <v>5969</v>
      </c>
      <c r="B252" s="2">
        <v>0</v>
      </c>
    </row>
    <row r="253" spans="1:2" hidden="1" x14ac:dyDescent="0.2">
      <c r="A253" t="s">
        <v>2880</v>
      </c>
      <c r="B253" s="2">
        <v>0</v>
      </c>
    </row>
    <row r="254" spans="1:2" hidden="1" x14ac:dyDescent="0.2">
      <c r="A254" t="s">
        <v>9280</v>
      </c>
      <c r="B254" s="2">
        <v>0</v>
      </c>
    </row>
    <row r="255" spans="1:2" hidden="1" x14ac:dyDescent="0.2">
      <c r="A255" t="s">
        <v>6930</v>
      </c>
      <c r="B255" s="2">
        <v>0</v>
      </c>
    </row>
    <row r="256" spans="1:2" x14ac:dyDescent="0.2">
      <c r="A256" t="s">
        <v>9039</v>
      </c>
      <c r="B256" s="2">
        <v>-2500</v>
      </c>
    </row>
    <row r="257" spans="1:2" hidden="1" x14ac:dyDescent="0.2">
      <c r="A257" t="s">
        <v>5081</v>
      </c>
      <c r="B257" s="2">
        <v>0</v>
      </c>
    </row>
    <row r="258" spans="1:2" hidden="1" x14ac:dyDescent="0.2">
      <c r="A258" t="s">
        <v>8293</v>
      </c>
      <c r="B258" s="2">
        <v>0</v>
      </c>
    </row>
    <row r="259" spans="1:2" hidden="1" x14ac:dyDescent="0.2">
      <c r="A259" t="s">
        <v>8960</v>
      </c>
      <c r="B259" s="2">
        <v>0</v>
      </c>
    </row>
    <row r="260" spans="1:2" hidden="1" x14ac:dyDescent="0.2">
      <c r="A260" t="s">
        <v>5281</v>
      </c>
      <c r="B260" s="2">
        <v>0</v>
      </c>
    </row>
    <row r="261" spans="1:2" x14ac:dyDescent="0.2">
      <c r="A261" t="s">
        <v>6561</v>
      </c>
      <c r="B261" s="2">
        <v>-3000</v>
      </c>
    </row>
    <row r="262" spans="1:2" hidden="1" x14ac:dyDescent="0.2">
      <c r="A262" t="s">
        <v>2838</v>
      </c>
      <c r="B262" s="2">
        <v>0</v>
      </c>
    </row>
    <row r="263" spans="1:2" hidden="1" x14ac:dyDescent="0.2">
      <c r="A263" t="s">
        <v>2967</v>
      </c>
      <c r="B263" s="2">
        <v>0</v>
      </c>
    </row>
    <row r="264" spans="1:2" hidden="1" x14ac:dyDescent="0.2">
      <c r="A264" t="s">
        <v>8633</v>
      </c>
      <c r="B264" s="2">
        <v>0</v>
      </c>
    </row>
    <row r="265" spans="1:2" hidden="1" x14ac:dyDescent="0.2">
      <c r="A265" t="s">
        <v>2964</v>
      </c>
      <c r="B265" s="2">
        <v>0</v>
      </c>
    </row>
    <row r="266" spans="1:2" hidden="1" x14ac:dyDescent="0.2">
      <c r="A266" t="s">
        <v>8243</v>
      </c>
      <c r="B266" s="2">
        <v>0</v>
      </c>
    </row>
    <row r="267" spans="1:2" hidden="1" x14ac:dyDescent="0.2">
      <c r="A267" t="s">
        <v>6703</v>
      </c>
      <c r="B267" s="2">
        <v>0</v>
      </c>
    </row>
    <row r="268" spans="1:2" hidden="1" x14ac:dyDescent="0.2">
      <c r="A268" t="s">
        <v>5653</v>
      </c>
      <c r="B268" s="2">
        <v>0</v>
      </c>
    </row>
    <row r="269" spans="1:2" hidden="1" x14ac:dyDescent="0.2">
      <c r="A269" t="s">
        <v>5103</v>
      </c>
      <c r="B269" s="2">
        <v>0</v>
      </c>
    </row>
    <row r="270" spans="1:2" hidden="1" x14ac:dyDescent="0.2">
      <c r="A270" t="s">
        <v>7361</v>
      </c>
      <c r="B270" s="2">
        <v>0</v>
      </c>
    </row>
    <row r="271" spans="1:2" hidden="1" x14ac:dyDescent="0.2">
      <c r="A271" t="s">
        <v>6357</v>
      </c>
      <c r="B271" s="2">
        <v>0</v>
      </c>
    </row>
    <row r="272" spans="1:2" hidden="1" x14ac:dyDescent="0.2">
      <c r="A272" t="s">
        <v>6968</v>
      </c>
      <c r="B272" s="2">
        <v>0</v>
      </c>
    </row>
    <row r="273" spans="1:2" hidden="1" x14ac:dyDescent="0.2">
      <c r="A273" t="s">
        <v>2733</v>
      </c>
      <c r="B273" s="2">
        <v>0</v>
      </c>
    </row>
    <row r="274" spans="1:2" hidden="1" x14ac:dyDescent="0.2">
      <c r="A274" t="s">
        <v>7965</v>
      </c>
      <c r="B274" s="2">
        <v>0</v>
      </c>
    </row>
    <row r="275" spans="1:2" hidden="1" x14ac:dyDescent="0.2">
      <c r="A275" t="s">
        <v>6755</v>
      </c>
      <c r="B275" s="2">
        <v>0</v>
      </c>
    </row>
    <row r="276" spans="1:2" hidden="1" x14ac:dyDescent="0.2">
      <c r="A276" t="s">
        <v>6835</v>
      </c>
      <c r="B276" s="2">
        <v>0</v>
      </c>
    </row>
    <row r="277" spans="1:2" x14ac:dyDescent="0.2">
      <c r="A277" t="s">
        <v>2681</v>
      </c>
      <c r="B277" s="2">
        <v>-1917.98</v>
      </c>
    </row>
    <row r="278" spans="1:2" x14ac:dyDescent="0.2">
      <c r="A278" t="s">
        <v>2773</v>
      </c>
      <c r="B278" s="2">
        <v>-17000</v>
      </c>
    </row>
    <row r="279" spans="1:2" x14ac:dyDescent="0.2">
      <c r="A279" t="s">
        <v>9306</v>
      </c>
      <c r="B279" s="2">
        <v>3000</v>
      </c>
    </row>
    <row r="280" spans="1:2" hidden="1" x14ac:dyDescent="0.2">
      <c r="A280" t="s">
        <v>6772</v>
      </c>
      <c r="B280" s="2">
        <v>0</v>
      </c>
    </row>
    <row r="281" spans="1:2" hidden="1" x14ac:dyDescent="0.2">
      <c r="A281" t="s">
        <v>5552</v>
      </c>
      <c r="B281" s="2">
        <v>0</v>
      </c>
    </row>
    <row r="282" spans="1:2" hidden="1" x14ac:dyDescent="0.2">
      <c r="A282" t="s">
        <v>5470</v>
      </c>
      <c r="B282" s="2">
        <v>0</v>
      </c>
    </row>
    <row r="283" spans="1:2" hidden="1" x14ac:dyDescent="0.2">
      <c r="A283" t="s">
        <v>7229</v>
      </c>
      <c r="B283" s="2">
        <v>0</v>
      </c>
    </row>
    <row r="284" spans="1:2" x14ac:dyDescent="0.2">
      <c r="A284" t="s">
        <v>4962</v>
      </c>
      <c r="B284" s="2">
        <v>112.35</v>
      </c>
    </row>
    <row r="285" spans="1:2" x14ac:dyDescent="0.2">
      <c r="A285" t="s">
        <v>2774</v>
      </c>
      <c r="B285" s="2">
        <v>-770.4</v>
      </c>
    </row>
    <row r="286" spans="1:2" x14ac:dyDescent="0.2">
      <c r="A286" t="s">
        <v>4942</v>
      </c>
      <c r="B286" s="2">
        <v>1320.12</v>
      </c>
    </row>
    <row r="287" spans="1:2" hidden="1" x14ac:dyDescent="0.2">
      <c r="A287" t="s">
        <v>6307</v>
      </c>
      <c r="B287" s="2">
        <v>0</v>
      </c>
    </row>
    <row r="288" spans="1:2" hidden="1" x14ac:dyDescent="0.2">
      <c r="A288" t="s">
        <v>6241</v>
      </c>
      <c r="B288" s="2">
        <v>0</v>
      </c>
    </row>
    <row r="289" spans="1:2" hidden="1" x14ac:dyDescent="0.2">
      <c r="A289" t="s">
        <v>3139</v>
      </c>
      <c r="B289" s="2">
        <v>0</v>
      </c>
    </row>
    <row r="290" spans="1:2" hidden="1" x14ac:dyDescent="0.2">
      <c r="A290" t="s">
        <v>6352</v>
      </c>
      <c r="B290" s="2">
        <v>0</v>
      </c>
    </row>
    <row r="291" spans="1:2" hidden="1" x14ac:dyDescent="0.2">
      <c r="A291" t="s">
        <v>8233</v>
      </c>
      <c r="B291" s="2">
        <v>0</v>
      </c>
    </row>
    <row r="292" spans="1:2" hidden="1" x14ac:dyDescent="0.2">
      <c r="A292" t="s">
        <v>6092</v>
      </c>
      <c r="B292" s="2">
        <v>0</v>
      </c>
    </row>
    <row r="293" spans="1:2" x14ac:dyDescent="0.2">
      <c r="A293" t="s">
        <v>3525</v>
      </c>
      <c r="B293" s="2">
        <v>-0.3000000000001819</v>
      </c>
    </row>
    <row r="294" spans="1:2" hidden="1" x14ac:dyDescent="0.2">
      <c r="A294" t="s">
        <v>2798</v>
      </c>
      <c r="B294" s="2">
        <v>0</v>
      </c>
    </row>
    <row r="295" spans="1:2" hidden="1" x14ac:dyDescent="0.2">
      <c r="A295" t="s">
        <v>5628</v>
      </c>
      <c r="B295" s="2">
        <v>0</v>
      </c>
    </row>
    <row r="296" spans="1:2" hidden="1" x14ac:dyDescent="0.2">
      <c r="A296" t="s">
        <v>6685</v>
      </c>
      <c r="B296" s="2">
        <v>0</v>
      </c>
    </row>
    <row r="297" spans="1:2" hidden="1" x14ac:dyDescent="0.2">
      <c r="A297" t="s">
        <v>9286</v>
      </c>
      <c r="B297" s="2">
        <v>0</v>
      </c>
    </row>
    <row r="298" spans="1:2" hidden="1" x14ac:dyDescent="0.2">
      <c r="A298" t="s">
        <v>5261</v>
      </c>
      <c r="B298" s="2">
        <v>0</v>
      </c>
    </row>
    <row r="299" spans="1:2" hidden="1" x14ac:dyDescent="0.2">
      <c r="A299" t="s">
        <v>6509</v>
      </c>
      <c r="B299" s="2">
        <v>0</v>
      </c>
    </row>
    <row r="300" spans="1:2" hidden="1" x14ac:dyDescent="0.2">
      <c r="A300" t="s">
        <v>9792</v>
      </c>
      <c r="B300" s="2">
        <v>0</v>
      </c>
    </row>
    <row r="301" spans="1:2" hidden="1" x14ac:dyDescent="0.2">
      <c r="A301" t="s">
        <v>5188</v>
      </c>
      <c r="B301" s="2">
        <v>0</v>
      </c>
    </row>
    <row r="302" spans="1:2" x14ac:dyDescent="0.2">
      <c r="A302" t="s">
        <v>8223</v>
      </c>
      <c r="B302" s="2">
        <v>3000</v>
      </c>
    </row>
    <row r="303" spans="1:2" hidden="1" x14ac:dyDescent="0.2">
      <c r="A303" t="s">
        <v>5238</v>
      </c>
      <c r="B303" s="2">
        <v>0</v>
      </c>
    </row>
    <row r="304" spans="1:2" hidden="1" x14ac:dyDescent="0.2">
      <c r="A304" t="s">
        <v>3040</v>
      </c>
      <c r="B304" s="2">
        <v>0</v>
      </c>
    </row>
    <row r="305" spans="1:2" hidden="1" x14ac:dyDescent="0.2">
      <c r="A305" t="s">
        <v>9648</v>
      </c>
      <c r="B305" s="2">
        <v>0</v>
      </c>
    </row>
    <row r="306" spans="1:2" hidden="1" x14ac:dyDescent="0.2">
      <c r="A306" t="s">
        <v>3374</v>
      </c>
      <c r="B306" s="2">
        <v>0</v>
      </c>
    </row>
    <row r="307" spans="1:2" hidden="1" x14ac:dyDescent="0.2">
      <c r="A307" t="s">
        <v>3255</v>
      </c>
      <c r="B307" s="2">
        <v>0</v>
      </c>
    </row>
    <row r="308" spans="1:2" hidden="1" x14ac:dyDescent="0.2">
      <c r="A308" t="s">
        <v>5698</v>
      </c>
      <c r="B308" s="2">
        <v>0</v>
      </c>
    </row>
    <row r="309" spans="1:2" x14ac:dyDescent="0.2">
      <c r="A309" t="s">
        <v>4938</v>
      </c>
      <c r="B309" s="2">
        <v>4879.2</v>
      </c>
    </row>
    <row r="310" spans="1:2" hidden="1" x14ac:dyDescent="0.2">
      <c r="A310" t="s">
        <v>9724</v>
      </c>
      <c r="B310" s="2">
        <v>0</v>
      </c>
    </row>
    <row r="311" spans="1:2" hidden="1" x14ac:dyDescent="0.2">
      <c r="A311" t="s">
        <v>3277</v>
      </c>
      <c r="B311" s="2">
        <v>0</v>
      </c>
    </row>
    <row r="312" spans="1:2" hidden="1" x14ac:dyDescent="0.2">
      <c r="A312" t="s">
        <v>5125</v>
      </c>
      <c r="B312" s="2">
        <v>0</v>
      </c>
    </row>
    <row r="313" spans="1:2" hidden="1" x14ac:dyDescent="0.2">
      <c r="A313" t="s">
        <v>5142</v>
      </c>
      <c r="B313" s="2">
        <v>0</v>
      </c>
    </row>
    <row r="314" spans="1:2" hidden="1" x14ac:dyDescent="0.2">
      <c r="A314" t="s">
        <v>2950</v>
      </c>
      <c r="B314" s="2">
        <v>0</v>
      </c>
    </row>
    <row r="315" spans="1:2" hidden="1" x14ac:dyDescent="0.2">
      <c r="A315" t="s">
        <v>6707</v>
      </c>
      <c r="B315" s="2">
        <v>0</v>
      </c>
    </row>
    <row r="316" spans="1:2" hidden="1" x14ac:dyDescent="0.2">
      <c r="A316" t="s">
        <v>9501</v>
      </c>
      <c r="B316" s="2">
        <v>0</v>
      </c>
    </row>
    <row r="317" spans="1:2" hidden="1" x14ac:dyDescent="0.2">
      <c r="A317" t="s">
        <v>7844</v>
      </c>
      <c r="B317" s="2">
        <v>0</v>
      </c>
    </row>
    <row r="318" spans="1:2" hidden="1" x14ac:dyDescent="0.2">
      <c r="A318" t="s">
        <v>6103</v>
      </c>
      <c r="B318" s="2">
        <v>0</v>
      </c>
    </row>
    <row r="319" spans="1:2" hidden="1" x14ac:dyDescent="0.2">
      <c r="A319" t="s">
        <v>9151</v>
      </c>
      <c r="B319" s="2">
        <v>0</v>
      </c>
    </row>
    <row r="320" spans="1:2" hidden="1" x14ac:dyDescent="0.2">
      <c r="A320" t="s">
        <v>2927</v>
      </c>
      <c r="B320" s="2">
        <v>0</v>
      </c>
    </row>
    <row r="321" spans="1:2" hidden="1" x14ac:dyDescent="0.2">
      <c r="A321" t="s">
        <v>2735</v>
      </c>
      <c r="B321" s="2">
        <v>0</v>
      </c>
    </row>
    <row r="322" spans="1:2" hidden="1" x14ac:dyDescent="0.2">
      <c r="A322" t="s">
        <v>7044</v>
      </c>
      <c r="B322" s="2">
        <v>0</v>
      </c>
    </row>
    <row r="323" spans="1:2" hidden="1" x14ac:dyDescent="0.2">
      <c r="A323" t="s">
        <v>3115</v>
      </c>
      <c r="B323" s="2">
        <v>0</v>
      </c>
    </row>
    <row r="324" spans="1:2" hidden="1" x14ac:dyDescent="0.2">
      <c r="A324" t="s">
        <v>7387</v>
      </c>
      <c r="B324" s="2">
        <v>0</v>
      </c>
    </row>
    <row r="325" spans="1:2" x14ac:dyDescent="0.2">
      <c r="A325" t="s">
        <v>7519</v>
      </c>
      <c r="B325" s="2">
        <v>-4000</v>
      </c>
    </row>
    <row r="326" spans="1:2" hidden="1" x14ac:dyDescent="0.2">
      <c r="A326" t="s">
        <v>7419</v>
      </c>
      <c r="B326" s="2">
        <v>0</v>
      </c>
    </row>
    <row r="327" spans="1:2" x14ac:dyDescent="0.2">
      <c r="A327" t="s">
        <v>2879</v>
      </c>
      <c r="B327" s="2">
        <v>14750.75</v>
      </c>
    </row>
    <row r="328" spans="1:2" hidden="1" x14ac:dyDescent="0.2">
      <c r="A328" t="s">
        <v>9689</v>
      </c>
      <c r="B328" s="2">
        <v>0</v>
      </c>
    </row>
    <row r="329" spans="1:2" hidden="1" x14ac:dyDescent="0.2">
      <c r="A329" t="s">
        <v>7179</v>
      </c>
      <c r="B329" s="2">
        <v>0</v>
      </c>
    </row>
    <row r="330" spans="1:2" hidden="1" x14ac:dyDescent="0.2">
      <c r="A330" t="s">
        <v>6070</v>
      </c>
      <c r="B330" s="2">
        <v>0</v>
      </c>
    </row>
    <row r="331" spans="1:2" hidden="1" x14ac:dyDescent="0.2">
      <c r="A331" t="s">
        <v>5367</v>
      </c>
      <c r="B331" s="2">
        <v>0</v>
      </c>
    </row>
    <row r="332" spans="1:2" hidden="1" x14ac:dyDescent="0.2">
      <c r="A332" t="s">
        <v>6624</v>
      </c>
      <c r="B332" s="2">
        <v>0</v>
      </c>
    </row>
    <row r="333" spans="1:2" hidden="1" x14ac:dyDescent="0.2">
      <c r="A333" t="s">
        <v>6128</v>
      </c>
      <c r="B333" s="2">
        <v>0</v>
      </c>
    </row>
    <row r="334" spans="1:2" hidden="1" x14ac:dyDescent="0.2">
      <c r="A334" t="s">
        <v>5068</v>
      </c>
      <c r="B334" s="2">
        <v>0</v>
      </c>
    </row>
    <row r="335" spans="1:2" hidden="1" x14ac:dyDescent="0.2">
      <c r="A335" t="s">
        <v>6983</v>
      </c>
      <c r="B335" s="2">
        <v>0</v>
      </c>
    </row>
    <row r="336" spans="1:2" hidden="1" x14ac:dyDescent="0.2">
      <c r="A336" t="s">
        <v>5374</v>
      </c>
      <c r="B336" s="2">
        <v>0</v>
      </c>
    </row>
    <row r="337" spans="1:2" hidden="1" x14ac:dyDescent="0.2">
      <c r="A337" t="s">
        <v>8487</v>
      </c>
      <c r="B337" s="2">
        <v>0</v>
      </c>
    </row>
    <row r="338" spans="1:2" hidden="1" x14ac:dyDescent="0.2">
      <c r="A338" t="s">
        <v>2627</v>
      </c>
      <c r="B338" s="2">
        <v>0</v>
      </c>
    </row>
    <row r="339" spans="1:2" x14ac:dyDescent="0.2">
      <c r="A339" t="s">
        <v>2628</v>
      </c>
      <c r="B339" s="2">
        <v>-975</v>
      </c>
    </row>
    <row r="340" spans="1:2" hidden="1" x14ac:dyDescent="0.2">
      <c r="A340" t="s">
        <v>6469</v>
      </c>
      <c r="B340" s="2">
        <v>0</v>
      </c>
    </row>
    <row r="341" spans="1:2" hidden="1" x14ac:dyDescent="0.2">
      <c r="A341" t="s">
        <v>9177</v>
      </c>
      <c r="B341" s="2">
        <v>0</v>
      </c>
    </row>
    <row r="342" spans="1:2" hidden="1" x14ac:dyDescent="0.2">
      <c r="A342" t="s">
        <v>9806</v>
      </c>
      <c r="B342" s="2">
        <v>0</v>
      </c>
    </row>
    <row r="343" spans="1:2" hidden="1" x14ac:dyDescent="0.2">
      <c r="A343" t="s">
        <v>7371</v>
      </c>
      <c r="B343" s="2">
        <v>0</v>
      </c>
    </row>
    <row r="344" spans="1:2" hidden="1" x14ac:dyDescent="0.2">
      <c r="A344" t="s">
        <v>8629</v>
      </c>
      <c r="B344" s="2">
        <v>0</v>
      </c>
    </row>
    <row r="345" spans="1:2" hidden="1" x14ac:dyDescent="0.2">
      <c r="A345" t="s">
        <v>6277</v>
      </c>
      <c r="B345" s="2">
        <v>0</v>
      </c>
    </row>
    <row r="346" spans="1:2" hidden="1" x14ac:dyDescent="0.2">
      <c r="A346" t="s">
        <v>3293</v>
      </c>
      <c r="B346" s="2">
        <v>0</v>
      </c>
    </row>
    <row r="347" spans="1:2" hidden="1" x14ac:dyDescent="0.2">
      <c r="A347" t="s">
        <v>3059</v>
      </c>
      <c r="B347" s="2">
        <v>0</v>
      </c>
    </row>
    <row r="348" spans="1:2" hidden="1" x14ac:dyDescent="0.2">
      <c r="A348" t="s">
        <v>5344</v>
      </c>
      <c r="B348" s="2">
        <v>0</v>
      </c>
    </row>
    <row r="349" spans="1:2" hidden="1" x14ac:dyDescent="0.2">
      <c r="A349" t="s">
        <v>8798</v>
      </c>
      <c r="B349" s="2">
        <v>0</v>
      </c>
    </row>
    <row r="350" spans="1:2" hidden="1" x14ac:dyDescent="0.2">
      <c r="A350" t="s">
        <v>8415</v>
      </c>
      <c r="B350" s="2">
        <v>0</v>
      </c>
    </row>
    <row r="351" spans="1:2" hidden="1" x14ac:dyDescent="0.2">
      <c r="A351" t="s">
        <v>6888</v>
      </c>
      <c r="B351" s="2">
        <v>0</v>
      </c>
    </row>
    <row r="352" spans="1:2" hidden="1" x14ac:dyDescent="0.2">
      <c r="A352" t="s">
        <v>9362</v>
      </c>
      <c r="B352" s="2">
        <v>0</v>
      </c>
    </row>
    <row r="353" spans="1:2" hidden="1" x14ac:dyDescent="0.2">
      <c r="A353" t="s">
        <v>3508</v>
      </c>
      <c r="B353" s="2">
        <v>0</v>
      </c>
    </row>
    <row r="354" spans="1:2" hidden="1" x14ac:dyDescent="0.2">
      <c r="A354" t="s">
        <v>5556</v>
      </c>
      <c r="B354" s="2">
        <v>0</v>
      </c>
    </row>
    <row r="355" spans="1:2" hidden="1" x14ac:dyDescent="0.2">
      <c r="A355" t="s">
        <v>5039</v>
      </c>
      <c r="B355" s="2">
        <v>0</v>
      </c>
    </row>
    <row r="356" spans="1:2" hidden="1" x14ac:dyDescent="0.2">
      <c r="A356" t="s">
        <v>9292</v>
      </c>
      <c r="B356" s="2">
        <v>0</v>
      </c>
    </row>
    <row r="357" spans="1:2" hidden="1" x14ac:dyDescent="0.2">
      <c r="A357" t="s">
        <v>3311</v>
      </c>
      <c r="B357" s="2">
        <v>0</v>
      </c>
    </row>
    <row r="358" spans="1:2" hidden="1" x14ac:dyDescent="0.2">
      <c r="A358" t="s">
        <v>9696</v>
      </c>
      <c r="B358" s="2">
        <v>0</v>
      </c>
    </row>
    <row r="359" spans="1:2" hidden="1" x14ac:dyDescent="0.2">
      <c r="A359" t="s">
        <v>6060</v>
      </c>
      <c r="B359" s="2">
        <v>0</v>
      </c>
    </row>
    <row r="360" spans="1:2" hidden="1" x14ac:dyDescent="0.2">
      <c r="A360" t="s">
        <v>4840</v>
      </c>
      <c r="B360" s="2">
        <v>0</v>
      </c>
    </row>
    <row r="361" spans="1:2" hidden="1" x14ac:dyDescent="0.2">
      <c r="A361" t="s">
        <v>8678</v>
      </c>
      <c r="B361" s="2">
        <v>0</v>
      </c>
    </row>
    <row r="362" spans="1:2" hidden="1" x14ac:dyDescent="0.2">
      <c r="A362" t="s">
        <v>3064</v>
      </c>
      <c r="B362" s="2">
        <v>0</v>
      </c>
    </row>
    <row r="363" spans="1:2" hidden="1" x14ac:dyDescent="0.2">
      <c r="A363" t="s">
        <v>4854</v>
      </c>
      <c r="B363" s="2">
        <v>0</v>
      </c>
    </row>
    <row r="364" spans="1:2" hidden="1" x14ac:dyDescent="0.2">
      <c r="A364" t="s">
        <v>9459</v>
      </c>
      <c r="B364" s="2">
        <v>0</v>
      </c>
    </row>
    <row r="365" spans="1:2" hidden="1" x14ac:dyDescent="0.2">
      <c r="A365" t="s">
        <v>8376</v>
      </c>
      <c r="B365" s="2">
        <v>0</v>
      </c>
    </row>
    <row r="366" spans="1:2" hidden="1" x14ac:dyDescent="0.2">
      <c r="A366" t="s">
        <v>6341</v>
      </c>
      <c r="B366" s="2">
        <v>0</v>
      </c>
    </row>
    <row r="367" spans="1:2" hidden="1" x14ac:dyDescent="0.2">
      <c r="A367" t="s">
        <v>4958</v>
      </c>
      <c r="B367" s="2">
        <v>0</v>
      </c>
    </row>
    <row r="368" spans="1:2" hidden="1" x14ac:dyDescent="0.2">
      <c r="A368" t="s">
        <v>8985</v>
      </c>
      <c r="B368" s="2">
        <v>0</v>
      </c>
    </row>
    <row r="369" spans="1:2" hidden="1" x14ac:dyDescent="0.2">
      <c r="A369" t="s">
        <v>9704</v>
      </c>
      <c r="B369" s="2">
        <v>0</v>
      </c>
    </row>
    <row r="370" spans="1:2" hidden="1" x14ac:dyDescent="0.2">
      <c r="A370" t="s">
        <v>7950</v>
      </c>
      <c r="B370" s="2">
        <v>0</v>
      </c>
    </row>
    <row r="371" spans="1:2" hidden="1" x14ac:dyDescent="0.2">
      <c r="A371" t="s">
        <v>9077</v>
      </c>
      <c r="B371" s="2">
        <v>0</v>
      </c>
    </row>
    <row r="372" spans="1:2" hidden="1" x14ac:dyDescent="0.2">
      <c r="A372" t="s">
        <v>7483</v>
      </c>
      <c r="B372" s="2">
        <v>0</v>
      </c>
    </row>
    <row r="373" spans="1:2" hidden="1" x14ac:dyDescent="0.2">
      <c r="A373" t="s">
        <v>7740</v>
      </c>
      <c r="B373" s="2">
        <v>0</v>
      </c>
    </row>
    <row r="374" spans="1:2" hidden="1" x14ac:dyDescent="0.2">
      <c r="A374" t="s">
        <v>7600</v>
      </c>
      <c r="B374" s="2">
        <v>0</v>
      </c>
    </row>
    <row r="375" spans="1:2" hidden="1" x14ac:dyDescent="0.2">
      <c r="A375" t="s">
        <v>3244</v>
      </c>
      <c r="B375" s="2">
        <v>0</v>
      </c>
    </row>
    <row r="376" spans="1:2" hidden="1" x14ac:dyDescent="0.2">
      <c r="A376" t="s">
        <v>3394</v>
      </c>
      <c r="B376" s="2">
        <v>0</v>
      </c>
    </row>
    <row r="377" spans="1:2" hidden="1" x14ac:dyDescent="0.2">
      <c r="A377" t="s">
        <v>9157</v>
      </c>
      <c r="B377" s="2">
        <v>0</v>
      </c>
    </row>
    <row r="378" spans="1:2" hidden="1" x14ac:dyDescent="0.2">
      <c r="A378" t="s">
        <v>6231</v>
      </c>
      <c r="B378" s="2">
        <v>0</v>
      </c>
    </row>
    <row r="379" spans="1:2" hidden="1" x14ac:dyDescent="0.2">
      <c r="A379" t="s">
        <v>9154</v>
      </c>
      <c r="B379" s="2">
        <v>0</v>
      </c>
    </row>
    <row r="380" spans="1:2" hidden="1" x14ac:dyDescent="0.2">
      <c r="A380" t="s">
        <v>7115</v>
      </c>
      <c r="B380" s="2">
        <v>0</v>
      </c>
    </row>
    <row r="381" spans="1:2" hidden="1" x14ac:dyDescent="0.2">
      <c r="A381" t="s">
        <v>8915</v>
      </c>
      <c r="B381" s="2">
        <v>0</v>
      </c>
    </row>
    <row r="382" spans="1:2" hidden="1" x14ac:dyDescent="0.2">
      <c r="A382" t="s">
        <v>8568</v>
      </c>
      <c r="B382" s="2">
        <v>0</v>
      </c>
    </row>
    <row r="383" spans="1:2" hidden="1" x14ac:dyDescent="0.2">
      <c r="A383" t="s">
        <v>8087</v>
      </c>
      <c r="B383" s="2">
        <v>0</v>
      </c>
    </row>
    <row r="384" spans="1:2" x14ac:dyDescent="0.2">
      <c r="A384" t="s">
        <v>7344</v>
      </c>
      <c r="B384" s="2">
        <v>-3000</v>
      </c>
    </row>
    <row r="385" spans="1:2" hidden="1" x14ac:dyDescent="0.2">
      <c r="A385" t="s">
        <v>8035</v>
      </c>
      <c r="B385" s="2">
        <v>0</v>
      </c>
    </row>
    <row r="386" spans="1:2" x14ac:dyDescent="0.2">
      <c r="A386" t="s">
        <v>7812</v>
      </c>
      <c r="B386" s="2">
        <v>13091.8</v>
      </c>
    </row>
    <row r="387" spans="1:2" x14ac:dyDescent="0.2">
      <c r="A387" t="s">
        <v>7901</v>
      </c>
      <c r="B387" s="2">
        <v>4300</v>
      </c>
    </row>
    <row r="388" spans="1:2" hidden="1" x14ac:dyDescent="0.2">
      <c r="A388" t="s">
        <v>7020</v>
      </c>
      <c r="B388" s="2">
        <v>0</v>
      </c>
    </row>
    <row r="389" spans="1:2" hidden="1" x14ac:dyDescent="0.2">
      <c r="A389" t="s">
        <v>7136</v>
      </c>
      <c r="B389" s="2">
        <v>0</v>
      </c>
    </row>
    <row r="390" spans="1:2" hidden="1" x14ac:dyDescent="0.2">
      <c r="A390" t="s">
        <v>5587</v>
      </c>
      <c r="B390" s="2">
        <v>0</v>
      </c>
    </row>
    <row r="391" spans="1:2" hidden="1" x14ac:dyDescent="0.2">
      <c r="A391" t="s">
        <v>6408</v>
      </c>
      <c r="B391" s="2">
        <v>0</v>
      </c>
    </row>
    <row r="392" spans="1:2" hidden="1" x14ac:dyDescent="0.2">
      <c r="A392" t="s">
        <v>7790</v>
      </c>
      <c r="B392" s="2">
        <v>0</v>
      </c>
    </row>
    <row r="393" spans="1:2" hidden="1" x14ac:dyDescent="0.2">
      <c r="A393" t="s">
        <v>8912</v>
      </c>
      <c r="B393" s="2">
        <v>0</v>
      </c>
    </row>
    <row r="394" spans="1:2" hidden="1" x14ac:dyDescent="0.2">
      <c r="A394" t="s">
        <v>6113</v>
      </c>
      <c r="B394" s="2">
        <v>0</v>
      </c>
    </row>
    <row r="395" spans="1:2" hidden="1" x14ac:dyDescent="0.2">
      <c r="A395" t="s">
        <v>7249</v>
      </c>
      <c r="B395" s="2">
        <v>0</v>
      </c>
    </row>
    <row r="396" spans="1:2" hidden="1" x14ac:dyDescent="0.2">
      <c r="A396" t="s">
        <v>8934</v>
      </c>
      <c r="B396" s="2">
        <v>0</v>
      </c>
    </row>
    <row r="397" spans="1:2" hidden="1" x14ac:dyDescent="0.2">
      <c r="A397" t="s">
        <v>6403</v>
      </c>
      <c r="B397" s="2">
        <v>0</v>
      </c>
    </row>
    <row r="398" spans="1:2" hidden="1" x14ac:dyDescent="0.2">
      <c r="A398" t="s">
        <v>6678</v>
      </c>
      <c r="B398" s="2">
        <v>0</v>
      </c>
    </row>
    <row r="399" spans="1:2" x14ac:dyDescent="0.2">
      <c r="A399" t="s">
        <v>7980</v>
      </c>
      <c r="B399" s="2">
        <v>-8000</v>
      </c>
    </row>
    <row r="400" spans="1:2" hidden="1" x14ac:dyDescent="0.2">
      <c r="A400" t="s">
        <v>2679</v>
      </c>
      <c r="B400" s="2">
        <v>0</v>
      </c>
    </row>
    <row r="401" spans="1:2" x14ac:dyDescent="0.2">
      <c r="A401" t="s">
        <v>2670</v>
      </c>
      <c r="B401" s="2">
        <v>-1093.0099999999998</v>
      </c>
    </row>
    <row r="402" spans="1:2" hidden="1" x14ac:dyDescent="0.2">
      <c r="A402" t="s">
        <v>3019</v>
      </c>
      <c r="B402" s="2">
        <v>0</v>
      </c>
    </row>
    <row r="403" spans="1:2" hidden="1" x14ac:dyDescent="0.2">
      <c r="A403" t="s">
        <v>7905</v>
      </c>
      <c r="B403" s="2">
        <v>0</v>
      </c>
    </row>
    <row r="404" spans="1:2" hidden="1" x14ac:dyDescent="0.2">
      <c r="A404" t="s">
        <v>5298</v>
      </c>
      <c r="B404" s="2">
        <v>0</v>
      </c>
    </row>
    <row r="405" spans="1:2" hidden="1" x14ac:dyDescent="0.2">
      <c r="A405" t="s">
        <v>9245</v>
      </c>
      <c r="B405" s="2">
        <v>0</v>
      </c>
    </row>
    <row r="406" spans="1:2" hidden="1" x14ac:dyDescent="0.2">
      <c r="A406" t="s">
        <v>2886</v>
      </c>
      <c r="B406" s="2">
        <v>0</v>
      </c>
    </row>
    <row r="407" spans="1:2" hidden="1" x14ac:dyDescent="0.2">
      <c r="A407" t="s">
        <v>5151</v>
      </c>
      <c r="B407" s="2">
        <v>0</v>
      </c>
    </row>
    <row r="408" spans="1:2" x14ac:dyDescent="0.2">
      <c r="A408" t="s">
        <v>8557</v>
      </c>
      <c r="B408" s="2">
        <v>767.6</v>
      </c>
    </row>
    <row r="409" spans="1:2" x14ac:dyDescent="0.2">
      <c r="A409" t="s">
        <v>8095</v>
      </c>
      <c r="B409" s="2">
        <v>-11660</v>
      </c>
    </row>
    <row r="410" spans="1:2" hidden="1" x14ac:dyDescent="0.2">
      <c r="A410" t="s">
        <v>5808</v>
      </c>
      <c r="B410" s="2">
        <v>0</v>
      </c>
    </row>
    <row r="411" spans="1:2" x14ac:dyDescent="0.2">
      <c r="A411" t="s">
        <v>8147</v>
      </c>
      <c r="B411" s="2">
        <v>1658.5</v>
      </c>
    </row>
    <row r="412" spans="1:2" hidden="1" x14ac:dyDescent="0.2">
      <c r="A412" t="s">
        <v>8443</v>
      </c>
      <c r="B412" s="2">
        <v>0</v>
      </c>
    </row>
    <row r="413" spans="1:2" x14ac:dyDescent="0.2">
      <c r="A413" t="s">
        <v>8174</v>
      </c>
      <c r="B413" s="2">
        <v>10892.4</v>
      </c>
    </row>
    <row r="414" spans="1:2" hidden="1" x14ac:dyDescent="0.2">
      <c r="A414" t="s">
        <v>8870</v>
      </c>
      <c r="B414" s="2">
        <v>0</v>
      </c>
    </row>
    <row r="415" spans="1:2" hidden="1" x14ac:dyDescent="0.2">
      <c r="A415" t="s">
        <v>7124</v>
      </c>
      <c r="B415" s="2">
        <v>0</v>
      </c>
    </row>
    <row r="416" spans="1:2" x14ac:dyDescent="0.2">
      <c r="A416" t="s">
        <v>4990</v>
      </c>
      <c r="B416" s="2">
        <v>927.69</v>
      </c>
    </row>
    <row r="417" spans="1:2" hidden="1" x14ac:dyDescent="0.2">
      <c r="A417" t="s">
        <v>6137</v>
      </c>
      <c r="B417" s="2">
        <v>0</v>
      </c>
    </row>
    <row r="418" spans="1:2" hidden="1" x14ac:dyDescent="0.2">
      <c r="A418" t="s">
        <v>6067</v>
      </c>
      <c r="B418" s="2">
        <v>0</v>
      </c>
    </row>
    <row r="419" spans="1:2" hidden="1" x14ac:dyDescent="0.2">
      <c r="A419" t="s">
        <v>7189</v>
      </c>
      <c r="B419" s="2">
        <v>0</v>
      </c>
    </row>
    <row r="420" spans="1:2" hidden="1" x14ac:dyDescent="0.2">
      <c r="A420" t="s">
        <v>5258</v>
      </c>
      <c r="B420" s="2">
        <v>0</v>
      </c>
    </row>
    <row r="421" spans="1:2" hidden="1" x14ac:dyDescent="0.2">
      <c r="A421" t="s">
        <v>2803</v>
      </c>
      <c r="B421" s="2">
        <v>0</v>
      </c>
    </row>
    <row r="422" spans="1:2" hidden="1" x14ac:dyDescent="0.2">
      <c r="A422" t="s">
        <v>6748</v>
      </c>
      <c r="B422" s="2">
        <v>0</v>
      </c>
    </row>
    <row r="423" spans="1:2" hidden="1" x14ac:dyDescent="0.2">
      <c r="A423" t="s">
        <v>7754</v>
      </c>
      <c r="B423" s="2">
        <v>0</v>
      </c>
    </row>
    <row r="424" spans="1:2" hidden="1" x14ac:dyDescent="0.2">
      <c r="A424" t="s">
        <v>7841</v>
      </c>
      <c r="B424" s="2">
        <v>0</v>
      </c>
    </row>
    <row r="425" spans="1:2" hidden="1" x14ac:dyDescent="0.2">
      <c r="A425" t="s">
        <v>8658</v>
      </c>
      <c r="B425" s="2">
        <v>0</v>
      </c>
    </row>
    <row r="426" spans="1:2" hidden="1" x14ac:dyDescent="0.2">
      <c r="A426" t="s">
        <v>2914</v>
      </c>
      <c r="B426" s="2">
        <v>0</v>
      </c>
    </row>
    <row r="427" spans="1:2" hidden="1" x14ac:dyDescent="0.2">
      <c r="A427" t="s">
        <v>9049</v>
      </c>
      <c r="B427" s="2">
        <v>0</v>
      </c>
    </row>
    <row r="428" spans="1:2" hidden="1" x14ac:dyDescent="0.2">
      <c r="A428" t="s">
        <v>8829</v>
      </c>
      <c r="B428" s="2">
        <v>0</v>
      </c>
    </row>
    <row r="429" spans="1:2" hidden="1" x14ac:dyDescent="0.2">
      <c r="A429" t="s">
        <v>5681</v>
      </c>
      <c r="B429" s="2">
        <v>0</v>
      </c>
    </row>
    <row r="430" spans="1:2" hidden="1" x14ac:dyDescent="0.2">
      <c r="A430" t="s">
        <v>9651</v>
      </c>
      <c r="B430" s="2">
        <v>0</v>
      </c>
    </row>
    <row r="431" spans="1:2" hidden="1" x14ac:dyDescent="0.2">
      <c r="A431" t="s">
        <v>9031</v>
      </c>
      <c r="B431" s="2">
        <v>0</v>
      </c>
    </row>
    <row r="432" spans="1:2" hidden="1" x14ac:dyDescent="0.2">
      <c r="A432" t="s">
        <v>4902</v>
      </c>
      <c r="B432" s="2">
        <v>0</v>
      </c>
    </row>
    <row r="433" spans="1:2" hidden="1" x14ac:dyDescent="0.2">
      <c r="A433" t="s">
        <v>6790</v>
      </c>
      <c r="B433" s="2">
        <v>0</v>
      </c>
    </row>
    <row r="434" spans="1:2" hidden="1" x14ac:dyDescent="0.2">
      <c r="A434" t="s">
        <v>7736</v>
      </c>
      <c r="B434" s="2">
        <v>0</v>
      </c>
    </row>
    <row r="435" spans="1:2" hidden="1" x14ac:dyDescent="0.2">
      <c r="A435" t="s">
        <v>8077</v>
      </c>
      <c r="B435" s="2">
        <v>0</v>
      </c>
    </row>
    <row r="436" spans="1:2" x14ac:dyDescent="0.2">
      <c r="A436" t="s">
        <v>2653</v>
      </c>
      <c r="B436" s="2">
        <v>-347.75</v>
      </c>
    </row>
    <row r="437" spans="1:2" x14ac:dyDescent="0.2">
      <c r="A437" t="s">
        <v>7079</v>
      </c>
      <c r="B437" s="2">
        <v>5000</v>
      </c>
    </row>
    <row r="438" spans="1:2" x14ac:dyDescent="0.2">
      <c r="A438" t="s">
        <v>3410</v>
      </c>
      <c r="B438" s="2">
        <v>-5240.75</v>
      </c>
    </row>
    <row r="439" spans="1:2" hidden="1" x14ac:dyDescent="0.2">
      <c r="A439" t="s">
        <v>9556</v>
      </c>
      <c r="B439" s="2">
        <v>0</v>
      </c>
    </row>
    <row r="440" spans="1:2" hidden="1" x14ac:dyDescent="0.2">
      <c r="A440" t="s">
        <v>6345</v>
      </c>
      <c r="B440" s="2">
        <v>0</v>
      </c>
    </row>
    <row r="441" spans="1:2" hidden="1" x14ac:dyDescent="0.2">
      <c r="A441" t="s">
        <v>5122</v>
      </c>
      <c r="B441" s="2">
        <v>0</v>
      </c>
    </row>
    <row r="442" spans="1:2" hidden="1" x14ac:dyDescent="0.2">
      <c r="A442" t="s">
        <v>3035</v>
      </c>
      <c r="B442" s="2">
        <v>0</v>
      </c>
    </row>
    <row r="443" spans="1:2" x14ac:dyDescent="0.2">
      <c r="A443" t="s">
        <v>2644</v>
      </c>
      <c r="B443" s="2">
        <v>-973.7</v>
      </c>
    </row>
    <row r="444" spans="1:2" hidden="1" x14ac:dyDescent="0.2">
      <c r="A444" t="s">
        <v>9342</v>
      </c>
      <c r="B444" s="2">
        <v>0</v>
      </c>
    </row>
    <row r="445" spans="1:2" hidden="1" x14ac:dyDescent="0.2">
      <c r="A445" t="s">
        <v>5758</v>
      </c>
      <c r="B445" s="2">
        <v>0</v>
      </c>
    </row>
    <row r="446" spans="1:2" hidden="1" x14ac:dyDescent="0.2">
      <c r="A446" t="s">
        <v>5778</v>
      </c>
      <c r="B446" s="2">
        <v>0</v>
      </c>
    </row>
    <row r="447" spans="1:2" hidden="1" x14ac:dyDescent="0.2">
      <c r="A447" t="s">
        <v>5290</v>
      </c>
      <c r="B447" s="2">
        <v>0</v>
      </c>
    </row>
    <row r="448" spans="1:2" hidden="1" x14ac:dyDescent="0.2">
      <c r="A448" t="s">
        <v>5499</v>
      </c>
      <c r="B448" s="2">
        <v>0</v>
      </c>
    </row>
    <row r="449" spans="1:2" hidden="1" x14ac:dyDescent="0.2">
      <c r="A449" t="s">
        <v>6642</v>
      </c>
      <c r="B449" s="2">
        <v>0</v>
      </c>
    </row>
    <row r="450" spans="1:2" hidden="1" x14ac:dyDescent="0.2">
      <c r="A450" t="s">
        <v>6081</v>
      </c>
      <c r="B450" s="2">
        <v>0</v>
      </c>
    </row>
    <row r="451" spans="1:2" hidden="1" x14ac:dyDescent="0.2">
      <c r="A451" t="s">
        <v>8687</v>
      </c>
      <c r="B451" s="2">
        <v>0</v>
      </c>
    </row>
    <row r="452" spans="1:2" hidden="1" x14ac:dyDescent="0.2">
      <c r="A452" t="s">
        <v>9325</v>
      </c>
      <c r="B452" s="2">
        <v>0</v>
      </c>
    </row>
    <row r="453" spans="1:2" hidden="1" x14ac:dyDescent="0.2">
      <c r="A453" t="s">
        <v>2680</v>
      </c>
      <c r="B453" s="2">
        <v>0</v>
      </c>
    </row>
    <row r="454" spans="1:2" hidden="1" x14ac:dyDescent="0.2">
      <c r="A454" t="s">
        <v>6723</v>
      </c>
      <c r="B454" s="2">
        <v>0</v>
      </c>
    </row>
    <row r="455" spans="1:2" hidden="1" x14ac:dyDescent="0.2">
      <c r="A455" t="s">
        <v>5387</v>
      </c>
      <c r="B455" s="2">
        <v>0</v>
      </c>
    </row>
    <row r="456" spans="1:2" x14ac:dyDescent="0.2">
      <c r="A456" t="s">
        <v>3128</v>
      </c>
      <c r="B456" s="2">
        <v>-6300</v>
      </c>
    </row>
    <row r="457" spans="1:2" hidden="1" x14ac:dyDescent="0.2">
      <c r="A457" t="s">
        <v>7176</v>
      </c>
      <c r="B457" s="2">
        <v>0</v>
      </c>
    </row>
    <row r="458" spans="1:2" hidden="1" x14ac:dyDescent="0.2">
      <c r="A458" t="s">
        <v>7758</v>
      </c>
      <c r="B458" s="2">
        <v>0</v>
      </c>
    </row>
    <row r="459" spans="1:2" hidden="1" x14ac:dyDescent="0.2">
      <c r="A459" t="s">
        <v>3165</v>
      </c>
      <c r="B459" s="2">
        <v>0</v>
      </c>
    </row>
    <row r="460" spans="1:2" hidden="1" x14ac:dyDescent="0.2">
      <c r="A460" t="s">
        <v>6486</v>
      </c>
      <c r="B460" s="2">
        <v>0</v>
      </c>
    </row>
    <row r="461" spans="1:2" hidden="1" x14ac:dyDescent="0.2">
      <c r="A461" t="s">
        <v>4930</v>
      </c>
      <c r="B461" s="2">
        <v>0</v>
      </c>
    </row>
    <row r="462" spans="1:2" hidden="1" x14ac:dyDescent="0.2">
      <c r="A462" t="s">
        <v>8555</v>
      </c>
      <c r="B462" s="2">
        <v>0</v>
      </c>
    </row>
    <row r="463" spans="1:2" hidden="1" x14ac:dyDescent="0.2">
      <c r="A463" t="s">
        <v>6415</v>
      </c>
      <c r="B463" s="2">
        <v>0</v>
      </c>
    </row>
    <row r="464" spans="1:2" hidden="1" x14ac:dyDescent="0.2">
      <c r="A464" t="s">
        <v>5678</v>
      </c>
      <c r="B464" s="2">
        <v>0</v>
      </c>
    </row>
    <row r="465" spans="1:2" hidden="1" x14ac:dyDescent="0.2">
      <c r="A465" t="s">
        <v>8364</v>
      </c>
      <c r="B465" s="2">
        <v>0</v>
      </c>
    </row>
    <row r="466" spans="1:2" hidden="1" x14ac:dyDescent="0.2">
      <c r="A466" t="s">
        <v>5739</v>
      </c>
      <c r="B466" s="2">
        <v>0</v>
      </c>
    </row>
    <row r="467" spans="1:2" hidden="1" x14ac:dyDescent="0.2">
      <c r="A467" t="s">
        <v>6273</v>
      </c>
      <c r="B467" s="2">
        <v>0</v>
      </c>
    </row>
    <row r="468" spans="1:2" hidden="1" x14ac:dyDescent="0.2">
      <c r="A468" t="s">
        <v>6366</v>
      </c>
      <c r="B468" s="2">
        <v>0</v>
      </c>
    </row>
    <row r="469" spans="1:2" hidden="1" x14ac:dyDescent="0.2">
      <c r="A469" t="s">
        <v>7208</v>
      </c>
      <c r="B469" s="2">
        <v>0</v>
      </c>
    </row>
    <row r="470" spans="1:2" hidden="1" x14ac:dyDescent="0.2">
      <c r="A470" t="s">
        <v>2897</v>
      </c>
      <c r="B470" s="2">
        <v>0</v>
      </c>
    </row>
    <row r="471" spans="1:2" hidden="1" x14ac:dyDescent="0.2">
      <c r="A471" t="s">
        <v>9550</v>
      </c>
      <c r="B471" s="2">
        <v>0</v>
      </c>
    </row>
    <row r="472" spans="1:2" hidden="1" x14ac:dyDescent="0.2">
      <c r="A472" t="s">
        <v>5134</v>
      </c>
      <c r="B472" s="2">
        <v>0</v>
      </c>
    </row>
    <row r="473" spans="1:2" hidden="1" x14ac:dyDescent="0.2">
      <c r="A473" t="s">
        <v>9759</v>
      </c>
      <c r="B473" s="2">
        <v>0</v>
      </c>
    </row>
    <row r="474" spans="1:2" hidden="1" x14ac:dyDescent="0.2">
      <c r="A474" t="s">
        <v>9686</v>
      </c>
      <c r="B474" s="2">
        <v>0</v>
      </c>
    </row>
    <row r="475" spans="1:2" hidden="1" x14ac:dyDescent="0.2">
      <c r="A475" t="s">
        <v>6159</v>
      </c>
      <c r="B475" s="2">
        <v>0</v>
      </c>
    </row>
    <row r="476" spans="1:2" hidden="1" x14ac:dyDescent="0.2">
      <c r="A476" t="s">
        <v>6481</v>
      </c>
      <c r="B476" s="2">
        <v>0</v>
      </c>
    </row>
    <row r="477" spans="1:2" hidden="1" x14ac:dyDescent="0.2">
      <c r="A477" t="s">
        <v>5841</v>
      </c>
      <c r="B477" s="2">
        <v>0</v>
      </c>
    </row>
    <row r="478" spans="1:2" hidden="1" x14ac:dyDescent="0.2">
      <c r="A478" t="s">
        <v>7129</v>
      </c>
      <c r="B478" s="2">
        <v>0</v>
      </c>
    </row>
    <row r="479" spans="1:2" hidden="1" x14ac:dyDescent="0.2">
      <c r="A479" t="s">
        <v>2808</v>
      </c>
      <c r="B479" s="2">
        <v>0</v>
      </c>
    </row>
    <row r="480" spans="1:2" hidden="1" x14ac:dyDescent="0.2">
      <c r="A480" t="s">
        <v>6742</v>
      </c>
      <c r="B480" s="2">
        <v>0</v>
      </c>
    </row>
    <row r="481" spans="1:2" hidden="1" x14ac:dyDescent="0.2">
      <c r="A481" t="s">
        <v>6661</v>
      </c>
      <c r="B481" s="2">
        <v>0</v>
      </c>
    </row>
    <row r="482" spans="1:2" hidden="1" x14ac:dyDescent="0.2">
      <c r="A482" t="s">
        <v>8046</v>
      </c>
      <c r="B482" s="2">
        <v>0</v>
      </c>
    </row>
    <row r="483" spans="1:2" x14ac:dyDescent="0.2">
      <c r="A483" t="s">
        <v>4994</v>
      </c>
      <c r="B483" s="2">
        <v>2784.14</v>
      </c>
    </row>
    <row r="484" spans="1:2" hidden="1" x14ac:dyDescent="0.2">
      <c r="A484" t="s">
        <v>6501</v>
      </c>
      <c r="B484" s="2">
        <v>0</v>
      </c>
    </row>
    <row r="485" spans="1:2" hidden="1" x14ac:dyDescent="0.2">
      <c r="A485" t="s">
        <v>8475</v>
      </c>
      <c r="B485" s="2">
        <v>0</v>
      </c>
    </row>
    <row r="486" spans="1:2" hidden="1" x14ac:dyDescent="0.2">
      <c r="A486" t="s">
        <v>7383</v>
      </c>
      <c r="B486" s="2">
        <v>0</v>
      </c>
    </row>
    <row r="487" spans="1:2" hidden="1" x14ac:dyDescent="0.2">
      <c r="A487" t="s">
        <v>8497</v>
      </c>
      <c r="B487" s="2">
        <v>0</v>
      </c>
    </row>
    <row r="488" spans="1:2" hidden="1" x14ac:dyDescent="0.2">
      <c r="A488" t="s">
        <v>5781</v>
      </c>
      <c r="B488" s="2">
        <v>0</v>
      </c>
    </row>
    <row r="489" spans="1:2" hidden="1" x14ac:dyDescent="0.2">
      <c r="A489" t="s">
        <v>8028</v>
      </c>
      <c r="B489" s="2">
        <v>0</v>
      </c>
    </row>
    <row r="490" spans="1:2" hidden="1" x14ac:dyDescent="0.2">
      <c r="A490" t="s">
        <v>5694</v>
      </c>
      <c r="B490" s="2">
        <v>0</v>
      </c>
    </row>
    <row r="491" spans="1:2" hidden="1" x14ac:dyDescent="0.2">
      <c r="A491" t="s">
        <v>7332</v>
      </c>
      <c r="B491" s="2">
        <v>0</v>
      </c>
    </row>
    <row r="492" spans="1:2" x14ac:dyDescent="0.2">
      <c r="A492" t="s">
        <v>3469</v>
      </c>
      <c r="B492" s="2">
        <v>-5024.99</v>
      </c>
    </row>
    <row r="493" spans="1:2" x14ac:dyDescent="0.2">
      <c r="A493" t="s">
        <v>5865</v>
      </c>
      <c r="B493" s="2">
        <v>5423.83</v>
      </c>
    </row>
    <row r="494" spans="1:2" x14ac:dyDescent="0.2">
      <c r="A494" t="s">
        <v>5966</v>
      </c>
      <c r="B494" s="2">
        <v>-398.84</v>
      </c>
    </row>
    <row r="495" spans="1:2" hidden="1" x14ac:dyDescent="0.2">
      <c r="A495" t="s">
        <v>2725</v>
      </c>
      <c r="B495" s="2">
        <v>0</v>
      </c>
    </row>
    <row r="496" spans="1:2" hidden="1" x14ac:dyDescent="0.2">
      <c r="A496" t="s">
        <v>8998</v>
      </c>
      <c r="B496" s="2">
        <v>0</v>
      </c>
    </row>
    <row r="497" spans="1:2" hidden="1" x14ac:dyDescent="0.2">
      <c r="A497" t="s">
        <v>5030</v>
      </c>
      <c r="B497" s="2">
        <v>0</v>
      </c>
    </row>
    <row r="498" spans="1:2" hidden="1" x14ac:dyDescent="0.2">
      <c r="A498" t="s">
        <v>9183</v>
      </c>
      <c r="B498" s="2">
        <v>0</v>
      </c>
    </row>
    <row r="499" spans="1:2" hidden="1" x14ac:dyDescent="0.2">
      <c r="A499" t="s">
        <v>8919</v>
      </c>
      <c r="B499" s="2">
        <v>0</v>
      </c>
    </row>
    <row r="500" spans="1:2" hidden="1" x14ac:dyDescent="0.2">
      <c r="A500" t="s">
        <v>6492</v>
      </c>
      <c r="B500" s="2">
        <v>0</v>
      </c>
    </row>
    <row r="501" spans="1:2" x14ac:dyDescent="0.2">
      <c r="A501" t="s">
        <v>4899</v>
      </c>
      <c r="B501" s="2">
        <v>-8321.75</v>
      </c>
    </row>
    <row r="502" spans="1:2" x14ac:dyDescent="0.2">
      <c r="A502" t="s">
        <v>8156</v>
      </c>
      <c r="B502" s="2">
        <v>10970</v>
      </c>
    </row>
    <row r="503" spans="1:2" x14ac:dyDescent="0.2">
      <c r="A503" t="s">
        <v>5420</v>
      </c>
      <c r="B503" s="2">
        <v>1493</v>
      </c>
    </row>
    <row r="504" spans="1:2" hidden="1" x14ac:dyDescent="0.2">
      <c r="A504" t="s">
        <v>5051</v>
      </c>
      <c r="B504" s="2">
        <v>0</v>
      </c>
    </row>
    <row r="505" spans="1:2" hidden="1" x14ac:dyDescent="0.2">
      <c r="A505" t="s">
        <v>6207</v>
      </c>
      <c r="B505" s="2">
        <v>0</v>
      </c>
    </row>
    <row r="506" spans="1:2" hidden="1" x14ac:dyDescent="0.2">
      <c r="A506" t="s">
        <v>6334</v>
      </c>
      <c r="B506" s="2">
        <v>0</v>
      </c>
    </row>
    <row r="507" spans="1:2" hidden="1" x14ac:dyDescent="0.2">
      <c r="A507" t="s">
        <v>4919</v>
      </c>
      <c r="B507" s="2">
        <v>0</v>
      </c>
    </row>
    <row r="508" spans="1:2" hidden="1" x14ac:dyDescent="0.2">
      <c r="A508" t="s">
        <v>7437</v>
      </c>
      <c r="B508" s="2">
        <v>0</v>
      </c>
    </row>
    <row r="509" spans="1:2" hidden="1" x14ac:dyDescent="0.2">
      <c r="A509" t="s">
        <v>9843</v>
      </c>
      <c r="B509" s="2">
        <v>0</v>
      </c>
    </row>
    <row r="510" spans="1:2" hidden="1" x14ac:dyDescent="0.2">
      <c r="A510" t="s">
        <v>8300</v>
      </c>
      <c r="B510" s="2">
        <v>0</v>
      </c>
    </row>
    <row r="511" spans="1:2" hidden="1" x14ac:dyDescent="0.2">
      <c r="A511" t="s">
        <v>3113</v>
      </c>
      <c r="B511" s="2">
        <v>0</v>
      </c>
    </row>
    <row r="512" spans="1:2" hidden="1" x14ac:dyDescent="0.2">
      <c r="A512" t="s">
        <v>5277</v>
      </c>
      <c r="B512" s="2">
        <v>0</v>
      </c>
    </row>
    <row r="513" spans="1:2" hidden="1" x14ac:dyDescent="0.2">
      <c r="A513" t="s">
        <v>9573</v>
      </c>
      <c r="B513" s="2">
        <v>0</v>
      </c>
    </row>
    <row r="514" spans="1:2" x14ac:dyDescent="0.2">
      <c r="A514" t="s">
        <v>7277</v>
      </c>
      <c r="B514" s="2">
        <v>-1000</v>
      </c>
    </row>
    <row r="515" spans="1:2" hidden="1" x14ac:dyDescent="0.2">
      <c r="A515" t="s">
        <v>8144</v>
      </c>
      <c r="B515" s="2">
        <v>0</v>
      </c>
    </row>
    <row r="516" spans="1:2" hidden="1" x14ac:dyDescent="0.2">
      <c r="A516" t="s">
        <v>9654</v>
      </c>
      <c r="B516" s="2">
        <v>0</v>
      </c>
    </row>
    <row r="517" spans="1:2" hidden="1" x14ac:dyDescent="0.2">
      <c r="A517" t="s">
        <v>3080</v>
      </c>
      <c r="B517" s="2">
        <v>0</v>
      </c>
    </row>
    <row r="518" spans="1:2" hidden="1" x14ac:dyDescent="0.2">
      <c r="A518" t="s">
        <v>8803</v>
      </c>
      <c r="B518" s="2">
        <v>0</v>
      </c>
    </row>
    <row r="519" spans="1:2" x14ac:dyDescent="0.2">
      <c r="A519" t="s">
        <v>7254</v>
      </c>
      <c r="B519" s="2">
        <v>-2000</v>
      </c>
    </row>
    <row r="520" spans="1:2" hidden="1" x14ac:dyDescent="0.2">
      <c r="A520" t="s">
        <v>5191</v>
      </c>
      <c r="B520" s="2">
        <v>0</v>
      </c>
    </row>
    <row r="521" spans="1:2" hidden="1" x14ac:dyDescent="0.2">
      <c r="A521" t="s">
        <v>7544</v>
      </c>
      <c r="B521" s="2">
        <v>0</v>
      </c>
    </row>
    <row r="522" spans="1:2" hidden="1" x14ac:dyDescent="0.2">
      <c r="A522" t="s">
        <v>7312</v>
      </c>
      <c r="B522" s="2">
        <v>0</v>
      </c>
    </row>
    <row r="523" spans="1:2" hidden="1" x14ac:dyDescent="0.2">
      <c r="A523" t="s">
        <v>7541</v>
      </c>
      <c r="B523" s="2">
        <v>0</v>
      </c>
    </row>
    <row r="524" spans="1:2" hidden="1" x14ac:dyDescent="0.2">
      <c r="A524" t="s">
        <v>9765</v>
      </c>
      <c r="B524" s="2">
        <v>0</v>
      </c>
    </row>
    <row r="525" spans="1:2" hidden="1" x14ac:dyDescent="0.2">
      <c r="A525" t="s">
        <v>5768</v>
      </c>
      <c r="B525" s="2">
        <v>0</v>
      </c>
    </row>
    <row r="526" spans="1:2" x14ac:dyDescent="0.2">
      <c r="A526" t="s">
        <v>5340</v>
      </c>
      <c r="B526" s="2">
        <v>915</v>
      </c>
    </row>
    <row r="527" spans="1:2" hidden="1" x14ac:dyDescent="0.2">
      <c r="A527" t="s">
        <v>3412</v>
      </c>
      <c r="B527" s="2">
        <v>0</v>
      </c>
    </row>
    <row r="528" spans="1:2" hidden="1" x14ac:dyDescent="0.2">
      <c r="A528" t="s">
        <v>8321</v>
      </c>
      <c r="B528" s="2">
        <v>0</v>
      </c>
    </row>
    <row r="529" spans="1:2" hidden="1" x14ac:dyDescent="0.2">
      <c r="A529" t="s">
        <v>2832</v>
      </c>
      <c r="B529" s="2">
        <v>0</v>
      </c>
    </row>
    <row r="530" spans="1:2" hidden="1" x14ac:dyDescent="0.2">
      <c r="A530" t="s">
        <v>8038</v>
      </c>
      <c r="B530" s="2">
        <v>0</v>
      </c>
    </row>
    <row r="531" spans="1:2" hidden="1" x14ac:dyDescent="0.2">
      <c r="A531" t="s">
        <v>6000</v>
      </c>
      <c r="B531" s="2">
        <v>0</v>
      </c>
    </row>
    <row r="532" spans="1:2" x14ac:dyDescent="0.2">
      <c r="A532" t="s">
        <v>2878</v>
      </c>
      <c r="B532" s="2">
        <v>-1470</v>
      </c>
    </row>
    <row r="533" spans="1:2" hidden="1" x14ac:dyDescent="0.2">
      <c r="A533" t="s">
        <v>7076</v>
      </c>
      <c r="B533" s="2">
        <v>0</v>
      </c>
    </row>
    <row r="534" spans="1:2" hidden="1" x14ac:dyDescent="0.2">
      <c r="A534" t="s">
        <v>5294</v>
      </c>
      <c r="B534" s="2">
        <v>0</v>
      </c>
    </row>
    <row r="535" spans="1:2" hidden="1" x14ac:dyDescent="0.2">
      <c r="A535" t="s">
        <v>7199</v>
      </c>
      <c r="B535" s="2">
        <v>0</v>
      </c>
    </row>
    <row r="536" spans="1:2" hidden="1" x14ac:dyDescent="0.2">
      <c r="A536" t="s">
        <v>5618</v>
      </c>
      <c r="B536" s="2">
        <v>0</v>
      </c>
    </row>
    <row r="537" spans="1:2" hidden="1" x14ac:dyDescent="0.2">
      <c r="A537" t="s">
        <v>5225</v>
      </c>
      <c r="B537" s="2">
        <v>0</v>
      </c>
    </row>
    <row r="538" spans="1:2" hidden="1" x14ac:dyDescent="0.2">
      <c r="A538" t="s">
        <v>2674</v>
      </c>
      <c r="B538" s="2">
        <v>0</v>
      </c>
    </row>
    <row r="539" spans="1:2" hidden="1" x14ac:dyDescent="0.2">
      <c r="A539" t="s">
        <v>3000</v>
      </c>
      <c r="B539" s="2">
        <v>0</v>
      </c>
    </row>
    <row r="540" spans="1:2" hidden="1" x14ac:dyDescent="0.2">
      <c r="A540" t="s">
        <v>5033</v>
      </c>
      <c r="B540" s="2">
        <v>0</v>
      </c>
    </row>
    <row r="541" spans="1:2" hidden="1" x14ac:dyDescent="0.2">
      <c r="A541" t="s">
        <v>4881</v>
      </c>
      <c r="B541" s="2">
        <v>0</v>
      </c>
    </row>
    <row r="542" spans="1:2" hidden="1" x14ac:dyDescent="0.2">
      <c r="A542" t="s">
        <v>7570</v>
      </c>
      <c r="B542" s="2">
        <v>0</v>
      </c>
    </row>
    <row r="543" spans="1:2" hidden="1" x14ac:dyDescent="0.2">
      <c r="A543" t="s">
        <v>5021</v>
      </c>
      <c r="B543" s="2">
        <v>0</v>
      </c>
    </row>
    <row r="544" spans="1:2" hidden="1" x14ac:dyDescent="0.2">
      <c r="A544" t="s">
        <v>7121</v>
      </c>
      <c r="B544" s="2">
        <v>0</v>
      </c>
    </row>
    <row r="545" spans="1:2" hidden="1" x14ac:dyDescent="0.2">
      <c r="A545" t="s">
        <v>9748</v>
      </c>
      <c r="B545" s="2">
        <v>0</v>
      </c>
    </row>
    <row r="546" spans="1:2" hidden="1" x14ac:dyDescent="0.2">
      <c r="A546" t="s">
        <v>6944</v>
      </c>
      <c r="B546" s="2">
        <v>0</v>
      </c>
    </row>
    <row r="547" spans="1:2" hidden="1" x14ac:dyDescent="0.2">
      <c r="A547" t="s">
        <v>6986</v>
      </c>
      <c r="B547" s="2">
        <v>0</v>
      </c>
    </row>
    <row r="548" spans="1:2" hidden="1" x14ac:dyDescent="0.2">
      <c r="A548" t="s">
        <v>3235</v>
      </c>
      <c r="B548" s="2">
        <v>0</v>
      </c>
    </row>
    <row r="549" spans="1:2" hidden="1" x14ac:dyDescent="0.2">
      <c r="A549" t="s">
        <v>6919</v>
      </c>
      <c r="B549" s="2">
        <v>0</v>
      </c>
    </row>
    <row r="550" spans="1:2" hidden="1" x14ac:dyDescent="0.2">
      <c r="A550" t="s">
        <v>5908</v>
      </c>
      <c r="B550" s="2">
        <v>0</v>
      </c>
    </row>
    <row r="551" spans="1:2" hidden="1" x14ac:dyDescent="0.2">
      <c r="A551" t="s">
        <v>9266</v>
      </c>
      <c r="B551" s="2">
        <v>0</v>
      </c>
    </row>
    <row r="552" spans="1:2" hidden="1" x14ac:dyDescent="0.2">
      <c r="A552" t="s">
        <v>9406</v>
      </c>
      <c r="B552" s="2">
        <v>0</v>
      </c>
    </row>
    <row r="553" spans="1:2" hidden="1" x14ac:dyDescent="0.2">
      <c r="A553" t="s">
        <v>8456</v>
      </c>
      <c r="B553" s="2">
        <v>0</v>
      </c>
    </row>
    <row r="554" spans="1:2" hidden="1" x14ac:dyDescent="0.2">
      <c r="A554" t="s">
        <v>5801</v>
      </c>
      <c r="B554" s="2">
        <v>0</v>
      </c>
    </row>
    <row r="555" spans="1:2" hidden="1" x14ac:dyDescent="0.2">
      <c r="A555" t="s">
        <v>5217</v>
      </c>
      <c r="B555" s="2">
        <v>0</v>
      </c>
    </row>
    <row r="556" spans="1:2" hidden="1" x14ac:dyDescent="0.2">
      <c r="A556" t="s">
        <v>8042</v>
      </c>
      <c r="B556" s="2">
        <v>0</v>
      </c>
    </row>
    <row r="557" spans="1:2" hidden="1" x14ac:dyDescent="0.2">
      <c r="A557" t="s">
        <v>6197</v>
      </c>
      <c r="B557" s="2">
        <v>0</v>
      </c>
    </row>
    <row r="558" spans="1:2" hidden="1" x14ac:dyDescent="0.2">
      <c r="A558" t="s">
        <v>7596</v>
      </c>
      <c r="B558" s="2">
        <v>0</v>
      </c>
    </row>
    <row r="559" spans="1:2" hidden="1" x14ac:dyDescent="0.2">
      <c r="A559" t="s">
        <v>9276</v>
      </c>
      <c r="B559" s="2">
        <v>0</v>
      </c>
    </row>
    <row r="560" spans="1:2" hidden="1" x14ac:dyDescent="0.2">
      <c r="A560" t="s">
        <v>7670</v>
      </c>
      <c r="B560" s="2">
        <v>0</v>
      </c>
    </row>
    <row r="561" spans="1:2" hidden="1" x14ac:dyDescent="0.2">
      <c r="A561" t="s">
        <v>2776</v>
      </c>
      <c r="B561" s="2">
        <v>0</v>
      </c>
    </row>
    <row r="562" spans="1:2" hidden="1" x14ac:dyDescent="0.2">
      <c r="A562" t="s">
        <v>4975</v>
      </c>
      <c r="B562" s="2">
        <v>0</v>
      </c>
    </row>
    <row r="563" spans="1:2" hidden="1" x14ac:dyDescent="0.2">
      <c r="A563" t="s">
        <v>5466</v>
      </c>
      <c r="B563" s="2">
        <v>0</v>
      </c>
    </row>
    <row r="564" spans="1:2" hidden="1" x14ac:dyDescent="0.2">
      <c r="A564" t="s">
        <v>9081</v>
      </c>
      <c r="B564" s="2">
        <v>0</v>
      </c>
    </row>
    <row r="565" spans="1:2" hidden="1" x14ac:dyDescent="0.2">
      <c r="A565" t="s">
        <v>6549</v>
      </c>
      <c r="B565" s="2">
        <v>0</v>
      </c>
    </row>
    <row r="566" spans="1:2" hidden="1" x14ac:dyDescent="0.2">
      <c r="A566" t="s">
        <v>5330</v>
      </c>
      <c r="B566" s="2">
        <v>0</v>
      </c>
    </row>
    <row r="567" spans="1:2" hidden="1" x14ac:dyDescent="0.2">
      <c r="A567" t="s">
        <v>9618</v>
      </c>
      <c r="B567" s="2">
        <v>0</v>
      </c>
    </row>
    <row r="568" spans="1:2" hidden="1" x14ac:dyDescent="0.2">
      <c r="A568" t="s">
        <v>8107</v>
      </c>
      <c r="B568" s="2">
        <v>0</v>
      </c>
    </row>
    <row r="569" spans="1:2" hidden="1" x14ac:dyDescent="0.2">
      <c r="A569" t="s">
        <v>5932</v>
      </c>
      <c r="B569" s="2">
        <v>0</v>
      </c>
    </row>
    <row r="570" spans="1:2" hidden="1" x14ac:dyDescent="0.2">
      <c r="A570" t="s">
        <v>8534</v>
      </c>
      <c r="B570" s="2">
        <v>0</v>
      </c>
    </row>
    <row r="571" spans="1:2" hidden="1" x14ac:dyDescent="0.2">
      <c r="A571" t="s">
        <v>9508</v>
      </c>
      <c r="B571" s="2">
        <v>0</v>
      </c>
    </row>
    <row r="572" spans="1:2" hidden="1" x14ac:dyDescent="0.2">
      <c r="A572" t="s">
        <v>5094</v>
      </c>
      <c r="B572" s="2">
        <v>0</v>
      </c>
    </row>
    <row r="573" spans="1:2" hidden="1" x14ac:dyDescent="0.2">
      <c r="A573" t="s">
        <v>8353</v>
      </c>
      <c r="B573" s="2">
        <v>0</v>
      </c>
    </row>
    <row r="574" spans="1:2" hidden="1" x14ac:dyDescent="0.2">
      <c r="A574" t="s">
        <v>8490</v>
      </c>
      <c r="B574" s="2">
        <v>0</v>
      </c>
    </row>
    <row r="575" spans="1:2" hidden="1" x14ac:dyDescent="0.2">
      <c r="A575" t="s">
        <v>7048</v>
      </c>
      <c r="B575" s="2">
        <v>0</v>
      </c>
    </row>
    <row r="576" spans="1:2" hidden="1" x14ac:dyDescent="0.2">
      <c r="A576" t="s">
        <v>8810</v>
      </c>
      <c r="B576" s="2">
        <v>0</v>
      </c>
    </row>
    <row r="577" spans="1:2" hidden="1" x14ac:dyDescent="0.2">
      <c r="A577" t="s">
        <v>6261</v>
      </c>
      <c r="B577" s="2">
        <v>0</v>
      </c>
    </row>
    <row r="578" spans="1:2" x14ac:dyDescent="0.2">
      <c r="A578" t="s">
        <v>8297</v>
      </c>
      <c r="B578" s="2">
        <v>870</v>
      </c>
    </row>
    <row r="579" spans="1:2" x14ac:dyDescent="0.2">
      <c r="A579" t="s">
        <v>2630</v>
      </c>
      <c r="B579" s="2">
        <v>-3000</v>
      </c>
    </row>
    <row r="580" spans="1:2" hidden="1" x14ac:dyDescent="0.2">
      <c r="A580" t="s">
        <v>9414</v>
      </c>
      <c r="B580" s="2">
        <v>0</v>
      </c>
    </row>
    <row r="581" spans="1:2" x14ac:dyDescent="0.2">
      <c r="A581" t="s">
        <v>7279</v>
      </c>
      <c r="B581" s="2">
        <v>12928.28</v>
      </c>
    </row>
    <row r="582" spans="1:2" hidden="1" x14ac:dyDescent="0.2">
      <c r="A582" t="s">
        <v>8550</v>
      </c>
      <c r="B582" s="2">
        <v>0</v>
      </c>
    </row>
    <row r="583" spans="1:2" hidden="1" x14ac:dyDescent="0.2">
      <c r="A583" t="s">
        <v>7412</v>
      </c>
      <c r="B583" s="2">
        <v>0</v>
      </c>
    </row>
    <row r="584" spans="1:2" hidden="1" x14ac:dyDescent="0.2">
      <c r="A584" t="s">
        <v>8006</v>
      </c>
      <c r="B584" s="2">
        <v>0</v>
      </c>
    </row>
    <row r="585" spans="1:2" x14ac:dyDescent="0.2">
      <c r="A585" t="s">
        <v>7380</v>
      </c>
      <c r="B585" s="2">
        <v>-42.8</v>
      </c>
    </row>
    <row r="586" spans="1:2" hidden="1" x14ac:dyDescent="0.2">
      <c r="A586" t="s">
        <v>5774</v>
      </c>
      <c r="B586" s="2">
        <v>0</v>
      </c>
    </row>
    <row r="587" spans="1:2" hidden="1" x14ac:dyDescent="0.2">
      <c r="A587" t="s">
        <v>9721</v>
      </c>
      <c r="B587" s="2">
        <v>0</v>
      </c>
    </row>
    <row r="588" spans="1:2" hidden="1" x14ac:dyDescent="0.2">
      <c r="A588" t="s">
        <v>6759</v>
      </c>
      <c r="B588" s="2">
        <v>0</v>
      </c>
    </row>
    <row r="589" spans="1:2" x14ac:dyDescent="0.2">
      <c r="A589" t="s">
        <v>9145</v>
      </c>
      <c r="B589" s="2">
        <v>-3000</v>
      </c>
    </row>
    <row r="590" spans="1:2" hidden="1" x14ac:dyDescent="0.2">
      <c r="A590" t="s">
        <v>9310</v>
      </c>
      <c r="B590" s="2">
        <v>0</v>
      </c>
    </row>
    <row r="591" spans="1:2" hidden="1" x14ac:dyDescent="0.2">
      <c r="A591" t="s">
        <v>6452</v>
      </c>
      <c r="B591" s="2">
        <v>0</v>
      </c>
    </row>
    <row r="592" spans="1:2" x14ac:dyDescent="0.2">
      <c r="A592" t="s">
        <v>2746</v>
      </c>
      <c r="B592" s="2">
        <v>-4000</v>
      </c>
    </row>
    <row r="593" spans="1:2" hidden="1" x14ac:dyDescent="0.2">
      <c r="A593" t="s">
        <v>8587</v>
      </c>
      <c r="B593" s="2">
        <v>0</v>
      </c>
    </row>
    <row r="594" spans="1:2" hidden="1" x14ac:dyDescent="0.2">
      <c r="A594" t="s">
        <v>8074</v>
      </c>
      <c r="B594" s="2">
        <v>0</v>
      </c>
    </row>
    <row r="595" spans="1:2" hidden="1" x14ac:dyDescent="0.2">
      <c r="A595" t="s">
        <v>5448</v>
      </c>
      <c r="B595" s="2">
        <v>0</v>
      </c>
    </row>
    <row r="596" spans="1:2" hidden="1" x14ac:dyDescent="0.2">
      <c r="A596" t="s">
        <v>5301</v>
      </c>
      <c r="B596" s="2">
        <v>0</v>
      </c>
    </row>
    <row r="597" spans="1:2" hidden="1" x14ac:dyDescent="0.2">
      <c r="A597" t="s">
        <v>7777</v>
      </c>
      <c r="B597" s="2">
        <v>0</v>
      </c>
    </row>
    <row r="598" spans="1:2" hidden="1" x14ac:dyDescent="0.2">
      <c r="A598" t="s">
        <v>8924</v>
      </c>
      <c r="B598" s="2">
        <v>0</v>
      </c>
    </row>
    <row r="599" spans="1:2" hidden="1" x14ac:dyDescent="0.2">
      <c r="A599" t="s">
        <v>8730</v>
      </c>
      <c r="B599" s="2">
        <v>0</v>
      </c>
    </row>
    <row r="600" spans="1:2" hidden="1" x14ac:dyDescent="0.2">
      <c r="A600" t="s">
        <v>7183</v>
      </c>
      <c r="B600" s="2">
        <v>0</v>
      </c>
    </row>
    <row r="601" spans="1:2" hidden="1" x14ac:dyDescent="0.2">
      <c r="A601" t="s">
        <v>8067</v>
      </c>
      <c r="B601" s="2">
        <v>0</v>
      </c>
    </row>
    <row r="602" spans="1:2" hidden="1" x14ac:dyDescent="0.2">
      <c r="A602" t="s">
        <v>9263</v>
      </c>
      <c r="B602" s="2">
        <v>0</v>
      </c>
    </row>
    <row r="603" spans="1:2" hidden="1" x14ac:dyDescent="0.2">
      <c r="A603" t="s">
        <v>5111</v>
      </c>
      <c r="B603" s="2">
        <v>0</v>
      </c>
    </row>
    <row r="604" spans="1:2" hidden="1" x14ac:dyDescent="0.2">
      <c r="A604" t="s">
        <v>8995</v>
      </c>
      <c r="B604" s="2">
        <v>0</v>
      </c>
    </row>
    <row r="605" spans="1:2" hidden="1" x14ac:dyDescent="0.2">
      <c r="A605" t="s">
        <v>6323</v>
      </c>
      <c r="B605" s="2">
        <v>0</v>
      </c>
    </row>
    <row r="606" spans="1:2" hidden="1" x14ac:dyDescent="0.2">
      <c r="A606" t="s">
        <v>4869</v>
      </c>
      <c r="B606" s="2">
        <v>0</v>
      </c>
    </row>
    <row r="607" spans="1:2" hidden="1" x14ac:dyDescent="0.2">
      <c r="A607" t="s">
        <v>6464</v>
      </c>
      <c r="B607" s="2">
        <v>0</v>
      </c>
    </row>
    <row r="608" spans="1:2" hidden="1" x14ac:dyDescent="0.2">
      <c r="A608" t="s">
        <v>7283</v>
      </c>
      <c r="B608" s="2">
        <v>0</v>
      </c>
    </row>
    <row r="609" spans="1:2" hidden="1" x14ac:dyDescent="0.2">
      <c r="A609" t="s">
        <v>8667</v>
      </c>
      <c r="B609" s="2">
        <v>0</v>
      </c>
    </row>
    <row r="610" spans="1:2" hidden="1" x14ac:dyDescent="0.2">
      <c r="A610" t="s">
        <v>8598</v>
      </c>
      <c r="B610" s="2">
        <v>0</v>
      </c>
    </row>
    <row r="611" spans="1:2" hidden="1" x14ac:dyDescent="0.2">
      <c r="A611" t="s">
        <v>7769</v>
      </c>
      <c r="B611" s="2">
        <v>0</v>
      </c>
    </row>
    <row r="612" spans="1:2" hidden="1" x14ac:dyDescent="0.2">
      <c r="A612" t="s">
        <v>3354</v>
      </c>
      <c r="B612" s="2">
        <v>0</v>
      </c>
    </row>
    <row r="613" spans="1:2" x14ac:dyDescent="0.2">
      <c r="A613" t="s">
        <v>4913</v>
      </c>
      <c r="B613" s="2">
        <v>1600</v>
      </c>
    </row>
    <row r="614" spans="1:2" hidden="1" x14ac:dyDescent="0.2">
      <c r="A614" t="s">
        <v>5690</v>
      </c>
      <c r="B614" s="2">
        <v>0</v>
      </c>
    </row>
    <row r="615" spans="1:2" hidden="1" x14ac:dyDescent="0.2">
      <c r="A615" t="s">
        <v>6477</v>
      </c>
      <c r="B615" s="2">
        <v>0</v>
      </c>
    </row>
    <row r="616" spans="1:2" x14ac:dyDescent="0.2">
      <c r="A616" t="s">
        <v>2731</v>
      </c>
      <c r="B616" s="2">
        <v>-1713.33</v>
      </c>
    </row>
    <row r="617" spans="1:2" hidden="1" x14ac:dyDescent="0.2">
      <c r="A617" t="s">
        <v>2864</v>
      </c>
      <c r="B617" s="2">
        <v>0</v>
      </c>
    </row>
    <row r="618" spans="1:2" x14ac:dyDescent="0.2">
      <c r="A618" t="s">
        <v>2640</v>
      </c>
      <c r="B618" s="2">
        <v>-6663.75</v>
      </c>
    </row>
    <row r="619" spans="1:2" hidden="1" x14ac:dyDescent="0.2">
      <c r="A619" t="s">
        <v>9728</v>
      </c>
      <c r="B619" s="2">
        <v>0</v>
      </c>
    </row>
    <row r="620" spans="1:2" hidden="1" x14ac:dyDescent="0.2">
      <c r="A620" t="s">
        <v>3119</v>
      </c>
      <c r="B620" s="2">
        <v>0</v>
      </c>
    </row>
    <row r="621" spans="1:2" hidden="1" x14ac:dyDescent="0.2">
      <c r="A621" t="s">
        <v>6377</v>
      </c>
      <c r="B621" s="2">
        <v>0</v>
      </c>
    </row>
    <row r="622" spans="1:2" hidden="1" x14ac:dyDescent="0.2">
      <c r="A622" t="s">
        <v>2818</v>
      </c>
      <c r="B622" s="2">
        <v>0</v>
      </c>
    </row>
    <row r="623" spans="1:2" hidden="1" x14ac:dyDescent="0.2">
      <c r="A623" t="s">
        <v>7510</v>
      </c>
      <c r="B623" s="2">
        <v>0</v>
      </c>
    </row>
    <row r="624" spans="1:2" hidden="1" x14ac:dyDescent="0.2">
      <c r="A624" t="s">
        <v>7288</v>
      </c>
      <c r="B624" s="2">
        <v>0</v>
      </c>
    </row>
    <row r="625" spans="1:2" hidden="1" x14ac:dyDescent="0.2">
      <c r="A625" t="s">
        <v>8517</v>
      </c>
      <c r="B625" s="2">
        <v>0</v>
      </c>
    </row>
    <row r="626" spans="1:2" hidden="1" x14ac:dyDescent="0.2">
      <c r="A626" t="s">
        <v>4997</v>
      </c>
      <c r="B626" s="2">
        <v>0</v>
      </c>
    </row>
    <row r="627" spans="1:2" hidden="1" x14ac:dyDescent="0.2">
      <c r="A627" t="s">
        <v>5893</v>
      </c>
      <c r="B627" s="2">
        <v>0</v>
      </c>
    </row>
    <row r="628" spans="1:2" hidden="1" x14ac:dyDescent="0.2">
      <c r="A628" t="s">
        <v>4847</v>
      </c>
      <c r="B628" s="2">
        <v>0</v>
      </c>
    </row>
    <row r="629" spans="1:2" hidden="1" x14ac:dyDescent="0.2">
      <c r="A629" t="s">
        <v>6813</v>
      </c>
      <c r="B629" s="2">
        <v>0</v>
      </c>
    </row>
    <row r="630" spans="1:2" hidden="1" x14ac:dyDescent="0.2">
      <c r="A630" t="s">
        <v>6005</v>
      </c>
      <c r="B630" s="2">
        <v>0</v>
      </c>
    </row>
    <row r="631" spans="1:2" hidden="1" x14ac:dyDescent="0.2">
      <c r="A631" t="s">
        <v>8194</v>
      </c>
      <c r="B631" s="2">
        <v>0</v>
      </c>
    </row>
    <row r="632" spans="1:2" hidden="1" x14ac:dyDescent="0.2">
      <c r="A632" t="s">
        <v>5059</v>
      </c>
      <c r="B632" s="2">
        <v>0</v>
      </c>
    </row>
    <row r="633" spans="1:2" hidden="1" x14ac:dyDescent="0.2">
      <c r="A633" t="s">
        <v>7772</v>
      </c>
      <c r="B633" s="2">
        <v>0</v>
      </c>
    </row>
    <row r="634" spans="1:2" hidden="1" x14ac:dyDescent="0.2">
      <c r="A634" t="s">
        <v>8370</v>
      </c>
      <c r="B634" s="2">
        <v>0</v>
      </c>
    </row>
    <row r="635" spans="1:2" x14ac:dyDescent="0.2">
      <c r="A635" t="s">
        <v>7707</v>
      </c>
      <c r="B635" s="2">
        <v>-4300</v>
      </c>
    </row>
    <row r="636" spans="1:2" hidden="1" x14ac:dyDescent="0.2">
      <c r="A636" t="s">
        <v>8888</v>
      </c>
      <c r="B636" s="2">
        <v>0</v>
      </c>
    </row>
    <row r="637" spans="1:2" hidden="1" x14ac:dyDescent="0.2">
      <c r="A637" t="s">
        <v>6668</v>
      </c>
      <c r="B637" s="2">
        <v>0</v>
      </c>
    </row>
    <row r="638" spans="1:2" hidden="1" x14ac:dyDescent="0.2">
      <c r="A638" t="s">
        <v>9010</v>
      </c>
      <c r="B638" s="2">
        <v>0</v>
      </c>
    </row>
    <row r="639" spans="1:2" hidden="1" x14ac:dyDescent="0.2">
      <c r="A639" t="s">
        <v>6585</v>
      </c>
      <c r="B639" s="2">
        <v>0</v>
      </c>
    </row>
    <row r="640" spans="1:2" hidden="1" x14ac:dyDescent="0.2">
      <c r="A640" t="s">
        <v>6304</v>
      </c>
      <c r="B640" s="2">
        <v>0</v>
      </c>
    </row>
    <row r="641" spans="1:2" hidden="1" x14ac:dyDescent="0.2">
      <c r="A641" t="s">
        <v>5174</v>
      </c>
      <c r="B641" s="2">
        <v>0</v>
      </c>
    </row>
    <row r="642" spans="1:2" hidden="1" x14ac:dyDescent="0.2">
      <c r="A642" t="s">
        <v>6910</v>
      </c>
      <c r="B642" s="2">
        <v>0</v>
      </c>
    </row>
    <row r="643" spans="1:2" hidden="1" x14ac:dyDescent="0.2">
      <c r="A643" t="s">
        <v>7487</v>
      </c>
      <c r="B643" s="2">
        <v>0</v>
      </c>
    </row>
    <row r="644" spans="1:2" hidden="1" x14ac:dyDescent="0.2">
      <c r="A644" t="s">
        <v>6098</v>
      </c>
      <c r="B644" s="2">
        <v>0</v>
      </c>
    </row>
    <row r="645" spans="1:2" hidden="1" x14ac:dyDescent="0.2">
      <c r="A645" t="s">
        <v>6688</v>
      </c>
      <c r="B645" s="2">
        <v>0</v>
      </c>
    </row>
    <row r="646" spans="1:2" x14ac:dyDescent="0.2">
      <c r="A646" t="s">
        <v>7575</v>
      </c>
      <c r="B646" s="2">
        <v>-15345.43</v>
      </c>
    </row>
    <row r="647" spans="1:2" hidden="1" x14ac:dyDescent="0.2">
      <c r="A647" t="s">
        <v>9455</v>
      </c>
      <c r="B647" s="2">
        <v>0</v>
      </c>
    </row>
    <row r="648" spans="1:2" hidden="1" x14ac:dyDescent="0.2">
      <c r="A648" t="s">
        <v>3198</v>
      </c>
      <c r="B648" s="2">
        <v>0</v>
      </c>
    </row>
    <row r="649" spans="1:2" hidden="1" x14ac:dyDescent="0.2">
      <c r="A649" t="s">
        <v>8032</v>
      </c>
      <c r="B649" s="2">
        <v>0</v>
      </c>
    </row>
    <row r="650" spans="1:2" hidden="1" x14ac:dyDescent="0.2">
      <c r="A650" t="s">
        <v>3207</v>
      </c>
      <c r="B650" s="2">
        <v>0</v>
      </c>
    </row>
    <row r="651" spans="1:2" hidden="1" x14ac:dyDescent="0.2">
      <c r="A651" t="s">
        <v>5939</v>
      </c>
      <c r="B651" s="2">
        <v>0</v>
      </c>
    </row>
    <row r="652" spans="1:2" hidden="1" x14ac:dyDescent="0.2">
      <c r="A652" t="s">
        <v>9120</v>
      </c>
      <c r="B652" s="2">
        <v>0</v>
      </c>
    </row>
    <row r="653" spans="1:2" hidden="1" x14ac:dyDescent="0.2">
      <c r="A653" t="s">
        <v>7796</v>
      </c>
      <c r="B653" s="2">
        <v>0</v>
      </c>
    </row>
    <row r="654" spans="1:2" hidden="1" x14ac:dyDescent="0.2">
      <c r="A654" t="s">
        <v>2826</v>
      </c>
      <c r="B654" s="2">
        <v>0</v>
      </c>
    </row>
    <row r="655" spans="1:2" hidden="1" x14ac:dyDescent="0.2">
      <c r="A655" t="s">
        <v>7860</v>
      </c>
      <c r="B655" s="2">
        <v>0</v>
      </c>
    </row>
    <row r="656" spans="1:2" x14ac:dyDescent="0.2">
      <c r="A656" t="s">
        <v>5416</v>
      </c>
      <c r="B656" s="2">
        <v>3842.37</v>
      </c>
    </row>
    <row r="657" spans="1:2" x14ac:dyDescent="0.2">
      <c r="A657" t="s">
        <v>4986</v>
      </c>
      <c r="B657" s="2">
        <v>5000</v>
      </c>
    </row>
    <row r="658" spans="1:2" hidden="1" x14ac:dyDescent="0.2">
      <c r="A658" t="s">
        <v>5900</v>
      </c>
      <c r="B658" s="2">
        <v>0</v>
      </c>
    </row>
    <row r="659" spans="1:2" hidden="1" x14ac:dyDescent="0.2">
      <c r="A659" t="s">
        <v>6941</v>
      </c>
      <c r="B659" s="2">
        <v>0</v>
      </c>
    </row>
    <row r="660" spans="1:2" hidden="1" x14ac:dyDescent="0.2">
      <c r="A660" t="s">
        <v>8833</v>
      </c>
      <c r="B660" s="2">
        <v>0</v>
      </c>
    </row>
    <row r="661" spans="1:2" hidden="1" x14ac:dyDescent="0.2">
      <c r="A661" t="s">
        <v>8101</v>
      </c>
      <c r="B661" s="2">
        <v>0</v>
      </c>
    </row>
    <row r="662" spans="1:2" hidden="1" x14ac:dyDescent="0.2">
      <c r="A662" t="s">
        <v>7491</v>
      </c>
      <c r="B662" s="2">
        <v>0</v>
      </c>
    </row>
    <row r="663" spans="1:2" hidden="1" x14ac:dyDescent="0.2">
      <c r="A663" t="s">
        <v>8867</v>
      </c>
      <c r="B663" s="2">
        <v>0</v>
      </c>
    </row>
    <row r="664" spans="1:2" x14ac:dyDescent="0.2">
      <c r="A664" t="s">
        <v>2652</v>
      </c>
      <c r="B664" s="2">
        <v>-1956.75</v>
      </c>
    </row>
    <row r="665" spans="1:2" hidden="1" x14ac:dyDescent="0.2">
      <c r="A665" t="s">
        <v>8326</v>
      </c>
      <c r="B665" s="2">
        <v>0</v>
      </c>
    </row>
    <row r="666" spans="1:2" x14ac:dyDescent="0.2">
      <c r="A666" t="s">
        <v>2819</v>
      </c>
      <c r="B666" s="2">
        <v>4000</v>
      </c>
    </row>
    <row r="667" spans="1:2" hidden="1" x14ac:dyDescent="0.2">
      <c r="A667" t="s">
        <v>7223</v>
      </c>
      <c r="B667" s="2">
        <v>0</v>
      </c>
    </row>
    <row r="668" spans="1:2" hidden="1" x14ac:dyDescent="0.2">
      <c r="A668" t="s">
        <v>7728</v>
      </c>
      <c r="B668" s="2">
        <v>0</v>
      </c>
    </row>
    <row r="669" spans="1:2" hidden="1" x14ac:dyDescent="0.2">
      <c r="A669" t="s">
        <v>5324</v>
      </c>
      <c r="B669" s="2">
        <v>0</v>
      </c>
    </row>
    <row r="670" spans="1:2" hidden="1" x14ac:dyDescent="0.2">
      <c r="A670" t="s">
        <v>6639</v>
      </c>
      <c r="B670" s="2">
        <v>0</v>
      </c>
    </row>
    <row r="671" spans="1:2" hidden="1" x14ac:dyDescent="0.2">
      <c r="A671" t="s">
        <v>4844</v>
      </c>
      <c r="B671" s="2">
        <v>0</v>
      </c>
    </row>
    <row r="672" spans="1:2" x14ac:dyDescent="0.2">
      <c r="A672" t="s">
        <v>3078</v>
      </c>
      <c r="B672" s="2">
        <v>15000</v>
      </c>
    </row>
    <row r="673" spans="1:2" hidden="1" x14ac:dyDescent="0.2">
      <c r="A673" t="s">
        <v>9355</v>
      </c>
      <c r="B673" s="2">
        <v>0</v>
      </c>
    </row>
    <row r="674" spans="1:2" hidden="1" x14ac:dyDescent="0.2">
      <c r="A674" t="s">
        <v>8538</v>
      </c>
      <c r="B674" s="2">
        <v>0</v>
      </c>
    </row>
    <row r="675" spans="1:2" hidden="1" x14ac:dyDescent="0.2">
      <c r="A675" t="s">
        <v>5518</v>
      </c>
      <c r="B675" s="2">
        <v>0</v>
      </c>
    </row>
    <row r="676" spans="1:2" hidden="1" x14ac:dyDescent="0.2">
      <c r="A676" t="s">
        <v>7805</v>
      </c>
      <c r="B676" s="2">
        <v>0</v>
      </c>
    </row>
    <row r="677" spans="1:2" hidden="1" x14ac:dyDescent="0.2">
      <c r="A677" t="s">
        <v>2850</v>
      </c>
      <c r="B677" s="2">
        <v>0</v>
      </c>
    </row>
    <row r="678" spans="1:2" hidden="1" x14ac:dyDescent="0.2">
      <c r="A678" t="s">
        <v>5635</v>
      </c>
      <c r="B678" s="2">
        <v>0</v>
      </c>
    </row>
    <row r="679" spans="1:2" x14ac:dyDescent="0.2">
      <c r="A679" t="s">
        <v>8428</v>
      </c>
      <c r="B679" s="2">
        <v>-1717.3499999999985</v>
      </c>
    </row>
    <row r="680" spans="1:2" hidden="1" x14ac:dyDescent="0.2">
      <c r="A680" t="s">
        <v>3095</v>
      </c>
      <c r="B680" s="2">
        <v>0</v>
      </c>
    </row>
    <row r="681" spans="1:2" hidden="1" x14ac:dyDescent="0.2">
      <c r="A681" t="s">
        <v>2893</v>
      </c>
      <c r="B681" s="2">
        <v>0</v>
      </c>
    </row>
    <row r="682" spans="1:2" hidden="1" x14ac:dyDescent="0.2">
      <c r="A682" t="s">
        <v>7921</v>
      </c>
      <c r="B682" s="2">
        <v>0</v>
      </c>
    </row>
    <row r="683" spans="1:2" hidden="1" x14ac:dyDescent="0.2">
      <c r="A683" t="s">
        <v>7005</v>
      </c>
      <c r="B683" s="2">
        <v>0</v>
      </c>
    </row>
    <row r="684" spans="1:2" hidden="1" x14ac:dyDescent="0.2">
      <c r="A684" t="s">
        <v>5815</v>
      </c>
      <c r="B684" s="2">
        <v>0</v>
      </c>
    </row>
    <row r="685" spans="1:2" hidden="1" x14ac:dyDescent="0.2">
      <c r="A685" t="s">
        <v>8698</v>
      </c>
      <c r="B685" s="2">
        <v>0</v>
      </c>
    </row>
    <row r="686" spans="1:2" hidden="1" x14ac:dyDescent="0.2">
      <c r="A686" t="s">
        <v>2906</v>
      </c>
      <c r="B686" s="2">
        <v>0</v>
      </c>
    </row>
    <row r="687" spans="1:2" hidden="1" x14ac:dyDescent="0.2">
      <c r="A687" t="s">
        <v>2877</v>
      </c>
      <c r="B687" s="2">
        <v>0</v>
      </c>
    </row>
    <row r="688" spans="1:2" hidden="1" x14ac:dyDescent="0.2">
      <c r="A688" t="s">
        <v>8621</v>
      </c>
      <c r="B688" s="2">
        <v>0</v>
      </c>
    </row>
    <row r="689" spans="1:2" hidden="1" x14ac:dyDescent="0.2">
      <c r="A689" t="s">
        <v>9193</v>
      </c>
      <c r="B689" s="2">
        <v>0</v>
      </c>
    </row>
    <row r="690" spans="1:2" hidden="1" x14ac:dyDescent="0.2">
      <c r="A690" t="s">
        <v>8167</v>
      </c>
      <c r="B690" s="2">
        <v>0</v>
      </c>
    </row>
    <row r="691" spans="1:2" hidden="1" x14ac:dyDescent="0.2">
      <c r="A691" t="s">
        <v>7703</v>
      </c>
      <c r="B691" s="2">
        <v>0</v>
      </c>
    </row>
    <row r="692" spans="1:2" hidden="1" x14ac:dyDescent="0.2">
      <c r="A692" t="s">
        <v>5890</v>
      </c>
      <c r="B692" s="2">
        <v>0</v>
      </c>
    </row>
    <row r="693" spans="1:2" hidden="1" x14ac:dyDescent="0.2">
      <c r="A693" t="s">
        <v>2846</v>
      </c>
      <c r="B693" s="2">
        <v>0</v>
      </c>
    </row>
    <row r="694" spans="1:2" hidden="1" x14ac:dyDescent="0.2">
      <c r="A694" t="s">
        <v>9631</v>
      </c>
      <c r="B694" s="2">
        <v>0</v>
      </c>
    </row>
    <row r="695" spans="1:2" hidden="1" x14ac:dyDescent="0.2">
      <c r="A695" t="s">
        <v>6434</v>
      </c>
      <c r="B695" s="2">
        <v>0</v>
      </c>
    </row>
    <row r="696" spans="1:2" hidden="1" x14ac:dyDescent="0.2">
      <c r="A696" t="s">
        <v>9169</v>
      </c>
      <c r="B696" s="2">
        <v>0</v>
      </c>
    </row>
    <row r="697" spans="1:2" x14ac:dyDescent="0.2">
      <c r="A697" t="s">
        <v>6593</v>
      </c>
      <c r="B697" s="2">
        <v>1000</v>
      </c>
    </row>
    <row r="698" spans="1:2" hidden="1" x14ac:dyDescent="0.2">
      <c r="A698" t="s">
        <v>5270</v>
      </c>
      <c r="B698" s="2">
        <v>0</v>
      </c>
    </row>
    <row r="699" spans="1:2" x14ac:dyDescent="0.2">
      <c r="A699" t="s">
        <v>2663</v>
      </c>
      <c r="B699" s="2">
        <v>-2660.29</v>
      </c>
    </row>
    <row r="700" spans="1:2" hidden="1" x14ac:dyDescent="0.2">
      <c r="A700" t="s">
        <v>9809</v>
      </c>
      <c r="B700" s="2">
        <v>0</v>
      </c>
    </row>
    <row r="701" spans="1:2" hidden="1" x14ac:dyDescent="0.2">
      <c r="A701" t="s">
        <v>6419</v>
      </c>
      <c r="B701" s="2">
        <v>0</v>
      </c>
    </row>
    <row r="702" spans="1:2" hidden="1" x14ac:dyDescent="0.2">
      <c r="A702" t="s">
        <v>7910</v>
      </c>
      <c r="B702" s="2">
        <v>0</v>
      </c>
    </row>
    <row r="703" spans="1:2" x14ac:dyDescent="0.2">
      <c r="A703" t="s">
        <v>2833</v>
      </c>
      <c r="B703" s="2">
        <v>-2455.65</v>
      </c>
    </row>
    <row r="704" spans="1:2" x14ac:dyDescent="0.2">
      <c r="A704" t="s">
        <v>8856</v>
      </c>
      <c r="B704" s="2">
        <v>-1000</v>
      </c>
    </row>
    <row r="705" spans="1:2" hidden="1" x14ac:dyDescent="0.2">
      <c r="A705" t="s">
        <v>7084</v>
      </c>
      <c r="B705" s="2">
        <v>0</v>
      </c>
    </row>
    <row r="706" spans="1:2" hidden="1" x14ac:dyDescent="0.2">
      <c r="A706" t="s">
        <v>7515</v>
      </c>
      <c r="B706" s="2">
        <v>0</v>
      </c>
    </row>
    <row r="707" spans="1:2" hidden="1" x14ac:dyDescent="0.2">
      <c r="A707" t="s">
        <v>7968</v>
      </c>
      <c r="B707" s="2">
        <v>0</v>
      </c>
    </row>
    <row r="708" spans="1:2" hidden="1" x14ac:dyDescent="0.2">
      <c r="A708" t="s">
        <v>5992</v>
      </c>
      <c r="B708" s="2">
        <v>0</v>
      </c>
    </row>
    <row r="709" spans="1:2" hidden="1" x14ac:dyDescent="0.2">
      <c r="A709" t="s">
        <v>5406</v>
      </c>
      <c r="B709" s="2">
        <v>0</v>
      </c>
    </row>
    <row r="710" spans="1:2" hidden="1" x14ac:dyDescent="0.2">
      <c r="A710" t="s">
        <v>6831</v>
      </c>
      <c r="B710" s="2">
        <v>0</v>
      </c>
    </row>
    <row r="711" spans="1:2" hidden="1" x14ac:dyDescent="0.2">
      <c r="A711" t="s">
        <v>7989</v>
      </c>
      <c r="B711" s="2">
        <v>0</v>
      </c>
    </row>
    <row r="712" spans="1:2" hidden="1" x14ac:dyDescent="0.2">
      <c r="A712" t="s">
        <v>9234</v>
      </c>
      <c r="B712" s="2">
        <v>0</v>
      </c>
    </row>
    <row r="713" spans="1:2" hidden="1" x14ac:dyDescent="0.2">
      <c r="A713" t="s">
        <v>8000</v>
      </c>
      <c r="B713" s="2">
        <v>0</v>
      </c>
    </row>
    <row r="714" spans="1:2" hidden="1" x14ac:dyDescent="0.2">
      <c r="A714" t="s">
        <v>2994</v>
      </c>
      <c r="B714" s="2">
        <v>0</v>
      </c>
    </row>
    <row r="715" spans="1:2" x14ac:dyDescent="0.2">
      <c r="A715" t="s">
        <v>5576</v>
      </c>
      <c r="B715" s="2">
        <v>-979.05</v>
      </c>
    </row>
    <row r="716" spans="1:2" hidden="1" x14ac:dyDescent="0.2">
      <c r="A716" t="s">
        <v>6582</v>
      </c>
      <c r="B716" s="2">
        <v>0</v>
      </c>
    </row>
    <row r="717" spans="1:2" hidden="1" x14ac:dyDescent="0.2">
      <c r="A717" t="s">
        <v>7603</v>
      </c>
      <c r="B717" s="2">
        <v>0</v>
      </c>
    </row>
    <row r="718" spans="1:2" hidden="1" x14ac:dyDescent="0.2">
      <c r="A718" t="s">
        <v>3044</v>
      </c>
      <c r="B718" s="2">
        <v>0</v>
      </c>
    </row>
    <row r="719" spans="1:2" hidden="1" x14ac:dyDescent="0.2">
      <c r="A719" t="s">
        <v>5160</v>
      </c>
      <c r="B719" s="2">
        <v>0</v>
      </c>
    </row>
    <row r="720" spans="1:2" hidden="1" x14ac:dyDescent="0.2">
      <c r="A720" t="s">
        <v>9333</v>
      </c>
      <c r="B720" s="2">
        <v>0</v>
      </c>
    </row>
    <row r="721" spans="1:2" hidden="1" x14ac:dyDescent="0.2">
      <c r="A721" t="s">
        <v>6204</v>
      </c>
      <c r="B721" s="2">
        <v>0</v>
      </c>
    </row>
    <row r="722" spans="1:2" hidden="1" x14ac:dyDescent="0.2">
      <c r="A722" t="s">
        <v>5945</v>
      </c>
      <c r="B722" s="2">
        <v>0</v>
      </c>
    </row>
    <row r="723" spans="1:2" hidden="1" x14ac:dyDescent="0.2">
      <c r="A723" t="s">
        <v>6180</v>
      </c>
      <c r="B723" s="2">
        <v>0</v>
      </c>
    </row>
    <row r="724" spans="1:2" hidden="1" x14ac:dyDescent="0.2">
      <c r="A724" t="s">
        <v>6173</v>
      </c>
      <c r="B724" s="2">
        <v>0</v>
      </c>
    </row>
    <row r="725" spans="1:2" hidden="1" x14ac:dyDescent="0.2">
      <c r="A725" t="s">
        <v>5663</v>
      </c>
      <c r="B725" s="2">
        <v>0</v>
      </c>
    </row>
    <row r="726" spans="1:2" hidden="1" x14ac:dyDescent="0.2">
      <c r="A726" t="s">
        <v>3488</v>
      </c>
      <c r="B726" s="2">
        <v>0</v>
      </c>
    </row>
    <row r="727" spans="1:2" hidden="1" x14ac:dyDescent="0.2">
      <c r="A727" t="s">
        <v>7852</v>
      </c>
      <c r="B727" s="2">
        <v>0</v>
      </c>
    </row>
    <row r="728" spans="1:2" hidden="1" x14ac:dyDescent="0.2">
      <c r="A728" t="s">
        <v>2751</v>
      </c>
      <c r="B728" s="2">
        <v>0</v>
      </c>
    </row>
    <row r="729" spans="1:2" hidden="1" x14ac:dyDescent="0.2">
      <c r="A729" t="s">
        <v>2853</v>
      </c>
      <c r="B729" s="2">
        <v>0</v>
      </c>
    </row>
    <row r="730" spans="1:2" x14ac:dyDescent="0.2">
      <c r="A730" t="s">
        <v>7928</v>
      </c>
      <c r="B730" s="2">
        <v>-738.3</v>
      </c>
    </row>
    <row r="731" spans="1:2" hidden="1" x14ac:dyDescent="0.2">
      <c r="A731" t="s">
        <v>5071</v>
      </c>
      <c r="B731" s="2">
        <v>0</v>
      </c>
    </row>
    <row r="732" spans="1:2" hidden="1" x14ac:dyDescent="0.2">
      <c r="A732" t="s">
        <v>7916</v>
      </c>
      <c r="B732" s="2">
        <v>0</v>
      </c>
    </row>
    <row r="733" spans="1:2" hidden="1" x14ac:dyDescent="0.2">
      <c r="A733" t="s">
        <v>3252</v>
      </c>
      <c r="B733" s="2">
        <v>0</v>
      </c>
    </row>
    <row r="734" spans="1:2" hidden="1" x14ac:dyDescent="0.2">
      <c r="A734" t="s">
        <v>9065</v>
      </c>
      <c r="B734" s="2">
        <v>0</v>
      </c>
    </row>
    <row r="735" spans="1:2" hidden="1" x14ac:dyDescent="0.2">
      <c r="A735" t="s">
        <v>8541</v>
      </c>
      <c r="B735" s="2">
        <v>0</v>
      </c>
    </row>
    <row r="736" spans="1:2" hidden="1" x14ac:dyDescent="0.2">
      <c r="A736" t="s">
        <v>7624</v>
      </c>
      <c r="B736" s="2">
        <v>0</v>
      </c>
    </row>
    <row r="737" spans="1:2" hidden="1" x14ac:dyDescent="0.2">
      <c r="A737" t="s">
        <v>5974</v>
      </c>
      <c r="B737" s="2">
        <v>0</v>
      </c>
    </row>
    <row r="738" spans="1:2" hidden="1" x14ac:dyDescent="0.2">
      <c r="A738" t="s">
        <v>8612</v>
      </c>
      <c r="B738" s="2">
        <v>0</v>
      </c>
    </row>
    <row r="739" spans="1:2" hidden="1" x14ac:dyDescent="0.2">
      <c r="A739" t="s">
        <v>6652</v>
      </c>
      <c r="B739" s="2">
        <v>0</v>
      </c>
    </row>
    <row r="740" spans="1:2" hidden="1" x14ac:dyDescent="0.2">
      <c r="A740" t="s">
        <v>9319</v>
      </c>
      <c r="B740" s="2">
        <v>0</v>
      </c>
    </row>
    <row r="741" spans="1:2" hidden="1" x14ac:dyDescent="0.2">
      <c r="A741" t="s">
        <v>6221</v>
      </c>
      <c r="B741" s="2">
        <v>0</v>
      </c>
    </row>
    <row r="742" spans="1:2" hidden="1" x14ac:dyDescent="0.2">
      <c r="A742" t="s">
        <v>8594</v>
      </c>
      <c r="B742" s="2">
        <v>0</v>
      </c>
    </row>
    <row r="743" spans="1:2" hidden="1" x14ac:dyDescent="0.2">
      <c r="A743" t="s">
        <v>8652</v>
      </c>
      <c r="B743" s="2">
        <v>0</v>
      </c>
    </row>
    <row r="744" spans="1:2" hidden="1" x14ac:dyDescent="0.2">
      <c r="A744" t="s">
        <v>8054</v>
      </c>
      <c r="B744" s="2">
        <v>0</v>
      </c>
    </row>
    <row r="745" spans="1:2" x14ac:dyDescent="0.2">
      <c r="A745" t="s">
        <v>2780</v>
      </c>
      <c r="B745" s="2">
        <v>-10400</v>
      </c>
    </row>
    <row r="746" spans="1:2" hidden="1" x14ac:dyDescent="0.2">
      <c r="A746" t="s">
        <v>6776</v>
      </c>
      <c r="B746" s="2">
        <v>0</v>
      </c>
    </row>
    <row r="747" spans="1:2" hidden="1" x14ac:dyDescent="0.2">
      <c r="A747" t="s">
        <v>9472</v>
      </c>
      <c r="B747" s="2">
        <v>0</v>
      </c>
    </row>
    <row r="748" spans="1:2" hidden="1" x14ac:dyDescent="0.2">
      <c r="A748" t="s">
        <v>5669</v>
      </c>
      <c r="B748" s="2">
        <v>0</v>
      </c>
    </row>
    <row r="749" spans="1:2" hidden="1" x14ac:dyDescent="0.2">
      <c r="A749" t="s">
        <v>7504</v>
      </c>
      <c r="B749" s="2">
        <v>0</v>
      </c>
    </row>
    <row r="750" spans="1:2" hidden="1" x14ac:dyDescent="0.2">
      <c r="A750" t="s">
        <v>8471</v>
      </c>
      <c r="B750" s="2">
        <v>0</v>
      </c>
    </row>
    <row r="751" spans="1:2" hidden="1" x14ac:dyDescent="0.2">
      <c r="A751" t="s">
        <v>7347</v>
      </c>
      <c r="B751" s="2">
        <v>0</v>
      </c>
    </row>
    <row r="752" spans="1:2" x14ac:dyDescent="0.2">
      <c r="A752" t="s">
        <v>2750</v>
      </c>
      <c r="B752" s="2">
        <v>1427.38</v>
      </c>
    </row>
    <row r="753" spans="1:2" x14ac:dyDescent="0.2">
      <c r="A753" t="s">
        <v>8483</v>
      </c>
      <c r="B753" s="2">
        <v>-1241.2</v>
      </c>
    </row>
    <row r="754" spans="1:2" x14ac:dyDescent="0.2">
      <c r="A754" t="s">
        <v>7976</v>
      </c>
      <c r="B754" s="2">
        <v>-5000</v>
      </c>
    </row>
    <row r="755" spans="1:2" hidden="1" x14ac:dyDescent="0.2">
      <c r="A755" t="s">
        <v>8137</v>
      </c>
      <c r="B755" s="2">
        <v>0</v>
      </c>
    </row>
    <row r="756" spans="1:2" hidden="1" x14ac:dyDescent="0.2">
      <c r="A756" t="s">
        <v>7762</v>
      </c>
      <c r="B756" s="2">
        <v>0</v>
      </c>
    </row>
    <row r="757" spans="1:2" hidden="1" x14ac:dyDescent="0.2">
      <c r="A757" t="s">
        <v>9601</v>
      </c>
      <c r="B757" s="2">
        <v>0</v>
      </c>
    </row>
    <row r="758" spans="1:2" hidden="1" x14ac:dyDescent="0.2">
      <c r="A758" t="s">
        <v>7455</v>
      </c>
      <c r="B758" s="2">
        <v>0</v>
      </c>
    </row>
    <row r="759" spans="1:2" hidden="1" x14ac:dyDescent="0.2">
      <c r="A759" t="s">
        <v>9665</v>
      </c>
      <c r="B759" s="2">
        <v>0</v>
      </c>
    </row>
    <row r="760" spans="1:2" hidden="1" x14ac:dyDescent="0.2">
      <c r="A760" t="s">
        <v>8849</v>
      </c>
      <c r="B760" s="2">
        <v>0</v>
      </c>
    </row>
    <row r="761" spans="1:2" hidden="1" x14ac:dyDescent="0.2">
      <c r="A761" t="s">
        <v>8461</v>
      </c>
      <c r="B761" s="2">
        <v>0</v>
      </c>
    </row>
    <row r="762" spans="1:2" hidden="1" x14ac:dyDescent="0.2">
      <c r="A762" t="s">
        <v>2820</v>
      </c>
      <c r="B762" s="2">
        <v>0</v>
      </c>
    </row>
    <row r="763" spans="1:2" hidden="1" x14ac:dyDescent="0.2">
      <c r="A763" t="s">
        <v>5848</v>
      </c>
      <c r="B763" s="2">
        <v>0</v>
      </c>
    </row>
    <row r="764" spans="1:2" x14ac:dyDescent="0.2">
      <c r="A764" t="s">
        <v>2713</v>
      </c>
      <c r="B764" s="2">
        <v>-8000</v>
      </c>
    </row>
    <row r="765" spans="1:2" hidden="1" x14ac:dyDescent="0.2">
      <c r="A765" t="s">
        <v>7394</v>
      </c>
      <c r="B765" s="2">
        <v>0</v>
      </c>
    </row>
    <row r="766" spans="1:2" hidden="1" x14ac:dyDescent="0.2">
      <c r="A766" t="s">
        <v>6526</v>
      </c>
      <c r="B766" s="2">
        <v>0</v>
      </c>
    </row>
    <row r="767" spans="1:2" hidden="1" x14ac:dyDescent="0.2">
      <c r="A767" t="s">
        <v>5672</v>
      </c>
      <c r="B767" s="2">
        <v>0</v>
      </c>
    </row>
    <row r="768" spans="1:2" hidden="1" x14ac:dyDescent="0.2">
      <c r="A768" t="s">
        <v>8988</v>
      </c>
      <c r="B768" s="2">
        <v>0</v>
      </c>
    </row>
    <row r="769" spans="1:2" hidden="1" x14ac:dyDescent="0.2">
      <c r="A769" t="s">
        <v>3104</v>
      </c>
      <c r="B769" s="2">
        <v>0</v>
      </c>
    </row>
    <row r="770" spans="1:2" hidden="1" x14ac:dyDescent="0.2">
      <c r="A770" t="s">
        <v>8493</v>
      </c>
      <c r="B770" s="2">
        <v>0</v>
      </c>
    </row>
    <row r="771" spans="1:2" hidden="1" x14ac:dyDescent="0.2">
      <c r="A771" t="s">
        <v>8063</v>
      </c>
      <c r="B771" s="2">
        <v>0</v>
      </c>
    </row>
    <row r="772" spans="1:2" hidden="1" x14ac:dyDescent="0.2">
      <c r="A772" t="s">
        <v>8882</v>
      </c>
      <c r="B772" s="2">
        <v>0</v>
      </c>
    </row>
    <row r="773" spans="1:2" hidden="1" x14ac:dyDescent="0.2">
      <c r="A773" t="s">
        <v>3265</v>
      </c>
      <c r="B773" s="2">
        <v>0</v>
      </c>
    </row>
    <row r="774" spans="1:2" x14ac:dyDescent="0.2">
      <c r="A774" t="s">
        <v>5364</v>
      </c>
      <c r="B774" s="2">
        <v>2300</v>
      </c>
    </row>
    <row r="775" spans="1:2" hidden="1" x14ac:dyDescent="0.2">
      <c r="A775" t="s">
        <v>5753</v>
      </c>
      <c r="B775" s="2">
        <v>0</v>
      </c>
    </row>
    <row r="776" spans="1:2" hidden="1" x14ac:dyDescent="0.2">
      <c r="A776" t="s">
        <v>6217</v>
      </c>
      <c r="B776" s="2">
        <v>0</v>
      </c>
    </row>
    <row r="777" spans="1:2" hidden="1" x14ac:dyDescent="0.2">
      <c r="A777" t="s">
        <v>5148</v>
      </c>
      <c r="B777" s="2">
        <v>0</v>
      </c>
    </row>
    <row r="778" spans="1:2" x14ac:dyDescent="0.2">
      <c r="A778" t="s">
        <v>2827</v>
      </c>
      <c r="B778" s="2">
        <v>226.30999999999995</v>
      </c>
    </row>
    <row r="779" spans="1:2" hidden="1" x14ac:dyDescent="0.2">
      <c r="A779" t="s">
        <v>6973</v>
      </c>
      <c r="B779" s="2">
        <v>0</v>
      </c>
    </row>
    <row r="780" spans="1:2" hidden="1" x14ac:dyDescent="0.2">
      <c r="A780" t="s">
        <v>8479</v>
      </c>
      <c r="B780" s="2">
        <v>0</v>
      </c>
    </row>
    <row r="781" spans="1:2" hidden="1" x14ac:dyDescent="0.2">
      <c r="A781" t="s">
        <v>9303</v>
      </c>
      <c r="B781" s="2">
        <v>0</v>
      </c>
    </row>
    <row r="782" spans="1:2" hidden="1" x14ac:dyDescent="0.2">
      <c r="A782" t="s">
        <v>8213</v>
      </c>
      <c r="B782" s="2">
        <v>0</v>
      </c>
    </row>
    <row r="783" spans="1:2" hidden="1" x14ac:dyDescent="0.2">
      <c r="A783" t="s">
        <v>6692</v>
      </c>
      <c r="B783" s="2">
        <v>0</v>
      </c>
    </row>
    <row r="784" spans="1:2" hidden="1" x14ac:dyDescent="0.2">
      <c r="A784" t="s">
        <v>4949</v>
      </c>
      <c r="B784" s="2">
        <v>0</v>
      </c>
    </row>
    <row r="785" spans="1:2" hidden="1" x14ac:dyDescent="0.2">
      <c r="A785" t="s">
        <v>5852</v>
      </c>
      <c r="B785" s="2">
        <v>0</v>
      </c>
    </row>
    <row r="786" spans="1:2" hidden="1" x14ac:dyDescent="0.2">
      <c r="A786" t="s">
        <v>3448</v>
      </c>
      <c r="B786" s="2">
        <v>0</v>
      </c>
    </row>
    <row r="787" spans="1:2" hidden="1" x14ac:dyDescent="0.2">
      <c r="A787" t="s">
        <v>6163</v>
      </c>
      <c r="B787" s="2">
        <v>0</v>
      </c>
    </row>
    <row r="788" spans="1:2" hidden="1" x14ac:dyDescent="0.2">
      <c r="A788" t="s">
        <v>7661</v>
      </c>
      <c r="B788" s="2">
        <v>0</v>
      </c>
    </row>
    <row r="789" spans="1:2" hidden="1" x14ac:dyDescent="0.2">
      <c r="A789" t="s">
        <v>9532</v>
      </c>
      <c r="B789" s="2">
        <v>0</v>
      </c>
    </row>
    <row r="790" spans="1:2" hidden="1" x14ac:dyDescent="0.2">
      <c r="A790" t="s">
        <v>9026</v>
      </c>
      <c r="B790" s="2">
        <v>0</v>
      </c>
    </row>
    <row r="791" spans="1:2" hidden="1" x14ac:dyDescent="0.2">
      <c r="A791" t="s">
        <v>3173</v>
      </c>
      <c r="B791" s="2">
        <v>0</v>
      </c>
    </row>
    <row r="792" spans="1:2" x14ac:dyDescent="0.2">
      <c r="A792" t="s">
        <v>7063</v>
      </c>
      <c r="B792" s="2">
        <v>-7785.56</v>
      </c>
    </row>
    <row r="793" spans="1:2" hidden="1" x14ac:dyDescent="0.2">
      <c r="A793" t="s">
        <v>6977</v>
      </c>
      <c r="B793" s="2">
        <v>0</v>
      </c>
    </row>
    <row r="794" spans="1:2" hidden="1" x14ac:dyDescent="0.2">
      <c r="A794" t="s">
        <v>6400</v>
      </c>
      <c r="B794" s="2">
        <v>0</v>
      </c>
    </row>
    <row r="795" spans="1:2" hidden="1" x14ac:dyDescent="0.2">
      <c r="A795" t="s">
        <v>7186</v>
      </c>
      <c r="B795" s="2">
        <v>0</v>
      </c>
    </row>
    <row r="796" spans="1:2" x14ac:dyDescent="0.2">
      <c r="A796" t="s">
        <v>8114</v>
      </c>
      <c r="B796" s="2">
        <v>-85.600000000000364</v>
      </c>
    </row>
    <row r="797" spans="1:2" hidden="1" x14ac:dyDescent="0.2">
      <c r="A797" t="s">
        <v>7871</v>
      </c>
      <c r="B797" s="2">
        <v>0</v>
      </c>
    </row>
    <row r="798" spans="1:2" hidden="1" x14ac:dyDescent="0.2">
      <c r="A798" t="s">
        <v>8247</v>
      </c>
      <c r="B798" s="2">
        <v>0</v>
      </c>
    </row>
    <row r="799" spans="1:2" hidden="1" x14ac:dyDescent="0.2">
      <c r="A799" t="s">
        <v>5007</v>
      </c>
      <c r="B799" s="2">
        <v>0</v>
      </c>
    </row>
    <row r="800" spans="1:2" hidden="1" x14ac:dyDescent="0.2">
      <c r="A800" t="s">
        <v>4886</v>
      </c>
      <c r="B800" s="2">
        <v>0</v>
      </c>
    </row>
    <row r="801" spans="1:2" hidden="1" x14ac:dyDescent="0.2">
      <c r="A801" t="s">
        <v>6371</v>
      </c>
      <c r="B801" s="2">
        <v>0</v>
      </c>
    </row>
    <row r="802" spans="1:2" hidden="1" x14ac:dyDescent="0.2">
      <c r="A802" t="s">
        <v>3221</v>
      </c>
      <c r="B802" s="2">
        <v>0</v>
      </c>
    </row>
    <row r="803" spans="1:2" hidden="1" x14ac:dyDescent="0.2">
      <c r="A803" t="s">
        <v>3254</v>
      </c>
      <c r="B803" s="2">
        <v>0</v>
      </c>
    </row>
    <row r="804" spans="1:2" hidden="1" x14ac:dyDescent="0.2">
      <c r="A804" t="s">
        <v>6144</v>
      </c>
      <c r="B804" s="2">
        <v>0</v>
      </c>
    </row>
    <row r="805" spans="1:2" hidden="1" x14ac:dyDescent="0.2">
      <c r="A805" t="s">
        <v>3434</v>
      </c>
      <c r="B805" s="2">
        <v>0</v>
      </c>
    </row>
    <row r="806" spans="1:2" hidden="1" x14ac:dyDescent="0.2">
      <c r="A806" t="s">
        <v>7139</v>
      </c>
      <c r="B806" s="2">
        <v>0</v>
      </c>
    </row>
    <row r="807" spans="1:2" hidden="1" x14ac:dyDescent="0.2">
      <c r="A807" t="s">
        <v>7377</v>
      </c>
      <c r="B807" s="2">
        <v>0</v>
      </c>
    </row>
    <row r="808" spans="1:2" x14ac:dyDescent="0.2">
      <c r="A808" t="s">
        <v>2941</v>
      </c>
      <c r="B808" s="2">
        <v>-12000</v>
      </c>
    </row>
    <row r="809" spans="1:2" hidden="1" x14ac:dyDescent="0.2">
      <c r="A809" t="s">
        <v>8992</v>
      </c>
      <c r="B809" s="2">
        <v>0</v>
      </c>
    </row>
    <row r="810" spans="1:2" hidden="1" x14ac:dyDescent="0.2">
      <c r="A810" t="s">
        <v>2762</v>
      </c>
      <c r="B810" s="2">
        <v>0</v>
      </c>
    </row>
    <row r="811" spans="1:2" hidden="1" x14ac:dyDescent="0.2">
      <c r="A811" t="s">
        <v>9613</v>
      </c>
      <c r="B811" s="2">
        <v>0</v>
      </c>
    </row>
    <row r="812" spans="1:2" hidden="1" x14ac:dyDescent="0.2">
      <c r="A812" t="s">
        <v>2706</v>
      </c>
      <c r="B812" s="2">
        <v>0</v>
      </c>
    </row>
    <row r="813" spans="1:2" x14ac:dyDescent="0.2">
      <c r="A813" t="s">
        <v>9680</v>
      </c>
      <c r="B813" s="2">
        <v>1942.05</v>
      </c>
    </row>
    <row r="814" spans="1:2" hidden="1" x14ac:dyDescent="0.2">
      <c r="A814" t="s">
        <v>5572</v>
      </c>
      <c r="B814" s="2">
        <v>0</v>
      </c>
    </row>
    <row r="815" spans="1:2" hidden="1" x14ac:dyDescent="0.2">
      <c r="A815" t="s">
        <v>6247</v>
      </c>
      <c r="B815" s="2">
        <v>0</v>
      </c>
    </row>
    <row r="816" spans="1:2" hidden="1" x14ac:dyDescent="0.2">
      <c r="A816" t="s">
        <v>5222</v>
      </c>
      <c r="B816" s="2">
        <v>0</v>
      </c>
    </row>
    <row r="817" spans="1:2" hidden="1" x14ac:dyDescent="0.2">
      <c r="A817" t="s">
        <v>3367</v>
      </c>
      <c r="B817" s="2">
        <v>0</v>
      </c>
    </row>
    <row r="818" spans="1:2" hidden="1" x14ac:dyDescent="0.2">
      <c r="A818" t="s">
        <v>3009</v>
      </c>
      <c r="B818" s="2">
        <v>0</v>
      </c>
    </row>
    <row r="819" spans="1:2" hidden="1" x14ac:dyDescent="0.2">
      <c r="A819" t="s">
        <v>6016</v>
      </c>
      <c r="B819" s="2">
        <v>0</v>
      </c>
    </row>
    <row r="820" spans="1:2" x14ac:dyDescent="0.2">
      <c r="A820" t="s">
        <v>5042</v>
      </c>
      <c r="B820" s="2">
        <v>4201.09</v>
      </c>
    </row>
    <row r="821" spans="1:2" x14ac:dyDescent="0.2">
      <c r="A821" t="s">
        <v>5254</v>
      </c>
      <c r="B821" s="2">
        <v>-915</v>
      </c>
    </row>
    <row r="822" spans="1:2" hidden="1" x14ac:dyDescent="0.2">
      <c r="A822" t="s">
        <v>7913</v>
      </c>
      <c r="B822" s="2">
        <v>0</v>
      </c>
    </row>
    <row r="823" spans="1:2" hidden="1" x14ac:dyDescent="0.2">
      <c r="A823" t="s">
        <v>7802</v>
      </c>
      <c r="B823" s="2">
        <v>0</v>
      </c>
    </row>
    <row r="824" spans="1:2" hidden="1" x14ac:dyDescent="0.2">
      <c r="A824" t="s">
        <v>6472</v>
      </c>
      <c r="B824" s="2">
        <v>0</v>
      </c>
    </row>
    <row r="825" spans="1:2" hidden="1" x14ac:dyDescent="0.2">
      <c r="A825" t="s">
        <v>6427</v>
      </c>
      <c r="B825" s="2">
        <v>0</v>
      </c>
    </row>
    <row r="826" spans="1:2" hidden="1" x14ac:dyDescent="0.2">
      <c r="A826" t="s">
        <v>8575</v>
      </c>
      <c r="B826" s="2">
        <v>0</v>
      </c>
    </row>
    <row r="827" spans="1:2" hidden="1" x14ac:dyDescent="0.2">
      <c r="A827" t="s">
        <v>5952</v>
      </c>
      <c r="B827" s="2">
        <v>0</v>
      </c>
    </row>
    <row r="828" spans="1:2" hidden="1" x14ac:dyDescent="0.2">
      <c r="A828" t="s">
        <v>4873</v>
      </c>
      <c r="B828" s="2">
        <v>0</v>
      </c>
    </row>
    <row r="829" spans="1:2" hidden="1" x14ac:dyDescent="0.2">
      <c r="A829" t="s">
        <v>8230</v>
      </c>
      <c r="B829" s="2">
        <v>0</v>
      </c>
    </row>
    <row r="830" spans="1:2" hidden="1" x14ac:dyDescent="0.2">
      <c r="A830" t="s">
        <v>7895</v>
      </c>
      <c r="B830" s="2">
        <v>0</v>
      </c>
    </row>
    <row r="831" spans="1:2" x14ac:dyDescent="0.2">
      <c r="A831" t="s">
        <v>7258</v>
      </c>
      <c r="B831" s="2">
        <v>-10928.28</v>
      </c>
    </row>
    <row r="832" spans="1:2" hidden="1" x14ac:dyDescent="0.2">
      <c r="A832" t="s">
        <v>9590</v>
      </c>
      <c r="B832" s="2">
        <v>0</v>
      </c>
    </row>
    <row r="833" spans="1:2" hidden="1" x14ac:dyDescent="0.2">
      <c r="A833" t="s">
        <v>7399</v>
      </c>
      <c r="B833" s="2">
        <v>0</v>
      </c>
    </row>
    <row r="834" spans="1:2" hidden="1" x14ac:dyDescent="0.2">
      <c r="A834" t="s">
        <v>2988</v>
      </c>
      <c r="B834" s="2">
        <v>0</v>
      </c>
    </row>
    <row r="835" spans="1:2" hidden="1" x14ac:dyDescent="0.2">
      <c r="A835" t="s">
        <v>6385</v>
      </c>
      <c r="B835" s="2">
        <v>0</v>
      </c>
    </row>
    <row r="836" spans="1:2" hidden="1" x14ac:dyDescent="0.2">
      <c r="A836" t="s">
        <v>5089</v>
      </c>
      <c r="B836" s="2">
        <v>0</v>
      </c>
    </row>
    <row r="837" spans="1:2" hidden="1" x14ac:dyDescent="0.2">
      <c r="A837" t="s">
        <v>2934</v>
      </c>
      <c r="B837" s="2">
        <v>0</v>
      </c>
    </row>
    <row r="838" spans="1:2" hidden="1" x14ac:dyDescent="0.2">
      <c r="A838" t="s">
        <v>8151</v>
      </c>
      <c r="B838" s="2">
        <v>0</v>
      </c>
    </row>
    <row r="839" spans="1:2" x14ac:dyDescent="0.2">
      <c r="A839" t="s">
        <v>9576</v>
      </c>
      <c r="B839" s="2">
        <v>-1942.05</v>
      </c>
    </row>
    <row r="840" spans="1:2" hidden="1" x14ac:dyDescent="0.2">
      <c r="A840" t="s">
        <v>3127</v>
      </c>
      <c r="B840" s="2">
        <v>0</v>
      </c>
    </row>
    <row r="841" spans="1:2" hidden="1" x14ac:dyDescent="0.2">
      <c r="A841" t="s">
        <v>9036</v>
      </c>
      <c r="B841" s="2">
        <v>0</v>
      </c>
    </row>
    <row r="842" spans="1:2" hidden="1" x14ac:dyDescent="0.2">
      <c r="A842" t="s">
        <v>5462</v>
      </c>
      <c r="B842" s="2">
        <v>0</v>
      </c>
    </row>
    <row r="843" spans="1:2" x14ac:dyDescent="0.2">
      <c r="A843" t="s">
        <v>2847</v>
      </c>
      <c r="B843" s="2">
        <v>2570</v>
      </c>
    </row>
    <row r="844" spans="1:2" hidden="1" x14ac:dyDescent="0.2">
      <c r="A844" t="s">
        <v>5412</v>
      </c>
      <c r="B844" s="2">
        <v>0</v>
      </c>
    </row>
    <row r="845" spans="1:2" hidden="1" x14ac:dyDescent="0.2">
      <c r="A845" t="s">
        <v>5437</v>
      </c>
      <c r="B845" s="2">
        <v>0</v>
      </c>
    </row>
    <row r="846" spans="1:2" hidden="1" x14ac:dyDescent="0.2">
      <c r="A846" t="s">
        <v>7202</v>
      </c>
      <c r="B846" s="2">
        <v>0</v>
      </c>
    </row>
    <row r="847" spans="1:2" hidden="1" x14ac:dyDescent="0.2">
      <c r="A847" t="s">
        <v>5916</v>
      </c>
      <c r="B847" s="2">
        <v>0</v>
      </c>
    </row>
    <row r="848" spans="1:2" hidden="1" x14ac:dyDescent="0.2">
      <c r="A848" t="s">
        <v>7002</v>
      </c>
      <c r="B848" s="2">
        <v>0</v>
      </c>
    </row>
    <row r="849" spans="1:2" hidden="1" x14ac:dyDescent="0.2">
      <c r="A849" t="s">
        <v>7467</v>
      </c>
      <c r="B849" s="2">
        <v>0</v>
      </c>
    </row>
    <row r="850" spans="1:2" x14ac:dyDescent="0.2">
      <c r="A850" t="s">
        <v>5013</v>
      </c>
      <c r="B850" s="2">
        <v>500</v>
      </c>
    </row>
    <row r="851" spans="1:2" hidden="1" x14ac:dyDescent="0.2">
      <c r="A851" t="s">
        <v>9315</v>
      </c>
      <c r="B851" s="2">
        <v>0</v>
      </c>
    </row>
    <row r="852" spans="1:2" hidden="1" x14ac:dyDescent="0.2">
      <c r="A852" t="s">
        <v>8204</v>
      </c>
      <c r="B852" s="2">
        <v>0</v>
      </c>
    </row>
    <row r="853" spans="1:2" hidden="1" x14ac:dyDescent="0.2">
      <c r="A853" t="s">
        <v>5981</v>
      </c>
      <c r="B853" s="2">
        <v>0</v>
      </c>
    </row>
    <row r="854" spans="1:2" hidden="1" x14ac:dyDescent="0.2">
      <c r="A854" t="s">
        <v>5791</v>
      </c>
      <c r="B854" s="2">
        <v>0</v>
      </c>
    </row>
    <row r="855" spans="1:2" x14ac:dyDescent="0.2">
      <c r="A855" t="s">
        <v>4850</v>
      </c>
      <c r="B855" s="2">
        <v>47000</v>
      </c>
    </row>
    <row r="856" spans="1:2" hidden="1" x14ac:dyDescent="0.2">
      <c r="A856" t="s">
        <v>5750</v>
      </c>
      <c r="B856" s="2">
        <v>0</v>
      </c>
    </row>
    <row r="857" spans="1:2" hidden="1" x14ac:dyDescent="0.2">
      <c r="A857" t="s">
        <v>6257</v>
      </c>
      <c r="B857" s="2">
        <v>0</v>
      </c>
    </row>
    <row r="858" spans="1:2" hidden="1" x14ac:dyDescent="0.2">
      <c r="A858" t="s">
        <v>8954</v>
      </c>
      <c r="B858" s="2">
        <v>0</v>
      </c>
    </row>
    <row r="859" spans="1:2" hidden="1" x14ac:dyDescent="0.2">
      <c r="A859" t="s">
        <v>5145</v>
      </c>
      <c r="B859" s="2">
        <v>0</v>
      </c>
    </row>
    <row r="860" spans="1:2" hidden="1" x14ac:dyDescent="0.2">
      <c r="A860" t="s">
        <v>5596</v>
      </c>
      <c r="B860" s="2">
        <v>0</v>
      </c>
    </row>
    <row r="861" spans="1:2" hidden="1" x14ac:dyDescent="0.2">
      <c r="A861" t="s">
        <v>8716</v>
      </c>
      <c r="B861" s="2">
        <v>0</v>
      </c>
    </row>
    <row r="862" spans="1:2" hidden="1" x14ac:dyDescent="0.2">
      <c r="A862" t="s">
        <v>3189</v>
      </c>
      <c r="B862" s="2">
        <v>0</v>
      </c>
    </row>
    <row r="863" spans="1:2" x14ac:dyDescent="0.2">
      <c r="A863" t="s">
        <v>8945</v>
      </c>
      <c r="B863" s="2">
        <v>-16400.96</v>
      </c>
    </row>
    <row r="864" spans="1:2" hidden="1" x14ac:dyDescent="0.2">
      <c r="A864" t="s">
        <v>7888</v>
      </c>
      <c r="B864" s="2">
        <v>0</v>
      </c>
    </row>
    <row r="865" spans="1:2" hidden="1" x14ac:dyDescent="0.2">
      <c r="A865" t="s">
        <v>7985</v>
      </c>
      <c r="B865" s="2">
        <v>0</v>
      </c>
    </row>
    <row r="866" spans="1:2" x14ac:dyDescent="0.2">
      <c r="A866" t="s">
        <v>5515</v>
      </c>
      <c r="B866" s="2">
        <v>1508.7</v>
      </c>
    </row>
    <row r="867" spans="1:2" hidden="1" x14ac:dyDescent="0.2">
      <c r="A867" t="s">
        <v>5928</v>
      </c>
      <c r="B867" s="2">
        <v>0</v>
      </c>
    </row>
    <row r="868" spans="1:2" hidden="1" x14ac:dyDescent="0.2">
      <c r="A868" t="s">
        <v>8875</v>
      </c>
      <c r="B868" s="2">
        <v>0</v>
      </c>
    </row>
    <row r="869" spans="1:2" hidden="1" x14ac:dyDescent="0.2">
      <c r="A869" t="s">
        <v>2968</v>
      </c>
      <c r="B869" s="2">
        <v>0</v>
      </c>
    </row>
    <row r="870" spans="1:2" hidden="1" x14ac:dyDescent="0.2">
      <c r="A870" t="s">
        <v>3093</v>
      </c>
      <c r="B870" s="2">
        <v>0</v>
      </c>
    </row>
    <row r="871" spans="1:2" hidden="1" x14ac:dyDescent="0.2">
      <c r="A871" t="s">
        <v>5685</v>
      </c>
      <c r="B871" s="2">
        <v>0</v>
      </c>
    </row>
    <row r="872" spans="1:2" hidden="1" x14ac:dyDescent="0.2">
      <c r="A872" t="s">
        <v>7218</v>
      </c>
      <c r="B872" s="2">
        <v>0</v>
      </c>
    </row>
    <row r="873" spans="1:2" hidden="1" x14ac:dyDescent="0.2">
      <c r="A873" t="s">
        <v>5377</v>
      </c>
      <c r="B873" s="2">
        <v>0</v>
      </c>
    </row>
    <row r="874" spans="1:2" hidden="1" x14ac:dyDescent="0.2">
      <c r="A874" t="s">
        <v>7443</v>
      </c>
      <c r="B874" s="2">
        <v>0</v>
      </c>
    </row>
    <row r="875" spans="1:2" hidden="1" x14ac:dyDescent="0.2">
      <c r="A875" t="s">
        <v>2793</v>
      </c>
      <c r="B875" s="2">
        <v>0</v>
      </c>
    </row>
    <row r="876" spans="1:2" hidden="1" x14ac:dyDescent="0.2">
      <c r="A876" t="s">
        <v>5701</v>
      </c>
      <c r="B876" s="2">
        <v>0</v>
      </c>
    </row>
    <row r="877" spans="1:2" hidden="1" x14ac:dyDescent="0.2">
      <c r="A877" t="s">
        <v>5180</v>
      </c>
      <c r="B877" s="2">
        <v>0</v>
      </c>
    </row>
    <row r="878" spans="1:2" hidden="1" x14ac:dyDescent="0.2">
      <c r="A878" t="s">
        <v>2753</v>
      </c>
      <c r="B878" s="2">
        <v>0</v>
      </c>
    </row>
    <row r="879" spans="1:2" hidden="1" x14ac:dyDescent="0.2">
      <c r="A879" t="s">
        <v>2990</v>
      </c>
      <c r="B879" s="2">
        <v>0</v>
      </c>
    </row>
    <row r="880" spans="1:2" hidden="1" x14ac:dyDescent="0.2">
      <c r="A880" t="s">
        <v>5308</v>
      </c>
      <c r="B880" s="2">
        <v>0</v>
      </c>
    </row>
    <row r="881" spans="1:2" x14ac:dyDescent="0.2">
      <c r="A881" t="s">
        <v>5361</v>
      </c>
      <c r="B881" s="2">
        <v>4000</v>
      </c>
    </row>
    <row r="882" spans="1:2" hidden="1" x14ac:dyDescent="0.2">
      <c r="A882" t="s">
        <v>8105</v>
      </c>
      <c r="B882" s="2">
        <v>0</v>
      </c>
    </row>
    <row r="883" spans="1:2" hidden="1" x14ac:dyDescent="0.2">
      <c r="A883" t="s">
        <v>7404</v>
      </c>
      <c r="B883" s="2">
        <v>0</v>
      </c>
    </row>
    <row r="884" spans="1:2" hidden="1" x14ac:dyDescent="0.2">
      <c r="A884" t="s">
        <v>8863</v>
      </c>
      <c r="B884" s="2">
        <v>0</v>
      </c>
    </row>
    <row r="885" spans="1:2" hidden="1" x14ac:dyDescent="0.2">
      <c r="A885" t="s">
        <v>7033</v>
      </c>
      <c r="B885" s="2">
        <v>0</v>
      </c>
    </row>
    <row r="886" spans="1:2" x14ac:dyDescent="0.2">
      <c r="A886" t="s">
        <v>9838</v>
      </c>
      <c r="B886" s="2">
        <v>-240.75</v>
      </c>
    </row>
    <row r="887" spans="1:2" hidden="1" x14ac:dyDescent="0.2">
      <c r="A887" t="s">
        <v>7579</v>
      </c>
      <c r="B887" s="2">
        <v>0</v>
      </c>
    </row>
    <row r="888" spans="1:2" hidden="1" x14ac:dyDescent="0.2">
      <c r="A888" t="s">
        <v>9627</v>
      </c>
      <c r="B888" s="2">
        <v>0</v>
      </c>
    </row>
    <row r="889" spans="1:2" hidden="1" x14ac:dyDescent="0.2">
      <c r="A889" t="s">
        <v>7832</v>
      </c>
      <c r="B889" s="2">
        <v>0</v>
      </c>
    </row>
    <row r="890" spans="1:2" x14ac:dyDescent="0.2">
      <c r="A890" t="s">
        <v>9219</v>
      </c>
      <c r="B890" s="2">
        <v>-226.31</v>
      </c>
    </row>
    <row r="891" spans="1:2" hidden="1" x14ac:dyDescent="0.2">
      <c r="A891" t="s">
        <v>7433</v>
      </c>
      <c r="B891" s="2">
        <v>0</v>
      </c>
    </row>
    <row r="892" spans="1:2" hidden="1" x14ac:dyDescent="0.2">
      <c r="A892" t="s">
        <v>5184</v>
      </c>
      <c r="B892" s="2">
        <v>0</v>
      </c>
    </row>
    <row r="893" spans="1:2" hidden="1" x14ac:dyDescent="0.2">
      <c r="A893" t="s">
        <v>3425</v>
      </c>
      <c r="B893" s="2">
        <v>0</v>
      </c>
    </row>
    <row r="894" spans="1:2" hidden="1" x14ac:dyDescent="0.2">
      <c r="A894" t="s">
        <v>8251</v>
      </c>
      <c r="B894" s="2">
        <v>0</v>
      </c>
    </row>
    <row r="895" spans="1:2" x14ac:dyDescent="0.2">
      <c r="A895" t="s">
        <v>7087</v>
      </c>
      <c r="B895" s="2">
        <v>7785.56</v>
      </c>
    </row>
    <row r="896" spans="1:2" hidden="1" x14ac:dyDescent="0.2">
      <c r="A896" t="s">
        <v>7030</v>
      </c>
      <c r="B896" s="2">
        <v>0</v>
      </c>
    </row>
    <row r="897" spans="1:2" hidden="1" x14ac:dyDescent="0.2">
      <c r="A897" t="s">
        <v>6565</v>
      </c>
      <c r="B897" s="2">
        <v>0</v>
      </c>
    </row>
    <row r="898" spans="1:2" hidden="1" x14ac:dyDescent="0.2">
      <c r="A898" t="s">
        <v>5214</v>
      </c>
      <c r="B898" s="2">
        <v>0</v>
      </c>
    </row>
    <row r="899" spans="1:2" x14ac:dyDescent="0.2">
      <c r="A899" t="s">
        <v>7263</v>
      </c>
      <c r="B899" s="2">
        <v>-2000</v>
      </c>
    </row>
    <row r="900" spans="1:2" hidden="1" x14ac:dyDescent="0.2">
      <c r="A900" t="s">
        <v>9007</v>
      </c>
      <c r="B900" s="2">
        <v>0</v>
      </c>
    </row>
    <row r="901" spans="1:2" hidden="1" x14ac:dyDescent="0.2">
      <c r="A901" t="s">
        <v>7300</v>
      </c>
      <c r="B901" s="2">
        <v>0</v>
      </c>
    </row>
    <row r="902" spans="1:2" hidden="1" x14ac:dyDescent="0.2">
      <c r="A902" t="s">
        <v>5440</v>
      </c>
      <c r="B902" s="2">
        <v>0</v>
      </c>
    </row>
    <row r="903" spans="1:2" hidden="1" x14ac:dyDescent="0.2">
      <c r="A903" t="s">
        <v>7319</v>
      </c>
      <c r="B903" s="2">
        <v>0</v>
      </c>
    </row>
    <row r="904" spans="1:2" hidden="1" x14ac:dyDescent="0.2">
      <c r="A904" t="s">
        <v>2848</v>
      </c>
      <c r="B904" s="2">
        <v>0</v>
      </c>
    </row>
    <row r="905" spans="1:2" hidden="1" x14ac:dyDescent="0.2">
      <c r="A905" t="s">
        <v>3069</v>
      </c>
      <c r="B905" s="2">
        <v>0</v>
      </c>
    </row>
    <row r="906" spans="1:2" x14ac:dyDescent="0.2">
      <c r="A906" t="s">
        <v>7747</v>
      </c>
      <c r="B906" s="2">
        <v>-3000</v>
      </c>
    </row>
    <row r="907" spans="1:2" hidden="1" x14ac:dyDescent="0.2">
      <c r="A907" t="s">
        <v>5583</v>
      </c>
      <c r="B907" s="2">
        <v>0</v>
      </c>
    </row>
    <row r="908" spans="1:2" hidden="1" x14ac:dyDescent="0.2">
      <c r="A908" t="s">
        <v>3391</v>
      </c>
      <c r="B908" s="2">
        <v>0</v>
      </c>
    </row>
    <row r="909" spans="1:2" x14ac:dyDescent="0.2">
      <c r="A909" t="s">
        <v>4945</v>
      </c>
      <c r="B909" s="2">
        <v>3215.35</v>
      </c>
    </row>
    <row r="910" spans="1:2" hidden="1" x14ac:dyDescent="0.2">
      <c r="A910" t="s">
        <v>7296</v>
      </c>
      <c r="B910" s="2">
        <v>0</v>
      </c>
    </row>
    <row r="911" spans="1:2" hidden="1" x14ac:dyDescent="0.2">
      <c r="A911" t="s">
        <v>2857</v>
      </c>
      <c r="B911" s="2">
        <v>0</v>
      </c>
    </row>
    <row r="912" spans="1:2" hidden="1" x14ac:dyDescent="0.2">
      <c r="A912" t="s">
        <v>8823</v>
      </c>
      <c r="B912" s="2">
        <v>0</v>
      </c>
    </row>
    <row r="913" spans="1:2" hidden="1" x14ac:dyDescent="0.2">
      <c r="A913" t="s">
        <v>5409</v>
      </c>
      <c r="B913" s="2">
        <v>0</v>
      </c>
    </row>
    <row r="914" spans="1:2" hidden="1" x14ac:dyDescent="0.2">
      <c r="A914" t="s">
        <v>6039</v>
      </c>
      <c r="B914" s="2">
        <v>0</v>
      </c>
    </row>
    <row r="915" spans="1:2" x14ac:dyDescent="0.2">
      <c r="A915" t="s">
        <v>9786</v>
      </c>
      <c r="B915" s="2">
        <v>-2800</v>
      </c>
    </row>
    <row r="916" spans="1:2" hidden="1" x14ac:dyDescent="0.2">
      <c r="A916" t="s">
        <v>8277</v>
      </c>
      <c r="B916" s="2">
        <v>0</v>
      </c>
    </row>
    <row r="917" spans="1:2" hidden="1" x14ac:dyDescent="0.2">
      <c r="A917" t="s">
        <v>7793</v>
      </c>
      <c r="B917" s="2">
        <v>0</v>
      </c>
    </row>
    <row r="918" spans="1:2" hidden="1" x14ac:dyDescent="0.2">
      <c r="A918" t="s">
        <v>6739</v>
      </c>
      <c r="B918" s="2">
        <v>0</v>
      </c>
    </row>
    <row r="919" spans="1:2" hidden="1" x14ac:dyDescent="0.2">
      <c r="A919" t="s">
        <v>5645</v>
      </c>
      <c r="B919" s="2">
        <v>0</v>
      </c>
    </row>
    <row r="920" spans="1:2" hidden="1" x14ac:dyDescent="0.2">
      <c r="A920" t="s">
        <v>6826</v>
      </c>
      <c r="B920" s="2">
        <v>0</v>
      </c>
    </row>
    <row r="921" spans="1:2" hidden="1" x14ac:dyDescent="0.2">
      <c r="A921" t="s">
        <v>2683</v>
      </c>
      <c r="B921" s="2">
        <v>0</v>
      </c>
    </row>
    <row r="922" spans="1:2" hidden="1" x14ac:dyDescent="0.2">
      <c r="A922" t="s">
        <v>6316</v>
      </c>
      <c r="B922" s="2">
        <v>0</v>
      </c>
    </row>
    <row r="923" spans="1:2" hidden="1" x14ac:dyDescent="0.2">
      <c r="A923" t="s">
        <v>8845</v>
      </c>
      <c r="B923" s="2">
        <v>0</v>
      </c>
    </row>
    <row r="924" spans="1:2" hidden="1" x14ac:dyDescent="0.2">
      <c r="A924" t="s">
        <v>2739</v>
      </c>
      <c r="B924" s="2">
        <v>0</v>
      </c>
    </row>
    <row r="925" spans="1:2" x14ac:dyDescent="0.2">
      <c r="A925" t="s">
        <v>9868</v>
      </c>
      <c r="B925" s="2">
        <v>-1305.4000000000001</v>
      </c>
    </row>
    <row r="926" spans="1:2" hidden="1" x14ac:dyDescent="0.2">
      <c r="A926" t="s">
        <v>5004</v>
      </c>
      <c r="B926" s="2">
        <v>0</v>
      </c>
    </row>
    <row r="927" spans="1:2" hidden="1" x14ac:dyDescent="0.2">
      <c r="A927" t="s">
        <v>9172</v>
      </c>
      <c r="B927" s="2">
        <v>0</v>
      </c>
    </row>
    <row r="928" spans="1:2" hidden="1" x14ac:dyDescent="0.2">
      <c r="A928" t="s">
        <v>3541</v>
      </c>
      <c r="B928" s="2">
        <v>0</v>
      </c>
    </row>
    <row r="929" spans="1:2" hidden="1" x14ac:dyDescent="0.2">
      <c r="A929" t="s">
        <v>6858</v>
      </c>
      <c r="B929" s="2">
        <v>0</v>
      </c>
    </row>
    <row r="930" spans="1:2" hidden="1" x14ac:dyDescent="0.2">
      <c r="A930" t="s">
        <v>6954</v>
      </c>
      <c r="B930" s="2">
        <v>0</v>
      </c>
    </row>
    <row r="931" spans="1:2" hidden="1" x14ac:dyDescent="0.2">
      <c r="A931" t="s">
        <v>6628</v>
      </c>
      <c r="B931" s="2">
        <v>0</v>
      </c>
    </row>
    <row r="932" spans="1:2" hidden="1" x14ac:dyDescent="0.2">
      <c r="A932" t="s">
        <v>7766</v>
      </c>
      <c r="B932" s="2">
        <v>0</v>
      </c>
    </row>
    <row r="933" spans="1:2" hidden="1" x14ac:dyDescent="0.2">
      <c r="A933" t="s">
        <v>8523</v>
      </c>
      <c r="B933" s="2">
        <v>0</v>
      </c>
    </row>
    <row r="934" spans="1:2" hidden="1" x14ac:dyDescent="0.2">
      <c r="A934" t="s">
        <v>7548</v>
      </c>
      <c r="B934" s="2">
        <v>0</v>
      </c>
    </row>
    <row r="935" spans="1:2" x14ac:dyDescent="0.2">
      <c r="A935" t="s">
        <v>4926</v>
      </c>
      <c r="B935" s="2">
        <v>888.1</v>
      </c>
    </row>
    <row r="936" spans="1:2" hidden="1" x14ac:dyDescent="0.2">
      <c r="A936" t="s">
        <v>9835</v>
      </c>
      <c r="B936" s="2">
        <v>0</v>
      </c>
    </row>
    <row r="937" spans="1:2" hidden="1" x14ac:dyDescent="0.2">
      <c r="A937" t="s">
        <v>6148</v>
      </c>
      <c r="B937" s="2">
        <v>0</v>
      </c>
    </row>
    <row r="938" spans="1:2" hidden="1" x14ac:dyDescent="0.2">
      <c r="A938" t="s">
        <v>5267</v>
      </c>
      <c r="B938" s="2">
        <v>0</v>
      </c>
    </row>
    <row r="939" spans="1:2" hidden="1" x14ac:dyDescent="0.2">
      <c r="A939" t="s">
        <v>7694</v>
      </c>
      <c r="B939" s="2">
        <v>0</v>
      </c>
    </row>
    <row r="940" spans="1:2" hidden="1" x14ac:dyDescent="0.2">
      <c r="A940" t="s">
        <v>8511</v>
      </c>
      <c r="B940" s="2">
        <v>0</v>
      </c>
    </row>
    <row r="941" spans="1:2" x14ac:dyDescent="0.2">
      <c r="A941" t="s">
        <v>9094</v>
      </c>
      <c r="B941" s="2">
        <v>-3000</v>
      </c>
    </row>
    <row r="942" spans="1:2" x14ac:dyDescent="0.2">
      <c r="A942" t="s">
        <v>4895</v>
      </c>
      <c r="B942" s="2">
        <v>3288.65</v>
      </c>
    </row>
    <row r="943" spans="1:2" hidden="1" x14ac:dyDescent="0.2">
      <c r="A943" t="s">
        <v>7994</v>
      </c>
      <c r="B943" s="2">
        <v>0</v>
      </c>
    </row>
    <row r="944" spans="1:2" x14ac:dyDescent="0.2">
      <c r="A944" t="s">
        <v>8525</v>
      </c>
      <c r="B944" s="2">
        <v>1717.35</v>
      </c>
    </row>
    <row r="945" spans="1:2" hidden="1" x14ac:dyDescent="0.2">
      <c r="A945" t="s">
        <v>5097</v>
      </c>
      <c r="B945" s="2">
        <v>0</v>
      </c>
    </row>
    <row r="946" spans="1:2" hidden="1" x14ac:dyDescent="0.2">
      <c r="A946" t="s">
        <v>6036</v>
      </c>
      <c r="B946" s="2">
        <v>0</v>
      </c>
    </row>
    <row r="947" spans="1:2" x14ac:dyDescent="0.2">
      <c r="A947" t="s">
        <v>4864</v>
      </c>
      <c r="B947" s="2">
        <v>812.13</v>
      </c>
    </row>
    <row r="948" spans="1:2" hidden="1" x14ac:dyDescent="0.2">
      <c r="A948" t="s">
        <v>9018</v>
      </c>
      <c r="B948" s="2">
        <v>0</v>
      </c>
    </row>
    <row r="949" spans="1:2" hidden="1" x14ac:dyDescent="0.2">
      <c r="A949" t="s">
        <v>3473</v>
      </c>
      <c r="B949" s="2">
        <v>0</v>
      </c>
    </row>
    <row r="950" spans="1:2" hidden="1" x14ac:dyDescent="0.2">
      <c r="A950" t="s">
        <v>5010</v>
      </c>
      <c r="B950" s="2">
        <v>0</v>
      </c>
    </row>
    <row r="951" spans="1:2" x14ac:dyDescent="0.2">
      <c r="A951" t="s">
        <v>2629</v>
      </c>
      <c r="B951" s="2">
        <v>-6700</v>
      </c>
    </row>
    <row r="952" spans="1:2" hidden="1" x14ac:dyDescent="0.2">
      <c r="A952" t="s">
        <v>7782</v>
      </c>
      <c r="B952" s="2">
        <v>0</v>
      </c>
    </row>
    <row r="953" spans="1:2" hidden="1" x14ac:dyDescent="0.2">
      <c r="A953" t="s">
        <v>9547</v>
      </c>
      <c r="B953" s="2">
        <v>0</v>
      </c>
    </row>
    <row r="954" spans="1:2" hidden="1" x14ac:dyDescent="0.2">
      <c r="A954" t="s">
        <v>2647</v>
      </c>
      <c r="B954" s="2">
        <v>0</v>
      </c>
    </row>
    <row r="955" spans="1:2" hidden="1" x14ac:dyDescent="0.2">
      <c r="A955" t="s">
        <v>6506</v>
      </c>
      <c r="B955" s="2">
        <v>0</v>
      </c>
    </row>
    <row r="956" spans="1:2" hidden="1" x14ac:dyDescent="0.2">
      <c r="A956" t="s">
        <v>6077</v>
      </c>
      <c r="B956" s="2">
        <v>0</v>
      </c>
    </row>
    <row r="957" spans="1:2" hidden="1" x14ac:dyDescent="0.2">
      <c r="A957" t="s">
        <v>5485</v>
      </c>
      <c r="B957" s="2">
        <v>0</v>
      </c>
    </row>
    <row r="958" spans="1:2" x14ac:dyDescent="0.2">
      <c r="A958" t="s">
        <v>2710</v>
      </c>
      <c r="B958" s="2">
        <v>-3960</v>
      </c>
    </row>
    <row r="959" spans="1:2" hidden="1" x14ac:dyDescent="0.2">
      <c r="A959" t="s">
        <v>6817</v>
      </c>
      <c r="B959" s="2">
        <v>0</v>
      </c>
    </row>
    <row r="960" spans="1:2" hidden="1" x14ac:dyDescent="0.2">
      <c r="A960" t="s">
        <v>4877</v>
      </c>
      <c r="B960" s="2">
        <v>0</v>
      </c>
    </row>
    <row r="961" spans="1:2" hidden="1" x14ac:dyDescent="0.2">
      <c r="A961" t="s">
        <v>7721</v>
      </c>
      <c r="B961" s="2">
        <v>0</v>
      </c>
    </row>
    <row r="962" spans="1:2" hidden="1" x14ac:dyDescent="0.2">
      <c r="A962" t="s">
        <v>6964</v>
      </c>
      <c r="B962" s="2">
        <v>0</v>
      </c>
    </row>
    <row r="963" spans="1:2" hidden="1" x14ac:dyDescent="0.2">
      <c r="A963" t="s">
        <v>9394</v>
      </c>
      <c r="B963" s="2">
        <v>0</v>
      </c>
    </row>
    <row r="964" spans="1:2" hidden="1" x14ac:dyDescent="0.2">
      <c r="A964" t="s">
        <v>8671</v>
      </c>
      <c r="B964" s="2">
        <v>0</v>
      </c>
    </row>
    <row r="965" spans="1:2" hidden="1" x14ac:dyDescent="0.2">
      <c r="A965" t="s">
        <v>5860</v>
      </c>
      <c r="B965" s="2">
        <v>0</v>
      </c>
    </row>
    <row r="966" spans="1:2" hidden="1" x14ac:dyDescent="0.2">
      <c r="A966" t="s">
        <v>5454</v>
      </c>
      <c r="B966" s="2">
        <v>0</v>
      </c>
    </row>
    <row r="967" spans="1:2" hidden="1" x14ac:dyDescent="0.2">
      <c r="A967" t="s">
        <v>9382</v>
      </c>
      <c r="B967" s="2">
        <v>0</v>
      </c>
    </row>
    <row r="968" spans="1:2" hidden="1" x14ac:dyDescent="0.2">
      <c r="A968" t="s">
        <v>6842</v>
      </c>
      <c r="B968" s="2">
        <v>0</v>
      </c>
    </row>
    <row r="969" spans="1:2" hidden="1" x14ac:dyDescent="0.2">
      <c r="A969" t="s">
        <v>2949</v>
      </c>
      <c r="B969" s="2">
        <v>0</v>
      </c>
    </row>
    <row r="970" spans="1:2" hidden="1" x14ac:dyDescent="0.2">
      <c r="A970" t="s">
        <v>7972</v>
      </c>
      <c r="B970" s="2">
        <v>0</v>
      </c>
    </row>
    <row r="971" spans="1:2" hidden="1" x14ac:dyDescent="0.2">
      <c r="A971" t="s">
        <v>9046</v>
      </c>
      <c r="B971" s="2">
        <v>0</v>
      </c>
    </row>
    <row r="972" spans="1:2" hidden="1" x14ac:dyDescent="0.2">
      <c r="A972" t="s">
        <v>3431</v>
      </c>
      <c r="B972" s="2">
        <v>0</v>
      </c>
    </row>
    <row r="973" spans="1:2" hidden="1" x14ac:dyDescent="0.2">
      <c r="A973" t="s">
        <v>2691</v>
      </c>
      <c r="B973" s="2">
        <v>0</v>
      </c>
    </row>
    <row r="974" spans="1:2" hidden="1" x14ac:dyDescent="0.2">
      <c r="A974" t="s">
        <v>3454</v>
      </c>
      <c r="B974" s="2">
        <v>0</v>
      </c>
    </row>
    <row r="975" spans="1:2" hidden="1" x14ac:dyDescent="0.2">
      <c r="A975" t="s">
        <v>2889</v>
      </c>
      <c r="B975" s="2">
        <v>0</v>
      </c>
    </row>
    <row r="976" spans="1:2" hidden="1" x14ac:dyDescent="0.2">
      <c r="A976" t="s">
        <v>6201</v>
      </c>
      <c r="B976" s="2">
        <v>0</v>
      </c>
    </row>
    <row r="977" spans="1:2" hidden="1" x14ac:dyDescent="0.2">
      <c r="A977" t="s">
        <v>8350</v>
      </c>
      <c r="B977" s="2">
        <v>0</v>
      </c>
    </row>
    <row r="978" spans="1:2" hidden="1" x14ac:dyDescent="0.2">
      <c r="A978" t="s">
        <v>7118</v>
      </c>
      <c r="B978" s="2">
        <v>0</v>
      </c>
    </row>
    <row r="979" spans="1:2" hidden="1" x14ac:dyDescent="0.2">
      <c r="A979" t="s">
        <v>6869</v>
      </c>
      <c r="B979" s="2">
        <v>0</v>
      </c>
    </row>
    <row r="980" spans="1:2" hidden="1" x14ac:dyDescent="0.2">
      <c r="A980" t="s">
        <v>6576</v>
      </c>
      <c r="B980" s="2">
        <v>0</v>
      </c>
    </row>
    <row r="981" spans="1:2" hidden="1" x14ac:dyDescent="0.2">
      <c r="A981" t="s">
        <v>6992</v>
      </c>
      <c r="B981" s="2">
        <v>0</v>
      </c>
    </row>
    <row r="982" spans="1:2" hidden="1" x14ac:dyDescent="0.2">
      <c r="A982" t="s">
        <v>3023</v>
      </c>
      <c r="B982" s="2">
        <v>0</v>
      </c>
    </row>
    <row r="983" spans="1:2" hidden="1" x14ac:dyDescent="0.2">
      <c r="A983" t="s">
        <v>9418</v>
      </c>
      <c r="B983" s="2">
        <v>0</v>
      </c>
    </row>
    <row r="984" spans="1:2" hidden="1" x14ac:dyDescent="0.2">
      <c r="A984" t="s">
        <v>5510</v>
      </c>
      <c r="B984" s="2">
        <v>0</v>
      </c>
    </row>
    <row r="985" spans="1:2" hidden="1" x14ac:dyDescent="0.2">
      <c r="A985" t="s">
        <v>3251</v>
      </c>
      <c r="B985" s="2">
        <v>0</v>
      </c>
    </row>
    <row r="986" spans="1:2" hidden="1" x14ac:dyDescent="0.2">
      <c r="A986" t="s">
        <v>7169</v>
      </c>
      <c r="B986" s="2">
        <v>0</v>
      </c>
    </row>
    <row r="987" spans="1:2" hidden="1" x14ac:dyDescent="0.2">
      <c r="A987" t="s">
        <v>2855</v>
      </c>
      <c r="B987" s="2">
        <v>0</v>
      </c>
    </row>
    <row r="988" spans="1:2" hidden="1" x14ac:dyDescent="0.2">
      <c r="A988" t="s">
        <v>6579</v>
      </c>
      <c r="B988" s="2">
        <v>0</v>
      </c>
    </row>
    <row r="989" spans="1:2" hidden="1" x14ac:dyDescent="0.2">
      <c r="A989" t="s">
        <v>6461</v>
      </c>
      <c r="B989" s="2">
        <v>0</v>
      </c>
    </row>
    <row r="990" spans="1:2" hidden="1" x14ac:dyDescent="0.2">
      <c r="A990" t="s">
        <v>8450</v>
      </c>
      <c r="B990" s="2">
        <v>0</v>
      </c>
    </row>
    <row r="991" spans="1:2" hidden="1" x14ac:dyDescent="0.2">
      <c r="A991" t="s">
        <v>9142</v>
      </c>
      <c r="B991" s="2">
        <v>0</v>
      </c>
    </row>
    <row r="992" spans="1:2" hidden="1" x14ac:dyDescent="0.2">
      <c r="A992" t="s">
        <v>6751</v>
      </c>
      <c r="B992" s="2">
        <v>0</v>
      </c>
    </row>
    <row r="993" spans="1:2" hidden="1" x14ac:dyDescent="0.2">
      <c r="A993" t="s">
        <v>5392</v>
      </c>
      <c r="B993" s="2">
        <v>0</v>
      </c>
    </row>
    <row r="994" spans="1:2" x14ac:dyDescent="0.2">
      <c r="A994" t="s">
        <v>2910</v>
      </c>
      <c r="B994" s="2">
        <v>-770.4</v>
      </c>
    </row>
    <row r="995" spans="1:2" hidden="1" x14ac:dyDescent="0.2">
      <c r="A995" t="s">
        <v>5995</v>
      </c>
      <c r="B995" s="2">
        <v>0</v>
      </c>
    </row>
    <row r="996" spans="1:2" hidden="1" x14ac:dyDescent="0.2">
      <c r="A996" t="s">
        <v>5371</v>
      </c>
      <c r="B996" s="2">
        <v>0</v>
      </c>
    </row>
    <row r="997" spans="1:2" x14ac:dyDescent="0.2">
      <c r="A997" t="s">
        <v>5566</v>
      </c>
      <c r="B997" s="2">
        <v>-2200</v>
      </c>
    </row>
    <row r="998" spans="1:2" hidden="1" x14ac:dyDescent="0.2">
      <c r="A998" t="s">
        <v>7068</v>
      </c>
      <c r="B998" s="2">
        <v>0</v>
      </c>
    </row>
    <row r="999" spans="1:2" hidden="1" x14ac:dyDescent="0.2">
      <c r="A999" t="s">
        <v>2651</v>
      </c>
      <c r="B999" s="2">
        <v>0</v>
      </c>
    </row>
    <row r="1000" spans="1:2" hidden="1" x14ac:dyDescent="0.2">
      <c r="A1000" t="s">
        <v>5904</v>
      </c>
      <c r="B1000" s="2">
        <v>0</v>
      </c>
    </row>
    <row r="1001" spans="1:2" hidden="1" x14ac:dyDescent="0.2">
      <c r="A1001" t="s">
        <v>7374</v>
      </c>
      <c r="B1001" s="2">
        <v>0</v>
      </c>
    </row>
    <row r="1002" spans="1:2" hidden="1" x14ac:dyDescent="0.2">
      <c r="A1002" t="s">
        <v>8306</v>
      </c>
      <c r="B1002" s="2">
        <v>0</v>
      </c>
    </row>
    <row r="1003" spans="1:2" hidden="1" x14ac:dyDescent="0.2">
      <c r="A1003" t="s">
        <v>3505</v>
      </c>
      <c r="B1003" s="2">
        <v>0</v>
      </c>
    </row>
    <row r="1004" spans="1:2" hidden="1" x14ac:dyDescent="0.2">
      <c r="A1004" t="s">
        <v>8432</v>
      </c>
      <c r="B1004" s="2">
        <v>0</v>
      </c>
    </row>
    <row r="1005" spans="1:2" hidden="1" x14ac:dyDescent="0.2">
      <c r="A1005" t="s">
        <v>3423</v>
      </c>
      <c r="B1005" s="2">
        <v>0</v>
      </c>
    </row>
    <row r="1006" spans="1:2" hidden="1" x14ac:dyDescent="0.2">
      <c r="A1006" t="s">
        <v>8024</v>
      </c>
      <c r="B1006" s="2">
        <v>0</v>
      </c>
    </row>
    <row r="1007" spans="1:2" hidden="1" x14ac:dyDescent="0.2">
      <c r="A1007" t="s">
        <v>8965</v>
      </c>
      <c r="B1007" s="2">
        <v>0</v>
      </c>
    </row>
    <row r="1008" spans="1:2" hidden="1" x14ac:dyDescent="0.2">
      <c r="A1008" t="s">
        <v>5481</v>
      </c>
      <c r="B1008" s="2">
        <v>0</v>
      </c>
    </row>
    <row r="1009" spans="1:2" hidden="1" x14ac:dyDescent="0.2">
      <c r="A1009" t="s">
        <v>2883</v>
      </c>
      <c r="B1009" s="2">
        <v>0</v>
      </c>
    </row>
    <row r="1010" spans="1:2" hidden="1" x14ac:dyDescent="0.2">
      <c r="A1010" t="s">
        <v>9053</v>
      </c>
      <c r="B1010" s="2">
        <v>0</v>
      </c>
    </row>
    <row r="1011" spans="1:2" hidden="1" x14ac:dyDescent="0.2">
      <c r="A1011" t="s">
        <v>9847</v>
      </c>
      <c r="B1011" s="2">
        <v>0</v>
      </c>
    </row>
    <row r="1012" spans="1:2" x14ac:dyDescent="0.2">
      <c r="A1012" t="s">
        <v>3421</v>
      </c>
      <c r="B1012" s="2">
        <v>2200</v>
      </c>
    </row>
    <row r="1013" spans="1:2" hidden="1" x14ac:dyDescent="0.2">
      <c r="A1013" t="s">
        <v>7474</v>
      </c>
      <c r="B1013" s="2">
        <v>0</v>
      </c>
    </row>
    <row r="1014" spans="1:2" hidden="1" x14ac:dyDescent="0.2">
      <c r="A1014" t="s">
        <v>8398</v>
      </c>
      <c r="B1014" s="2">
        <v>0</v>
      </c>
    </row>
    <row r="1015" spans="1:2" hidden="1" x14ac:dyDescent="0.2">
      <c r="A1015" t="s">
        <v>6008</v>
      </c>
      <c r="B1015" s="2">
        <v>0</v>
      </c>
    </row>
    <row r="1016" spans="1:2" hidden="1" x14ac:dyDescent="0.2">
      <c r="A1016" t="s">
        <v>5170</v>
      </c>
      <c r="B1016" s="2">
        <v>0</v>
      </c>
    </row>
    <row r="1017" spans="1:2" hidden="1" x14ac:dyDescent="0.2">
      <c r="A1017" t="s">
        <v>6590</v>
      </c>
      <c r="B1017" s="2">
        <v>0</v>
      </c>
    </row>
    <row r="1018" spans="1:2" x14ac:dyDescent="0.2">
      <c r="A1018" t="s">
        <v>6151</v>
      </c>
      <c r="B1018" s="2">
        <v>-117.7</v>
      </c>
    </row>
    <row r="1019" spans="1:2" x14ac:dyDescent="0.2">
      <c r="A1019" t="s">
        <v>7946</v>
      </c>
      <c r="B1019" s="2">
        <v>-1000</v>
      </c>
    </row>
    <row r="1020" spans="1:2" hidden="1" x14ac:dyDescent="0.2">
      <c r="A1020" t="s">
        <v>2730</v>
      </c>
      <c r="B1020" s="2">
        <v>0</v>
      </c>
    </row>
    <row r="1021" spans="1:2" hidden="1" x14ac:dyDescent="0.2">
      <c r="A1021" t="s">
        <v>4857</v>
      </c>
      <c r="B1021" s="2">
        <v>0</v>
      </c>
    </row>
    <row r="1022" spans="1:2" hidden="1" x14ac:dyDescent="0.2">
      <c r="A1022" t="s">
        <v>4861</v>
      </c>
      <c r="B1022" s="2">
        <v>0</v>
      </c>
    </row>
    <row r="1023" spans="1:2" hidden="1" x14ac:dyDescent="0.2">
      <c r="A1023" t="s">
        <v>2760</v>
      </c>
      <c r="B1023" s="2">
        <v>0</v>
      </c>
    </row>
    <row r="1024" spans="1:2" hidden="1" x14ac:dyDescent="0.2">
      <c r="A1024" t="s">
        <v>6989</v>
      </c>
      <c r="B1024" s="2">
        <v>0</v>
      </c>
    </row>
    <row r="1025" spans="1:2" hidden="1" x14ac:dyDescent="0.2">
      <c r="A1025" t="s">
        <v>8747</v>
      </c>
      <c r="B1025" s="2">
        <v>0</v>
      </c>
    </row>
    <row r="1026" spans="1:2" hidden="1" x14ac:dyDescent="0.2">
      <c r="A1026" t="s">
        <v>6456</v>
      </c>
      <c r="B1026" s="2">
        <v>0</v>
      </c>
    </row>
    <row r="1027" spans="1:2" hidden="1" x14ac:dyDescent="0.2">
      <c r="A1027" t="s">
        <v>3375</v>
      </c>
      <c r="B1027" s="2">
        <v>0</v>
      </c>
    </row>
    <row r="1028" spans="1:2" hidden="1" x14ac:dyDescent="0.2">
      <c r="A1028" t="s">
        <v>8401</v>
      </c>
      <c r="B1028" s="2">
        <v>0</v>
      </c>
    </row>
    <row r="1029" spans="1:2" hidden="1" x14ac:dyDescent="0.2">
      <c r="A1029" t="s">
        <v>5962</v>
      </c>
      <c r="B1029" s="2">
        <v>0</v>
      </c>
    </row>
    <row r="1030" spans="1:2" hidden="1" x14ac:dyDescent="0.2">
      <c r="A1030" t="s">
        <v>8200</v>
      </c>
      <c r="B1030" s="2">
        <v>0</v>
      </c>
    </row>
    <row r="1031" spans="1:2" hidden="1" x14ac:dyDescent="0.2">
      <c r="A1031" t="s">
        <v>5761</v>
      </c>
      <c r="B1031" s="2">
        <v>0</v>
      </c>
    </row>
    <row r="1032" spans="1:2" hidden="1" x14ac:dyDescent="0.2">
      <c r="A1032" t="s">
        <v>5656</v>
      </c>
      <c r="B1032" s="2">
        <v>0</v>
      </c>
    </row>
    <row r="1033" spans="1:2" hidden="1" x14ac:dyDescent="0.2">
      <c r="A1033" t="s">
        <v>9338</v>
      </c>
      <c r="B1033" s="2">
        <v>0</v>
      </c>
    </row>
    <row r="1034" spans="1:2" hidden="1" x14ac:dyDescent="0.2">
      <c r="A1034" t="s">
        <v>9771</v>
      </c>
      <c r="B1034" s="2">
        <v>0</v>
      </c>
    </row>
    <row r="1035" spans="1:2" x14ac:dyDescent="0.2">
      <c r="A1035" t="s">
        <v>9272</v>
      </c>
      <c r="B1035" s="2">
        <v>-1000</v>
      </c>
    </row>
    <row r="1036" spans="1:2" x14ac:dyDescent="0.2">
      <c r="A1036" t="s">
        <v>9864</v>
      </c>
      <c r="B1036" s="2">
        <v>-7366.95</v>
      </c>
    </row>
    <row r="1037" spans="1:2" hidden="1" x14ac:dyDescent="0.2">
      <c r="A1037" t="s">
        <v>3184</v>
      </c>
      <c r="B1037" s="2">
        <v>0</v>
      </c>
    </row>
    <row r="1038" spans="1:2" hidden="1" x14ac:dyDescent="0.2">
      <c r="A1038" t="s">
        <v>9900</v>
      </c>
      <c r="B1038" s="2">
        <v>0</v>
      </c>
    </row>
    <row r="1039" spans="1:2" x14ac:dyDescent="0.2">
      <c r="A1039" t="s">
        <v>4825</v>
      </c>
      <c r="B1039" s="2">
        <f>SUM(B4:B1038)</f>
        <v>-37297.430000000008</v>
      </c>
    </row>
  </sheetData>
  <autoFilter ref="A3:E1039" xr:uid="{38BB59A3-F3AD-45F5-AFF5-96D4AA7EADCC}">
    <filterColumn colId="1">
      <filters>
        <filter val="-0.30"/>
        <filter val="1,000.00"/>
        <filter val="-1,000.00"/>
        <filter val="-1,093.01"/>
        <filter val="-1,241.20"/>
        <filter val="-1,304.06"/>
        <filter val="-1,305.40"/>
        <filter val="1,320.12"/>
        <filter val="1,427.38"/>
        <filter val="-1,470.00"/>
        <filter val="1,493.00"/>
        <filter val="1,508.70"/>
        <filter val="1,600.00"/>
        <filter val="1,658.50"/>
        <filter val="1,674.55"/>
        <filter val="-1,713.33"/>
        <filter val="1,717.35"/>
        <filter val="-1,717.35"/>
        <filter val="-1,917.98"/>
        <filter val="1,942.05"/>
        <filter val="-1,942.05"/>
        <filter val="-1,956.75"/>
        <filter val="10,050.51"/>
        <filter val="-10,400.00"/>
        <filter val="10,892.40"/>
        <filter val="-10,928.28"/>
        <filter val="10,970.00"/>
        <filter val="-11,660.00"/>
        <filter val="112.35"/>
        <filter val="117.70"/>
        <filter val="-117.70"/>
        <filter val="-12,000.00"/>
        <filter val="12,928.28"/>
        <filter val="13,091.80"/>
        <filter val="14,750.75"/>
        <filter val="15,000.00"/>
        <filter val="-15,345.43"/>
        <filter val="-16,400.96"/>
        <filter val="-17,000.00"/>
        <filter val="-2,000.00"/>
        <filter val="2,200.00"/>
        <filter val="-2,200.00"/>
        <filter val="2,300.00"/>
        <filter val="-2,455.65"/>
        <filter val="-2,500.00"/>
        <filter val="2,570.00"/>
        <filter val="-2,660.29"/>
        <filter val="2,784.14"/>
        <filter val="-2,800.00"/>
        <filter val="226.31"/>
        <filter val="-226.31"/>
        <filter val="-232.19"/>
        <filter val="-240.75"/>
        <filter val="246.10"/>
        <filter val="3,000.00"/>
        <filter val="-3,000.00"/>
        <filter val="3,215.35"/>
        <filter val="3,288.65"/>
        <filter val="3,430.69"/>
        <filter val="-3,500.00"/>
        <filter val="-3,775.00"/>
        <filter val="3,842.37"/>
        <filter val="-3,960.00"/>
        <filter val="-347.75"/>
        <filter val="-37,297.43"/>
        <filter val="-398.84"/>
        <filter val="4,000.00"/>
        <filter val="-4,000.00"/>
        <filter val="4,201.09"/>
        <filter val="4,300.00"/>
        <filter val="-4,300.00"/>
        <filter val="4,879.20"/>
        <filter val="-42.80"/>
        <filter val="-449.40"/>
        <filter val="47,000.00"/>
        <filter val="5,000.00"/>
        <filter val="-5,000.00"/>
        <filter val="-5,024.99"/>
        <filter val="-5,240.75"/>
        <filter val="5,423.83"/>
        <filter val="500.00"/>
        <filter val="-500.00"/>
        <filter val="-6,000.00"/>
        <filter val="-6,300.00"/>
        <filter val="-6,663.75"/>
        <filter val="-6,700.00"/>
        <filter val="-609.90"/>
        <filter val="7,000.00"/>
        <filter val="-7,000.00"/>
        <filter val="-7,366.95"/>
        <filter val="7,785.56"/>
        <filter val="-7,785.56"/>
        <filter val="-727.60"/>
        <filter val="-732.95"/>
        <filter val="-738.30"/>
        <filter val="-754.35"/>
        <filter val="767.60"/>
        <filter val="-770.40"/>
        <filter val="-8,000.00"/>
        <filter val="8,150.00"/>
        <filter val="-8,321.75"/>
        <filter val="812.13"/>
        <filter val="-85.60"/>
        <filter val="870.00"/>
        <filter val="888.10"/>
        <filter val="915.00"/>
        <filter val="-915.00"/>
        <filter val="927.69"/>
        <filter val="-941.60"/>
        <filter val="-96.30"/>
        <filter val="-973.70"/>
        <filter val="-975.00"/>
        <filter val="-979.05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6C7C-7701-44A2-8AF4-C446E39AE759}">
  <sheetPr filterMode="1"/>
  <dimension ref="A3:B138"/>
  <sheetViews>
    <sheetView workbookViewId="0">
      <selection activeCell="A5" sqref="A5:B133"/>
    </sheetView>
  </sheetViews>
  <sheetFormatPr defaultRowHeight="14.25" x14ac:dyDescent="0.2"/>
  <cols>
    <col min="1" max="1" width="18" customWidth="1"/>
    <col min="2" max="2" width="13.875" customWidth="1"/>
  </cols>
  <sheetData>
    <row r="3" spans="1:2" x14ac:dyDescent="0.2">
      <c r="A3" t="s">
        <v>4824</v>
      </c>
      <c r="B3" t="s">
        <v>4823</v>
      </c>
    </row>
    <row r="4" spans="1:2" hidden="1" x14ac:dyDescent="0.2">
      <c r="A4" t="s">
        <v>6109</v>
      </c>
      <c r="B4">
        <v>-1000</v>
      </c>
    </row>
    <row r="5" spans="1:2" x14ac:dyDescent="0.2">
      <c r="A5" t="s">
        <v>4981</v>
      </c>
      <c r="B5">
        <v>7000</v>
      </c>
    </row>
    <row r="6" spans="1:2" x14ac:dyDescent="0.2">
      <c r="A6" t="s">
        <v>4916</v>
      </c>
      <c r="B6">
        <v>3000</v>
      </c>
    </row>
    <row r="7" spans="1:2" x14ac:dyDescent="0.2">
      <c r="A7" t="s">
        <v>8050</v>
      </c>
      <c r="B7">
        <v>8150</v>
      </c>
    </row>
    <row r="8" spans="1:2" hidden="1" x14ac:dyDescent="0.2">
      <c r="A8" t="s">
        <v>7408</v>
      </c>
      <c r="B8">
        <v>-6000</v>
      </c>
    </row>
    <row r="9" spans="1:2" x14ac:dyDescent="0.2">
      <c r="A9" t="s">
        <v>5017</v>
      </c>
      <c r="B9">
        <v>10050.51</v>
      </c>
    </row>
    <row r="10" spans="1:2" hidden="1" x14ac:dyDescent="0.2">
      <c r="A10" t="s">
        <v>6664</v>
      </c>
      <c r="B10">
        <v>-449.4</v>
      </c>
    </row>
    <row r="11" spans="1:2" hidden="1" x14ac:dyDescent="0.2">
      <c r="A11" t="s">
        <v>8720</v>
      </c>
      <c r="B11">
        <v>-609.9</v>
      </c>
    </row>
    <row r="12" spans="1:2" hidden="1" x14ac:dyDescent="0.2">
      <c r="A12" t="s">
        <v>2769</v>
      </c>
      <c r="B12">
        <v>-232.19</v>
      </c>
    </row>
    <row r="13" spans="1:2" x14ac:dyDescent="0.2">
      <c r="A13" t="s">
        <v>6444</v>
      </c>
      <c r="B13">
        <v>117.7</v>
      </c>
    </row>
    <row r="14" spans="1:2" hidden="1" x14ac:dyDescent="0.2">
      <c r="A14" t="s">
        <v>7715</v>
      </c>
      <c r="B14">
        <v>-6000</v>
      </c>
    </row>
    <row r="15" spans="1:2" hidden="1" x14ac:dyDescent="0.2">
      <c r="A15" t="s">
        <v>2755</v>
      </c>
      <c r="B15">
        <v>-3500</v>
      </c>
    </row>
    <row r="16" spans="1:2" x14ac:dyDescent="0.2">
      <c r="A16" t="s">
        <v>8387</v>
      </c>
      <c r="B16">
        <v>3000</v>
      </c>
    </row>
    <row r="17" spans="1:2" hidden="1" x14ac:dyDescent="0.2">
      <c r="A17" t="s">
        <v>2669</v>
      </c>
      <c r="B17">
        <v>-96.3</v>
      </c>
    </row>
    <row r="18" spans="1:2" hidden="1" x14ac:dyDescent="0.2">
      <c r="A18" t="s">
        <v>4909</v>
      </c>
      <c r="B18">
        <v>-500</v>
      </c>
    </row>
    <row r="19" spans="1:2" hidden="1" x14ac:dyDescent="0.2">
      <c r="A19" t="s">
        <v>2650</v>
      </c>
      <c r="B19">
        <v>-3775</v>
      </c>
    </row>
    <row r="20" spans="1:2" hidden="1" x14ac:dyDescent="0.2">
      <c r="A20" t="s">
        <v>2686</v>
      </c>
      <c r="B20">
        <v>-727.6</v>
      </c>
    </row>
    <row r="21" spans="1:2" x14ac:dyDescent="0.2">
      <c r="A21" t="s">
        <v>5108</v>
      </c>
      <c r="B21">
        <v>3430.69</v>
      </c>
    </row>
    <row r="22" spans="1:2" hidden="1" x14ac:dyDescent="0.2">
      <c r="A22" t="s">
        <v>7274</v>
      </c>
      <c r="B22">
        <v>-2000</v>
      </c>
    </row>
    <row r="23" spans="1:2" x14ac:dyDescent="0.2">
      <c r="A23" t="s">
        <v>9767</v>
      </c>
      <c r="B23">
        <v>1674.5500000000002</v>
      </c>
    </row>
    <row r="24" spans="1:2" hidden="1" x14ac:dyDescent="0.2">
      <c r="A24" t="s">
        <v>9731</v>
      </c>
      <c r="B24">
        <v>-732.95</v>
      </c>
    </row>
    <row r="25" spans="1:2" hidden="1" x14ac:dyDescent="0.2">
      <c r="A25" t="s">
        <v>9707</v>
      </c>
      <c r="B25">
        <v>-941.6</v>
      </c>
    </row>
    <row r="26" spans="1:2" hidden="1" x14ac:dyDescent="0.2">
      <c r="A26" t="s">
        <v>9461</v>
      </c>
      <c r="B26">
        <v>-2500</v>
      </c>
    </row>
    <row r="27" spans="1:2" x14ac:dyDescent="0.2">
      <c r="A27" t="s">
        <v>5526</v>
      </c>
      <c r="B27">
        <v>246.1</v>
      </c>
    </row>
    <row r="28" spans="1:2" hidden="1" x14ac:dyDescent="0.2">
      <c r="A28" t="s">
        <v>3112</v>
      </c>
      <c r="B28">
        <v>-7000</v>
      </c>
    </row>
    <row r="29" spans="1:2" hidden="1" x14ac:dyDescent="0.2">
      <c r="A29" t="s">
        <v>8435</v>
      </c>
      <c r="B29">
        <v>-6000</v>
      </c>
    </row>
    <row r="30" spans="1:2" hidden="1" x14ac:dyDescent="0.2">
      <c r="A30" t="s">
        <v>5208</v>
      </c>
      <c r="B30">
        <v>-754.35</v>
      </c>
    </row>
    <row r="31" spans="1:2" hidden="1" x14ac:dyDescent="0.2">
      <c r="A31" t="s">
        <v>2638</v>
      </c>
      <c r="B31">
        <v>-1304.06</v>
      </c>
    </row>
    <row r="32" spans="1:2" hidden="1" x14ac:dyDescent="0.2">
      <c r="A32" t="s">
        <v>9039</v>
      </c>
      <c r="B32">
        <v>-2500</v>
      </c>
    </row>
    <row r="33" spans="1:2" hidden="1" x14ac:dyDescent="0.2">
      <c r="A33" t="s">
        <v>6561</v>
      </c>
      <c r="B33">
        <v>-3000</v>
      </c>
    </row>
    <row r="34" spans="1:2" hidden="1" x14ac:dyDescent="0.2">
      <c r="A34" t="s">
        <v>2681</v>
      </c>
      <c r="B34">
        <v>-1917.98</v>
      </c>
    </row>
    <row r="35" spans="1:2" hidden="1" x14ac:dyDescent="0.2">
      <c r="A35" t="s">
        <v>2773</v>
      </c>
      <c r="B35">
        <v>-17000</v>
      </c>
    </row>
    <row r="36" spans="1:2" x14ac:dyDescent="0.2">
      <c r="A36" t="s">
        <v>9306</v>
      </c>
      <c r="B36">
        <v>3000</v>
      </c>
    </row>
    <row r="37" spans="1:2" x14ac:dyDescent="0.2">
      <c r="A37" t="s">
        <v>4962</v>
      </c>
      <c r="B37">
        <v>112.35</v>
      </c>
    </row>
    <row r="38" spans="1:2" hidden="1" x14ac:dyDescent="0.2">
      <c r="A38" t="s">
        <v>2774</v>
      </c>
      <c r="B38">
        <v>-770.4</v>
      </c>
    </row>
    <row r="39" spans="1:2" x14ac:dyDescent="0.2">
      <c r="A39" t="s">
        <v>4942</v>
      </c>
      <c r="B39">
        <v>1320.12</v>
      </c>
    </row>
    <row r="40" spans="1:2" hidden="1" x14ac:dyDescent="0.2">
      <c r="A40" t="s">
        <v>3525</v>
      </c>
      <c r="B40">
        <v>-0.3000000000001819</v>
      </c>
    </row>
    <row r="41" spans="1:2" x14ac:dyDescent="0.2">
      <c r="A41" t="s">
        <v>8223</v>
      </c>
      <c r="B41">
        <v>3000</v>
      </c>
    </row>
    <row r="42" spans="1:2" x14ac:dyDescent="0.2">
      <c r="A42" t="s">
        <v>4938</v>
      </c>
      <c r="B42">
        <v>4879.2</v>
      </c>
    </row>
    <row r="43" spans="1:2" hidden="1" x14ac:dyDescent="0.2">
      <c r="A43" t="s">
        <v>7519</v>
      </c>
      <c r="B43">
        <v>-4000</v>
      </c>
    </row>
    <row r="44" spans="1:2" x14ac:dyDescent="0.2">
      <c r="A44" t="s">
        <v>2879</v>
      </c>
      <c r="B44">
        <v>14750.75</v>
      </c>
    </row>
    <row r="45" spans="1:2" hidden="1" x14ac:dyDescent="0.2">
      <c r="A45" t="s">
        <v>2628</v>
      </c>
      <c r="B45">
        <v>-975</v>
      </c>
    </row>
    <row r="46" spans="1:2" hidden="1" x14ac:dyDescent="0.2">
      <c r="A46" t="s">
        <v>7344</v>
      </c>
      <c r="B46">
        <v>-3000</v>
      </c>
    </row>
    <row r="47" spans="1:2" x14ac:dyDescent="0.2">
      <c r="A47" t="s">
        <v>7812</v>
      </c>
      <c r="B47">
        <v>13091.8</v>
      </c>
    </row>
    <row r="48" spans="1:2" x14ac:dyDescent="0.2">
      <c r="A48" t="s">
        <v>7901</v>
      </c>
      <c r="B48">
        <v>4300</v>
      </c>
    </row>
    <row r="49" spans="1:2" hidden="1" x14ac:dyDescent="0.2">
      <c r="A49" t="s">
        <v>7980</v>
      </c>
      <c r="B49">
        <v>-8000</v>
      </c>
    </row>
    <row r="50" spans="1:2" hidden="1" x14ac:dyDescent="0.2">
      <c r="A50" t="s">
        <v>2670</v>
      </c>
      <c r="B50">
        <v>-1093.0099999999998</v>
      </c>
    </row>
    <row r="51" spans="1:2" x14ac:dyDescent="0.2">
      <c r="A51" t="s">
        <v>8557</v>
      </c>
      <c r="B51">
        <v>767.6</v>
      </c>
    </row>
    <row r="52" spans="1:2" hidden="1" x14ac:dyDescent="0.2">
      <c r="A52" t="s">
        <v>8095</v>
      </c>
      <c r="B52">
        <v>-11660</v>
      </c>
    </row>
    <row r="53" spans="1:2" x14ac:dyDescent="0.2">
      <c r="A53" t="s">
        <v>8147</v>
      </c>
      <c r="B53">
        <v>1658.5</v>
      </c>
    </row>
    <row r="54" spans="1:2" x14ac:dyDescent="0.2">
      <c r="A54" t="s">
        <v>8174</v>
      </c>
      <c r="B54">
        <v>10892.4</v>
      </c>
    </row>
    <row r="55" spans="1:2" x14ac:dyDescent="0.2">
      <c r="A55" t="s">
        <v>4990</v>
      </c>
      <c r="B55">
        <v>927.69</v>
      </c>
    </row>
    <row r="56" spans="1:2" hidden="1" x14ac:dyDescent="0.2">
      <c r="A56" t="s">
        <v>2653</v>
      </c>
      <c r="B56">
        <v>-347.75</v>
      </c>
    </row>
    <row r="57" spans="1:2" x14ac:dyDescent="0.2">
      <c r="A57" t="s">
        <v>7079</v>
      </c>
      <c r="B57">
        <v>5000</v>
      </c>
    </row>
    <row r="58" spans="1:2" hidden="1" x14ac:dyDescent="0.2">
      <c r="A58" t="s">
        <v>3410</v>
      </c>
      <c r="B58">
        <v>-5240.75</v>
      </c>
    </row>
    <row r="59" spans="1:2" hidden="1" x14ac:dyDescent="0.2">
      <c r="A59" t="s">
        <v>2644</v>
      </c>
      <c r="B59">
        <v>-973.7</v>
      </c>
    </row>
    <row r="60" spans="1:2" hidden="1" x14ac:dyDescent="0.2">
      <c r="A60" t="s">
        <v>3128</v>
      </c>
      <c r="B60">
        <v>-6300</v>
      </c>
    </row>
    <row r="61" spans="1:2" x14ac:dyDescent="0.2">
      <c r="A61" t="s">
        <v>4994</v>
      </c>
      <c r="B61">
        <v>2784.14</v>
      </c>
    </row>
    <row r="62" spans="1:2" hidden="1" x14ac:dyDescent="0.2">
      <c r="A62" t="s">
        <v>3469</v>
      </c>
      <c r="B62">
        <v>-5024.99</v>
      </c>
    </row>
    <row r="63" spans="1:2" x14ac:dyDescent="0.2">
      <c r="A63" t="s">
        <v>5865</v>
      </c>
      <c r="B63">
        <v>5423.83</v>
      </c>
    </row>
    <row r="64" spans="1:2" hidden="1" x14ac:dyDescent="0.2">
      <c r="A64" t="s">
        <v>5966</v>
      </c>
      <c r="B64">
        <v>-398.84</v>
      </c>
    </row>
    <row r="65" spans="1:2" hidden="1" x14ac:dyDescent="0.2">
      <c r="A65" t="s">
        <v>4899</v>
      </c>
      <c r="B65">
        <v>-8321.75</v>
      </c>
    </row>
    <row r="66" spans="1:2" x14ac:dyDescent="0.2">
      <c r="A66" t="s">
        <v>8156</v>
      </c>
      <c r="B66">
        <v>10970</v>
      </c>
    </row>
    <row r="67" spans="1:2" x14ac:dyDescent="0.2">
      <c r="A67" t="s">
        <v>5420</v>
      </c>
      <c r="B67">
        <v>1493</v>
      </c>
    </row>
    <row r="68" spans="1:2" hidden="1" x14ac:dyDescent="0.2">
      <c r="A68" t="s">
        <v>7277</v>
      </c>
      <c r="B68">
        <v>-1000</v>
      </c>
    </row>
    <row r="69" spans="1:2" hidden="1" x14ac:dyDescent="0.2">
      <c r="A69" t="s">
        <v>7254</v>
      </c>
      <c r="B69">
        <v>-2000</v>
      </c>
    </row>
    <row r="70" spans="1:2" x14ac:dyDescent="0.2">
      <c r="A70" t="s">
        <v>5340</v>
      </c>
      <c r="B70">
        <v>915</v>
      </c>
    </row>
    <row r="71" spans="1:2" hidden="1" x14ac:dyDescent="0.2">
      <c r="A71" t="s">
        <v>2878</v>
      </c>
      <c r="B71">
        <v>-1470</v>
      </c>
    </row>
    <row r="72" spans="1:2" x14ac:dyDescent="0.2">
      <c r="A72" t="s">
        <v>8297</v>
      </c>
      <c r="B72">
        <v>870</v>
      </c>
    </row>
    <row r="73" spans="1:2" hidden="1" x14ac:dyDescent="0.2">
      <c r="A73" t="s">
        <v>2630</v>
      </c>
      <c r="B73">
        <v>-3000</v>
      </c>
    </row>
    <row r="74" spans="1:2" x14ac:dyDescent="0.2">
      <c r="A74" t="s">
        <v>7279</v>
      </c>
      <c r="B74">
        <v>12928.28</v>
      </c>
    </row>
    <row r="75" spans="1:2" hidden="1" x14ac:dyDescent="0.2">
      <c r="A75" t="s">
        <v>7380</v>
      </c>
      <c r="B75">
        <v>-42.8</v>
      </c>
    </row>
    <row r="76" spans="1:2" hidden="1" x14ac:dyDescent="0.2">
      <c r="A76" t="s">
        <v>9145</v>
      </c>
      <c r="B76">
        <v>-3000</v>
      </c>
    </row>
    <row r="77" spans="1:2" hidden="1" x14ac:dyDescent="0.2">
      <c r="A77" t="s">
        <v>2746</v>
      </c>
      <c r="B77">
        <v>-4000</v>
      </c>
    </row>
    <row r="78" spans="1:2" x14ac:dyDescent="0.2">
      <c r="A78" t="s">
        <v>4913</v>
      </c>
      <c r="B78">
        <v>1600</v>
      </c>
    </row>
    <row r="79" spans="1:2" hidden="1" x14ac:dyDescent="0.2">
      <c r="A79" t="s">
        <v>2731</v>
      </c>
      <c r="B79">
        <v>-1713.33</v>
      </c>
    </row>
    <row r="80" spans="1:2" hidden="1" x14ac:dyDescent="0.2">
      <c r="A80" t="s">
        <v>2640</v>
      </c>
      <c r="B80">
        <v>-6663.75</v>
      </c>
    </row>
    <row r="81" spans="1:2" hidden="1" x14ac:dyDescent="0.2">
      <c r="A81" t="s">
        <v>7707</v>
      </c>
      <c r="B81">
        <v>-4300</v>
      </c>
    </row>
    <row r="82" spans="1:2" hidden="1" x14ac:dyDescent="0.2">
      <c r="A82" t="s">
        <v>7575</v>
      </c>
      <c r="B82">
        <v>-15345.43</v>
      </c>
    </row>
    <row r="83" spans="1:2" x14ac:dyDescent="0.2">
      <c r="A83" t="s">
        <v>5416</v>
      </c>
      <c r="B83">
        <v>3842.37</v>
      </c>
    </row>
    <row r="84" spans="1:2" x14ac:dyDescent="0.2">
      <c r="A84" t="s">
        <v>4986</v>
      </c>
      <c r="B84">
        <v>5000</v>
      </c>
    </row>
    <row r="85" spans="1:2" hidden="1" x14ac:dyDescent="0.2">
      <c r="A85" t="s">
        <v>2652</v>
      </c>
      <c r="B85">
        <v>-1956.75</v>
      </c>
    </row>
    <row r="86" spans="1:2" x14ac:dyDescent="0.2">
      <c r="A86" t="s">
        <v>2819</v>
      </c>
      <c r="B86">
        <v>4000</v>
      </c>
    </row>
    <row r="87" spans="1:2" x14ac:dyDescent="0.2">
      <c r="A87" t="s">
        <v>3078</v>
      </c>
      <c r="B87">
        <v>15000</v>
      </c>
    </row>
    <row r="88" spans="1:2" hidden="1" x14ac:dyDescent="0.2">
      <c r="A88" t="s">
        <v>8428</v>
      </c>
      <c r="B88">
        <v>-1717.3499999999985</v>
      </c>
    </row>
    <row r="89" spans="1:2" x14ac:dyDescent="0.2">
      <c r="A89" t="s">
        <v>6593</v>
      </c>
      <c r="B89">
        <v>1000</v>
      </c>
    </row>
    <row r="90" spans="1:2" hidden="1" x14ac:dyDescent="0.2">
      <c r="A90" t="s">
        <v>2663</v>
      </c>
      <c r="B90">
        <v>-2660.29</v>
      </c>
    </row>
    <row r="91" spans="1:2" hidden="1" x14ac:dyDescent="0.2">
      <c r="A91" t="s">
        <v>2833</v>
      </c>
      <c r="B91">
        <v>-2455.65</v>
      </c>
    </row>
    <row r="92" spans="1:2" hidden="1" x14ac:dyDescent="0.2">
      <c r="A92" t="s">
        <v>8856</v>
      </c>
      <c r="B92">
        <v>-1000</v>
      </c>
    </row>
    <row r="93" spans="1:2" hidden="1" x14ac:dyDescent="0.2">
      <c r="A93" t="s">
        <v>5576</v>
      </c>
      <c r="B93">
        <v>-979.05</v>
      </c>
    </row>
    <row r="94" spans="1:2" hidden="1" x14ac:dyDescent="0.2">
      <c r="A94" t="s">
        <v>7928</v>
      </c>
      <c r="B94">
        <v>-738.3</v>
      </c>
    </row>
    <row r="95" spans="1:2" hidden="1" x14ac:dyDescent="0.2">
      <c r="A95" t="s">
        <v>2780</v>
      </c>
      <c r="B95">
        <v>-10400</v>
      </c>
    </row>
    <row r="96" spans="1:2" x14ac:dyDescent="0.2">
      <c r="A96" t="s">
        <v>2750</v>
      </c>
      <c r="B96">
        <v>1427.38</v>
      </c>
    </row>
    <row r="97" spans="1:2" hidden="1" x14ac:dyDescent="0.2">
      <c r="A97" t="s">
        <v>8483</v>
      </c>
      <c r="B97">
        <v>-1241.2</v>
      </c>
    </row>
    <row r="98" spans="1:2" hidden="1" x14ac:dyDescent="0.2">
      <c r="A98" t="s">
        <v>7976</v>
      </c>
      <c r="B98">
        <v>-5000</v>
      </c>
    </row>
    <row r="99" spans="1:2" hidden="1" x14ac:dyDescent="0.2">
      <c r="A99" t="s">
        <v>2713</v>
      </c>
      <c r="B99">
        <v>-8000</v>
      </c>
    </row>
    <row r="100" spans="1:2" x14ac:dyDescent="0.2">
      <c r="A100" t="s">
        <v>5364</v>
      </c>
      <c r="B100">
        <v>2300</v>
      </c>
    </row>
    <row r="101" spans="1:2" x14ac:dyDescent="0.2">
      <c r="A101" t="s">
        <v>2827</v>
      </c>
      <c r="B101">
        <v>226.30999999999995</v>
      </c>
    </row>
    <row r="102" spans="1:2" hidden="1" x14ac:dyDescent="0.2">
      <c r="A102" t="s">
        <v>7063</v>
      </c>
      <c r="B102">
        <v>-7785.56</v>
      </c>
    </row>
    <row r="103" spans="1:2" hidden="1" x14ac:dyDescent="0.2">
      <c r="A103" t="s">
        <v>8114</v>
      </c>
      <c r="B103">
        <v>-85.600000000000364</v>
      </c>
    </row>
    <row r="104" spans="1:2" hidden="1" x14ac:dyDescent="0.2">
      <c r="A104" t="s">
        <v>2941</v>
      </c>
      <c r="B104">
        <v>-12000</v>
      </c>
    </row>
    <row r="105" spans="1:2" x14ac:dyDescent="0.2">
      <c r="A105" t="s">
        <v>9680</v>
      </c>
      <c r="B105">
        <v>1942.05</v>
      </c>
    </row>
    <row r="106" spans="1:2" x14ac:dyDescent="0.2">
      <c r="A106" t="s">
        <v>5042</v>
      </c>
      <c r="B106">
        <v>4201.09</v>
      </c>
    </row>
    <row r="107" spans="1:2" hidden="1" x14ac:dyDescent="0.2">
      <c r="A107" t="s">
        <v>5254</v>
      </c>
      <c r="B107">
        <v>-915</v>
      </c>
    </row>
    <row r="108" spans="1:2" hidden="1" x14ac:dyDescent="0.2">
      <c r="A108" t="s">
        <v>7258</v>
      </c>
      <c r="B108">
        <v>-10928.28</v>
      </c>
    </row>
    <row r="109" spans="1:2" hidden="1" x14ac:dyDescent="0.2">
      <c r="A109" t="s">
        <v>9576</v>
      </c>
      <c r="B109">
        <v>-1942.05</v>
      </c>
    </row>
    <row r="110" spans="1:2" x14ac:dyDescent="0.2">
      <c r="A110" t="s">
        <v>2847</v>
      </c>
      <c r="B110">
        <v>2570</v>
      </c>
    </row>
    <row r="111" spans="1:2" x14ac:dyDescent="0.2">
      <c r="A111" t="s">
        <v>5013</v>
      </c>
      <c r="B111">
        <v>500</v>
      </c>
    </row>
    <row r="112" spans="1:2" x14ac:dyDescent="0.2">
      <c r="A112" t="s">
        <v>4850</v>
      </c>
      <c r="B112">
        <v>47000</v>
      </c>
    </row>
    <row r="113" spans="1:2" hidden="1" x14ac:dyDescent="0.2">
      <c r="A113" t="s">
        <v>8945</v>
      </c>
      <c r="B113">
        <v>-16400.96</v>
      </c>
    </row>
    <row r="114" spans="1:2" x14ac:dyDescent="0.2">
      <c r="A114" t="s">
        <v>5515</v>
      </c>
      <c r="B114">
        <v>1508.7</v>
      </c>
    </row>
    <row r="115" spans="1:2" x14ac:dyDescent="0.2">
      <c r="A115" t="s">
        <v>5361</v>
      </c>
      <c r="B115">
        <v>4000</v>
      </c>
    </row>
    <row r="116" spans="1:2" hidden="1" x14ac:dyDescent="0.2">
      <c r="A116" t="s">
        <v>9838</v>
      </c>
      <c r="B116">
        <v>-240.75</v>
      </c>
    </row>
    <row r="117" spans="1:2" hidden="1" x14ac:dyDescent="0.2">
      <c r="A117" t="s">
        <v>9219</v>
      </c>
      <c r="B117">
        <v>-226.31</v>
      </c>
    </row>
    <row r="118" spans="1:2" x14ac:dyDescent="0.2">
      <c r="A118" t="s">
        <v>7087</v>
      </c>
      <c r="B118">
        <v>7785.56</v>
      </c>
    </row>
    <row r="119" spans="1:2" hidden="1" x14ac:dyDescent="0.2">
      <c r="A119" t="s">
        <v>7263</v>
      </c>
      <c r="B119">
        <v>-2000</v>
      </c>
    </row>
    <row r="120" spans="1:2" hidden="1" x14ac:dyDescent="0.2">
      <c r="A120" t="s">
        <v>7747</v>
      </c>
      <c r="B120">
        <v>-3000</v>
      </c>
    </row>
    <row r="121" spans="1:2" x14ac:dyDescent="0.2">
      <c r="A121" t="s">
        <v>4945</v>
      </c>
      <c r="B121">
        <v>3215.35</v>
      </c>
    </row>
    <row r="122" spans="1:2" hidden="1" x14ac:dyDescent="0.2">
      <c r="A122" t="s">
        <v>9786</v>
      </c>
      <c r="B122">
        <v>-2800</v>
      </c>
    </row>
    <row r="123" spans="1:2" hidden="1" x14ac:dyDescent="0.2">
      <c r="A123" t="s">
        <v>9868</v>
      </c>
      <c r="B123">
        <v>-1305.4000000000001</v>
      </c>
    </row>
    <row r="124" spans="1:2" x14ac:dyDescent="0.2">
      <c r="A124" t="s">
        <v>4926</v>
      </c>
      <c r="B124">
        <v>888.1</v>
      </c>
    </row>
    <row r="125" spans="1:2" hidden="1" x14ac:dyDescent="0.2">
      <c r="A125" t="s">
        <v>9094</v>
      </c>
      <c r="B125">
        <v>-3000</v>
      </c>
    </row>
    <row r="126" spans="1:2" x14ac:dyDescent="0.2">
      <c r="A126" t="s">
        <v>4895</v>
      </c>
      <c r="B126">
        <v>3288.65</v>
      </c>
    </row>
    <row r="127" spans="1:2" x14ac:dyDescent="0.2">
      <c r="A127" t="s">
        <v>8525</v>
      </c>
      <c r="B127">
        <v>1717.35</v>
      </c>
    </row>
    <row r="128" spans="1:2" x14ac:dyDescent="0.2">
      <c r="A128" t="s">
        <v>4864</v>
      </c>
      <c r="B128">
        <v>812.13</v>
      </c>
    </row>
    <row r="129" spans="1:2" hidden="1" x14ac:dyDescent="0.2">
      <c r="A129" t="s">
        <v>2629</v>
      </c>
      <c r="B129">
        <v>-6700</v>
      </c>
    </row>
    <row r="130" spans="1:2" hidden="1" x14ac:dyDescent="0.2">
      <c r="A130" t="s">
        <v>2710</v>
      </c>
      <c r="B130">
        <v>-3960</v>
      </c>
    </row>
    <row r="131" spans="1:2" hidden="1" x14ac:dyDescent="0.2">
      <c r="A131" t="s">
        <v>2910</v>
      </c>
      <c r="B131">
        <v>-770.4</v>
      </c>
    </row>
    <row r="132" spans="1:2" hidden="1" x14ac:dyDescent="0.2">
      <c r="A132" t="s">
        <v>5566</v>
      </c>
      <c r="B132">
        <v>-2200</v>
      </c>
    </row>
    <row r="133" spans="1:2" x14ac:dyDescent="0.2">
      <c r="A133" t="s">
        <v>3421</v>
      </c>
      <c r="B133">
        <v>2200</v>
      </c>
    </row>
    <row r="134" spans="1:2" hidden="1" x14ac:dyDescent="0.2">
      <c r="A134" t="s">
        <v>6151</v>
      </c>
      <c r="B134">
        <v>-117.7</v>
      </c>
    </row>
    <row r="135" spans="1:2" hidden="1" x14ac:dyDescent="0.2">
      <c r="A135" t="s">
        <v>7946</v>
      </c>
      <c r="B135">
        <v>-1000</v>
      </c>
    </row>
    <row r="136" spans="1:2" hidden="1" x14ac:dyDescent="0.2">
      <c r="A136" t="s">
        <v>9272</v>
      </c>
      <c r="B136">
        <v>-1000</v>
      </c>
    </row>
    <row r="137" spans="1:2" hidden="1" x14ac:dyDescent="0.2">
      <c r="A137" t="s">
        <v>9864</v>
      </c>
      <c r="B137">
        <v>-7366.95</v>
      </c>
    </row>
    <row r="138" spans="1:2" hidden="1" x14ac:dyDescent="0.2">
      <c r="A138" t="s">
        <v>4825</v>
      </c>
      <c r="B138">
        <v>-37297.430000000008</v>
      </c>
    </row>
  </sheetData>
  <autoFilter ref="A3:E138" xr:uid="{903F6C7C-7701-44A2-8AF4-C446E39AE759}">
    <filterColumn colId="1">
      <filters>
        <filter val="1000"/>
        <filter val="10050.51"/>
        <filter val="10892.4"/>
        <filter val="10970"/>
        <filter val="112.35"/>
        <filter val="117.7"/>
        <filter val="12928.28"/>
        <filter val="13091.8"/>
        <filter val="1320.12"/>
        <filter val="1427.38"/>
        <filter val="14750.75"/>
        <filter val="1493"/>
        <filter val="15000"/>
        <filter val="1508.7"/>
        <filter val="1600"/>
        <filter val="1658.5"/>
        <filter val="1674.55"/>
        <filter val="1717.35"/>
        <filter val="1942.05"/>
        <filter val="2200"/>
        <filter val="226.31"/>
        <filter val="2300"/>
        <filter val="246.1"/>
        <filter val="2570"/>
        <filter val="2784.14"/>
        <filter val="3000"/>
        <filter val="3215.35"/>
        <filter val="3288.65"/>
        <filter val="3430.69"/>
        <filter val="3842.37"/>
        <filter val="4000"/>
        <filter val="4201.09"/>
        <filter val="4300"/>
        <filter val="47000"/>
        <filter val="4879.2"/>
        <filter val="500"/>
        <filter val="5000"/>
        <filter val="5423.83"/>
        <filter val="7000"/>
        <filter val="767.6"/>
        <filter val="7785.56"/>
        <filter val="812.13"/>
        <filter val="8150"/>
        <filter val="870"/>
        <filter val="888.1"/>
        <filter val="915"/>
        <filter val="927.69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12BF-B8C0-486A-BEBA-F3904CF47019}">
  <sheetPr filterMode="1"/>
  <dimension ref="A1:E82"/>
  <sheetViews>
    <sheetView topLeftCell="A42" workbookViewId="0">
      <selection activeCell="B1" sqref="B1:B81"/>
    </sheetView>
  </sheetViews>
  <sheetFormatPr defaultRowHeight="14.25" x14ac:dyDescent="0.2"/>
  <cols>
    <col min="1" max="1" width="24.125" customWidth="1"/>
    <col min="2" max="2" width="12.375" style="22" customWidth="1"/>
    <col min="3" max="3" width="16.75" customWidth="1"/>
    <col min="4" max="4" width="17.875" customWidth="1"/>
    <col min="5" max="5" width="11.375" style="82" customWidth="1"/>
  </cols>
  <sheetData>
    <row r="1" spans="1:5" x14ac:dyDescent="0.2">
      <c r="A1" t="s">
        <v>6109</v>
      </c>
      <c r="B1" s="22">
        <v>-1000</v>
      </c>
      <c r="C1" t="e">
        <v>#N/A</v>
      </c>
      <c r="D1" t="s">
        <v>6108</v>
      </c>
      <c r="E1" s="82">
        <v>243344</v>
      </c>
    </row>
    <row r="2" spans="1:5" x14ac:dyDescent="0.2">
      <c r="A2" t="s">
        <v>7408</v>
      </c>
      <c r="B2" s="22">
        <v>-6000</v>
      </c>
      <c r="C2" t="e">
        <v>#N/A</v>
      </c>
      <c r="D2" t="s">
        <v>7407</v>
      </c>
      <c r="E2" s="82">
        <v>243429</v>
      </c>
    </row>
    <row r="3" spans="1:5" x14ac:dyDescent="0.2">
      <c r="A3" t="s">
        <v>6664</v>
      </c>
      <c r="B3" s="22">
        <v>-449.4</v>
      </c>
      <c r="C3" t="e">
        <v>#N/A</v>
      </c>
      <c r="D3" t="s">
        <v>6663</v>
      </c>
      <c r="E3" s="82">
        <v>243383</v>
      </c>
    </row>
    <row r="4" spans="1:5" x14ac:dyDescent="0.2">
      <c r="A4" t="s">
        <v>8720</v>
      </c>
      <c r="B4" s="22">
        <v>-609.9</v>
      </c>
      <c r="C4" t="e">
        <v>#N/A</v>
      </c>
      <c r="D4" t="s">
        <v>8719</v>
      </c>
      <c r="E4" s="82">
        <v>243516</v>
      </c>
    </row>
    <row r="5" spans="1:5" hidden="1" x14ac:dyDescent="0.2">
      <c r="A5" t="s">
        <v>2769</v>
      </c>
      <c r="B5" s="22">
        <v>-232.19</v>
      </c>
      <c r="C5" t="s">
        <v>2769</v>
      </c>
      <c r="D5" t="s">
        <v>3698</v>
      </c>
      <c r="E5" s="82">
        <v>243582</v>
      </c>
    </row>
    <row r="6" spans="1:5" x14ac:dyDescent="0.2">
      <c r="A6" t="s">
        <v>7715</v>
      </c>
      <c r="B6" s="22">
        <v>-6000</v>
      </c>
      <c r="C6" t="e">
        <v>#N/A</v>
      </c>
      <c r="D6" t="s">
        <v>7714</v>
      </c>
      <c r="E6" s="82">
        <v>243445</v>
      </c>
    </row>
    <row r="7" spans="1:5" hidden="1" x14ac:dyDescent="0.2">
      <c r="A7" t="s">
        <v>2755</v>
      </c>
      <c r="B7" s="22">
        <v>-3500</v>
      </c>
      <c r="C7" t="s">
        <v>2755</v>
      </c>
      <c r="D7" t="s">
        <v>3682</v>
      </c>
      <c r="E7" s="82">
        <v>243614</v>
      </c>
    </row>
    <row r="8" spans="1:5" hidden="1" x14ac:dyDescent="0.2">
      <c r="A8" t="s">
        <v>2669</v>
      </c>
      <c r="B8" s="22">
        <v>-96.3</v>
      </c>
      <c r="C8" t="s">
        <v>2669</v>
      </c>
      <c r="D8" t="s">
        <v>9850</v>
      </c>
      <c r="E8" s="82">
        <v>243609</v>
      </c>
    </row>
    <row r="9" spans="1:5" x14ac:dyDescent="0.2">
      <c r="A9" t="s">
        <v>4909</v>
      </c>
      <c r="B9" s="22">
        <v>-500</v>
      </c>
      <c r="C9" t="e">
        <v>#N/A</v>
      </c>
      <c r="D9" t="s">
        <v>4908</v>
      </c>
      <c r="E9" s="82">
        <v>243262</v>
      </c>
    </row>
    <row r="10" spans="1:5" hidden="1" x14ac:dyDescent="0.2">
      <c r="A10" t="s">
        <v>2650</v>
      </c>
      <c r="B10" s="22">
        <v>-3775</v>
      </c>
      <c r="C10" t="s">
        <v>2650</v>
      </c>
      <c r="D10" t="s">
        <v>3568</v>
      </c>
      <c r="E10" s="82">
        <v>243613</v>
      </c>
    </row>
    <row r="11" spans="1:5" hidden="1" x14ac:dyDescent="0.2">
      <c r="A11" t="s">
        <v>2686</v>
      </c>
      <c r="B11" s="22">
        <v>-727.6</v>
      </c>
      <c r="C11" t="s">
        <v>2686</v>
      </c>
      <c r="D11" t="s">
        <v>3608</v>
      </c>
      <c r="E11" s="82">
        <v>243615</v>
      </c>
    </row>
    <row r="12" spans="1:5" x14ac:dyDescent="0.2">
      <c r="A12" t="s">
        <v>7274</v>
      </c>
      <c r="B12" s="22">
        <v>-2000</v>
      </c>
      <c r="C12" t="e">
        <v>#N/A</v>
      </c>
      <c r="D12" t="s">
        <v>7273</v>
      </c>
      <c r="E12" s="82">
        <v>243420</v>
      </c>
    </row>
    <row r="13" spans="1:5" x14ac:dyDescent="0.2">
      <c r="A13" t="s">
        <v>9731</v>
      </c>
      <c r="B13" s="22">
        <v>-732.95</v>
      </c>
      <c r="C13" t="e">
        <v>#N/A</v>
      </c>
      <c r="D13" t="s">
        <v>9730</v>
      </c>
      <c r="E13" s="82">
        <v>243599</v>
      </c>
    </row>
    <row r="14" spans="1:5" x14ac:dyDescent="0.2">
      <c r="A14" t="s">
        <v>9707</v>
      </c>
      <c r="B14" s="22">
        <v>-941.6</v>
      </c>
      <c r="C14" t="e">
        <v>#N/A</v>
      </c>
      <c r="D14" t="s">
        <v>9706</v>
      </c>
      <c r="E14" s="82">
        <v>243597</v>
      </c>
    </row>
    <row r="15" spans="1:5" x14ac:dyDescent="0.2">
      <c r="A15" t="s">
        <v>9461</v>
      </c>
      <c r="B15" s="22">
        <v>-2500</v>
      </c>
      <c r="C15" t="e">
        <v>#N/A</v>
      </c>
      <c r="D15" t="s">
        <v>3550</v>
      </c>
      <c r="E15" s="82">
        <v>243574</v>
      </c>
    </row>
    <row r="16" spans="1:5" x14ac:dyDescent="0.2">
      <c r="A16" t="s">
        <v>3112</v>
      </c>
      <c r="B16" s="22">
        <v>-7000</v>
      </c>
      <c r="C16" t="e">
        <v>#N/A</v>
      </c>
      <c r="D16" t="s">
        <v>7750</v>
      </c>
      <c r="E16" s="82">
        <v>243447</v>
      </c>
    </row>
    <row r="17" spans="1:5" x14ac:dyDescent="0.2">
      <c r="A17" t="s">
        <v>8435</v>
      </c>
      <c r="B17" s="22">
        <v>-6000</v>
      </c>
      <c r="C17" t="e">
        <v>#N/A</v>
      </c>
      <c r="D17" t="s">
        <v>8434</v>
      </c>
      <c r="E17" s="82">
        <v>243498</v>
      </c>
    </row>
    <row r="18" spans="1:5" x14ac:dyDescent="0.2">
      <c r="A18" t="s">
        <v>5208</v>
      </c>
      <c r="B18" s="22">
        <v>-754.35</v>
      </c>
      <c r="C18" t="e">
        <v>#N/A</v>
      </c>
      <c r="D18" t="s">
        <v>5207</v>
      </c>
      <c r="E18" s="82">
        <v>243284</v>
      </c>
    </row>
    <row r="19" spans="1:5" hidden="1" x14ac:dyDescent="0.2">
      <c r="A19" t="s">
        <v>2638</v>
      </c>
      <c r="B19" s="22">
        <v>-1304.06</v>
      </c>
      <c r="C19" t="s">
        <v>2638</v>
      </c>
      <c r="D19" t="s">
        <v>9783</v>
      </c>
      <c r="E19" s="82">
        <v>243602</v>
      </c>
    </row>
    <row r="20" spans="1:5" x14ac:dyDescent="0.2">
      <c r="A20" t="s">
        <v>9039</v>
      </c>
      <c r="B20" s="22">
        <v>-2500</v>
      </c>
      <c r="C20" t="e">
        <v>#N/A</v>
      </c>
      <c r="D20" t="s">
        <v>9038</v>
      </c>
      <c r="E20" s="82">
        <v>243539</v>
      </c>
    </row>
    <row r="21" spans="1:5" x14ac:dyDescent="0.2">
      <c r="A21" t="s">
        <v>6561</v>
      </c>
      <c r="B21" s="22">
        <v>-3000</v>
      </c>
      <c r="C21" t="e">
        <v>#N/A</v>
      </c>
      <c r="D21" t="s">
        <v>6560</v>
      </c>
      <c r="E21" s="82">
        <v>243378</v>
      </c>
    </row>
    <row r="22" spans="1:5" hidden="1" x14ac:dyDescent="0.2">
      <c r="A22" t="s">
        <v>2681</v>
      </c>
      <c r="B22" s="22">
        <v>-1917.98</v>
      </c>
      <c r="C22" t="s">
        <v>2681</v>
      </c>
      <c r="D22" t="s">
        <v>3601</v>
      </c>
      <c r="E22" s="82">
        <v>243616</v>
      </c>
    </row>
    <row r="23" spans="1:5" hidden="1" x14ac:dyDescent="0.2">
      <c r="A23" t="s">
        <v>2773</v>
      </c>
      <c r="B23" s="22">
        <v>-17000</v>
      </c>
      <c r="C23" t="s">
        <v>2773</v>
      </c>
      <c r="D23" t="s">
        <v>3703</v>
      </c>
      <c r="E23" s="82">
        <v>243544</v>
      </c>
    </row>
    <row r="24" spans="1:5" hidden="1" x14ac:dyDescent="0.2">
      <c r="A24" t="s">
        <v>2774</v>
      </c>
      <c r="B24" s="22">
        <v>-770.4</v>
      </c>
      <c r="C24" t="s">
        <v>2774</v>
      </c>
      <c r="D24" t="s">
        <v>3704</v>
      </c>
      <c r="E24" s="82">
        <v>243617</v>
      </c>
    </row>
    <row r="25" spans="1:5" x14ac:dyDescent="0.2">
      <c r="A25" t="s">
        <v>7519</v>
      </c>
      <c r="B25" s="22">
        <v>-4000</v>
      </c>
      <c r="C25" t="e">
        <v>#N/A</v>
      </c>
      <c r="D25" t="s">
        <v>7518</v>
      </c>
      <c r="E25" s="82">
        <v>243434</v>
      </c>
    </row>
    <row r="26" spans="1:5" hidden="1" x14ac:dyDescent="0.2">
      <c r="A26" t="s">
        <v>2628</v>
      </c>
      <c r="B26" s="22">
        <v>-975</v>
      </c>
      <c r="C26" t="s">
        <v>2628</v>
      </c>
      <c r="D26" t="s">
        <v>3545</v>
      </c>
      <c r="E26" s="82">
        <v>243610</v>
      </c>
    </row>
    <row r="27" spans="1:5" x14ac:dyDescent="0.2">
      <c r="A27" t="s">
        <v>7344</v>
      </c>
      <c r="B27" s="22">
        <v>-3000</v>
      </c>
      <c r="C27" t="e">
        <v>#N/A</v>
      </c>
      <c r="D27" t="s">
        <v>7343</v>
      </c>
      <c r="E27" s="82">
        <v>243424</v>
      </c>
    </row>
    <row r="28" spans="1:5" x14ac:dyDescent="0.2">
      <c r="A28" t="s">
        <v>7980</v>
      </c>
      <c r="B28" s="22">
        <v>-8000</v>
      </c>
      <c r="C28" t="e">
        <v>#N/A</v>
      </c>
      <c r="D28" t="s">
        <v>7979</v>
      </c>
      <c r="E28" s="82">
        <v>243467</v>
      </c>
    </row>
    <row r="29" spans="1:5" hidden="1" x14ac:dyDescent="0.2">
      <c r="A29" t="s">
        <v>2670</v>
      </c>
      <c r="B29" s="22">
        <v>-1093.0099999999998</v>
      </c>
      <c r="C29" t="s">
        <v>2670</v>
      </c>
      <c r="D29" t="s">
        <v>8760</v>
      </c>
      <c r="E29" s="82">
        <v>243519</v>
      </c>
    </row>
    <row r="30" spans="1:5" x14ac:dyDescent="0.2">
      <c r="A30" t="s">
        <v>8095</v>
      </c>
      <c r="B30" s="22">
        <v>-11660</v>
      </c>
      <c r="C30" t="e">
        <v>#N/A</v>
      </c>
      <c r="D30" t="s">
        <v>8094</v>
      </c>
      <c r="E30" s="82">
        <v>243474</v>
      </c>
    </row>
    <row r="31" spans="1:5" x14ac:dyDescent="0.2">
      <c r="A31" t="s">
        <v>2653</v>
      </c>
      <c r="B31" s="22">
        <v>-347.75</v>
      </c>
      <c r="C31" t="e">
        <v>#N/A</v>
      </c>
      <c r="D31" t="s">
        <v>3572</v>
      </c>
      <c r="E31" s="82">
        <v>243585</v>
      </c>
    </row>
    <row r="32" spans="1:5" hidden="1" x14ac:dyDescent="0.2">
      <c r="A32" t="s">
        <v>3410</v>
      </c>
      <c r="B32" s="22">
        <v>-5240.75</v>
      </c>
      <c r="C32" t="s">
        <v>3410</v>
      </c>
      <c r="D32" t="s">
        <v>6913</v>
      </c>
      <c r="E32" s="82">
        <v>243398</v>
      </c>
    </row>
    <row r="33" spans="1:5" hidden="1" x14ac:dyDescent="0.2">
      <c r="A33" t="s">
        <v>2644</v>
      </c>
      <c r="B33" s="22">
        <v>-973.7</v>
      </c>
      <c r="C33" t="s">
        <v>2644</v>
      </c>
      <c r="D33" t="s">
        <v>3561</v>
      </c>
      <c r="E33" s="82">
        <v>243615</v>
      </c>
    </row>
    <row r="34" spans="1:5" hidden="1" x14ac:dyDescent="0.2">
      <c r="A34" t="s">
        <v>3128</v>
      </c>
      <c r="B34" s="22">
        <v>-6300</v>
      </c>
      <c r="C34" t="s">
        <v>3128</v>
      </c>
      <c r="D34" t="s">
        <v>4123</v>
      </c>
      <c r="E34" s="82">
        <v>243566</v>
      </c>
    </row>
    <row r="35" spans="1:5" x14ac:dyDescent="0.2">
      <c r="A35" t="s">
        <v>3469</v>
      </c>
      <c r="B35" s="22">
        <v>-5024.99</v>
      </c>
      <c r="C35" t="e">
        <v>#N/A</v>
      </c>
      <c r="D35" t="s">
        <v>5976</v>
      </c>
      <c r="E35" s="82">
        <v>243336</v>
      </c>
    </row>
    <row r="36" spans="1:5" x14ac:dyDescent="0.2">
      <c r="A36" t="s">
        <v>5966</v>
      </c>
      <c r="B36" s="22">
        <v>-398.84</v>
      </c>
      <c r="C36" t="e">
        <v>#N/A</v>
      </c>
      <c r="D36" t="s">
        <v>5965</v>
      </c>
      <c r="E36" s="82">
        <v>243336</v>
      </c>
    </row>
    <row r="37" spans="1:5" x14ac:dyDescent="0.2">
      <c r="A37" t="s">
        <v>4899</v>
      </c>
      <c r="B37" s="22">
        <v>-8321.75</v>
      </c>
      <c r="C37" t="e">
        <v>#N/A</v>
      </c>
      <c r="D37" t="s">
        <v>4898</v>
      </c>
      <c r="E37" s="82">
        <v>243260</v>
      </c>
    </row>
    <row r="38" spans="1:5" x14ac:dyDescent="0.2">
      <c r="A38" t="s">
        <v>7277</v>
      </c>
      <c r="B38" s="22">
        <v>-1000</v>
      </c>
      <c r="C38" t="e">
        <v>#N/A</v>
      </c>
      <c r="D38" t="s">
        <v>7276</v>
      </c>
      <c r="E38" s="82">
        <v>243420</v>
      </c>
    </row>
    <row r="39" spans="1:5" x14ac:dyDescent="0.2">
      <c r="A39" t="s">
        <v>7254</v>
      </c>
      <c r="B39" s="22">
        <v>-2000</v>
      </c>
      <c r="C39" t="e">
        <v>#N/A</v>
      </c>
      <c r="D39" t="s">
        <v>7253</v>
      </c>
      <c r="E39" s="82">
        <v>243418</v>
      </c>
    </row>
    <row r="40" spans="1:5" hidden="1" x14ac:dyDescent="0.2">
      <c r="A40" t="s">
        <v>2878</v>
      </c>
      <c r="B40" s="22">
        <v>-1470</v>
      </c>
      <c r="C40" t="s">
        <v>2878</v>
      </c>
      <c r="D40" t="s">
        <v>6405</v>
      </c>
      <c r="E40" s="82">
        <v>243369</v>
      </c>
    </row>
    <row r="41" spans="1:5" hidden="1" x14ac:dyDescent="0.2">
      <c r="A41" t="s">
        <v>2630</v>
      </c>
      <c r="B41" s="22">
        <v>-3000</v>
      </c>
      <c r="C41" t="s">
        <v>2630</v>
      </c>
      <c r="D41" t="s">
        <v>3547</v>
      </c>
      <c r="E41" s="82">
        <v>243594</v>
      </c>
    </row>
    <row r="42" spans="1:5" x14ac:dyDescent="0.2">
      <c r="A42" t="s">
        <v>7380</v>
      </c>
      <c r="B42" s="22">
        <v>-42.8</v>
      </c>
      <c r="C42" t="e">
        <v>#N/A</v>
      </c>
      <c r="D42" t="s">
        <v>7379</v>
      </c>
      <c r="E42" s="82">
        <v>243426</v>
      </c>
    </row>
    <row r="43" spans="1:5" x14ac:dyDescent="0.2">
      <c r="A43" t="s">
        <v>9145</v>
      </c>
      <c r="B43" s="22">
        <v>-3000</v>
      </c>
      <c r="C43" t="e">
        <v>#N/A</v>
      </c>
      <c r="D43" t="s">
        <v>9144</v>
      </c>
      <c r="E43" s="82">
        <v>243547</v>
      </c>
    </row>
    <row r="44" spans="1:5" hidden="1" x14ac:dyDescent="0.2">
      <c r="A44" t="s">
        <v>2746</v>
      </c>
      <c r="B44" s="22">
        <v>-4000</v>
      </c>
      <c r="C44" t="s">
        <v>2746</v>
      </c>
      <c r="D44" t="s">
        <v>6606</v>
      </c>
      <c r="E44" s="82">
        <v>243380</v>
      </c>
    </row>
    <row r="45" spans="1:5" hidden="1" x14ac:dyDescent="0.2">
      <c r="A45" t="s">
        <v>2731</v>
      </c>
      <c r="B45" s="22">
        <v>-1713.33</v>
      </c>
      <c r="C45" t="s">
        <v>2731</v>
      </c>
      <c r="D45" t="s">
        <v>3654</v>
      </c>
      <c r="E45" s="82">
        <v>243614</v>
      </c>
    </row>
    <row r="46" spans="1:5" hidden="1" x14ac:dyDescent="0.2">
      <c r="A46" t="s">
        <v>2640</v>
      </c>
      <c r="B46" s="22">
        <v>-6663.75</v>
      </c>
      <c r="C46" t="s">
        <v>2640</v>
      </c>
      <c r="D46" t="s">
        <v>3557</v>
      </c>
      <c r="E46" s="82">
        <v>243613</v>
      </c>
    </row>
    <row r="47" spans="1:5" x14ac:dyDescent="0.2">
      <c r="A47" t="s">
        <v>7707</v>
      </c>
      <c r="B47" s="22">
        <v>-4300</v>
      </c>
      <c r="C47" t="e">
        <v>#N/A</v>
      </c>
      <c r="D47" t="s">
        <v>7706</v>
      </c>
      <c r="E47" s="82">
        <v>243445</v>
      </c>
    </row>
    <row r="48" spans="1:5" x14ac:dyDescent="0.2">
      <c r="A48" t="s">
        <v>7575</v>
      </c>
      <c r="B48" s="22">
        <v>-15345.43</v>
      </c>
      <c r="C48" t="e">
        <v>#N/A</v>
      </c>
      <c r="D48" t="s">
        <v>7574</v>
      </c>
      <c r="E48" s="82">
        <v>243436</v>
      </c>
    </row>
    <row r="49" spans="1:5" hidden="1" x14ac:dyDescent="0.2">
      <c r="A49" t="s">
        <v>2652</v>
      </c>
      <c r="B49" s="22">
        <v>-1956.75</v>
      </c>
      <c r="C49" t="s">
        <v>2652</v>
      </c>
      <c r="D49" t="s">
        <v>4969</v>
      </c>
      <c r="E49" s="82">
        <v>243266</v>
      </c>
    </row>
    <row r="50" spans="1:5" x14ac:dyDescent="0.2">
      <c r="A50" t="s">
        <v>8428</v>
      </c>
      <c r="B50" s="22">
        <v>-1717.3499999999985</v>
      </c>
      <c r="C50" t="e">
        <v>#N/A</v>
      </c>
      <c r="D50" t="s">
        <v>8427</v>
      </c>
      <c r="E50" s="82">
        <v>243497</v>
      </c>
    </row>
    <row r="51" spans="1:5" hidden="1" x14ac:dyDescent="0.2">
      <c r="A51" t="s">
        <v>2663</v>
      </c>
      <c r="B51" s="22">
        <v>-2660.29</v>
      </c>
      <c r="C51" t="s">
        <v>2663</v>
      </c>
      <c r="D51" t="s">
        <v>3582</v>
      </c>
      <c r="E51" s="82">
        <v>243611</v>
      </c>
    </row>
    <row r="52" spans="1:5" hidden="1" x14ac:dyDescent="0.2">
      <c r="A52" t="s">
        <v>2833</v>
      </c>
      <c r="B52" s="22">
        <v>-2455.65</v>
      </c>
      <c r="C52" t="s">
        <v>2833</v>
      </c>
      <c r="D52" t="s">
        <v>3769</v>
      </c>
      <c r="E52" s="82">
        <v>243604</v>
      </c>
    </row>
    <row r="53" spans="1:5" x14ac:dyDescent="0.2">
      <c r="A53" t="s">
        <v>8856</v>
      </c>
      <c r="B53" s="22">
        <v>-1000</v>
      </c>
      <c r="C53" t="e">
        <v>#N/A</v>
      </c>
      <c r="D53" t="s">
        <v>8855</v>
      </c>
      <c r="E53" s="82">
        <v>243526</v>
      </c>
    </row>
    <row r="54" spans="1:5" x14ac:dyDescent="0.2">
      <c r="A54" t="s">
        <v>5576</v>
      </c>
      <c r="B54" s="22">
        <v>-979.05</v>
      </c>
      <c r="C54" t="e">
        <v>#N/A</v>
      </c>
      <c r="D54" t="s">
        <v>5575</v>
      </c>
      <c r="E54" s="82">
        <v>243306</v>
      </c>
    </row>
    <row r="55" spans="1:5" x14ac:dyDescent="0.2">
      <c r="A55" t="s">
        <v>7928</v>
      </c>
      <c r="B55" s="22">
        <v>-738.3</v>
      </c>
      <c r="C55" t="e">
        <v>#N/A</v>
      </c>
      <c r="D55" t="s">
        <v>7927</v>
      </c>
      <c r="E55" s="82">
        <v>243461</v>
      </c>
    </row>
    <row r="56" spans="1:5" hidden="1" x14ac:dyDescent="0.2">
      <c r="A56" t="s">
        <v>2780</v>
      </c>
      <c r="B56" s="22">
        <v>-10400</v>
      </c>
      <c r="C56" t="s">
        <v>2780</v>
      </c>
      <c r="D56" t="s">
        <v>3711</v>
      </c>
      <c r="E56" s="82">
        <v>243603</v>
      </c>
    </row>
    <row r="57" spans="1:5" x14ac:dyDescent="0.2">
      <c r="A57" t="s">
        <v>8483</v>
      </c>
      <c r="B57" s="22">
        <v>-1241.2</v>
      </c>
      <c r="C57" t="e">
        <v>#N/A</v>
      </c>
      <c r="D57" t="s">
        <v>8482</v>
      </c>
      <c r="E57" s="82">
        <v>243501</v>
      </c>
    </row>
    <row r="58" spans="1:5" x14ac:dyDescent="0.2">
      <c r="A58" t="s">
        <v>7976</v>
      </c>
      <c r="B58" s="22">
        <v>-5000</v>
      </c>
      <c r="C58" t="e">
        <v>#N/A</v>
      </c>
      <c r="D58" t="s">
        <v>7975</v>
      </c>
      <c r="E58" s="82">
        <v>243467</v>
      </c>
    </row>
    <row r="59" spans="1:5" hidden="1" x14ac:dyDescent="0.2">
      <c r="A59" t="s">
        <v>2713</v>
      </c>
      <c r="B59" s="22">
        <v>-8000</v>
      </c>
      <c r="C59" t="s">
        <v>2713</v>
      </c>
      <c r="D59" t="s">
        <v>3637</v>
      </c>
      <c r="E59" s="82">
        <v>243616</v>
      </c>
    </row>
    <row r="60" spans="1:5" x14ac:dyDescent="0.2">
      <c r="A60" t="s">
        <v>7063</v>
      </c>
      <c r="B60" s="22">
        <v>-7785.56</v>
      </c>
      <c r="C60" t="e">
        <v>#N/A</v>
      </c>
      <c r="D60" t="s">
        <v>7062</v>
      </c>
      <c r="E60" s="82">
        <v>243405</v>
      </c>
    </row>
    <row r="61" spans="1:5" x14ac:dyDescent="0.2">
      <c r="A61" t="s">
        <v>8114</v>
      </c>
      <c r="B61" s="22">
        <v>-85.600000000000364</v>
      </c>
      <c r="C61" t="e">
        <v>#N/A</v>
      </c>
      <c r="D61" t="s">
        <v>8113</v>
      </c>
      <c r="E61" s="82">
        <v>243475</v>
      </c>
    </row>
    <row r="62" spans="1:5" x14ac:dyDescent="0.2">
      <c r="A62" t="s">
        <v>2941</v>
      </c>
      <c r="B62" s="22">
        <v>-12000</v>
      </c>
      <c r="C62" t="e">
        <v>#N/A</v>
      </c>
      <c r="D62" t="s">
        <v>6923</v>
      </c>
      <c r="E62" s="82">
        <v>243399</v>
      </c>
    </row>
    <row r="63" spans="1:5" x14ac:dyDescent="0.2">
      <c r="A63" t="s">
        <v>5254</v>
      </c>
      <c r="B63" s="22">
        <v>-915</v>
      </c>
      <c r="C63" t="e">
        <v>#N/A</v>
      </c>
      <c r="D63" t="s">
        <v>5253</v>
      </c>
      <c r="E63" s="82">
        <v>243286</v>
      </c>
    </row>
    <row r="64" spans="1:5" x14ac:dyDescent="0.2">
      <c r="A64" t="s">
        <v>7258</v>
      </c>
      <c r="B64" s="22">
        <v>-10928.28</v>
      </c>
      <c r="C64" t="e">
        <v>#N/A</v>
      </c>
      <c r="D64" t="s">
        <v>7257</v>
      </c>
      <c r="E64" s="82">
        <v>243418</v>
      </c>
    </row>
    <row r="65" spans="1:5" x14ac:dyDescent="0.2">
      <c r="A65" t="s">
        <v>9576</v>
      </c>
      <c r="B65" s="22">
        <v>-1942.05</v>
      </c>
      <c r="C65" t="e">
        <v>#N/A</v>
      </c>
      <c r="D65" t="s">
        <v>9575</v>
      </c>
      <c r="E65" s="82">
        <v>243585</v>
      </c>
    </row>
    <row r="66" spans="1:5" x14ac:dyDescent="0.2">
      <c r="A66" t="s">
        <v>8945</v>
      </c>
      <c r="B66" s="22">
        <v>-16400.96</v>
      </c>
      <c r="C66" t="e">
        <v>#N/A</v>
      </c>
      <c r="D66" t="s">
        <v>8944</v>
      </c>
      <c r="E66" s="82">
        <v>243532</v>
      </c>
    </row>
    <row r="67" spans="1:5" x14ac:dyDescent="0.2">
      <c r="A67" t="s">
        <v>9838</v>
      </c>
      <c r="B67" s="22">
        <v>-240.75</v>
      </c>
      <c r="C67" t="e">
        <v>#N/A</v>
      </c>
      <c r="D67" t="s">
        <v>3655</v>
      </c>
      <c r="E67" s="82">
        <v>243608</v>
      </c>
    </row>
    <row r="68" spans="1:5" x14ac:dyDescent="0.2">
      <c r="A68" t="s">
        <v>9219</v>
      </c>
      <c r="B68" s="22">
        <v>-226.31</v>
      </c>
      <c r="C68" t="e">
        <v>#N/A</v>
      </c>
      <c r="D68" t="s">
        <v>9218</v>
      </c>
      <c r="E68" s="82">
        <v>243557</v>
      </c>
    </row>
    <row r="69" spans="1:5" x14ac:dyDescent="0.2">
      <c r="A69" t="s">
        <v>7263</v>
      </c>
      <c r="B69" s="22">
        <v>-2000</v>
      </c>
      <c r="C69" t="e">
        <v>#N/A</v>
      </c>
      <c r="D69" t="s">
        <v>7262</v>
      </c>
      <c r="E69" s="82">
        <v>243418</v>
      </c>
    </row>
    <row r="70" spans="1:5" x14ac:dyDescent="0.2">
      <c r="A70" t="s">
        <v>7747</v>
      </c>
      <c r="B70" s="22">
        <v>-3000</v>
      </c>
      <c r="C70" t="e">
        <v>#N/A</v>
      </c>
      <c r="D70" t="s">
        <v>7746</v>
      </c>
      <c r="E70" s="82">
        <v>243447</v>
      </c>
    </row>
    <row r="71" spans="1:5" x14ac:dyDescent="0.2">
      <c r="A71" t="s">
        <v>9786</v>
      </c>
      <c r="B71" s="22">
        <v>-2800</v>
      </c>
      <c r="C71" t="e">
        <v>#N/A</v>
      </c>
      <c r="D71" t="s">
        <v>9785</v>
      </c>
      <c r="E71" s="82">
        <v>243602</v>
      </c>
    </row>
    <row r="72" spans="1:5" x14ac:dyDescent="0.2">
      <c r="A72" t="s">
        <v>9868</v>
      </c>
      <c r="B72" s="22">
        <v>-1305.4000000000001</v>
      </c>
      <c r="C72" t="e">
        <v>#N/A</v>
      </c>
      <c r="D72" t="s">
        <v>3663</v>
      </c>
      <c r="E72" s="82">
        <v>243613</v>
      </c>
    </row>
    <row r="73" spans="1:5" x14ac:dyDescent="0.2">
      <c r="A73" t="s">
        <v>9094</v>
      </c>
      <c r="B73" s="22">
        <v>-3000</v>
      </c>
      <c r="C73" t="e">
        <v>#N/A</v>
      </c>
      <c r="D73" t="s">
        <v>9093</v>
      </c>
      <c r="E73" s="82">
        <v>243543</v>
      </c>
    </row>
    <row r="74" spans="1:5" hidden="1" x14ac:dyDescent="0.2">
      <c r="A74" t="s">
        <v>2629</v>
      </c>
      <c r="B74" s="22">
        <v>-6700</v>
      </c>
      <c r="C74" t="s">
        <v>2629</v>
      </c>
      <c r="D74" t="s">
        <v>3546</v>
      </c>
      <c r="E74" s="82">
        <v>243568</v>
      </c>
    </row>
    <row r="75" spans="1:5" hidden="1" x14ac:dyDescent="0.2">
      <c r="A75" t="s">
        <v>2710</v>
      </c>
      <c r="B75" s="22">
        <v>-3960</v>
      </c>
      <c r="C75" t="s">
        <v>2710</v>
      </c>
      <c r="D75" t="s">
        <v>3633</v>
      </c>
      <c r="E75" s="82">
        <v>243615</v>
      </c>
    </row>
    <row r="76" spans="1:5" hidden="1" x14ac:dyDescent="0.2">
      <c r="A76" t="s">
        <v>2910</v>
      </c>
      <c r="B76" s="22">
        <v>-770.4</v>
      </c>
      <c r="C76" t="s">
        <v>2910</v>
      </c>
      <c r="D76" t="s">
        <v>3856</v>
      </c>
      <c r="E76" s="82">
        <v>243616</v>
      </c>
    </row>
    <row r="77" spans="1:5" x14ac:dyDescent="0.2">
      <c r="A77" t="s">
        <v>5566</v>
      </c>
      <c r="B77" s="22">
        <v>-2200</v>
      </c>
      <c r="C77" t="e">
        <v>#N/A</v>
      </c>
      <c r="D77" t="s">
        <v>5565</v>
      </c>
      <c r="E77" s="82">
        <v>243305</v>
      </c>
    </row>
    <row r="78" spans="1:5" x14ac:dyDescent="0.2">
      <c r="A78" t="s">
        <v>6151</v>
      </c>
      <c r="B78" s="22">
        <v>-117.7</v>
      </c>
      <c r="C78" t="e">
        <v>#N/A</v>
      </c>
      <c r="D78" t="s">
        <v>6150</v>
      </c>
      <c r="E78" s="82">
        <v>243348</v>
      </c>
    </row>
    <row r="79" spans="1:5" x14ac:dyDescent="0.2">
      <c r="A79" t="s">
        <v>7946</v>
      </c>
      <c r="B79" s="22">
        <v>-1000</v>
      </c>
      <c r="C79" t="e">
        <v>#N/A</v>
      </c>
      <c r="D79" t="s">
        <v>7945</v>
      </c>
      <c r="E79" s="82">
        <v>243461</v>
      </c>
    </row>
    <row r="80" spans="1:5" x14ac:dyDescent="0.2">
      <c r="A80" t="s">
        <v>9272</v>
      </c>
      <c r="B80" s="22">
        <v>-1000</v>
      </c>
      <c r="C80" t="e">
        <v>#N/A</v>
      </c>
      <c r="D80" t="s">
        <v>9271</v>
      </c>
      <c r="E80" s="82">
        <v>243558</v>
      </c>
    </row>
    <row r="81" spans="1:5" x14ac:dyDescent="0.2">
      <c r="A81" t="s">
        <v>9864</v>
      </c>
      <c r="B81" s="22">
        <v>-7366.95</v>
      </c>
      <c r="C81" t="e">
        <v>#N/A</v>
      </c>
      <c r="D81" t="s">
        <v>3587</v>
      </c>
      <c r="E81" s="82">
        <v>243611</v>
      </c>
    </row>
    <row r="82" spans="1:5" hidden="1" x14ac:dyDescent="0.2">
      <c r="B82" s="22">
        <f>SUM(B1:B81)</f>
        <v>-289076.37999999995</v>
      </c>
    </row>
  </sheetData>
  <autoFilter ref="A1:E82" xr:uid="{8E8012BF-B8C0-486A-BEBA-F3904CF47019}">
    <filterColumn colId="2">
      <filters>
        <filter val="#N/A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2356E-04F4-49BC-A478-A2DD12589B46}">
  <dimension ref="A1:F34"/>
  <sheetViews>
    <sheetView workbookViewId="0">
      <selection activeCell="A32" sqref="A32:XFD34"/>
    </sheetView>
  </sheetViews>
  <sheetFormatPr defaultRowHeight="12.75" x14ac:dyDescent="0.2"/>
  <cols>
    <col min="1" max="1" width="8.125" style="23" customWidth="1"/>
    <col min="2" max="2" width="20.25" style="23" customWidth="1"/>
    <col min="3" max="3" width="16.5" style="23" customWidth="1"/>
    <col min="4" max="4" width="13.75" style="32" customWidth="1"/>
    <col min="5" max="5" width="14.75" style="33" customWidth="1"/>
    <col min="6" max="6" width="17" style="23" hidden="1" customWidth="1"/>
    <col min="7" max="16384" width="9" style="23"/>
  </cols>
  <sheetData>
    <row r="1" spans="1:6" ht="18.95" customHeight="1" x14ac:dyDescent="0.2">
      <c r="A1" s="100" t="s">
        <v>9905</v>
      </c>
      <c r="B1" s="100"/>
      <c r="C1" s="100"/>
      <c r="D1" s="100"/>
      <c r="E1" s="100"/>
    </row>
    <row r="2" spans="1:6" ht="18.95" customHeight="1" x14ac:dyDescent="0.2">
      <c r="A2" s="100" t="s">
        <v>9904</v>
      </c>
      <c r="B2" s="100"/>
      <c r="C2" s="100"/>
      <c r="D2" s="100"/>
      <c r="E2" s="100"/>
    </row>
    <row r="3" spans="1:6" ht="18.95" customHeight="1" x14ac:dyDescent="0.2">
      <c r="A3" s="83" t="s">
        <v>9901</v>
      </c>
      <c r="B3" s="83" t="s">
        <v>4821</v>
      </c>
      <c r="C3" s="83" t="s">
        <v>9902</v>
      </c>
      <c r="D3" s="84" t="s">
        <v>10</v>
      </c>
      <c r="E3" s="85" t="s">
        <v>9903</v>
      </c>
    </row>
    <row r="4" spans="1:6" ht="18.95" customHeight="1" x14ac:dyDescent="0.2">
      <c r="A4" s="27">
        <v>1</v>
      </c>
      <c r="B4" s="28" t="s">
        <v>5966</v>
      </c>
      <c r="C4" s="27" t="s">
        <v>5965</v>
      </c>
      <c r="D4" s="29">
        <v>243336</v>
      </c>
      <c r="E4" s="30">
        <v>-398.84</v>
      </c>
    </row>
    <row r="5" spans="1:6" ht="18.95" customHeight="1" x14ac:dyDescent="0.2">
      <c r="A5" s="27">
        <v>2</v>
      </c>
      <c r="B5" s="28" t="s">
        <v>3469</v>
      </c>
      <c r="C5" s="27" t="s">
        <v>5976</v>
      </c>
      <c r="D5" s="29">
        <v>243336</v>
      </c>
      <c r="E5" s="30">
        <v>-5024.99</v>
      </c>
    </row>
    <row r="6" spans="1:6" ht="18.95" customHeight="1" x14ac:dyDescent="0.2">
      <c r="A6" s="27">
        <v>3</v>
      </c>
      <c r="B6" s="28" t="s">
        <v>8114</v>
      </c>
      <c r="C6" s="27" t="s">
        <v>8113</v>
      </c>
      <c r="D6" s="29">
        <v>243475</v>
      </c>
      <c r="E6" s="30">
        <v>-85.600000000000364</v>
      </c>
    </row>
    <row r="7" spans="1:6" ht="18.95" customHeight="1" x14ac:dyDescent="0.2">
      <c r="A7" s="27">
        <v>4</v>
      </c>
      <c r="B7" s="28" t="s">
        <v>6561</v>
      </c>
      <c r="C7" s="27" t="s">
        <v>6560</v>
      </c>
      <c r="D7" s="29">
        <v>243378</v>
      </c>
      <c r="E7" s="30">
        <v>-3000</v>
      </c>
      <c r="F7" s="23" t="s">
        <v>9923</v>
      </c>
    </row>
    <row r="8" spans="1:6" ht="18.95" customHeight="1" x14ac:dyDescent="0.2">
      <c r="A8" s="27">
        <v>5</v>
      </c>
      <c r="B8" s="28" t="s">
        <v>7344</v>
      </c>
      <c r="C8" s="27" t="s">
        <v>7343</v>
      </c>
      <c r="D8" s="29">
        <v>243424</v>
      </c>
      <c r="E8" s="30">
        <v>-3000</v>
      </c>
      <c r="F8" s="23" t="s">
        <v>9924</v>
      </c>
    </row>
    <row r="9" spans="1:6" ht="18.95" customHeight="1" x14ac:dyDescent="0.2">
      <c r="A9" s="27">
        <v>6</v>
      </c>
      <c r="B9" s="28" t="s">
        <v>7747</v>
      </c>
      <c r="C9" s="27" t="s">
        <v>7746</v>
      </c>
      <c r="D9" s="29">
        <v>243447</v>
      </c>
      <c r="E9" s="30">
        <v>-3000</v>
      </c>
      <c r="F9" s="23" t="s">
        <v>9925</v>
      </c>
    </row>
    <row r="10" spans="1:6" ht="18.95" customHeight="1" x14ac:dyDescent="0.2">
      <c r="A10" s="27">
        <v>7</v>
      </c>
      <c r="B10" s="28" t="s">
        <v>3112</v>
      </c>
      <c r="C10" s="27" t="s">
        <v>7750</v>
      </c>
      <c r="D10" s="29">
        <v>243447</v>
      </c>
      <c r="E10" s="30">
        <v>-7000</v>
      </c>
      <c r="F10" s="23" t="s">
        <v>9926</v>
      </c>
    </row>
    <row r="11" spans="1:6" ht="18.95" customHeight="1" x14ac:dyDescent="0.2">
      <c r="A11" s="27">
        <v>8</v>
      </c>
      <c r="B11" s="28" t="s">
        <v>7946</v>
      </c>
      <c r="C11" s="27" t="s">
        <v>7945</v>
      </c>
      <c r="D11" s="29">
        <v>243461</v>
      </c>
      <c r="E11" s="30">
        <v>-1000</v>
      </c>
      <c r="F11" s="23" t="s">
        <v>9927</v>
      </c>
    </row>
    <row r="12" spans="1:6" ht="18.95" customHeight="1" x14ac:dyDescent="0.2">
      <c r="A12" s="27">
        <v>9</v>
      </c>
      <c r="B12" s="28" t="s">
        <v>9039</v>
      </c>
      <c r="C12" s="27" t="s">
        <v>9038</v>
      </c>
      <c r="D12" s="29">
        <v>243539</v>
      </c>
      <c r="E12" s="30">
        <v>-2500</v>
      </c>
      <c r="F12" s="23" t="s">
        <v>9928</v>
      </c>
    </row>
    <row r="13" spans="1:6" ht="18.95" customHeight="1" x14ac:dyDescent="0.2">
      <c r="A13" s="27">
        <v>10</v>
      </c>
      <c r="B13" s="28" t="s">
        <v>9272</v>
      </c>
      <c r="C13" s="27" t="s">
        <v>9271</v>
      </c>
      <c r="D13" s="29">
        <v>243558</v>
      </c>
      <c r="E13" s="30">
        <v>-1000</v>
      </c>
      <c r="F13" s="23" t="s">
        <v>9929</v>
      </c>
    </row>
    <row r="14" spans="1:6" ht="18.95" customHeight="1" x14ac:dyDescent="0.2">
      <c r="A14" s="27">
        <v>11</v>
      </c>
      <c r="B14" s="28" t="s">
        <v>6109</v>
      </c>
      <c r="C14" s="27" t="s">
        <v>6108</v>
      </c>
      <c r="D14" s="29">
        <v>243344</v>
      </c>
      <c r="E14" s="30">
        <v>-1000</v>
      </c>
      <c r="F14" s="23" t="s">
        <v>9930</v>
      </c>
    </row>
    <row r="15" spans="1:6" ht="18.95" customHeight="1" x14ac:dyDescent="0.2">
      <c r="A15" s="27">
        <v>12</v>
      </c>
      <c r="B15" s="28" t="s">
        <v>9145</v>
      </c>
      <c r="C15" s="27" t="s">
        <v>9144</v>
      </c>
      <c r="D15" s="29">
        <v>243547</v>
      </c>
      <c r="E15" s="30">
        <v>-3000</v>
      </c>
      <c r="F15" s="97" t="s">
        <v>9931</v>
      </c>
    </row>
    <row r="16" spans="1:6" ht="18.95" customHeight="1" x14ac:dyDescent="0.2">
      <c r="A16" s="27">
        <v>13</v>
      </c>
      <c r="B16" s="28" t="s">
        <v>5208</v>
      </c>
      <c r="C16" s="27" t="s">
        <v>9934</v>
      </c>
      <c r="D16" s="29">
        <v>243284</v>
      </c>
      <c r="E16" s="30">
        <v>-754.35</v>
      </c>
      <c r="F16" s="23" t="s">
        <v>9935</v>
      </c>
    </row>
    <row r="17" spans="1:6" ht="18.95" customHeight="1" x14ac:dyDescent="0.2">
      <c r="A17" s="27">
        <v>14</v>
      </c>
      <c r="B17" s="28" t="s">
        <v>5576</v>
      </c>
      <c r="C17" s="27" t="s">
        <v>5575</v>
      </c>
      <c r="D17" s="29">
        <v>243306</v>
      </c>
      <c r="E17" s="30">
        <v>-979.05</v>
      </c>
      <c r="F17" s="23" t="s">
        <v>9936</v>
      </c>
    </row>
    <row r="18" spans="1:6" ht="18.95" customHeight="1" x14ac:dyDescent="0.2">
      <c r="A18" s="27">
        <v>15</v>
      </c>
      <c r="B18" s="28" t="s">
        <v>7274</v>
      </c>
      <c r="C18" s="27" t="s">
        <v>9932</v>
      </c>
      <c r="D18" s="29">
        <v>243420</v>
      </c>
      <c r="E18" s="30">
        <v>-2000</v>
      </c>
      <c r="F18" s="23" t="s">
        <v>9937</v>
      </c>
    </row>
    <row r="19" spans="1:6" ht="18.95" customHeight="1" x14ac:dyDescent="0.2">
      <c r="A19" s="27">
        <v>16</v>
      </c>
      <c r="B19" s="28" t="s">
        <v>7277</v>
      </c>
      <c r="C19" s="27" t="s">
        <v>9933</v>
      </c>
      <c r="D19" s="29">
        <v>243420</v>
      </c>
      <c r="E19" s="30">
        <v>-1000</v>
      </c>
      <c r="F19" s="23" t="s">
        <v>9938</v>
      </c>
    </row>
    <row r="20" spans="1:6" ht="18.95" customHeight="1" x14ac:dyDescent="0.2">
      <c r="A20" s="27">
        <v>17</v>
      </c>
      <c r="B20" s="28" t="s">
        <v>7408</v>
      </c>
      <c r="C20" s="27" t="s">
        <v>7407</v>
      </c>
      <c r="D20" s="29">
        <v>243429</v>
      </c>
      <c r="E20" s="30">
        <v>-6000</v>
      </c>
      <c r="F20" s="23" t="s">
        <v>9939</v>
      </c>
    </row>
    <row r="21" spans="1:6" ht="18.95" customHeight="1" x14ac:dyDescent="0.2">
      <c r="A21" s="27">
        <v>18</v>
      </c>
      <c r="B21" s="28" t="s">
        <v>7263</v>
      </c>
      <c r="C21" s="27" t="s">
        <v>7262</v>
      </c>
      <c r="D21" s="29">
        <v>243418</v>
      </c>
      <c r="E21" s="30">
        <v>-2000</v>
      </c>
      <c r="F21" s="23" t="s">
        <v>9940</v>
      </c>
    </row>
    <row r="22" spans="1:6" ht="18.95" customHeight="1" x14ac:dyDescent="0.2">
      <c r="A22" s="27">
        <v>19</v>
      </c>
      <c r="B22" s="28" t="s">
        <v>7519</v>
      </c>
      <c r="C22" s="27" t="s">
        <v>7518</v>
      </c>
      <c r="D22" s="29">
        <v>243434</v>
      </c>
      <c r="E22" s="30">
        <v>-4000</v>
      </c>
    </row>
    <row r="23" spans="1:6" ht="18.95" customHeight="1" x14ac:dyDescent="0.2">
      <c r="A23" s="27">
        <v>20</v>
      </c>
      <c r="B23" s="28" t="s">
        <v>7715</v>
      </c>
      <c r="C23" s="27" t="s">
        <v>7714</v>
      </c>
      <c r="D23" s="29">
        <v>243445</v>
      </c>
      <c r="E23" s="30">
        <v>-6000</v>
      </c>
    </row>
    <row r="24" spans="1:6" ht="18.95" customHeight="1" x14ac:dyDescent="0.2">
      <c r="A24" s="27">
        <v>21</v>
      </c>
      <c r="B24" s="28" t="s">
        <v>7976</v>
      </c>
      <c r="C24" s="27" t="s">
        <v>7975</v>
      </c>
      <c r="D24" s="29">
        <v>243467</v>
      </c>
      <c r="E24" s="30">
        <v>-5000</v>
      </c>
      <c r="F24" s="23" t="s">
        <v>9941</v>
      </c>
    </row>
    <row r="25" spans="1:6" ht="18.95" customHeight="1" x14ac:dyDescent="0.2">
      <c r="A25" s="27">
        <v>22</v>
      </c>
      <c r="B25" s="28" t="s">
        <v>7980</v>
      </c>
      <c r="C25" s="27" t="s">
        <v>7979</v>
      </c>
      <c r="D25" s="29">
        <v>243467</v>
      </c>
      <c r="E25" s="98">
        <v>3000</v>
      </c>
      <c r="F25" s="23" t="s">
        <v>9942</v>
      </c>
    </row>
    <row r="26" spans="1:6" ht="18.95" customHeight="1" x14ac:dyDescent="0.2">
      <c r="A26" s="27">
        <v>23</v>
      </c>
      <c r="B26" s="28" t="s">
        <v>8435</v>
      </c>
      <c r="C26" s="27" t="s">
        <v>8434</v>
      </c>
      <c r="D26" s="29">
        <v>243498</v>
      </c>
      <c r="E26" s="30">
        <v>-6000</v>
      </c>
      <c r="F26" s="23" t="s">
        <v>9943</v>
      </c>
    </row>
    <row r="27" spans="1:6" ht="18.95" customHeight="1" x14ac:dyDescent="0.2">
      <c r="A27" s="27">
        <v>24</v>
      </c>
      <c r="B27" s="28" t="s">
        <v>8856</v>
      </c>
      <c r="C27" s="27" t="s">
        <v>8855</v>
      </c>
      <c r="D27" s="29">
        <v>243526</v>
      </c>
      <c r="E27" s="30">
        <v>-1000</v>
      </c>
      <c r="F27" s="23" t="s">
        <v>9944</v>
      </c>
    </row>
    <row r="28" spans="1:6" ht="18.95" customHeight="1" x14ac:dyDescent="0.2">
      <c r="A28" s="27">
        <v>25</v>
      </c>
      <c r="B28" s="28" t="s">
        <v>9461</v>
      </c>
      <c r="C28" s="27" t="s">
        <v>3550</v>
      </c>
      <c r="D28" s="29">
        <v>243574</v>
      </c>
      <c r="E28" s="30">
        <v>-2500</v>
      </c>
      <c r="F28" s="23" t="s">
        <v>9945</v>
      </c>
    </row>
    <row r="29" spans="1:6" ht="18.95" customHeight="1" x14ac:dyDescent="0.2">
      <c r="A29" s="101" t="s">
        <v>9918</v>
      </c>
      <c r="B29" s="102"/>
      <c r="C29" s="102"/>
      <c r="D29" s="103"/>
      <c r="E29" s="86">
        <f>SUM(E4:E28)</f>
        <v>-64242.83</v>
      </c>
    </row>
    <row r="32" spans="1:6" hidden="1" x14ac:dyDescent="0.2"/>
    <row r="33" spans="1:5" ht="18.95" hidden="1" customHeight="1" x14ac:dyDescent="0.2">
      <c r="A33" s="94">
        <v>6</v>
      </c>
      <c r="B33" s="93" t="s">
        <v>7575</v>
      </c>
      <c r="C33" s="94" t="s">
        <v>7574</v>
      </c>
      <c r="D33" s="95">
        <v>243436</v>
      </c>
      <c r="E33" s="96">
        <v>-15345.43</v>
      </c>
    </row>
    <row r="34" spans="1:5" ht="18.95" hidden="1" customHeight="1" x14ac:dyDescent="0.2">
      <c r="A34" s="94">
        <v>10</v>
      </c>
      <c r="B34" s="93" t="s">
        <v>8945</v>
      </c>
      <c r="C34" s="94" t="s">
        <v>8944</v>
      </c>
      <c r="D34" s="95">
        <v>243532</v>
      </c>
      <c r="E34" s="96">
        <v>-16400.96</v>
      </c>
    </row>
  </sheetData>
  <sortState xmlns:xlrd2="http://schemas.microsoft.com/office/spreadsheetml/2017/richdata2" ref="A4:E28">
    <sortCondition ref="C4:C28"/>
  </sortState>
  <mergeCells count="3">
    <mergeCell ref="A1:E1"/>
    <mergeCell ref="A2:E2"/>
    <mergeCell ref="A29:D29"/>
  </mergeCells>
  <pageMargins left="3.937007874015748E-2" right="3.937007874015748E-2" top="3.937007874015748E-2" bottom="3.937007874015748E-2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5C3B-2608-4A18-AD97-08531E486095}">
  <dimension ref="A1:B52"/>
  <sheetViews>
    <sheetView workbookViewId="0">
      <selection activeCell="I18" sqref="I18"/>
    </sheetView>
  </sheetViews>
  <sheetFormatPr defaultRowHeight="14.25" x14ac:dyDescent="0.2"/>
  <cols>
    <col min="1" max="1" width="20.375" customWidth="1"/>
    <col min="2" max="2" width="11.75" customWidth="1"/>
  </cols>
  <sheetData>
    <row r="1" spans="1:2" x14ac:dyDescent="0.2">
      <c r="A1" t="s">
        <v>4981</v>
      </c>
      <c r="B1">
        <v>7000</v>
      </c>
    </row>
    <row r="2" spans="1:2" x14ac:dyDescent="0.2">
      <c r="A2" t="s">
        <v>4916</v>
      </c>
      <c r="B2">
        <v>3000</v>
      </c>
    </row>
    <row r="3" spans="1:2" x14ac:dyDescent="0.2">
      <c r="A3" t="s">
        <v>8050</v>
      </c>
      <c r="B3">
        <v>8150</v>
      </c>
    </row>
    <row r="4" spans="1:2" x14ac:dyDescent="0.2">
      <c r="A4" t="s">
        <v>5017</v>
      </c>
      <c r="B4">
        <v>10050.51</v>
      </c>
    </row>
    <row r="5" spans="1:2" x14ac:dyDescent="0.2">
      <c r="A5" t="s">
        <v>6444</v>
      </c>
      <c r="B5">
        <v>117.7</v>
      </c>
    </row>
    <row r="6" spans="1:2" x14ac:dyDescent="0.2">
      <c r="A6" t="s">
        <v>8387</v>
      </c>
      <c r="B6">
        <v>3000</v>
      </c>
    </row>
    <row r="7" spans="1:2" x14ac:dyDescent="0.2">
      <c r="A7" t="s">
        <v>5108</v>
      </c>
      <c r="B7">
        <v>3430.69</v>
      </c>
    </row>
    <row r="8" spans="1:2" x14ac:dyDescent="0.2">
      <c r="A8" t="s">
        <v>9767</v>
      </c>
      <c r="B8">
        <v>1674.5500000000002</v>
      </c>
    </row>
    <row r="9" spans="1:2" x14ac:dyDescent="0.2">
      <c r="A9" t="s">
        <v>5526</v>
      </c>
      <c r="B9">
        <v>246.1</v>
      </c>
    </row>
    <row r="10" spans="1:2" x14ac:dyDescent="0.2">
      <c r="A10" t="s">
        <v>9306</v>
      </c>
      <c r="B10">
        <v>3000</v>
      </c>
    </row>
    <row r="11" spans="1:2" x14ac:dyDescent="0.2">
      <c r="A11" t="s">
        <v>4962</v>
      </c>
      <c r="B11">
        <v>112.35</v>
      </c>
    </row>
    <row r="12" spans="1:2" x14ac:dyDescent="0.2">
      <c r="A12" t="s">
        <v>4942</v>
      </c>
      <c r="B12">
        <v>1320.12</v>
      </c>
    </row>
    <row r="13" spans="1:2" x14ac:dyDescent="0.2">
      <c r="A13" t="s">
        <v>8223</v>
      </c>
      <c r="B13">
        <v>3000</v>
      </c>
    </row>
    <row r="14" spans="1:2" x14ac:dyDescent="0.2">
      <c r="A14" t="s">
        <v>4938</v>
      </c>
      <c r="B14">
        <v>4879.2</v>
      </c>
    </row>
    <row r="15" spans="1:2" x14ac:dyDescent="0.2">
      <c r="A15" t="s">
        <v>2879</v>
      </c>
      <c r="B15">
        <v>14750.75</v>
      </c>
    </row>
    <row r="16" spans="1:2" x14ac:dyDescent="0.2">
      <c r="A16" t="s">
        <v>7812</v>
      </c>
      <c r="B16">
        <v>13091.8</v>
      </c>
    </row>
    <row r="17" spans="1:2" x14ac:dyDescent="0.2">
      <c r="A17" t="s">
        <v>7901</v>
      </c>
      <c r="B17">
        <v>4300</v>
      </c>
    </row>
    <row r="18" spans="1:2" x14ac:dyDescent="0.2">
      <c r="A18" t="s">
        <v>8557</v>
      </c>
      <c r="B18">
        <v>767.6</v>
      </c>
    </row>
    <row r="19" spans="1:2" x14ac:dyDescent="0.2">
      <c r="A19" t="s">
        <v>8147</v>
      </c>
      <c r="B19">
        <v>1658.5</v>
      </c>
    </row>
    <row r="20" spans="1:2" x14ac:dyDescent="0.2">
      <c r="A20" t="s">
        <v>8174</v>
      </c>
      <c r="B20">
        <v>10892.4</v>
      </c>
    </row>
    <row r="21" spans="1:2" x14ac:dyDescent="0.2">
      <c r="A21" t="s">
        <v>4990</v>
      </c>
      <c r="B21">
        <v>927.69</v>
      </c>
    </row>
    <row r="22" spans="1:2" x14ac:dyDescent="0.2">
      <c r="A22" t="s">
        <v>7079</v>
      </c>
      <c r="B22">
        <v>5000</v>
      </c>
    </row>
    <row r="23" spans="1:2" x14ac:dyDescent="0.2">
      <c r="A23" t="s">
        <v>4994</v>
      </c>
      <c r="B23">
        <v>2784.14</v>
      </c>
    </row>
    <row r="24" spans="1:2" x14ac:dyDescent="0.2">
      <c r="A24" t="s">
        <v>5865</v>
      </c>
      <c r="B24">
        <v>5423.83</v>
      </c>
    </row>
    <row r="25" spans="1:2" x14ac:dyDescent="0.2">
      <c r="A25" t="s">
        <v>8156</v>
      </c>
      <c r="B25">
        <v>10970</v>
      </c>
    </row>
    <row r="26" spans="1:2" x14ac:dyDescent="0.2">
      <c r="A26" t="s">
        <v>5420</v>
      </c>
      <c r="B26">
        <v>1493</v>
      </c>
    </row>
    <row r="27" spans="1:2" x14ac:dyDescent="0.2">
      <c r="A27" t="s">
        <v>5340</v>
      </c>
      <c r="B27">
        <v>915</v>
      </c>
    </row>
    <row r="28" spans="1:2" x14ac:dyDescent="0.2">
      <c r="A28" t="s">
        <v>8297</v>
      </c>
      <c r="B28">
        <v>870</v>
      </c>
    </row>
    <row r="29" spans="1:2" x14ac:dyDescent="0.2">
      <c r="A29" t="s">
        <v>7279</v>
      </c>
      <c r="B29">
        <v>12928.28</v>
      </c>
    </row>
    <row r="30" spans="1:2" x14ac:dyDescent="0.2">
      <c r="A30" t="s">
        <v>4913</v>
      </c>
      <c r="B30">
        <v>1600</v>
      </c>
    </row>
    <row r="31" spans="1:2" x14ac:dyDescent="0.2">
      <c r="A31" t="s">
        <v>5416</v>
      </c>
      <c r="B31">
        <v>3842.37</v>
      </c>
    </row>
    <row r="32" spans="1:2" x14ac:dyDescent="0.2">
      <c r="A32" t="s">
        <v>4986</v>
      </c>
      <c r="B32">
        <v>5000</v>
      </c>
    </row>
    <row r="33" spans="1:2" x14ac:dyDescent="0.2">
      <c r="A33" t="s">
        <v>2819</v>
      </c>
      <c r="B33">
        <v>4000</v>
      </c>
    </row>
    <row r="34" spans="1:2" x14ac:dyDescent="0.2">
      <c r="A34" t="s">
        <v>3078</v>
      </c>
      <c r="B34">
        <v>15000</v>
      </c>
    </row>
    <row r="35" spans="1:2" x14ac:dyDescent="0.2">
      <c r="A35" t="s">
        <v>6593</v>
      </c>
      <c r="B35">
        <v>1000</v>
      </c>
    </row>
    <row r="36" spans="1:2" x14ac:dyDescent="0.2">
      <c r="A36" t="s">
        <v>2750</v>
      </c>
      <c r="B36">
        <v>1427.38</v>
      </c>
    </row>
    <row r="37" spans="1:2" x14ac:dyDescent="0.2">
      <c r="A37" t="s">
        <v>5364</v>
      </c>
      <c r="B37">
        <v>2300</v>
      </c>
    </row>
    <row r="38" spans="1:2" x14ac:dyDescent="0.2">
      <c r="A38" t="s">
        <v>2827</v>
      </c>
      <c r="B38">
        <v>226.30999999999995</v>
      </c>
    </row>
    <row r="39" spans="1:2" x14ac:dyDescent="0.2">
      <c r="A39" t="s">
        <v>9680</v>
      </c>
      <c r="B39">
        <v>1942.05</v>
      </c>
    </row>
    <row r="40" spans="1:2" x14ac:dyDescent="0.2">
      <c r="A40" t="s">
        <v>5042</v>
      </c>
      <c r="B40">
        <v>4201.09</v>
      </c>
    </row>
    <row r="41" spans="1:2" x14ac:dyDescent="0.2">
      <c r="A41" t="s">
        <v>2847</v>
      </c>
      <c r="B41">
        <v>2570</v>
      </c>
    </row>
    <row r="42" spans="1:2" x14ac:dyDescent="0.2">
      <c r="A42" t="s">
        <v>5013</v>
      </c>
      <c r="B42">
        <v>500</v>
      </c>
    </row>
    <row r="43" spans="1:2" x14ac:dyDescent="0.2">
      <c r="A43" t="s">
        <v>4850</v>
      </c>
      <c r="B43">
        <v>47000</v>
      </c>
    </row>
    <row r="44" spans="1:2" x14ac:dyDescent="0.2">
      <c r="A44" t="s">
        <v>5515</v>
      </c>
      <c r="B44">
        <v>1508.7</v>
      </c>
    </row>
    <row r="45" spans="1:2" x14ac:dyDescent="0.2">
      <c r="A45" t="s">
        <v>5361</v>
      </c>
      <c r="B45">
        <v>4000</v>
      </c>
    </row>
    <row r="46" spans="1:2" x14ac:dyDescent="0.2">
      <c r="A46" t="s">
        <v>7087</v>
      </c>
      <c r="B46">
        <v>7785.56</v>
      </c>
    </row>
    <row r="47" spans="1:2" x14ac:dyDescent="0.2">
      <c r="A47" t="s">
        <v>4945</v>
      </c>
      <c r="B47">
        <v>3215.35</v>
      </c>
    </row>
    <row r="48" spans="1:2" x14ac:dyDescent="0.2">
      <c r="A48" t="s">
        <v>4926</v>
      </c>
      <c r="B48">
        <v>888.1</v>
      </c>
    </row>
    <row r="49" spans="1:2" x14ac:dyDescent="0.2">
      <c r="A49" t="s">
        <v>4895</v>
      </c>
      <c r="B49">
        <v>3288.65</v>
      </c>
    </row>
    <row r="50" spans="1:2" x14ac:dyDescent="0.2">
      <c r="A50" t="s">
        <v>8525</v>
      </c>
      <c r="B50">
        <v>1717.35</v>
      </c>
    </row>
    <row r="51" spans="1:2" x14ac:dyDescent="0.2">
      <c r="A51" t="s">
        <v>4864</v>
      </c>
      <c r="B51">
        <v>812.13</v>
      </c>
    </row>
    <row r="52" spans="1:2" x14ac:dyDescent="0.2">
      <c r="A52" t="s">
        <v>3421</v>
      </c>
      <c r="B52">
        <v>2200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E69D-9F6A-42FC-AB08-1985E253F324}">
  <dimension ref="A1:K32"/>
  <sheetViews>
    <sheetView workbookViewId="0">
      <selection activeCell="F5" sqref="F5"/>
    </sheetView>
  </sheetViews>
  <sheetFormatPr defaultColWidth="8.75" defaultRowHeight="14.25" x14ac:dyDescent="0.2"/>
  <cols>
    <col min="1" max="1" width="3.75" customWidth="1"/>
    <col min="2" max="2" width="17.375" customWidth="1"/>
    <col min="3" max="3" width="14.625" customWidth="1"/>
    <col min="4" max="4" width="9" customWidth="1"/>
    <col min="5" max="5" width="17.125" customWidth="1"/>
    <col min="6" max="6" width="13" customWidth="1"/>
    <col min="7" max="7" width="10.625" customWidth="1"/>
    <col min="8" max="8" width="4.625" customWidth="1"/>
    <col min="11" max="11" width="9" bestFit="1" customWidth="1"/>
    <col min="257" max="257" width="3.75" customWidth="1"/>
    <col min="258" max="258" width="17.375" customWidth="1"/>
    <col min="259" max="259" width="14.625" customWidth="1"/>
    <col min="260" max="260" width="9" customWidth="1"/>
    <col min="261" max="261" width="17.125" customWidth="1"/>
    <col min="262" max="262" width="13" customWidth="1"/>
    <col min="263" max="263" width="10.625" customWidth="1"/>
    <col min="264" max="264" width="4.625" customWidth="1"/>
    <col min="267" max="267" width="9" bestFit="1" customWidth="1"/>
    <col min="513" max="513" width="3.75" customWidth="1"/>
    <col min="514" max="514" width="17.375" customWidth="1"/>
    <col min="515" max="515" width="14.625" customWidth="1"/>
    <col min="516" max="516" width="9" customWidth="1"/>
    <col min="517" max="517" width="17.125" customWidth="1"/>
    <col min="518" max="518" width="13" customWidth="1"/>
    <col min="519" max="519" width="10.625" customWidth="1"/>
    <col min="520" max="520" width="4.625" customWidth="1"/>
    <col min="523" max="523" width="9" bestFit="1" customWidth="1"/>
    <col min="769" max="769" width="3.75" customWidth="1"/>
    <col min="770" max="770" width="17.375" customWidth="1"/>
    <col min="771" max="771" width="14.625" customWidth="1"/>
    <col min="772" max="772" width="9" customWidth="1"/>
    <col min="773" max="773" width="17.125" customWidth="1"/>
    <col min="774" max="774" width="13" customWidth="1"/>
    <col min="775" max="775" width="10.625" customWidth="1"/>
    <col min="776" max="776" width="4.625" customWidth="1"/>
    <col min="779" max="779" width="9" bestFit="1" customWidth="1"/>
    <col min="1025" max="1025" width="3.75" customWidth="1"/>
    <col min="1026" max="1026" width="17.375" customWidth="1"/>
    <col min="1027" max="1027" width="14.625" customWidth="1"/>
    <col min="1028" max="1028" width="9" customWidth="1"/>
    <col min="1029" max="1029" width="17.125" customWidth="1"/>
    <col min="1030" max="1030" width="13" customWidth="1"/>
    <col min="1031" max="1031" width="10.625" customWidth="1"/>
    <col min="1032" max="1032" width="4.625" customWidth="1"/>
    <col min="1035" max="1035" width="9" bestFit="1" customWidth="1"/>
    <col min="1281" max="1281" width="3.75" customWidth="1"/>
    <col min="1282" max="1282" width="17.375" customWidth="1"/>
    <col min="1283" max="1283" width="14.625" customWidth="1"/>
    <col min="1284" max="1284" width="9" customWidth="1"/>
    <col min="1285" max="1285" width="17.125" customWidth="1"/>
    <col min="1286" max="1286" width="13" customWidth="1"/>
    <col min="1287" max="1287" width="10.625" customWidth="1"/>
    <col min="1288" max="1288" width="4.625" customWidth="1"/>
    <col min="1291" max="1291" width="9" bestFit="1" customWidth="1"/>
    <col min="1537" max="1537" width="3.75" customWidth="1"/>
    <col min="1538" max="1538" width="17.375" customWidth="1"/>
    <col min="1539" max="1539" width="14.625" customWidth="1"/>
    <col min="1540" max="1540" width="9" customWidth="1"/>
    <col min="1541" max="1541" width="17.125" customWidth="1"/>
    <col min="1542" max="1542" width="13" customWidth="1"/>
    <col min="1543" max="1543" width="10.625" customWidth="1"/>
    <col min="1544" max="1544" width="4.625" customWidth="1"/>
    <col min="1547" max="1547" width="9" bestFit="1" customWidth="1"/>
    <col min="1793" max="1793" width="3.75" customWidth="1"/>
    <col min="1794" max="1794" width="17.375" customWidth="1"/>
    <col min="1795" max="1795" width="14.625" customWidth="1"/>
    <col min="1796" max="1796" width="9" customWidth="1"/>
    <col min="1797" max="1797" width="17.125" customWidth="1"/>
    <col min="1798" max="1798" width="13" customWidth="1"/>
    <col min="1799" max="1799" width="10.625" customWidth="1"/>
    <col min="1800" max="1800" width="4.625" customWidth="1"/>
    <col min="1803" max="1803" width="9" bestFit="1" customWidth="1"/>
    <col min="2049" max="2049" width="3.75" customWidth="1"/>
    <col min="2050" max="2050" width="17.375" customWidth="1"/>
    <col min="2051" max="2051" width="14.625" customWidth="1"/>
    <col min="2052" max="2052" width="9" customWidth="1"/>
    <col min="2053" max="2053" width="17.125" customWidth="1"/>
    <col min="2054" max="2054" width="13" customWidth="1"/>
    <col min="2055" max="2055" width="10.625" customWidth="1"/>
    <col min="2056" max="2056" width="4.625" customWidth="1"/>
    <col min="2059" max="2059" width="9" bestFit="1" customWidth="1"/>
    <col min="2305" max="2305" width="3.75" customWidth="1"/>
    <col min="2306" max="2306" width="17.375" customWidth="1"/>
    <col min="2307" max="2307" width="14.625" customWidth="1"/>
    <col min="2308" max="2308" width="9" customWidth="1"/>
    <col min="2309" max="2309" width="17.125" customWidth="1"/>
    <col min="2310" max="2310" width="13" customWidth="1"/>
    <col min="2311" max="2311" width="10.625" customWidth="1"/>
    <col min="2312" max="2312" width="4.625" customWidth="1"/>
    <col min="2315" max="2315" width="9" bestFit="1" customWidth="1"/>
    <col min="2561" max="2561" width="3.75" customWidth="1"/>
    <col min="2562" max="2562" width="17.375" customWidth="1"/>
    <col min="2563" max="2563" width="14.625" customWidth="1"/>
    <col min="2564" max="2564" width="9" customWidth="1"/>
    <col min="2565" max="2565" width="17.125" customWidth="1"/>
    <col min="2566" max="2566" width="13" customWidth="1"/>
    <col min="2567" max="2567" width="10.625" customWidth="1"/>
    <col min="2568" max="2568" width="4.625" customWidth="1"/>
    <col min="2571" max="2571" width="9" bestFit="1" customWidth="1"/>
    <col min="2817" max="2817" width="3.75" customWidth="1"/>
    <col min="2818" max="2818" width="17.375" customWidth="1"/>
    <col min="2819" max="2819" width="14.625" customWidth="1"/>
    <col min="2820" max="2820" width="9" customWidth="1"/>
    <col min="2821" max="2821" width="17.125" customWidth="1"/>
    <col min="2822" max="2822" width="13" customWidth="1"/>
    <col min="2823" max="2823" width="10.625" customWidth="1"/>
    <col min="2824" max="2824" width="4.625" customWidth="1"/>
    <col min="2827" max="2827" width="9" bestFit="1" customWidth="1"/>
    <col min="3073" max="3073" width="3.75" customWidth="1"/>
    <col min="3074" max="3074" width="17.375" customWidth="1"/>
    <col min="3075" max="3075" width="14.625" customWidth="1"/>
    <col min="3076" max="3076" width="9" customWidth="1"/>
    <col min="3077" max="3077" width="17.125" customWidth="1"/>
    <col min="3078" max="3078" width="13" customWidth="1"/>
    <col min="3079" max="3079" width="10.625" customWidth="1"/>
    <col min="3080" max="3080" width="4.625" customWidth="1"/>
    <col min="3083" max="3083" width="9" bestFit="1" customWidth="1"/>
    <col min="3329" max="3329" width="3.75" customWidth="1"/>
    <col min="3330" max="3330" width="17.375" customWidth="1"/>
    <col min="3331" max="3331" width="14.625" customWidth="1"/>
    <col min="3332" max="3332" width="9" customWidth="1"/>
    <col min="3333" max="3333" width="17.125" customWidth="1"/>
    <col min="3334" max="3334" width="13" customWidth="1"/>
    <col min="3335" max="3335" width="10.625" customWidth="1"/>
    <col min="3336" max="3336" width="4.625" customWidth="1"/>
    <col min="3339" max="3339" width="9" bestFit="1" customWidth="1"/>
    <col min="3585" max="3585" width="3.75" customWidth="1"/>
    <col min="3586" max="3586" width="17.375" customWidth="1"/>
    <col min="3587" max="3587" width="14.625" customWidth="1"/>
    <col min="3588" max="3588" width="9" customWidth="1"/>
    <col min="3589" max="3589" width="17.125" customWidth="1"/>
    <col min="3590" max="3590" width="13" customWidth="1"/>
    <col min="3591" max="3591" width="10.625" customWidth="1"/>
    <col min="3592" max="3592" width="4.625" customWidth="1"/>
    <col min="3595" max="3595" width="9" bestFit="1" customWidth="1"/>
    <col min="3841" max="3841" width="3.75" customWidth="1"/>
    <col min="3842" max="3842" width="17.375" customWidth="1"/>
    <col min="3843" max="3843" width="14.625" customWidth="1"/>
    <col min="3844" max="3844" width="9" customWidth="1"/>
    <col min="3845" max="3845" width="17.125" customWidth="1"/>
    <col min="3846" max="3846" width="13" customWidth="1"/>
    <col min="3847" max="3847" width="10.625" customWidth="1"/>
    <col min="3848" max="3848" width="4.625" customWidth="1"/>
    <col min="3851" max="3851" width="9" bestFit="1" customWidth="1"/>
    <col min="4097" max="4097" width="3.75" customWidth="1"/>
    <col min="4098" max="4098" width="17.375" customWidth="1"/>
    <col min="4099" max="4099" width="14.625" customWidth="1"/>
    <col min="4100" max="4100" width="9" customWidth="1"/>
    <col min="4101" max="4101" width="17.125" customWidth="1"/>
    <col min="4102" max="4102" width="13" customWidth="1"/>
    <col min="4103" max="4103" width="10.625" customWidth="1"/>
    <col min="4104" max="4104" width="4.625" customWidth="1"/>
    <col min="4107" max="4107" width="9" bestFit="1" customWidth="1"/>
    <col min="4353" max="4353" width="3.75" customWidth="1"/>
    <col min="4354" max="4354" width="17.375" customWidth="1"/>
    <col min="4355" max="4355" width="14.625" customWidth="1"/>
    <col min="4356" max="4356" width="9" customWidth="1"/>
    <col min="4357" max="4357" width="17.125" customWidth="1"/>
    <col min="4358" max="4358" width="13" customWidth="1"/>
    <col min="4359" max="4359" width="10.625" customWidth="1"/>
    <col min="4360" max="4360" width="4.625" customWidth="1"/>
    <col min="4363" max="4363" width="9" bestFit="1" customWidth="1"/>
    <col min="4609" max="4609" width="3.75" customWidth="1"/>
    <col min="4610" max="4610" width="17.375" customWidth="1"/>
    <col min="4611" max="4611" width="14.625" customWidth="1"/>
    <col min="4612" max="4612" width="9" customWidth="1"/>
    <col min="4613" max="4613" width="17.125" customWidth="1"/>
    <col min="4614" max="4614" width="13" customWidth="1"/>
    <col min="4615" max="4615" width="10.625" customWidth="1"/>
    <col min="4616" max="4616" width="4.625" customWidth="1"/>
    <col min="4619" max="4619" width="9" bestFit="1" customWidth="1"/>
    <col min="4865" max="4865" width="3.75" customWidth="1"/>
    <col min="4866" max="4866" width="17.375" customWidth="1"/>
    <col min="4867" max="4867" width="14.625" customWidth="1"/>
    <col min="4868" max="4868" width="9" customWidth="1"/>
    <col min="4869" max="4869" width="17.125" customWidth="1"/>
    <col min="4870" max="4870" width="13" customWidth="1"/>
    <col min="4871" max="4871" width="10.625" customWidth="1"/>
    <col min="4872" max="4872" width="4.625" customWidth="1"/>
    <col min="4875" max="4875" width="9" bestFit="1" customWidth="1"/>
    <col min="5121" max="5121" width="3.75" customWidth="1"/>
    <col min="5122" max="5122" width="17.375" customWidth="1"/>
    <col min="5123" max="5123" width="14.625" customWidth="1"/>
    <col min="5124" max="5124" width="9" customWidth="1"/>
    <col min="5125" max="5125" width="17.125" customWidth="1"/>
    <col min="5126" max="5126" width="13" customWidth="1"/>
    <col min="5127" max="5127" width="10.625" customWidth="1"/>
    <col min="5128" max="5128" width="4.625" customWidth="1"/>
    <col min="5131" max="5131" width="9" bestFit="1" customWidth="1"/>
    <col min="5377" max="5377" width="3.75" customWidth="1"/>
    <col min="5378" max="5378" width="17.375" customWidth="1"/>
    <col min="5379" max="5379" width="14.625" customWidth="1"/>
    <col min="5380" max="5380" width="9" customWidth="1"/>
    <col min="5381" max="5381" width="17.125" customWidth="1"/>
    <col min="5382" max="5382" width="13" customWidth="1"/>
    <col min="5383" max="5383" width="10.625" customWidth="1"/>
    <col min="5384" max="5384" width="4.625" customWidth="1"/>
    <col min="5387" max="5387" width="9" bestFit="1" customWidth="1"/>
    <col min="5633" max="5633" width="3.75" customWidth="1"/>
    <col min="5634" max="5634" width="17.375" customWidth="1"/>
    <col min="5635" max="5635" width="14.625" customWidth="1"/>
    <col min="5636" max="5636" width="9" customWidth="1"/>
    <col min="5637" max="5637" width="17.125" customWidth="1"/>
    <col min="5638" max="5638" width="13" customWidth="1"/>
    <col min="5639" max="5639" width="10.625" customWidth="1"/>
    <col min="5640" max="5640" width="4.625" customWidth="1"/>
    <col min="5643" max="5643" width="9" bestFit="1" customWidth="1"/>
    <col min="5889" max="5889" width="3.75" customWidth="1"/>
    <col min="5890" max="5890" width="17.375" customWidth="1"/>
    <col min="5891" max="5891" width="14.625" customWidth="1"/>
    <col min="5892" max="5892" width="9" customWidth="1"/>
    <col min="5893" max="5893" width="17.125" customWidth="1"/>
    <col min="5894" max="5894" width="13" customWidth="1"/>
    <col min="5895" max="5895" width="10.625" customWidth="1"/>
    <col min="5896" max="5896" width="4.625" customWidth="1"/>
    <col min="5899" max="5899" width="9" bestFit="1" customWidth="1"/>
    <col min="6145" max="6145" width="3.75" customWidth="1"/>
    <col min="6146" max="6146" width="17.375" customWidth="1"/>
    <col min="6147" max="6147" width="14.625" customWidth="1"/>
    <col min="6148" max="6148" width="9" customWidth="1"/>
    <col min="6149" max="6149" width="17.125" customWidth="1"/>
    <col min="6150" max="6150" width="13" customWidth="1"/>
    <col min="6151" max="6151" width="10.625" customWidth="1"/>
    <col min="6152" max="6152" width="4.625" customWidth="1"/>
    <col min="6155" max="6155" width="9" bestFit="1" customWidth="1"/>
    <col min="6401" max="6401" width="3.75" customWidth="1"/>
    <col min="6402" max="6402" width="17.375" customWidth="1"/>
    <col min="6403" max="6403" width="14.625" customWidth="1"/>
    <col min="6404" max="6404" width="9" customWidth="1"/>
    <col min="6405" max="6405" width="17.125" customWidth="1"/>
    <col min="6406" max="6406" width="13" customWidth="1"/>
    <col min="6407" max="6407" width="10.625" customWidth="1"/>
    <col min="6408" max="6408" width="4.625" customWidth="1"/>
    <col min="6411" max="6411" width="9" bestFit="1" customWidth="1"/>
    <col min="6657" max="6657" width="3.75" customWidth="1"/>
    <col min="6658" max="6658" width="17.375" customWidth="1"/>
    <col min="6659" max="6659" width="14.625" customWidth="1"/>
    <col min="6660" max="6660" width="9" customWidth="1"/>
    <col min="6661" max="6661" width="17.125" customWidth="1"/>
    <col min="6662" max="6662" width="13" customWidth="1"/>
    <col min="6663" max="6663" width="10.625" customWidth="1"/>
    <col min="6664" max="6664" width="4.625" customWidth="1"/>
    <col min="6667" max="6667" width="9" bestFit="1" customWidth="1"/>
    <col min="6913" max="6913" width="3.75" customWidth="1"/>
    <col min="6914" max="6914" width="17.375" customWidth="1"/>
    <col min="6915" max="6915" width="14.625" customWidth="1"/>
    <col min="6916" max="6916" width="9" customWidth="1"/>
    <col min="6917" max="6917" width="17.125" customWidth="1"/>
    <col min="6918" max="6918" width="13" customWidth="1"/>
    <col min="6919" max="6919" width="10.625" customWidth="1"/>
    <col min="6920" max="6920" width="4.625" customWidth="1"/>
    <col min="6923" max="6923" width="9" bestFit="1" customWidth="1"/>
    <col min="7169" max="7169" width="3.75" customWidth="1"/>
    <col min="7170" max="7170" width="17.375" customWidth="1"/>
    <col min="7171" max="7171" width="14.625" customWidth="1"/>
    <col min="7172" max="7172" width="9" customWidth="1"/>
    <col min="7173" max="7173" width="17.125" customWidth="1"/>
    <col min="7174" max="7174" width="13" customWidth="1"/>
    <col min="7175" max="7175" width="10.625" customWidth="1"/>
    <col min="7176" max="7176" width="4.625" customWidth="1"/>
    <col min="7179" max="7179" width="9" bestFit="1" customWidth="1"/>
    <col min="7425" max="7425" width="3.75" customWidth="1"/>
    <col min="7426" max="7426" width="17.375" customWidth="1"/>
    <col min="7427" max="7427" width="14.625" customWidth="1"/>
    <col min="7428" max="7428" width="9" customWidth="1"/>
    <col min="7429" max="7429" width="17.125" customWidth="1"/>
    <col min="7430" max="7430" width="13" customWidth="1"/>
    <col min="7431" max="7431" width="10.625" customWidth="1"/>
    <col min="7432" max="7432" width="4.625" customWidth="1"/>
    <col min="7435" max="7435" width="9" bestFit="1" customWidth="1"/>
    <col min="7681" max="7681" width="3.75" customWidth="1"/>
    <col min="7682" max="7682" width="17.375" customWidth="1"/>
    <col min="7683" max="7683" width="14.625" customWidth="1"/>
    <col min="7684" max="7684" width="9" customWidth="1"/>
    <col min="7685" max="7685" width="17.125" customWidth="1"/>
    <col min="7686" max="7686" width="13" customWidth="1"/>
    <col min="7687" max="7687" width="10.625" customWidth="1"/>
    <col min="7688" max="7688" width="4.625" customWidth="1"/>
    <col min="7691" max="7691" width="9" bestFit="1" customWidth="1"/>
    <col min="7937" max="7937" width="3.75" customWidth="1"/>
    <col min="7938" max="7938" width="17.375" customWidth="1"/>
    <col min="7939" max="7939" width="14.625" customWidth="1"/>
    <col min="7940" max="7940" width="9" customWidth="1"/>
    <col min="7941" max="7941" width="17.125" customWidth="1"/>
    <col min="7942" max="7942" width="13" customWidth="1"/>
    <col min="7943" max="7943" width="10.625" customWidth="1"/>
    <col min="7944" max="7944" width="4.625" customWidth="1"/>
    <col min="7947" max="7947" width="9" bestFit="1" customWidth="1"/>
    <col min="8193" max="8193" width="3.75" customWidth="1"/>
    <col min="8194" max="8194" width="17.375" customWidth="1"/>
    <col min="8195" max="8195" width="14.625" customWidth="1"/>
    <col min="8196" max="8196" width="9" customWidth="1"/>
    <col min="8197" max="8197" width="17.125" customWidth="1"/>
    <col min="8198" max="8198" width="13" customWidth="1"/>
    <col min="8199" max="8199" width="10.625" customWidth="1"/>
    <col min="8200" max="8200" width="4.625" customWidth="1"/>
    <col min="8203" max="8203" width="9" bestFit="1" customWidth="1"/>
    <col min="8449" max="8449" width="3.75" customWidth="1"/>
    <col min="8450" max="8450" width="17.375" customWidth="1"/>
    <col min="8451" max="8451" width="14.625" customWidth="1"/>
    <col min="8452" max="8452" width="9" customWidth="1"/>
    <col min="8453" max="8453" width="17.125" customWidth="1"/>
    <col min="8454" max="8454" width="13" customWidth="1"/>
    <col min="8455" max="8455" width="10.625" customWidth="1"/>
    <col min="8456" max="8456" width="4.625" customWidth="1"/>
    <col min="8459" max="8459" width="9" bestFit="1" customWidth="1"/>
    <col min="8705" max="8705" width="3.75" customWidth="1"/>
    <col min="8706" max="8706" width="17.375" customWidth="1"/>
    <col min="8707" max="8707" width="14.625" customWidth="1"/>
    <col min="8708" max="8708" width="9" customWidth="1"/>
    <col min="8709" max="8709" width="17.125" customWidth="1"/>
    <col min="8710" max="8710" width="13" customWidth="1"/>
    <col min="8711" max="8711" width="10.625" customWidth="1"/>
    <col min="8712" max="8712" width="4.625" customWidth="1"/>
    <col min="8715" max="8715" width="9" bestFit="1" customWidth="1"/>
    <col min="8961" max="8961" width="3.75" customWidth="1"/>
    <col min="8962" max="8962" width="17.375" customWidth="1"/>
    <col min="8963" max="8963" width="14.625" customWidth="1"/>
    <col min="8964" max="8964" width="9" customWidth="1"/>
    <col min="8965" max="8965" width="17.125" customWidth="1"/>
    <col min="8966" max="8966" width="13" customWidth="1"/>
    <col min="8967" max="8967" width="10.625" customWidth="1"/>
    <col min="8968" max="8968" width="4.625" customWidth="1"/>
    <col min="8971" max="8971" width="9" bestFit="1" customWidth="1"/>
    <col min="9217" max="9217" width="3.75" customWidth="1"/>
    <col min="9218" max="9218" width="17.375" customWidth="1"/>
    <col min="9219" max="9219" width="14.625" customWidth="1"/>
    <col min="9220" max="9220" width="9" customWidth="1"/>
    <col min="9221" max="9221" width="17.125" customWidth="1"/>
    <col min="9222" max="9222" width="13" customWidth="1"/>
    <col min="9223" max="9223" width="10.625" customWidth="1"/>
    <col min="9224" max="9224" width="4.625" customWidth="1"/>
    <col min="9227" max="9227" width="9" bestFit="1" customWidth="1"/>
    <col min="9473" max="9473" width="3.75" customWidth="1"/>
    <col min="9474" max="9474" width="17.375" customWidth="1"/>
    <col min="9475" max="9475" width="14.625" customWidth="1"/>
    <col min="9476" max="9476" width="9" customWidth="1"/>
    <col min="9477" max="9477" width="17.125" customWidth="1"/>
    <col min="9478" max="9478" width="13" customWidth="1"/>
    <col min="9479" max="9479" width="10.625" customWidth="1"/>
    <col min="9480" max="9480" width="4.625" customWidth="1"/>
    <col min="9483" max="9483" width="9" bestFit="1" customWidth="1"/>
    <col min="9729" max="9729" width="3.75" customWidth="1"/>
    <col min="9730" max="9730" width="17.375" customWidth="1"/>
    <col min="9731" max="9731" width="14.625" customWidth="1"/>
    <col min="9732" max="9732" width="9" customWidth="1"/>
    <col min="9733" max="9733" width="17.125" customWidth="1"/>
    <col min="9734" max="9734" width="13" customWidth="1"/>
    <col min="9735" max="9735" width="10.625" customWidth="1"/>
    <col min="9736" max="9736" width="4.625" customWidth="1"/>
    <col min="9739" max="9739" width="9" bestFit="1" customWidth="1"/>
    <col min="9985" max="9985" width="3.75" customWidth="1"/>
    <col min="9986" max="9986" width="17.375" customWidth="1"/>
    <col min="9987" max="9987" width="14.625" customWidth="1"/>
    <col min="9988" max="9988" width="9" customWidth="1"/>
    <col min="9989" max="9989" width="17.125" customWidth="1"/>
    <col min="9990" max="9990" width="13" customWidth="1"/>
    <col min="9991" max="9991" width="10.625" customWidth="1"/>
    <col min="9992" max="9992" width="4.625" customWidth="1"/>
    <col min="9995" max="9995" width="9" bestFit="1" customWidth="1"/>
    <col min="10241" max="10241" width="3.75" customWidth="1"/>
    <col min="10242" max="10242" width="17.375" customWidth="1"/>
    <col min="10243" max="10243" width="14.625" customWidth="1"/>
    <col min="10244" max="10244" width="9" customWidth="1"/>
    <col min="10245" max="10245" width="17.125" customWidth="1"/>
    <col min="10246" max="10246" width="13" customWidth="1"/>
    <col min="10247" max="10247" width="10.625" customWidth="1"/>
    <col min="10248" max="10248" width="4.625" customWidth="1"/>
    <col min="10251" max="10251" width="9" bestFit="1" customWidth="1"/>
    <col min="10497" max="10497" width="3.75" customWidth="1"/>
    <col min="10498" max="10498" width="17.375" customWidth="1"/>
    <col min="10499" max="10499" width="14.625" customWidth="1"/>
    <col min="10500" max="10500" width="9" customWidth="1"/>
    <col min="10501" max="10501" width="17.125" customWidth="1"/>
    <col min="10502" max="10502" width="13" customWidth="1"/>
    <col min="10503" max="10503" width="10.625" customWidth="1"/>
    <col min="10504" max="10504" width="4.625" customWidth="1"/>
    <col min="10507" max="10507" width="9" bestFit="1" customWidth="1"/>
    <col min="10753" max="10753" width="3.75" customWidth="1"/>
    <col min="10754" max="10754" width="17.375" customWidth="1"/>
    <col min="10755" max="10755" width="14.625" customWidth="1"/>
    <col min="10756" max="10756" width="9" customWidth="1"/>
    <col min="10757" max="10757" width="17.125" customWidth="1"/>
    <col min="10758" max="10758" width="13" customWidth="1"/>
    <col min="10759" max="10759" width="10.625" customWidth="1"/>
    <col min="10760" max="10760" width="4.625" customWidth="1"/>
    <col min="10763" max="10763" width="9" bestFit="1" customWidth="1"/>
    <col min="11009" max="11009" width="3.75" customWidth="1"/>
    <col min="11010" max="11010" width="17.375" customWidth="1"/>
    <col min="11011" max="11011" width="14.625" customWidth="1"/>
    <col min="11012" max="11012" width="9" customWidth="1"/>
    <col min="11013" max="11013" width="17.125" customWidth="1"/>
    <col min="11014" max="11014" width="13" customWidth="1"/>
    <col min="11015" max="11015" width="10.625" customWidth="1"/>
    <col min="11016" max="11016" width="4.625" customWidth="1"/>
    <col min="11019" max="11019" width="9" bestFit="1" customWidth="1"/>
    <col min="11265" max="11265" width="3.75" customWidth="1"/>
    <col min="11266" max="11266" width="17.375" customWidth="1"/>
    <col min="11267" max="11267" width="14.625" customWidth="1"/>
    <col min="11268" max="11268" width="9" customWidth="1"/>
    <col min="11269" max="11269" width="17.125" customWidth="1"/>
    <col min="11270" max="11270" width="13" customWidth="1"/>
    <col min="11271" max="11271" width="10.625" customWidth="1"/>
    <col min="11272" max="11272" width="4.625" customWidth="1"/>
    <col min="11275" max="11275" width="9" bestFit="1" customWidth="1"/>
    <col min="11521" max="11521" width="3.75" customWidth="1"/>
    <col min="11522" max="11522" width="17.375" customWidth="1"/>
    <col min="11523" max="11523" width="14.625" customWidth="1"/>
    <col min="11524" max="11524" width="9" customWidth="1"/>
    <col min="11525" max="11525" width="17.125" customWidth="1"/>
    <col min="11526" max="11526" width="13" customWidth="1"/>
    <col min="11527" max="11527" width="10.625" customWidth="1"/>
    <col min="11528" max="11528" width="4.625" customWidth="1"/>
    <col min="11531" max="11531" width="9" bestFit="1" customWidth="1"/>
    <col min="11777" max="11777" width="3.75" customWidth="1"/>
    <col min="11778" max="11778" width="17.375" customWidth="1"/>
    <col min="11779" max="11779" width="14.625" customWidth="1"/>
    <col min="11780" max="11780" width="9" customWidth="1"/>
    <col min="11781" max="11781" width="17.125" customWidth="1"/>
    <col min="11782" max="11782" width="13" customWidth="1"/>
    <col min="11783" max="11783" width="10.625" customWidth="1"/>
    <col min="11784" max="11784" width="4.625" customWidth="1"/>
    <col min="11787" max="11787" width="9" bestFit="1" customWidth="1"/>
    <col min="12033" max="12033" width="3.75" customWidth="1"/>
    <col min="12034" max="12034" width="17.375" customWidth="1"/>
    <col min="12035" max="12035" width="14.625" customWidth="1"/>
    <col min="12036" max="12036" width="9" customWidth="1"/>
    <col min="12037" max="12037" width="17.125" customWidth="1"/>
    <col min="12038" max="12038" width="13" customWidth="1"/>
    <col min="12039" max="12039" width="10.625" customWidth="1"/>
    <col min="12040" max="12040" width="4.625" customWidth="1"/>
    <col min="12043" max="12043" width="9" bestFit="1" customWidth="1"/>
    <col min="12289" max="12289" width="3.75" customWidth="1"/>
    <col min="12290" max="12290" width="17.375" customWidth="1"/>
    <col min="12291" max="12291" width="14.625" customWidth="1"/>
    <col min="12292" max="12292" width="9" customWidth="1"/>
    <col min="12293" max="12293" width="17.125" customWidth="1"/>
    <col min="12294" max="12294" width="13" customWidth="1"/>
    <col min="12295" max="12295" width="10.625" customWidth="1"/>
    <col min="12296" max="12296" width="4.625" customWidth="1"/>
    <col min="12299" max="12299" width="9" bestFit="1" customWidth="1"/>
    <col min="12545" max="12545" width="3.75" customWidth="1"/>
    <col min="12546" max="12546" width="17.375" customWidth="1"/>
    <col min="12547" max="12547" width="14.625" customWidth="1"/>
    <col min="12548" max="12548" width="9" customWidth="1"/>
    <col min="12549" max="12549" width="17.125" customWidth="1"/>
    <col min="12550" max="12550" width="13" customWidth="1"/>
    <col min="12551" max="12551" width="10.625" customWidth="1"/>
    <col min="12552" max="12552" width="4.625" customWidth="1"/>
    <col min="12555" max="12555" width="9" bestFit="1" customWidth="1"/>
    <col min="12801" max="12801" width="3.75" customWidth="1"/>
    <col min="12802" max="12802" width="17.375" customWidth="1"/>
    <col min="12803" max="12803" width="14.625" customWidth="1"/>
    <col min="12804" max="12804" width="9" customWidth="1"/>
    <col min="12805" max="12805" width="17.125" customWidth="1"/>
    <col min="12806" max="12806" width="13" customWidth="1"/>
    <col min="12807" max="12807" width="10.625" customWidth="1"/>
    <col min="12808" max="12808" width="4.625" customWidth="1"/>
    <col min="12811" max="12811" width="9" bestFit="1" customWidth="1"/>
    <col min="13057" max="13057" width="3.75" customWidth="1"/>
    <col min="13058" max="13058" width="17.375" customWidth="1"/>
    <col min="13059" max="13059" width="14.625" customWidth="1"/>
    <col min="13060" max="13060" width="9" customWidth="1"/>
    <col min="13061" max="13061" width="17.125" customWidth="1"/>
    <col min="13062" max="13062" width="13" customWidth="1"/>
    <col min="13063" max="13063" width="10.625" customWidth="1"/>
    <col min="13064" max="13064" width="4.625" customWidth="1"/>
    <col min="13067" max="13067" width="9" bestFit="1" customWidth="1"/>
    <col min="13313" max="13313" width="3.75" customWidth="1"/>
    <col min="13314" max="13314" width="17.375" customWidth="1"/>
    <col min="13315" max="13315" width="14.625" customWidth="1"/>
    <col min="13316" max="13316" width="9" customWidth="1"/>
    <col min="13317" max="13317" width="17.125" customWidth="1"/>
    <col min="13318" max="13318" width="13" customWidth="1"/>
    <col min="13319" max="13319" width="10.625" customWidth="1"/>
    <col min="13320" max="13320" width="4.625" customWidth="1"/>
    <col min="13323" max="13323" width="9" bestFit="1" customWidth="1"/>
    <col min="13569" max="13569" width="3.75" customWidth="1"/>
    <col min="13570" max="13570" width="17.375" customWidth="1"/>
    <col min="13571" max="13571" width="14.625" customWidth="1"/>
    <col min="13572" max="13572" width="9" customWidth="1"/>
    <col min="13573" max="13573" width="17.125" customWidth="1"/>
    <col min="13574" max="13574" width="13" customWidth="1"/>
    <col min="13575" max="13575" width="10.625" customWidth="1"/>
    <col min="13576" max="13576" width="4.625" customWidth="1"/>
    <col min="13579" max="13579" width="9" bestFit="1" customWidth="1"/>
    <col min="13825" max="13825" width="3.75" customWidth="1"/>
    <col min="13826" max="13826" width="17.375" customWidth="1"/>
    <col min="13827" max="13827" width="14.625" customWidth="1"/>
    <col min="13828" max="13828" width="9" customWidth="1"/>
    <col min="13829" max="13829" width="17.125" customWidth="1"/>
    <col min="13830" max="13830" width="13" customWidth="1"/>
    <col min="13831" max="13831" width="10.625" customWidth="1"/>
    <col min="13832" max="13832" width="4.625" customWidth="1"/>
    <col min="13835" max="13835" width="9" bestFit="1" customWidth="1"/>
    <col min="14081" max="14081" width="3.75" customWidth="1"/>
    <col min="14082" max="14082" width="17.375" customWidth="1"/>
    <col min="14083" max="14083" width="14.625" customWidth="1"/>
    <col min="14084" max="14084" width="9" customWidth="1"/>
    <col min="14085" max="14085" width="17.125" customWidth="1"/>
    <col min="14086" max="14086" width="13" customWidth="1"/>
    <col min="14087" max="14087" width="10.625" customWidth="1"/>
    <col min="14088" max="14088" width="4.625" customWidth="1"/>
    <col min="14091" max="14091" width="9" bestFit="1" customWidth="1"/>
    <col min="14337" max="14337" width="3.75" customWidth="1"/>
    <col min="14338" max="14338" width="17.375" customWidth="1"/>
    <col min="14339" max="14339" width="14.625" customWidth="1"/>
    <col min="14340" max="14340" width="9" customWidth="1"/>
    <col min="14341" max="14341" width="17.125" customWidth="1"/>
    <col min="14342" max="14342" width="13" customWidth="1"/>
    <col min="14343" max="14343" width="10.625" customWidth="1"/>
    <col min="14344" max="14344" width="4.625" customWidth="1"/>
    <col min="14347" max="14347" width="9" bestFit="1" customWidth="1"/>
    <col min="14593" max="14593" width="3.75" customWidth="1"/>
    <col min="14594" max="14594" width="17.375" customWidth="1"/>
    <col min="14595" max="14595" width="14.625" customWidth="1"/>
    <col min="14596" max="14596" width="9" customWidth="1"/>
    <col min="14597" max="14597" width="17.125" customWidth="1"/>
    <col min="14598" max="14598" width="13" customWidth="1"/>
    <col min="14599" max="14599" width="10.625" customWidth="1"/>
    <col min="14600" max="14600" width="4.625" customWidth="1"/>
    <col min="14603" max="14603" width="9" bestFit="1" customWidth="1"/>
    <col min="14849" max="14849" width="3.75" customWidth="1"/>
    <col min="14850" max="14850" width="17.375" customWidth="1"/>
    <col min="14851" max="14851" width="14.625" customWidth="1"/>
    <col min="14852" max="14852" width="9" customWidth="1"/>
    <col min="14853" max="14853" width="17.125" customWidth="1"/>
    <col min="14854" max="14854" width="13" customWidth="1"/>
    <col min="14855" max="14855" width="10.625" customWidth="1"/>
    <col min="14856" max="14856" width="4.625" customWidth="1"/>
    <col min="14859" max="14859" width="9" bestFit="1" customWidth="1"/>
    <col min="15105" max="15105" width="3.75" customWidth="1"/>
    <col min="15106" max="15106" width="17.375" customWidth="1"/>
    <col min="15107" max="15107" width="14.625" customWidth="1"/>
    <col min="15108" max="15108" width="9" customWidth="1"/>
    <col min="15109" max="15109" width="17.125" customWidth="1"/>
    <col min="15110" max="15110" width="13" customWidth="1"/>
    <col min="15111" max="15111" width="10.625" customWidth="1"/>
    <col min="15112" max="15112" width="4.625" customWidth="1"/>
    <col min="15115" max="15115" width="9" bestFit="1" customWidth="1"/>
    <col min="15361" max="15361" width="3.75" customWidth="1"/>
    <col min="15362" max="15362" width="17.375" customWidth="1"/>
    <col min="15363" max="15363" width="14.625" customWidth="1"/>
    <col min="15364" max="15364" width="9" customWidth="1"/>
    <col min="15365" max="15365" width="17.125" customWidth="1"/>
    <col min="15366" max="15366" width="13" customWidth="1"/>
    <col min="15367" max="15367" width="10.625" customWidth="1"/>
    <col min="15368" max="15368" width="4.625" customWidth="1"/>
    <col min="15371" max="15371" width="9" bestFit="1" customWidth="1"/>
    <col min="15617" max="15617" width="3.75" customWidth="1"/>
    <col min="15618" max="15618" width="17.375" customWidth="1"/>
    <col min="15619" max="15619" width="14.625" customWidth="1"/>
    <col min="15620" max="15620" width="9" customWidth="1"/>
    <col min="15621" max="15621" width="17.125" customWidth="1"/>
    <col min="15622" max="15622" width="13" customWidth="1"/>
    <col min="15623" max="15623" width="10.625" customWidth="1"/>
    <col min="15624" max="15624" width="4.625" customWidth="1"/>
    <col min="15627" max="15627" width="9" bestFit="1" customWidth="1"/>
    <col min="15873" max="15873" width="3.75" customWidth="1"/>
    <col min="15874" max="15874" width="17.375" customWidth="1"/>
    <col min="15875" max="15875" width="14.625" customWidth="1"/>
    <col min="15876" max="15876" width="9" customWidth="1"/>
    <col min="15877" max="15877" width="17.125" customWidth="1"/>
    <col min="15878" max="15878" width="13" customWidth="1"/>
    <col min="15879" max="15879" width="10.625" customWidth="1"/>
    <col min="15880" max="15880" width="4.625" customWidth="1"/>
    <col min="15883" max="15883" width="9" bestFit="1" customWidth="1"/>
    <col min="16129" max="16129" width="3.75" customWidth="1"/>
    <col min="16130" max="16130" width="17.375" customWidth="1"/>
    <col min="16131" max="16131" width="14.625" customWidth="1"/>
    <col min="16132" max="16132" width="9" customWidth="1"/>
    <col min="16133" max="16133" width="17.125" customWidth="1"/>
    <col min="16134" max="16134" width="13" customWidth="1"/>
    <col min="16135" max="16135" width="10.625" customWidth="1"/>
    <col min="16136" max="16136" width="4.625" customWidth="1"/>
    <col min="16139" max="16139" width="9" bestFit="1" customWidth="1"/>
  </cols>
  <sheetData>
    <row r="1" spans="1:7" ht="15" thickBot="1" x14ac:dyDescent="0.25">
      <c r="A1" s="34"/>
      <c r="B1" s="35"/>
      <c r="C1" s="35"/>
      <c r="D1" s="35"/>
      <c r="E1" s="35"/>
      <c r="F1" s="35"/>
      <c r="G1" s="35"/>
    </row>
    <row r="2" spans="1:7" x14ac:dyDescent="0.2">
      <c r="A2" s="34"/>
      <c r="B2" s="36"/>
      <c r="C2" s="36"/>
      <c r="D2" s="36"/>
      <c r="E2" s="36"/>
      <c r="F2" s="36"/>
      <c r="G2" s="107" t="s">
        <v>9907</v>
      </c>
    </row>
    <row r="3" spans="1:7" x14ac:dyDescent="0.2">
      <c r="A3" s="34"/>
      <c r="B3" s="36"/>
      <c r="C3" s="36"/>
      <c r="D3" s="36"/>
      <c r="E3" s="36"/>
      <c r="G3" s="108"/>
    </row>
    <row r="4" spans="1:7" x14ac:dyDescent="0.2">
      <c r="A4" s="34"/>
      <c r="B4" s="36"/>
      <c r="C4" s="36"/>
      <c r="D4" s="36"/>
      <c r="E4" s="36"/>
      <c r="F4" s="34"/>
      <c r="G4" s="108"/>
    </row>
    <row r="5" spans="1:7" x14ac:dyDescent="0.2">
      <c r="A5" s="34"/>
      <c r="B5" s="36"/>
      <c r="C5" s="36"/>
      <c r="D5" s="36"/>
      <c r="E5" s="36"/>
      <c r="F5" s="34"/>
      <c r="G5" s="108"/>
    </row>
    <row r="6" spans="1:7" ht="15" thickBot="1" x14ac:dyDescent="0.25">
      <c r="A6" s="34"/>
      <c r="B6" s="36"/>
      <c r="C6" s="36"/>
      <c r="D6" s="36"/>
      <c r="E6" s="36"/>
      <c r="G6" s="109"/>
    </row>
    <row r="7" spans="1:7" x14ac:dyDescent="0.2">
      <c r="A7" s="34"/>
      <c r="B7" s="36"/>
      <c r="C7" s="36"/>
      <c r="D7" s="36"/>
      <c r="E7" s="36"/>
      <c r="F7" s="36"/>
      <c r="G7" s="36"/>
    </row>
    <row r="8" spans="1:7" ht="19.5" x14ac:dyDescent="0.25">
      <c r="A8" s="34"/>
      <c r="B8" s="110" t="s">
        <v>9908</v>
      </c>
      <c r="C8" s="110"/>
      <c r="D8" s="110"/>
      <c r="E8" s="110"/>
      <c r="F8" s="110"/>
      <c r="G8" s="110"/>
    </row>
    <row r="9" spans="1:7" ht="18" x14ac:dyDescent="0.25">
      <c r="A9" s="34"/>
      <c r="B9" s="111" t="s">
        <v>9909</v>
      </c>
      <c r="C9" s="111"/>
      <c r="D9" s="111"/>
      <c r="E9" s="111"/>
      <c r="F9" s="111"/>
      <c r="G9" s="111"/>
    </row>
    <row r="10" spans="1:7" x14ac:dyDescent="0.2">
      <c r="A10" s="34"/>
      <c r="B10" s="36"/>
      <c r="C10" s="36"/>
      <c r="D10" s="36"/>
      <c r="E10" s="36"/>
      <c r="F10" s="36"/>
      <c r="G10" s="36"/>
    </row>
    <row r="11" spans="1:7" x14ac:dyDescent="0.2">
      <c r="A11" s="34"/>
      <c r="B11" s="37"/>
      <c r="C11" s="37"/>
      <c r="D11" s="37"/>
      <c r="E11" s="37"/>
      <c r="F11" s="37"/>
      <c r="G11" s="37"/>
    </row>
    <row r="12" spans="1:7" ht="16.5" x14ac:dyDescent="0.35">
      <c r="A12" s="34"/>
      <c r="B12" s="38" t="s">
        <v>9910</v>
      </c>
      <c r="C12" s="112" t="s">
        <v>9911</v>
      </c>
      <c r="D12" s="112"/>
      <c r="E12" s="112"/>
      <c r="F12" s="38" t="s">
        <v>9912</v>
      </c>
      <c r="G12" s="37"/>
    </row>
    <row r="13" spans="1:7" x14ac:dyDescent="0.2">
      <c r="A13" s="34"/>
      <c r="B13" s="39"/>
      <c r="C13" s="40"/>
      <c r="D13" s="41"/>
      <c r="E13" s="41"/>
      <c r="F13" s="42"/>
      <c r="G13" s="37"/>
    </row>
    <row r="14" spans="1:7" x14ac:dyDescent="0.2">
      <c r="A14" s="34"/>
      <c r="B14" s="43" t="s">
        <v>18</v>
      </c>
      <c r="C14" s="44" t="s">
        <v>19</v>
      </c>
      <c r="D14" s="41"/>
      <c r="E14" s="45"/>
      <c r="F14" s="81">
        <v>-148491.70999999996</v>
      </c>
      <c r="G14" s="37"/>
    </row>
    <row r="15" spans="1:7" x14ac:dyDescent="0.2">
      <c r="A15" s="34"/>
      <c r="B15" s="46"/>
      <c r="C15" s="44"/>
      <c r="D15" s="41"/>
      <c r="E15" s="45"/>
      <c r="F15" s="42"/>
      <c r="G15" s="37"/>
    </row>
    <row r="16" spans="1:7" x14ac:dyDescent="0.2">
      <c r="A16" s="34"/>
      <c r="B16" s="46"/>
      <c r="C16" s="40"/>
      <c r="D16" s="41"/>
      <c r="E16" s="45"/>
      <c r="F16" s="42"/>
      <c r="G16" s="37"/>
    </row>
    <row r="17" spans="1:11" x14ac:dyDescent="0.2">
      <c r="A17" s="34"/>
      <c r="B17" s="46"/>
      <c r="C17" s="40"/>
      <c r="D17" s="41"/>
      <c r="E17" s="45"/>
      <c r="F17" s="42"/>
      <c r="G17" s="37"/>
      <c r="K17" s="1"/>
    </row>
    <row r="18" spans="1:11" x14ac:dyDescent="0.2">
      <c r="A18" s="34"/>
      <c r="B18" s="47"/>
      <c r="C18" s="48"/>
      <c r="D18" s="41"/>
      <c r="E18" s="45"/>
      <c r="F18" s="42"/>
      <c r="G18" s="37"/>
    </row>
    <row r="19" spans="1:11" ht="16.5" x14ac:dyDescent="0.35">
      <c r="A19" s="34"/>
      <c r="B19" s="49"/>
      <c r="C19" s="50"/>
      <c r="D19" s="51"/>
      <c r="E19" s="52"/>
      <c r="F19" s="53"/>
      <c r="G19" s="37"/>
    </row>
    <row r="20" spans="1:11" x14ac:dyDescent="0.2">
      <c r="A20" s="34"/>
      <c r="B20" s="54"/>
      <c r="C20" s="55"/>
      <c r="D20" s="56"/>
      <c r="E20" s="56"/>
      <c r="F20" s="53"/>
      <c r="G20" s="37"/>
    </row>
    <row r="21" spans="1:11" x14ac:dyDescent="0.2">
      <c r="A21" s="34"/>
      <c r="B21" s="57"/>
      <c r="C21" s="55"/>
      <c r="D21" s="56"/>
      <c r="E21" s="56"/>
      <c r="F21" s="58"/>
      <c r="G21" s="37"/>
    </row>
    <row r="22" spans="1:11" x14ac:dyDescent="0.2">
      <c r="A22" s="34"/>
      <c r="B22" s="54"/>
      <c r="C22" s="55"/>
      <c r="D22" s="56"/>
      <c r="E22" s="56"/>
      <c r="F22" s="53"/>
      <c r="G22" s="37"/>
    </row>
    <row r="23" spans="1:11" x14ac:dyDescent="0.2">
      <c r="A23" s="34"/>
      <c r="B23" s="59"/>
      <c r="C23" s="60"/>
      <c r="D23" s="56"/>
      <c r="E23" s="56"/>
      <c r="F23" s="53"/>
      <c r="G23" s="37"/>
    </row>
    <row r="24" spans="1:11" x14ac:dyDescent="0.2">
      <c r="A24" s="34"/>
      <c r="B24" s="46"/>
      <c r="C24" s="60"/>
      <c r="D24" s="56"/>
      <c r="E24" s="56"/>
      <c r="F24" s="42"/>
      <c r="G24" s="37"/>
    </row>
    <row r="25" spans="1:11" x14ac:dyDescent="0.2">
      <c r="A25" s="34"/>
      <c r="B25" s="56"/>
      <c r="C25" s="46"/>
      <c r="D25" s="40"/>
      <c r="E25" s="45"/>
      <c r="F25" s="61"/>
      <c r="G25" s="37"/>
    </row>
    <row r="26" spans="1:11" ht="15" thickBot="1" x14ac:dyDescent="0.25">
      <c r="A26" s="34"/>
      <c r="B26" s="113" t="s">
        <v>9917</v>
      </c>
      <c r="C26" s="113"/>
      <c r="D26" s="113"/>
      <c r="E26" s="45"/>
      <c r="F26" s="62">
        <f>F14-F15</f>
        <v>-148491.70999999996</v>
      </c>
      <c r="G26" s="37"/>
    </row>
    <row r="27" spans="1:11" ht="15" thickTop="1" x14ac:dyDescent="0.2">
      <c r="A27" s="34"/>
      <c r="B27" s="63"/>
      <c r="C27" s="64"/>
      <c r="D27" s="37"/>
      <c r="E27" s="65"/>
      <c r="F27" s="61"/>
      <c r="G27" s="37"/>
    </row>
    <row r="28" spans="1:11" x14ac:dyDescent="0.2">
      <c r="A28" s="34"/>
      <c r="B28" s="63"/>
      <c r="C28" s="64"/>
      <c r="D28" s="37"/>
      <c r="E28" s="65"/>
      <c r="F28" s="61"/>
      <c r="G28" s="37"/>
    </row>
    <row r="29" spans="1:11" ht="15" thickBot="1" x14ac:dyDescent="0.25">
      <c r="A29" s="34"/>
      <c r="B29" s="66"/>
      <c r="C29" s="66"/>
      <c r="D29" s="66"/>
      <c r="E29" s="66"/>
      <c r="F29" s="66"/>
      <c r="G29" s="66"/>
    </row>
    <row r="30" spans="1:11" x14ac:dyDescent="0.2">
      <c r="B30" s="67" t="s">
        <v>9913</v>
      </c>
      <c r="C30" s="68"/>
      <c r="D30" s="69"/>
      <c r="E30" s="70"/>
      <c r="F30" s="67" t="s">
        <v>9914</v>
      </c>
      <c r="G30" s="71"/>
    </row>
    <row r="31" spans="1:11" x14ac:dyDescent="0.2">
      <c r="B31" s="72"/>
      <c r="C31" s="73"/>
      <c r="D31" s="66"/>
      <c r="E31" s="74"/>
      <c r="F31" s="72"/>
      <c r="G31" s="75"/>
    </row>
    <row r="32" spans="1:11" ht="15" thickBot="1" x14ac:dyDescent="0.25">
      <c r="B32" s="76" t="s">
        <v>9915</v>
      </c>
      <c r="C32" s="77"/>
      <c r="D32" s="78"/>
      <c r="E32" s="79"/>
      <c r="F32" s="76" t="s">
        <v>9916</v>
      </c>
      <c r="G32" s="80"/>
    </row>
  </sheetData>
  <mergeCells count="5">
    <mergeCell ref="G2:G6"/>
    <mergeCell ref="B8:G8"/>
    <mergeCell ref="B9:G9"/>
    <mergeCell ref="C12:E12"/>
    <mergeCell ref="B26:D26"/>
  </mergeCells>
  <pageMargins left="3.937007874015748E-2" right="3.937007874015748E-2" top="3.937007874015748E-2" bottom="3.937007874015748E-2" header="0.31496062992125984" footer="0.31496062992125984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1F55-21C5-4CCC-99A9-AE01983A21C0}">
  <dimension ref="A1:K2556"/>
  <sheetViews>
    <sheetView topLeftCell="A620" workbookViewId="0">
      <selection activeCell="G635" sqref="G1:G1048576"/>
    </sheetView>
  </sheetViews>
  <sheetFormatPr defaultRowHeight="14.25" x14ac:dyDescent="0.2"/>
  <cols>
    <col min="1" max="1" width="12.375" style="4" customWidth="1"/>
    <col min="2" max="2" width="10.25" customWidth="1"/>
    <col min="3" max="3" width="24.5" customWidth="1"/>
    <col min="4" max="4" width="37.625" bestFit="1" customWidth="1"/>
    <col min="5" max="5" width="16.625" style="4" customWidth="1"/>
    <col min="6" max="6" width="21" customWidth="1"/>
    <col min="7" max="7" width="11.75" style="2" customWidth="1"/>
    <col min="8" max="8" width="13.5" style="2" customWidth="1"/>
    <col min="9" max="9" width="10.375" style="2" customWidth="1"/>
    <col min="10" max="10" width="10.125" customWidth="1"/>
    <col min="11" max="11" width="12.625" customWidth="1"/>
  </cols>
  <sheetData>
    <row r="1" spans="1:11" x14ac:dyDescent="0.2">
      <c r="A1" s="4" t="s">
        <v>10</v>
      </c>
      <c r="B1" s="4" t="s">
        <v>11</v>
      </c>
      <c r="C1" s="4" t="s">
        <v>12</v>
      </c>
      <c r="D1" s="4" t="s">
        <v>13</v>
      </c>
      <c r="E1" s="4" t="s">
        <v>9897</v>
      </c>
      <c r="F1" s="4" t="s">
        <v>4821</v>
      </c>
      <c r="G1" s="11" t="s">
        <v>14</v>
      </c>
      <c r="H1" s="11" t="s">
        <v>15</v>
      </c>
      <c r="I1" s="11" t="s">
        <v>16</v>
      </c>
      <c r="J1" s="4" t="s">
        <v>17</v>
      </c>
      <c r="K1" s="4"/>
    </row>
    <row r="2" spans="1:11" x14ac:dyDescent="0.2">
      <c r="A2" s="4" t="s">
        <v>18</v>
      </c>
      <c r="C2" t="s">
        <v>19</v>
      </c>
      <c r="J2">
        <v>-379113.76</v>
      </c>
    </row>
    <row r="3" spans="1:11" x14ac:dyDescent="0.2">
      <c r="A3" s="3">
        <v>243257</v>
      </c>
      <c r="B3" t="s">
        <v>20</v>
      </c>
      <c r="C3" t="s">
        <v>4841</v>
      </c>
      <c r="D3" t="s">
        <v>4842</v>
      </c>
      <c r="E3" s="4" t="s">
        <v>4839</v>
      </c>
      <c r="F3" t="s">
        <v>4840</v>
      </c>
      <c r="H3" s="2">
        <v>881.68</v>
      </c>
      <c r="I3" s="2">
        <f>G3-H3</f>
        <v>-881.68</v>
      </c>
      <c r="J3">
        <v>-379995.44</v>
      </c>
      <c r="K3" s="2">
        <f>+J2+G3-H3</f>
        <v>-379995.44</v>
      </c>
    </row>
    <row r="4" spans="1:11" x14ac:dyDescent="0.2">
      <c r="A4" s="3">
        <v>243257</v>
      </c>
      <c r="B4" t="s">
        <v>20</v>
      </c>
      <c r="C4" t="s">
        <v>4841</v>
      </c>
      <c r="D4" t="s">
        <v>4845</v>
      </c>
      <c r="E4" s="4" t="s">
        <v>4843</v>
      </c>
      <c r="F4" t="s">
        <v>4844</v>
      </c>
      <c r="H4" s="2">
        <v>251.45</v>
      </c>
      <c r="I4" s="2">
        <f t="shared" ref="I4:I67" si="0">G4-H4</f>
        <v>-251.45</v>
      </c>
      <c r="J4">
        <v>-380246.89</v>
      </c>
      <c r="K4" s="2">
        <f t="shared" ref="K4:K67" si="1">+J3+G4-H4</f>
        <v>-380246.89</v>
      </c>
    </row>
    <row r="5" spans="1:11" x14ac:dyDescent="0.2">
      <c r="A5" s="3">
        <v>243257</v>
      </c>
      <c r="B5" t="s">
        <v>20</v>
      </c>
      <c r="C5" t="s">
        <v>4841</v>
      </c>
      <c r="D5" t="s">
        <v>4848</v>
      </c>
      <c r="E5" s="4" t="s">
        <v>4846</v>
      </c>
      <c r="F5" t="s">
        <v>4847</v>
      </c>
      <c r="H5" s="2">
        <v>731.88</v>
      </c>
      <c r="I5" s="2">
        <f t="shared" si="0"/>
        <v>-731.88</v>
      </c>
      <c r="J5">
        <v>-380978.77</v>
      </c>
      <c r="K5" s="2">
        <f t="shared" si="1"/>
        <v>-380978.77</v>
      </c>
    </row>
    <row r="6" spans="1:11" x14ac:dyDescent="0.2">
      <c r="A6" s="3">
        <v>243258</v>
      </c>
      <c r="B6" t="s">
        <v>20</v>
      </c>
      <c r="C6" t="s">
        <v>4851</v>
      </c>
      <c r="D6" t="s">
        <v>4852</v>
      </c>
      <c r="E6" s="4" t="s">
        <v>4849</v>
      </c>
      <c r="F6" t="s">
        <v>4850</v>
      </c>
      <c r="G6" s="2">
        <v>47000</v>
      </c>
      <c r="I6" s="2">
        <f t="shared" si="0"/>
        <v>47000</v>
      </c>
      <c r="J6">
        <v>-333978.77</v>
      </c>
      <c r="K6" s="2">
        <f t="shared" si="1"/>
        <v>-333978.77</v>
      </c>
    </row>
    <row r="7" spans="1:11" x14ac:dyDescent="0.2">
      <c r="A7" s="3">
        <v>243258</v>
      </c>
      <c r="B7" t="s">
        <v>20</v>
      </c>
      <c r="C7" t="s">
        <v>4851</v>
      </c>
      <c r="D7" t="s">
        <v>4855</v>
      </c>
      <c r="E7" s="4" t="s">
        <v>4853</v>
      </c>
      <c r="F7" t="s">
        <v>4854</v>
      </c>
      <c r="H7" s="2">
        <v>881.68</v>
      </c>
      <c r="I7" s="2">
        <f t="shared" si="0"/>
        <v>-881.68</v>
      </c>
      <c r="J7">
        <v>-334860.45</v>
      </c>
      <c r="K7" s="2">
        <f t="shared" si="1"/>
        <v>-334860.45</v>
      </c>
    </row>
    <row r="8" spans="1:11" x14ac:dyDescent="0.2">
      <c r="A8" s="3">
        <v>243258</v>
      </c>
      <c r="B8" t="s">
        <v>20</v>
      </c>
      <c r="C8" t="s">
        <v>4858</v>
      </c>
      <c r="D8" t="s">
        <v>4859</v>
      </c>
      <c r="E8" s="4" t="s">
        <v>4856</v>
      </c>
      <c r="F8" t="s">
        <v>4857</v>
      </c>
      <c r="H8" s="2">
        <v>1600</v>
      </c>
      <c r="I8" s="2">
        <f t="shared" si="0"/>
        <v>-1600</v>
      </c>
      <c r="J8">
        <v>-336460.45</v>
      </c>
      <c r="K8" s="2">
        <f t="shared" si="1"/>
        <v>-336460.45</v>
      </c>
    </row>
    <row r="9" spans="1:11" x14ac:dyDescent="0.2">
      <c r="A9" s="3">
        <v>243258</v>
      </c>
      <c r="B9" t="s">
        <v>20</v>
      </c>
      <c r="C9" t="s">
        <v>4858</v>
      </c>
      <c r="D9" t="s">
        <v>4862</v>
      </c>
      <c r="E9" s="4" t="s">
        <v>4860</v>
      </c>
      <c r="F9" t="s">
        <v>4861</v>
      </c>
      <c r="H9" s="2">
        <v>5300</v>
      </c>
      <c r="I9" s="2">
        <f t="shared" si="0"/>
        <v>-5300</v>
      </c>
      <c r="J9">
        <v>-341760.45</v>
      </c>
      <c r="K9" s="2">
        <f t="shared" si="1"/>
        <v>-341760.45</v>
      </c>
    </row>
    <row r="10" spans="1:11" x14ac:dyDescent="0.2">
      <c r="A10" s="3">
        <v>243258</v>
      </c>
      <c r="B10" t="s">
        <v>20</v>
      </c>
      <c r="C10" t="s">
        <v>4865</v>
      </c>
      <c r="D10" t="s">
        <v>4866</v>
      </c>
      <c r="E10" s="4" t="s">
        <v>4863</v>
      </c>
      <c r="F10" t="s">
        <v>4864</v>
      </c>
      <c r="G10" s="2">
        <v>812.13</v>
      </c>
      <c r="I10" s="2">
        <f t="shared" si="0"/>
        <v>812.13</v>
      </c>
      <c r="J10">
        <v>-340948.32</v>
      </c>
      <c r="K10" s="2">
        <f t="shared" si="1"/>
        <v>-340948.32</v>
      </c>
    </row>
    <row r="11" spans="1:11" x14ac:dyDescent="0.2">
      <c r="A11" s="3">
        <v>243259</v>
      </c>
      <c r="B11" t="s">
        <v>20</v>
      </c>
      <c r="C11" t="s">
        <v>4867</v>
      </c>
      <c r="D11" t="s">
        <v>416</v>
      </c>
      <c r="E11" s="4" t="s">
        <v>3752</v>
      </c>
      <c r="F11" t="s">
        <v>2819</v>
      </c>
      <c r="G11" s="2">
        <v>1000</v>
      </c>
      <c r="I11" s="2">
        <f t="shared" si="0"/>
        <v>1000</v>
      </c>
      <c r="J11">
        <v>-339948.32</v>
      </c>
      <c r="K11" s="2">
        <f t="shared" si="1"/>
        <v>-339948.32</v>
      </c>
    </row>
    <row r="12" spans="1:11" x14ac:dyDescent="0.2">
      <c r="A12" s="3">
        <v>243259</v>
      </c>
      <c r="B12" t="s">
        <v>20</v>
      </c>
      <c r="C12" t="s">
        <v>4870</v>
      </c>
      <c r="D12" t="s">
        <v>4871</v>
      </c>
      <c r="E12" s="4" t="s">
        <v>4868</v>
      </c>
      <c r="F12" t="s">
        <v>4869</v>
      </c>
      <c r="H12" s="2">
        <v>40956</v>
      </c>
      <c r="I12" s="2">
        <f t="shared" si="0"/>
        <v>-40956</v>
      </c>
      <c r="J12">
        <v>-380904.32</v>
      </c>
      <c r="K12" s="2">
        <f t="shared" si="1"/>
        <v>-380904.32</v>
      </c>
    </row>
    <row r="13" spans="1:11" x14ac:dyDescent="0.2">
      <c r="A13" s="3">
        <v>243259</v>
      </c>
      <c r="B13" t="s">
        <v>20</v>
      </c>
      <c r="C13" t="s">
        <v>4874</v>
      </c>
      <c r="D13" t="s">
        <v>4875</v>
      </c>
      <c r="E13" s="4" t="s">
        <v>4872</v>
      </c>
      <c r="F13" t="s">
        <v>4873</v>
      </c>
      <c r="H13" s="2">
        <v>807.85</v>
      </c>
      <c r="I13" s="2">
        <f t="shared" si="0"/>
        <v>-807.85</v>
      </c>
      <c r="J13">
        <v>-381712.17</v>
      </c>
      <c r="K13" s="2">
        <f t="shared" si="1"/>
        <v>-381712.17</v>
      </c>
    </row>
    <row r="14" spans="1:11" x14ac:dyDescent="0.2">
      <c r="A14" s="3">
        <v>243259</v>
      </c>
      <c r="B14" t="s">
        <v>20</v>
      </c>
      <c r="C14" t="s">
        <v>4878</v>
      </c>
      <c r="D14" t="s">
        <v>4879</v>
      </c>
      <c r="E14" s="4" t="s">
        <v>4876</v>
      </c>
      <c r="F14" t="s">
        <v>4877</v>
      </c>
      <c r="H14" s="2">
        <v>69.55</v>
      </c>
      <c r="I14" s="2">
        <f t="shared" si="0"/>
        <v>-69.55</v>
      </c>
      <c r="J14">
        <v>-381781.72</v>
      </c>
      <c r="K14" s="2">
        <f t="shared" si="1"/>
        <v>-381781.72</v>
      </c>
    </row>
    <row r="15" spans="1:11" x14ac:dyDescent="0.2">
      <c r="A15" s="3">
        <v>243259</v>
      </c>
      <c r="B15" t="s">
        <v>20</v>
      </c>
      <c r="C15" t="s">
        <v>4878</v>
      </c>
      <c r="D15" t="s">
        <v>4882</v>
      </c>
      <c r="E15" s="4" t="s">
        <v>4880</v>
      </c>
      <c r="F15" t="s">
        <v>4881</v>
      </c>
      <c r="H15" s="2">
        <v>334</v>
      </c>
      <c r="I15" s="2">
        <f t="shared" si="0"/>
        <v>-334</v>
      </c>
      <c r="J15">
        <v>-382115.72</v>
      </c>
      <c r="K15" s="2">
        <f t="shared" si="1"/>
        <v>-382115.72</v>
      </c>
    </row>
    <row r="16" spans="1:11" x14ac:dyDescent="0.2">
      <c r="A16" s="3">
        <v>243259</v>
      </c>
      <c r="B16" t="s">
        <v>20</v>
      </c>
      <c r="C16" t="s">
        <v>4878</v>
      </c>
      <c r="D16" t="s">
        <v>4884</v>
      </c>
      <c r="E16" s="4" t="s">
        <v>4883</v>
      </c>
      <c r="F16" t="s">
        <v>3541</v>
      </c>
      <c r="H16" s="2">
        <v>264.29000000000002</v>
      </c>
      <c r="I16" s="2">
        <f t="shared" si="0"/>
        <v>-264.29000000000002</v>
      </c>
      <c r="J16">
        <v>-382380.01</v>
      </c>
      <c r="K16" s="2">
        <f t="shared" si="1"/>
        <v>-382380.00999999995</v>
      </c>
    </row>
    <row r="17" spans="1:11" x14ac:dyDescent="0.2">
      <c r="A17" s="3">
        <v>243259</v>
      </c>
      <c r="B17" t="s">
        <v>20</v>
      </c>
      <c r="C17" t="s">
        <v>4878</v>
      </c>
      <c r="D17" t="s">
        <v>4887</v>
      </c>
      <c r="E17" s="4" t="s">
        <v>4885</v>
      </c>
      <c r="F17" t="s">
        <v>4886</v>
      </c>
      <c r="H17" s="2">
        <v>674.1</v>
      </c>
      <c r="I17" s="2">
        <f t="shared" si="0"/>
        <v>-674.1</v>
      </c>
      <c r="J17">
        <v>-383054.11</v>
      </c>
      <c r="K17" s="2">
        <f t="shared" si="1"/>
        <v>-383054.11</v>
      </c>
    </row>
    <row r="18" spans="1:11" x14ac:dyDescent="0.2">
      <c r="A18" s="3">
        <v>243260</v>
      </c>
      <c r="B18" t="s">
        <v>20</v>
      </c>
      <c r="C18" t="s">
        <v>4890</v>
      </c>
      <c r="D18" t="s">
        <v>4891</v>
      </c>
      <c r="E18" s="4" t="s">
        <v>4888</v>
      </c>
      <c r="F18" t="s">
        <v>4889</v>
      </c>
      <c r="H18" s="2">
        <v>881.68</v>
      </c>
      <c r="I18" s="2">
        <f t="shared" si="0"/>
        <v>-881.68</v>
      </c>
      <c r="J18">
        <v>-383935.79</v>
      </c>
      <c r="K18" s="2">
        <f t="shared" si="1"/>
        <v>-383935.79</v>
      </c>
    </row>
    <row r="19" spans="1:11" x14ac:dyDescent="0.2">
      <c r="A19" s="3">
        <v>243260</v>
      </c>
      <c r="B19" t="s">
        <v>20</v>
      </c>
      <c r="C19" t="s">
        <v>4892</v>
      </c>
      <c r="D19" t="s">
        <v>4893</v>
      </c>
      <c r="E19" s="4" t="s">
        <v>4843</v>
      </c>
      <c r="F19" t="s">
        <v>4844</v>
      </c>
      <c r="G19" s="2">
        <v>251.45</v>
      </c>
      <c r="I19" s="2">
        <f t="shared" si="0"/>
        <v>251.45</v>
      </c>
      <c r="J19">
        <v>-383684.34</v>
      </c>
      <c r="K19" s="2">
        <f t="shared" si="1"/>
        <v>-383684.33999999997</v>
      </c>
    </row>
    <row r="20" spans="1:11" x14ac:dyDescent="0.2">
      <c r="A20" s="3">
        <v>243260</v>
      </c>
      <c r="B20" t="s">
        <v>20</v>
      </c>
      <c r="C20" t="s">
        <v>4896</v>
      </c>
      <c r="D20" t="s">
        <v>4897</v>
      </c>
      <c r="E20" s="4" t="s">
        <v>4894</v>
      </c>
      <c r="F20" t="s">
        <v>4895</v>
      </c>
      <c r="G20" s="2">
        <v>3288.65</v>
      </c>
      <c r="I20" s="2">
        <f t="shared" si="0"/>
        <v>3288.65</v>
      </c>
      <c r="J20">
        <v>-380395.69</v>
      </c>
      <c r="K20" s="2">
        <f t="shared" si="1"/>
        <v>-380395.69</v>
      </c>
    </row>
    <row r="21" spans="1:11" x14ac:dyDescent="0.2">
      <c r="A21" s="3">
        <v>243260</v>
      </c>
      <c r="B21" t="s">
        <v>20</v>
      </c>
      <c r="C21" t="s">
        <v>4896</v>
      </c>
      <c r="D21" t="s">
        <v>4900</v>
      </c>
      <c r="E21" s="4" t="s">
        <v>4898</v>
      </c>
      <c r="F21" t="s">
        <v>4899</v>
      </c>
      <c r="G21" s="2">
        <v>2648.25</v>
      </c>
      <c r="I21" s="2">
        <f t="shared" si="0"/>
        <v>2648.25</v>
      </c>
      <c r="J21">
        <v>-377747.44</v>
      </c>
      <c r="K21" s="2">
        <f t="shared" si="1"/>
        <v>-377747.44</v>
      </c>
    </row>
    <row r="22" spans="1:11" x14ac:dyDescent="0.2">
      <c r="A22" s="3">
        <v>243261</v>
      </c>
      <c r="B22" t="s">
        <v>20</v>
      </c>
      <c r="C22" t="s">
        <v>4903</v>
      </c>
      <c r="D22" t="s">
        <v>4904</v>
      </c>
      <c r="E22" s="4" t="s">
        <v>4901</v>
      </c>
      <c r="F22" t="s">
        <v>4902</v>
      </c>
      <c r="H22" s="2">
        <v>2000</v>
      </c>
      <c r="I22" s="2">
        <f t="shared" si="0"/>
        <v>-2000</v>
      </c>
      <c r="J22">
        <v>-379747.44</v>
      </c>
      <c r="K22" s="2">
        <f t="shared" si="1"/>
        <v>-379747.44</v>
      </c>
    </row>
    <row r="23" spans="1:11" x14ac:dyDescent="0.2">
      <c r="A23" s="3">
        <v>243261</v>
      </c>
      <c r="B23" t="s">
        <v>20</v>
      </c>
      <c r="C23" t="s">
        <v>4906</v>
      </c>
      <c r="D23" t="s">
        <v>4907</v>
      </c>
      <c r="E23" s="4" t="s">
        <v>4905</v>
      </c>
      <c r="F23" t="s">
        <v>2879</v>
      </c>
      <c r="G23" s="2">
        <v>14750.75</v>
      </c>
      <c r="I23" s="2">
        <f t="shared" si="0"/>
        <v>14750.75</v>
      </c>
      <c r="J23">
        <v>-364996.69</v>
      </c>
      <c r="K23" s="2">
        <f t="shared" si="1"/>
        <v>-364996.69</v>
      </c>
    </row>
    <row r="24" spans="1:11" x14ac:dyDescent="0.2">
      <c r="A24" s="3">
        <v>243261</v>
      </c>
      <c r="B24" t="s">
        <v>20</v>
      </c>
      <c r="C24" t="s">
        <v>4906</v>
      </c>
      <c r="D24" t="s">
        <v>4879</v>
      </c>
      <c r="E24" s="4" t="s">
        <v>4876</v>
      </c>
      <c r="F24" t="s">
        <v>4877</v>
      </c>
      <c r="G24" s="2">
        <v>69.55</v>
      </c>
      <c r="I24" s="2">
        <f t="shared" si="0"/>
        <v>69.55</v>
      </c>
      <c r="J24">
        <v>-364927.14</v>
      </c>
      <c r="K24" s="2">
        <f t="shared" si="1"/>
        <v>-364927.14</v>
      </c>
    </row>
    <row r="25" spans="1:11" x14ac:dyDescent="0.2">
      <c r="A25" s="3">
        <v>243261</v>
      </c>
      <c r="B25" t="s">
        <v>20</v>
      </c>
      <c r="C25" t="s">
        <v>4906</v>
      </c>
      <c r="D25" t="s">
        <v>4859</v>
      </c>
      <c r="E25" s="4" t="s">
        <v>4856</v>
      </c>
      <c r="F25" t="s">
        <v>4857</v>
      </c>
      <c r="G25" s="2">
        <v>1600</v>
      </c>
      <c r="I25" s="2">
        <f t="shared" si="0"/>
        <v>1600</v>
      </c>
      <c r="J25">
        <v>-363327.14</v>
      </c>
      <c r="K25" s="2">
        <f t="shared" si="1"/>
        <v>-363327.14</v>
      </c>
    </row>
    <row r="26" spans="1:11" x14ac:dyDescent="0.2">
      <c r="A26" s="3">
        <v>243261</v>
      </c>
      <c r="B26" t="s">
        <v>20</v>
      </c>
      <c r="C26" t="s">
        <v>4906</v>
      </c>
      <c r="D26" t="s">
        <v>4862</v>
      </c>
      <c r="E26" s="4" t="s">
        <v>4860</v>
      </c>
      <c r="F26" t="s">
        <v>4861</v>
      </c>
      <c r="G26" s="2">
        <v>5300</v>
      </c>
      <c r="I26" s="2">
        <f t="shared" si="0"/>
        <v>5300</v>
      </c>
      <c r="J26">
        <v>-358027.14</v>
      </c>
      <c r="K26" s="2">
        <f t="shared" si="1"/>
        <v>-358027.14</v>
      </c>
    </row>
    <row r="27" spans="1:11" x14ac:dyDescent="0.2">
      <c r="A27" s="3">
        <v>243262</v>
      </c>
      <c r="B27" t="s">
        <v>20</v>
      </c>
      <c r="C27" t="s">
        <v>4910</v>
      </c>
      <c r="D27" t="s">
        <v>4911</v>
      </c>
      <c r="E27" s="4" t="s">
        <v>4908</v>
      </c>
      <c r="F27" t="s">
        <v>4909</v>
      </c>
      <c r="H27" s="2">
        <v>500</v>
      </c>
      <c r="I27" s="2">
        <f t="shared" si="0"/>
        <v>-500</v>
      </c>
      <c r="J27">
        <v>-358527.14</v>
      </c>
      <c r="K27" s="2">
        <f t="shared" si="1"/>
        <v>-358527.14</v>
      </c>
    </row>
    <row r="28" spans="1:11" x14ac:dyDescent="0.2">
      <c r="A28" s="3">
        <v>243262</v>
      </c>
      <c r="B28" t="s">
        <v>20</v>
      </c>
      <c r="C28" t="s">
        <v>4910</v>
      </c>
      <c r="D28" t="s">
        <v>4914</v>
      </c>
      <c r="E28" s="4" t="s">
        <v>4912</v>
      </c>
      <c r="F28" t="s">
        <v>4913</v>
      </c>
      <c r="G28" s="2">
        <v>1600</v>
      </c>
      <c r="I28" s="2">
        <f t="shared" si="0"/>
        <v>1600</v>
      </c>
      <c r="J28">
        <v>-356927.14</v>
      </c>
      <c r="K28" s="2">
        <f t="shared" si="1"/>
        <v>-356927.14</v>
      </c>
    </row>
    <row r="29" spans="1:11" x14ac:dyDescent="0.2">
      <c r="A29" s="3">
        <v>243262</v>
      </c>
      <c r="B29" t="s">
        <v>20</v>
      </c>
      <c r="C29" t="s">
        <v>4910</v>
      </c>
      <c r="D29" t="s">
        <v>4917</v>
      </c>
      <c r="E29" s="4" t="s">
        <v>4915</v>
      </c>
      <c r="F29" t="s">
        <v>4916</v>
      </c>
      <c r="G29" s="2">
        <v>3000</v>
      </c>
      <c r="I29" s="2">
        <f t="shared" si="0"/>
        <v>3000</v>
      </c>
      <c r="J29">
        <v>-353927.14</v>
      </c>
      <c r="K29" s="2">
        <f t="shared" si="1"/>
        <v>-353927.14</v>
      </c>
    </row>
    <row r="30" spans="1:11" x14ac:dyDescent="0.2">
      <c r="A30" s="3">
        <v>243263</v>
      </c>
      <c r="B30" t="s">
        <v>20</v>
      </c>
      <c r="C30" t="s">
        <v>4920</v>
      </c>
      <c r="D30" t="s">
        <v>4921</v>
      </c>
      <c r="E30" s="4" t="s">
        <v>4918</v>
      </c>
      <c r="F30" t="s">
        <v>4919</v>
      </c>
      <c r="H30" s="2">
        <v>4400</v>
      </c>
      <c r="I30" s="2">
        <f t="shared" si="0"/>
        <v>-4400</v>
      </c>
      <c r="J30">
        <v>-358327.14</v>
      </c>
      <c r="K30" s="2">
        <f t="shared" si="1"/>
        <v>-358327.14</v>
      </c>
    </row>
    <row r="31" spans="1:11" x14ac:dyDescent="0.2">
      <c r="A31" s="3">
        <v>243263</v>
      </c>
      <c r="B31" t="s">
        <v>20</v>
      </c>
      <c r="C31" t="s">
        <v>4923</v>
      </c>
      <c r="D31" t="s">
        <v>4924</v>
      </c>
      <c r="E31" s="4" t="s">
        <v>4922</v>
      </c>
      <c r="F31" t="s">
        <v>2719</v>
      </c>
      <c r="H31" s="2">
        <v>3300</v>
      </c>
      <c r="I31" s="2">
        <f t="shared" si="0"/>
        <v>-3300</v>
      </c>
      <c r="J31">
        <v>-361627.14</v>
      </c>
      <c r="K31" s="2">
        <f t="shared" si="1"/>
        <v>-361627.14</v>
      </c>
    </row>
    <row r="32" spans="1:11" x14ac:dyDescent="0.2">
      <c r="A32" s="3">
        <v>243263</v>
      </c>
      <c r="B32" t="s">
        <v>20</v>
      </c>
      <c r="C32" t="s">
        <v>4927</v>
      </c>
      <c r="D32" t="s">
        <v>4928</v>
      </c>
      <c r="E32" s="4" t="s">
        <v>4925</v>
      </c>
      <c r="F32" t="s">
        <v>4926</v>
      </c>
      <c r="G32" s="2">
        <v>888.1</v>
      </c>
      <c r="I32" s="2">
        <f t="shared" si="0"/>
        <v>888.1</v>
      </c>
      <c r="J32">
        <v>-360739.04</v>
      </c>
      <c r="K32" s="2">
        <f t="shared" si="1"/>
        <v>-360739.04000000004</v>
      </c>
    </row>
    <row r="33" spans="1:11" x14ac:dyDescent="0.2">
      <c r="A33" s="3">
        <v>243263</v>
      </c>
      <c r="B33" t="s">
        <v>20</v>
      </c>
      <c r="C33" t="s">
        <v>4927</v>
      </c>
      <c r="D33" t="s">
        <v>4931</v>
      </c>
      <c r="E33" s="4" t="s">
        <v>4929</v>
      </c>
      <c r="F33" t="s">
        <v>4930</v>
      </c>
      <c r="H33" s="2">
        <v>1059.3</v>
      </c>
      <c r="I33" s="2">
        <f t="shared" si="0"/>
        <v>-1059.3</v>
      </c>
      <c r="J33">
        <v>-361798.34</v>
      </c>
      <c r="K33" s="2">
        <f t="shared" si="1"/>
        <v>-361798.33999999997</v>
      </c>
    </row>
    <row r="34" spans="1:11" x14ac:dyDescent="0.2">
      <c r="A34" s="3">
        <v>243264</v>
      </c>
      <c r="B34" t="s">
        <v>20</v>
      </c>
      <c r="C34" t="s">
        <v>4932</v>
      </c>
      <c r="D34" t="s">
        <v>4842</v>
      </c>
      <c r="E34" s="4" t="s">
        <v>4839</v>
      </c>
      <c r="F34" t="s">
        <v>4840</v>
      </c>
      <c r="G34" s="2">
        <v>881.68</v>
      </c>
      <c r="I34" s="2">
        <f t="shared" si="0"/>
        <v>881.68</v>
      </c>
      <c r="J34">
        <v>-360916.66</v>
      </c>
      <c r="K34" s="2">
        <f t="shared" si="1"/>
        <v>-360916.66000000003</v>
      </c>
    </row>
    <row r="35" spans="1:11" x14ac:dyDescent="0.2">
      <c r="A35" s="3">
        <v>243264</v>
      </c>
      <c r="B35" t="s">
        <v>20</v>
      </c>
      <c r="C35" t="s">
        <v>4933</v>
      </c>
      <c r="D35" t="s">
        <v>4875</v>
      </c>
      <c r="E35" s="4" t="s">
        <v>4872</v>
      </c>
      <c r="F35" t="s">
        <v>4873</v>
      </c>
      <c r="G35" s="2">
        <v>807.85</v>
      </c>
      <c r="I35" s="2">
        <f t="shared" si="0"/>
        <v>807.85</v>
      </c>
      <c r="J35">
        <v>-360108.81</v>
      </c>
      <c r="K35" s="2">
        <f t="shared" si="1"/>
        <v>-360108.81</v>
      </c>
    </row>
    <row r="36" spans="1:11" x14ac:dyDescent="0.2">
      <c r="A36" s="3">
        <v>243264</v>
      </c>
      <c r="B36" t="s">
        <v>20</v>
      </c>
      <c r="C36" t="s">
        <v>4935</v>
      </c>
      <c r="D36" t="s">
        <v>4936</v>
      </c>
      <c r="E36" s="4" t="s">
        <v>4934</v>
      </c>
      <c r="F36" t="s">
        <v>3293</v>
      </c>
      <c r="H36" s="2">
        <v>90</v>
      </c>
      <c r="I36" s="2">
        <f t="shared" si="0"/>
        <v>-90</v>
      </c>
      <c r="J36">
        <v>-360198.81</v>
      </c>
      <c r="K36" s="2">
        <f t="shared" si="1"/>
        <v>-360198.81</v>
      </c>
    </row>
    <row r="37" spans="1:11" x14ac:dyDescent="0.2">
      <c r="A37" s="3">
        <v>243264</v>
      </c>
      <c r="B37" t="s">
        <v>20</v>
      </c>
      <c r="C37" t="s">
        <v>4939</v>
      </c>
      <c r="D37" t="s">
        <v>4940</v>
      </c>
      <c r="E37" s="4" t="s">
        <v>4937</v>
      </c>
      <c r="F37" t="s">
        <v>4938</v>
      </c>
      <c r="G37" s="2">
        <v>4879.2</v>
      </c>
      <c r="I37" s="2">
        <f t="shared" si="0"/>
        <v>4879.2</v>
      </c>
      <c r="J37">
        <v>-355319.61</v>
      </c>
      <c r="K37" s="2">
        <f t="shared" si="1"/>
        <v>-355319.61</v>
      </c>
    </row>
    <row r="38" spans="1:11" x14ac:dyDescent="0.2">
      <c r="A38" s="3">
        <v>243264</v>
      </c>
      <c r="B38" t="s">
        <v>20</v>
      </c>
      <c r="C38" t="s">
        <v>4939</v>
      </c>
      <c r="D38" t="s">
        <v>4943</v>
      </c>
      <c r="E38" s="4" t="s">
        <v>4941</v>
      </c>
      <c r="F38" t="s">
        <v>4942</v>
      </c>
      <c r="G38" s="2">
        <v>1320.12</v>
      </c>
      <c r="I38" s="2">
        <f t="shared" si="0"/>
        <v>1320.12</v>
      </c>
      <c r="J38">
        <v>-353999.49</v>
      </c>
      <c r="K38" s="2">
        <f t="shared" si="1"/>
        <v>-353999.49</v>
      </c>
    </row>
    <row r="39" spans="1:11" x14ac:dyDescent="0.2">
      <c r="A39" s="3">
        <v>243264</v>
      </c>
      <c r="B39" t="s">
        <v>20</v>
      </c>
      <c r="C39" t="s">
        <v>4939</v>
      </c>
      <c r="D39" t="s">
        <v>4946</v>
      </c>
      <c r="E39" s="4" t="s">
        <v>4944</v>
      </c>
      <c r="F39" t="s">
        <v>4945</v>
      </c>
      <c r="G39" s="2">
        <v>3215.35</v>
      </c>
      <c r="I39" s="2">
        <f t="shared" si="0"/>
        <v>3215.35</v>
      </c>
      <c r="J39">
        <v>-350784.14</v>
      </c>
      <c r="K39" s="2">
        <f t="shared" si="1"/>
        <v>-350784.14</v>
      </c>
    </row>
    <row r="40" spans="1:11" x14ac:dyDescent="0.2">
      <c r="A40" s="3">
        <v>243264</v>
      </c>
      <c r="B40" t="s">
        <v>20</v>
      </c>
      <c r="C40" t="s">
        <v>4939</v>
      </c>
      <c r="D40" t="s">
        <v>4884</v>
      </c>
      <c r="E40" s="4" t="s">
        <v>4883</v>
      </c>
      <c r="F40" t="s">
        <v>3541</v>
      </c>
      <c r="G40" s="2">
        <v>264.29000000000002</v>
      </c>
      <c r="I40" s="2">
        <f t="shared" si="0"/>
        <v>264.29000000000002</v>
      </c>
      <c r="J40">
        <v>-350519.85</v>
      </c>
      <c r="K40" s="2">
        <f t="shared" si="1"/>
        <v>-350519.85000000003</v>
      </c>
    </row>
    <row r="41" spans="1:11" x14ac:dyDescent="0.2">
      <c r="A41" s="3">
        <v>243264</v>
      </c>
      <c r="B41" t="s">
        <v>20</v>
      </c>
      <c r="C41" t="s">
        <v>4939</v>
      </c>
      <c r="D41" t="s">
        <v>4882</v>
      </c>
      <c r="E41" s="4" t="s">
        <v>4880</v>
      </c>
      <c r="F41" t="s">
        <v>4881</v>
      </c>
      <c r="G41" s="2">
        <v>334</v>
      </c>
      <c r="I41" s="2">
        <f t="shared" si="0"/>
        <v>334</v>
      </c>
      <c r="J41">
        <v>-350185.85</v>
      </c>
      <c r="K41" s="2">
        <f t="shared" si="1"/>
        <v>-350185.85</v>
      </c>
    </row>
    <row r="42" spans="1:11" x14ac:dyDescent="0.2">
      <c r="A42" s="3">
        <v>243265</v>
      </c>
      <c r="B42" t="s">
        <v>20</v>
      </c>
      <c r="C42" t="s">
        <v>4947</v>
      </c>
      <c r="D42" t="s">
        <v>4855</v>
      </c>
      <c r="E42" s="4" t="s">
        <v>4853</v>
      </c>
      <c r="F42" t="s">
        <v>4854</v>
      </c>
      <c r="G42" s="2">
        <v>881.68</v>
      </c>
      <c r="I42" s="2">
        <f t="shared" si="0"/>
        <v>881.68</v>
      </c>
      <c r="J42">
        <v>-349304.17</v>
      </c>
      <c r="K42" s="2">
        <f t="shared" si="1"/>
        <v>-349304.17</v>
      </c>
    </row>
    <row r="43" spans="1:11" x14ac:dyDescent="0.2">
      <c r="A43" s="3">
        <v>243265</v>
      </c>
      <c r="B43" t="s">
        <v>20</v>
      </c>
      <c r="C43" t="s">
        <v>4947</v>
      </c>
      <c r="D43" t="s">
        <v>4891</v>
      </c>
      <c r="E43" s="4" t="s">
        <v>4888</v>
      </c>
      <c r="F43" t="s">
        <v>4889</v>
      </c>
      <c r="G43" s="2">
        <v>881.68</v>
      </c>
      <c r="I43" s="2">
        <f t="shared" si="0"/>
        <v>881.68</v>
      </c>
      <c r="J43">
        <v>-348422.49</v>
      </c>
      <c r="K43" s="2">
        <f t="shared" si="1"/>
        <v>-348422.49</v>
      </c>
    </row>
    <row r="44" spans="1:11" x14ac:dyDescent="0.2">
      <c r="A44" s="3">
        <v>243265</v>
      </c>
      <c r="B44" t="s">
        <v>20</v>
      </c>
      <c r="C44" t="s">
        <v>4950</v>
      </c>
      <c r="D44" t="s">
        <v>4951</v>
      </c>
      <c r="E44" s="4" t="s">
        <v>4948</v>
      </c>
      <c r="F44" t="s">
        <v>4949</v>
      </c>
      <c r="H44" s="2">
        <v>5000</v>
      </c>
      <c r="I44" s="2">
        <f t="shared" si="0"/>
        <v>-5000</v>
      </c>
      <c r="J44">
        <v>-353422.49</v>
      </c>
      <c r="K44" s="2">
        <f t="shared" si="1"/>
        <v>-353422.49</v>
      </c>
    </row>
    <row r="45" spans="1:11" x14ac:dyDescent="0.2">
      <c r="A45" s="3">
        <v>243265</v>
      </c>
      <c r="B45" t="s">
        <v>20</v>
      </c>
      <c r="C45" t="s">
        <v>4950</v>
      </c>
      <c r="D45" t="s">
        <v>4953</v>
      </c>
      <c r="E45" s="4" t="s">
        <v>4952</v>
      </c>
      <c r="F45" t="s">
        <v>3508</v>
      </c>
      <c r="H45" s="2">
        <v>943.74</v>
      </c>
      <c r="I45" s="2">
        <f t="shared" si="0"/>
        <v>-943.74</v>
      </c>
      <c r="J45">
        <v>-354366.23</v>
      </c>
      <c r="K45" s="2">
        <f t="shared" si="1"/>
        <v>-354366.23</v>
      </c>
    </row>
    <row r="46" spans="1:11" x14ac:dyDescent="0.2">
      <c r="A46" s="3">
        <v>243265</v>
      </c>
      <c r="B46" t="s">
        <v>20</v>
      </c>
      <c r="C46" t="s">
        <v>4950</v>
      </c>
      <c r="D46" t="s">
        <v>4956</v>
      </c>
      <c r="E46" s="4" t="s">
        <v>4954</v>
      </c>
      <c r="F46" t="s">
        <v>4955</v>
      </c>
      <c r="H46" s="2">
        <v>1789</v>
      </c>
      <c r="I46" s="2">
        <f t="shared" si="0"/>
        <v>-1789</v>
      </c>
      <c r="J46">
        <v>-356155.23</v>
      </c>
      <c r="K46" s="2">
        <f t="shared" si="1"/>
        <v>-356155.23</v>
      </c>
    </row>
    <row r="47" spans="1:11" x14ac:dyDescent="0.2">
      <c r="A47" s="3">
        <v>243265</v>
      </c>
      <c r="B47" t="s">
        <v>20</v>
      </c>
      <c r="C47" t="s">
        <v>4959</v>
      </c>
      <c r="D47" t="s">
        <v>4960</v>
      </c>
      <c r="E47" s="4" t="s">
        <v>4957</v>
      </c>
      <c r="F47" t="s">
        <v>4958</v>
      </c>
      <c r="H47" s="2">
        <v>3881</v>
      </c>
      <c r="I47" s="2">
        <f t="shared" si="0"/>
        <v>-3881</v>
      </c>
      <c r="J47">
        <v>-360036.23</v>
      </c>
      <c r="K47" s="2">
        <f t="shared" si="1"/>
        <v>-360036.23</v>
      </c>
    </row>
    <row r="48" spans="1:11" x14ac:dyDescent="0.2">
      <c r="A48" s="3">
        <v>243266</v>
      </c>
      <c r="B48" t="s">
        <v>20</v>
      </c>
      <c r="C48" t="s">
        <v>4963</v>
      </c>
      <c r="D48" t="s">
        <v>4964</v>
      </c>
      <c r="E48" s="4" t="s">
        <v>4961</v>
      </c>
      <c r="F48" t="s">
        <v>4962</v>
      </c>
      <c r="G48" s="2">
        <v>112.35</v>
      </c>
      <c r="I48" s="2">
        <f t="shared" si="0"/>
        <v>112.35</v>
      </c>
      <c r="J48">
        <v>-359923.88</v>
      </c>
      <c r="K48" s="2">
        <f t="shared" si="1"/>
        <v>-359923.88</v>
      </c>
    </row>
    <row r="49" spans="1:11" x14ac:dyDescent="0.2">
      <c r="A49" s="3">
        <v>243266</v>
      </c>
      <c r="B49" t="s">
        <v>20</v>
      </c>
      <c r="C49" t="s">
        <v>4965</v>
      </c>
      <c r="D49" t="s">
        <v>4904</v>
      </c>
      <c r="E49" s="4" t="s">
        <v>4901</v>
      </c>
      <c r="F49" t="s">
        <v>4902</v>
      </c>
      <c r="G49" s="2">
        <v>2000</v>
      </c>
      <c r="I49" s="2">
        <f t="shared" si="0"/>
        <v>2000</v>
      </c>
      <c r="J49">
        <v>-357923.88</v>
      </c>
      <c r="K49" s="2">
        <f t="shared" si="1"/>
        <v>-357923.88</v>
      </c>
    </row>
    <row r="50" spans="1:11" x14ac:dyDescent="0.2">
      <c r="A50" s="3">
        <v>243266</v>
      </c>
      <c r="B50" t="s">
        <v>20</v>
      </c>
      <c r="C50" t="s">
        <v>4965</v>
      </c>
      <c r="D50" t="s">
        <v>4968</v>
      </c>
      <c r="E50" s="4" t="s">
        <v>4966</v>
      </c>
      <c r="F50" t="s">
        <v>4967</v>
      </c>
      <c r="H50" s="2">
        <v>1400</v>
      </c>
      <c r="I50" s="2">
        <f t="shared" si="0"/>
        <v>-1400</v>
      </c>
      <c r="J50">
        <v>-359323.88</v>
      </c>
      <c r="K50" s="2">
        <f t="shared" si="1"/>
        <v>-359323.88</v>
      </c>
    </row>
    <row r="51" spans="1:11" x14ac:dyDescent="0.2">
      <c r="A51" s="3">
        <v>243266</v>
      </c>
      <c r="B51" t="s">
        <v>20</v>
      </c>
      <c r="C51" t="s">
        <v>4970</v>
      </c>
      <c r="D51" t="s">
        <v>4971</v>
      </c>
      <c r="E51" s="4" t="s">
        <v>4969</v>
      </c>
      <c r="F51" t="s">
        <v>2652</v>
      </c>
      <c r="G51" s="2">
        <v>1043.25</v>
      </c>
      <c r="I51" s="2">
        <f t="shared" si="0"/>
        <v>1043.25</v>
      </c>
      <c r="J51">
        <v>-358280.63</v>
      </c>
      <c r="K51" s="2">
        <f t="shared" si="1"/>
        <v>-358280.63</v>
      </c>
    </row>
    <row r="52" spans="1:11" x14ac:dyDescent="0.2">
      <c r="A52" s="3">
        <v>243266</v>
      </c>
      <c r="B52" t="s">
        <v>20</v>
      </c>
      <c r="C52" t="s">
        <v>4970</v>
      </c>
      <c r="D52" t="s">
        <v>4973</v>
      </c>
      <c r="E52" s="4" t="s">
        <v>4972</v>
      </c>
      <c r="F52" t="s">
        <v>3147</v>
      </c>
      <c r="H52" s="2">
        <v>22200.36</v>
      </c>
      <c r="I52" s="2">
        <f t="shared" si="0"/>
        <v>-22200.36</v>
      </c>
      <c r="J52">
        <v>-380480.99</v>
      </c>
      <c r="K52" s="2">
        <f t="shared" si="1"/>
        <v>-380480.99</v>
      </c>
    </row>
    <row r="53" spans="1:11" x14ac:dyDescent="0.2">
      <c r="A53" s="3">
        <v>243266</v>
      </c>
      <c r="B53" t="s">
        <v>20</v>
      </c>
      <c r="C53" t="s">
        <v>4970</v>
      </c>
      <c r="D53" t="s">
        <v>4976</v>
      </c>
      <c r="E53" s="4" t="s">
        <v>4974</v>
      </c>
      <c r="F53" t="s">
        <v>4975</v>
      </c>
      <c r="H53" s="2">
        <v>13134.68</v>
      </c>
      <c r="I53" s="2">
        <f t="shared" si="0"/>
        <v>-13134.68</v>
      </c>
      <c r="J53">
        <v>-393615.67</v>
      </c>
      <c r="K53" s="2">
        <f t="shared" si="1"/>
        <v>-393615.67</v>
      </c>
    </row>
    <row r="54" spans="1:11" x14ac:dyDescent="0.2">
      <c r="A54" s="3">
        <v>243267</v>
      </c>
      <c r="B54" t="s">
        <v>20</v>
      </c>
      <c r="C54" t="s">
        <v>4977</v>
      </c>
      <c r="D54" t="s">
        <v>4960</v>
      </c>
      <c r="E54" s="4" t="s">
        <v>4957</v>
      </c>
      <c r="F54" t="s">
        <v>4958</v>
      </c>
      <c r="G54" s="2">
        <v>3881</v>
      </c>
      <c r="I54" s="2">
        <f t="shared" si="0"/>
        <v>3881</v>
      </c>
      <c r="J54">
        <v>-389734.67</v>
      </c>
      <c r="K54" s="2">
        <f t="shared" si="1"/>
        <v>-389734.67</v>
      </c>
    </row>
    <row r="55" spans="1:11" x14ac:dyDescent="0.2">
      <c r="A55" s="3">
        <v>243267</v>
      </c>
      <c r="B55" t="s">
        <v>20</v>
      </c>
      <c r="C55" t="s">
        <v>4977</v>
      </c>
      <c r="D55" t="s">
        <v>4936</v>
      </c>
      <c r="E55" s="4" t="s">
        <v>4934</v>
      </c>
      <c r="F55" t="s">
        <v>3293</v>
      </c>
      <c r="G55" s="2">
        <v>90</v>
      </c>
      <c r="I55" s="2">
        <f t="shared" si="0"/>
        <v>90</v>
      </c>
      <c r="J55">
        <v>-389644.67</v>
      </c>
      <c r="K55" s="2">
        <f t="shared" si="1"/>
        <v>-389644.67</v>
      </c>
    </row>
    <row r="56" spans="1:11" x14ac:dyDescent="0.2">
      <c r="A56" s="3">
        <v>243267</v>
      </c>
      <c r="B56" t="s">
        <v>20</v>
      </c>
      <c r="C56" t="s">
        <v>4977</v>
      </c>
      <c r="D56" t="s">
        <v>4979</v>
      </c>
      <c r="E56" s="4" t="s">
        <v>4978</v>
      </c>
      <c r="F56" t="s">
        <v>5100</v>
      </c>
      <c r="H56" s="2">
        <v>2800</v>
      </c>
      <c r="I56" s="2">
        <f t="shared" si="0"/>
        <v>-2800</v>
      </c>
      <c r="J56">
        <v>-392444.67</v>
      </c>
      <c r="K56" s="2">
        <f t="shared" si="1"/>
        <v>-392444.67</v>
      </c>
    </row>
    <row r="57" spans="1:11" x14ac:dyDescent="0.2">
      <c r="A57" s="3">
        <v>243267</v>
      </c>
      <c r="B57" t="s">
        <v>20</v>
      </c>
      <c r="C57" t="s">
        <v>4982</v>
      </c>
      <c r="D57" t="s">
        <v>4983</v>
      </c>
      <c r="E57" s="4" t="s">
        <v>4980</v>
      </c>
      <c r="F57" t="s">
        <v>4981</v>
      </c>
      <c r="G57" s="2">
        <v>7000</v>
      </c>
      <c r="I57" s="2">
        <f t="shared" si="0"/>
        <v>7000</v>
      </c>
      <c r="J57">
        <v>-385444.67</v>
      </c>
      <c r="K57" s="2">
        <f t="shared" si="1"/>
        <v>-385444.67</v>
      </c>
    </row>
    <row r="58" spans="1:11" x14ac:dyDescent="0.2">
      <c r="A58" s="3">
        <v>243268</v>
      </c>
      <c r="B58" t="s">
        <v>20</v>
      </c>
      <c r="C58" t="s">
        <v>4984</v>
      </c>
      <c r="D58" t="s">
        <v>4871</v>
      </c>
      <c r="E58" s="4" t="s">
        <v>4868</v>
      </c>
      <c r="F58" t="s">
        <v>4869</v>
      </c>
      <c r="G58" s="2">
        <v>40956</v>
      </c>
      <c r="I58" s="2">
        <f t="shared" si="0"/>
        <v>40956</v>
      </c>
      <c r="J58">
        <v>-344488.67</v>
      </c>
      <c r="K58" s="2">
        <f t="shared" si="1"/>
        <v>-344488.67</v>
      </c>
    </row>
    <row r="59" spans="1:11" x14ac:dyDescent="0.2">
      <c r="A59" s="3">
        <v>243268</v>
      </c>
      <c r="B59" t="s">
        <v>20</v>
      </c>
      <c r="C59" t="s">
        <v>4987</v>
      </c>
      <c r="D59" t="s">
        <v>4988</v>
      </c>
      <c r="E59" s="4" t="s">
        <v>4985</v>
      </c>
      <c r="F59" t="s">
        <v>4986</v>
      </c>
      <c r="G59" s="2">
        <v>5000</v>
      </c>
      <c r="I59" s="2">
        <f t="shared" si="0"/>
        <v>5000</v>
      </c>
      <c r="J59">
        <v>-339488.67</v>
      </c>
      <c r="K59" s="2">
        <f t="shared" si="1"/>
        <v>-339488.67</v>
      </c>
    </row>
    <row r="60" spans="1:11" x14ac:dyDescent="0.2">
      <c r="A60" s="3">
        <v>243268</v>
      </c>
      <c r="B60" t="s">
        <v>20</v>
      </c>
      <c r="C60" t="s">
        <v>4991</v>
      </c>
      <c r="D60" t="s">
        <v>4992</v>
      </c>
      <c r="E60" s="4" t="s">
        <v>4989</v>
      </c>
      <c r="F60" t="s">
        <v>4990</v>
      </c>
      <c r="G60" s="2">
        <v>927.69</v>
      </c>
      <c r="I60" s="2">
        <f t="shared" si="0"/>
        <v>927.69</v>
      </c>
      <c r="J60">
        <v>-338560.98</v>
      </c>
      <c r="K60" s="2">
        <f t="shared" si="1"/>
        <v>-338560.98</v>
      </c>
    </row>
    <row r="61" spans="1:11" x14ac:dyDescent="0.2">
      <c r="A61" s="3">
        <v>243268</v>
      </c>
      <c r="B61" t="s">
        <v>20</v>
      </c>
      <c r="C61" t="s">
        <v>4991</v>
      </c>
      <c r="D61" t="s">
        <v>4995</v>
      </c>
      <c r="E61" s="4" t="s">
        <v>4993</v>
      </c>
      <c r="F61" t="s">
        <v>4994</v>
      </c>
      <c r="G61" s="2">
        <v>2784.14</v>
      </c>
      <c r="I61" s="2">
        <f t="shared" si="0"/>
        <v>2784.14</v>
      </c>
      <c r="J61">
        <v>-335776.84</v>
      </c>
      <c r="K61" s="2">
        <f t="shared" si="1"/>
        <v>-335776.83999999997</v>
      </c>
    </row>
    <row r="62" spans="1:11" x14ac:dyDescent="0.2">
      <c r="A62" s="3">
        <v>243269</v>
      </c>
      <c r="B62" t="s">
        <v>20</v>
      </c>
      <c r="C62" t="s">
        <v>4998</v>
      </c>
      <c r="D62" t="s">
        <v>4999</v>
      </c>
      <c r="E62" s="4" t="s">
        <v>4996</v>
      </c>
      <c r="F62" t="s">
        <v>4997</v>
      </c>
      <c r="H62" s="2">
        <v>2033</v>
      </c>
      <c r="I62" s="2">
        <f t="shared" si="0"/>
        <v>-2033</v>
      </c>
      <c r="J62">
        <v>-337809.84</v>
      </c>
      <c r="K62" s="2">
        <f t="shared" si="1"/>
        <v>-337809.84</v>
      </c>
    </row>
    <row r="63" spans="1:11" x14ac:dyDescent="0.2">
      <c r="A63" s="3">
        <v>243269</v>
      </c>
      <c r="B63" t="s">
        <v>20</v>
      </c>
      <c r="C63" t="s">
        <v>4998</v>
      </c>
      <c r="D63" t="s">
        <v>5002</v>
      </c>
      <c r="E63" s="4" t="s">
        <v>5000</v>
      </c>
      <c r="F63" t="s">
        <v>5001</v>
      </c>
      <c r="H63" s="2">
        <v>16931</v>
      </c>
      <c r="I63" s="2">
        <f t="shared" si="0"/>
        <v>-16931</v>
      </c>
      <c r="J63">
        <v>-354740.84</v>
      </c>
      <c r="K63" s="2">
        <f t="shared" si="1"/>
        <v>-354740.84</v>
      </c>
    </row>
    <row r="64" spans="1:11" x14ac:dyDescent="0.2">
      <c r="A64" s="3">
        <v>243269</v>
      </c>
      <c r="B64" t="s">
        <v>20</v>
      </c>
      <c r="C64" t="s">
        <v>4998</v>
      </c>
      <c r="D64" t="s">
        <v>5005</v>
      </c>
      <c r="E64" s="4" t="s">
        <v>5003</v>
      </c>
      <c r="F64" t="s">
        <v>5004</v>
      </c>
      <c r="H64" s="2">
        <v>5882</v>
      </c>
      <c r="I64" s="2">
        <f t="shared" si="0"/>
        <v>-5882</v>
      </c>
      <c r="J64">
        <v>-360622.84</v>
      </c>
      <c r="K64" s="2">
        <f t="shared" si="1"/>
        <v>-360622.84</v>
      </c>
    </row>
    <row r="65" spans="1:11" x14ac:dyDescent="0.2">
      <c r="A65" s="3">
        <v>243269</v>
      </c>
      <c r="B65" t="s">
        <v>20</v>
      </c>
      <c r="C65" t="s">
        <v>4998</v>
      </c>
      <c r="D65" t="s">
        <v>5008</v>
      </c>
      <c r="E65" s="4" t="s">
        <v>5006</v>
      </c>
      <c r="F65" t="s">
        <v>5007</v>
      </c>
      <c r="H65" s="2">
        <v>347.75</v>
      </c>
      <c r="I65" s="2">
        <f t="shared" si="0"/>
        <v>-347.75</v>
      </c>
      <c r="J65">
        <v>-360970.59</v>
      </c>
      <c r="K65" s="2">
        <f t="shared" si="1"/>
        <v>-360970.59</v>
      </c>
    </row>
    <row r="66" spans="1:11" x14ac:dyDescent="0.2">
      <c r="A66" s="3">
        <v>243270</v>
      </c>
      <c r="B66" t="s">
        <v>20</v>
      </c>
      <c r="C66" t="s">
        <v>5011</v>
      </c>
      <c r="D66" t="s">
        <v>5012</v>
      </c>
      <c r="E66" s="4" t="s">
        <v>5009</v>
      </c>
      <c r="F66" t="s">
        <v>5010</v>
      </c>
      <c r="G66" s="2">
        <v>7300</v>
      </c>
      <c r="I66" s="2">
        <f t="shared" si="0"/>
        <v>7300</v>
      </c>
      <c r="J66">
        <v>-353670.59</v>
      </c>
      <c r="K66" s="2">
        <f t="shared" si="1"/>
        <v>-353670.59</v>
      </c>
    </row>
    <row r="67" spans="1:11" x14ac:dyDescent="0.2">
      <c r="A67" s="3">
        <v>243270</v>
      </c>
      <c r="B67" t="s">
        <v>20</v>
      </c>
      <c r="C67" t="s">
        <v>5011</v>
      </c>
      <c r="D67" t="s">
        <v>4953</v>
      </c>
      <c r="E67" s="4" t="s">
        <v>4952</v>
      </c>
      <c r="F67" t="s">
        <v>3508</v>
      </c>
      <c r="G67" s="2">
        <v>943.74</v>
      </c>
      <c r="I67" s="2">
        <f t="shared" si="0"/>
        <v>943.74</v>
      </c>
      <c r="J67">
        <v>-352726.85</v>
      </c>
      <c r="K67" s="2">
        <f t="shared" si="1"/>
        <v>-352726.85000000003</v>
      </c>
    </row>
    <row r="68" spans="1:11" x14ac:dyDescent="0.2">
      <c r="A68" s="3">
        <v>243270</v>
      </c>
      <c r="B68" t="s">
        <v>20</v>
      </c>
      <c r="C68" t="s">
        <v>5011</v>
      </c>
      <c r="D68" t="s">
        <v>5012</v>
      </c>
      <c r="E68" s="4" t="s">
        <v>5009</v>
      </c>
      <c r="F68" t="s">
        <v>5010</v>
      </c>
      <c r="H68" s="2">
        <v>7300</v>
      </c>
      <c r="I68" s="2">
        <f t="shared" ref="I68:I131" si="2">G68-H68</f>
        <v>-7300</v>
      </c>
      <c r="J68">
        <v>-360026.85</v>
      </c>
      <c r="K68" s="2">
        <f t="shared" ref="K68:K131" si="3">+J67+G68-H68</f>
        <v>-360026.85</v>
      </c>
    </row>
    <row r="69" spans="1:11" x14ac:dyDescent="0.2">
      <c r="A69" s="3">
        <v>243270</v>
      </c>
      <c r="B69" t="s">
        <v>20</v>
      </c>
      <c r="C69" t="s">
        <v>5014</v>
      </c>
      <c r="D69" t="s">
        <v>5015</v>
      </c>
      <c r="E69" s="4" t="s">
        <v>4908</v>
      </c>
      <c r="F69" t="s">
        <v>5013</v>
      </c>
      <c r="G69" s="2">
        <v>500</v>
      </c>
      <c r="I69" s="2">
        <f t="shared" si="2"/>
        <v>500</v>
      </c>
      <c r="J69">
        <v>-359526.85</v>
      </c>
      <c r="K69" s="2">
        <f t="shared" si="3"/>
        <v>-359526.85</v>
      </c>
    </row>
    <row r="70" spans="1:11" x14ac:dyDescent="0.2">
      <c r="A70" s="3">
        <v>243270</v>
      </c>
      <c r="B70" t="s">
        <v>20</v>
      </c>
      <c r="C70" t="s">
        <v>5018</v>
      </c>
      <c r="D70" t="s">
        <v>5019</v>
      </c>
      <c r="E70" s="4" t="s">
        <v>5016</v>
      </c>
      <c r="F70" t="s">
        <v>5017</v>
      </c>
      <c r="G70" s="2">
        <v>10050.51</v>
      </c>
      <c r="I70" s="2">
        <f t="shared" si="2"/>
        <v>10050.51</v>
      </c>
      <c r="J70">
        <v>-349476.34</v>
      </c>
      <c r="K70" s="2">
        <f t="shared" si="3"/>
        <v>-349476.33999999997</v>
      </c>
    </row>
    <row r="71" spans="1:11" x14ac:dyDescent="0.2">
      <c r="A71" s="3">
        <v>243270</v>
      </c>
      <c r="B71" t="s">
        <v>20</v>
      </c>
      <c r="C71" t="s">
        <v>5018</v>
      </c>
      <c r="D71" t="s">
        <v>5022</v>
      </c>
      <c r="E71" s="4" t="s">
        <v>5020</v>
      </c>
      <c r="F71" t="s">
        <v>5021</v>
      </c>
      <c r="H71" s="2">
        <v>235.4</v>
      </c>
      <c r="I71" s="2">
        <f t="shared" si="2"/>
        <v>-235.4</v>
      </c>
      <c r="J71">
        <v>-349711.74</v>
      </c>
      <c r="K71" s="2">
        <f t="shared" si="3"/>
        <v>-349711.74000000005</v>
      </c>
    </row>
    <row r="72" spans="1:11" x14ac:dyDescent="0.2">
      <c r="A72" s="3">
        <v>243271</v>
      </c>
      <c r="B72" t="s">
        <v>20</v>
      </c>
      <c r="C72" t="s">
        <v>5024</v>
      </c>
      <c r="D72" t="s">
        <v>5025</v>
      </c>
      <c r="E72" s="4" t="s">
        <v>5023</v>
      </c>
      <c r="F72" t="s">
        <v>3119</v>
      </c>
      <c r="H72" s="2">
        <v>7500</v>
      </c>
      <c r="I72" s="2">
        <f t="shared" si="2"/>
        <v>-7500</v>
      </c>
      <c r="J72">
        <v>-357211.74</v>
      </c>
      <c r="K72" s="2">
        <f t="shared" si="3"/>
        <v>-357211.74</v>
      </c>
    </row>
    <row r="73" spans="1:11" x14ac:dyDescent="0.2">
      <c r="A73" s="3">
        <v>243271</v>
      </c>
      <c r="B73" t="s">
        <v>20</v>
      </c>
      <c r="C73" t="s">
        <v>5027</v>
      </c>
      <c r="D73" t="s">
        <v>5028</v>
      </c>
      <c r="E73" s="4" t="s">
        <v>5026</v>
      </c>
      <c r="F73" t="s">
        <v>4949</v>
      </c>
      <c r="G73" s="2">
        <v>5000</v>
      </c>
      <c r="I73" s="2">
        <f t="shared" si="2"/>
        <v>5000</v>
      </c>
      <c r="J73">
        <v>-352211.74</v>
      </c>
      <c r="K73" s="2">
        <f t="shared" si="3"/>
        <v>-352211.74</v>
      </c>
    </row>
    <row r="74" spans="1:11" x14ac:dyDescent="0.2">
      <c r="A74" s="3">
        <v>243271</v>
      </c>
      <c r="B74" t="s">
        <v>20</v>
      </c>
      <c r="C74" t="s">
        <v>5027</v>
      </c>
      <c r="D74" t="s">
        <v>5031</v>
      </c>
      <c r="E74" s="4" t="s">
        <v>5029</v>
      </c>
      <c r="F74" t="s">
        <v>5030</v>
      </c>
      <c r="H74" s="2">
        <v>1374</v>
      </c>
      <c r="I74" s="2">
        <f t="shared" si="2"/>
        <v>-1374</v>
      </c>
      <c r="J74">
        <v>-353585.74</v>
      </c>
      <c r="K74" s="2">
        <f t="shared" si="3"/>
        <v>-353585.74</v>
      </c>
    </row>
    <row r="75" spans="1:11" x14ac:dyDescent="0.2">
      <c r="A75" s="3">
        <v>243271</v>
      </c>
      <c r="B75" t="s">
        <v>20</v>
      </c>
      <c r="C75" t="s">
        <v>5027</v>
      </c>
      <c r="D75" t="s">
        <v>5034</v>
      </c>
      <c r="E75" s="4" t="s">
        <v>5032</v>
      </c>
      <c r="F75" t="s">
        <v>5033</v>
      </c>
      <c r="H75" s="2">
        <v>26.75</v>
      </c>
      <c r="I75" s="2">
        <f t="shared" si="2"/>
        <v>-26.75</v>
      </c>
      <c r="J75">
        <v>-353612.49</v>
      </c>
      <c r="K75" s="2">
        <f t="shared" si="3"/>
        <v>-353612.49</v>
      </c>
    </row>
    <row r="76" spans="1:11" x14ac:dyDescent="0.2">
      <c r="A76" s="3">
        <v>243271</v>
      </c>
      <c r="B76" t="s">
        <v>20</v>
      </c>
      <c r="C76" t="s">
        <v>5036</v>
      </c>
      <c r="D76" t="s">
        <v>5037</v>
      </c>
      <c r="E76" s="4" t="s">
        <v>5035</v>
      </c>
      <c r="F76" t="s">
        <v>2855</v>
      </c>
      <c r="H76" s="2">
        <v>2091.85</v>
      </c>
      <c r="I76" s="2">
        <f t="shared" si="2"/>
        <v>-2091.85</v>
      </c>
      <c r="J76">
        <v>-355704.34</v>
      </c>
      <c r="K76" s="2">
        <f t="shared" si="3"/>
        <v>-355704.33999999997</v>
      </c>
    </row>
    <row r="77" spans="1:11" x14ac:dyDescent="0.2">
      <c r="A77" s="3">
        <v>243271</v>
      </c>
      <c r="B77" t="s">
        <v>20</v>
      </c>
      <c r="C77" t="s">
        <v>5036</v>
      </c>
      <c r="D77" t="s">
        <v>5040</v>
      </c>
      <c r="E77" s="4" t="s">
        <v>5038</v>
      </c>
      <c r="F77" t="s">
        <v>5039</v>
      </c>
      <c r="H77" s="2">
        <v>22159.43</v>
      </c>
      <c r="I77" s="2">
        <f t="shared" si="2"/>
        <v>-22159.43</v>
      </c>
      <c r="J77">
        <v>-377863.77</v>
      </c>
      <c r="K77" s="2">
        <f t="shared" si="3"/>
        <v>-377863.77</v>
      </c>
    </row>
    <row r="78" spans="1:11" x14ac:dyDescent="0.2">
      <c r="A78" s="3">
        <v>243271</v>
      </c>
      <c r="B78" t="s">
        <v>20</v>
      </c>
      <c r="C78" t="s">
        <v>5043</v>
      </c>
      <c r="D78" t="s">
        <v>5044</v>
      </c>
      <c r="E78" s="4" t="s">
        <v>5041</v>
      </c>
      <c r="F78" t="s">
        <v>5042</v>
      </c>
      <c r="G78" s="2">
        <v>4201.09</v>
      </c>
      <c r="I78" s="2">
        <f t="shared" si="2"/>
        <v>4201.09</v>
      </c>
      <c r="J78">
        <v>-373662.68</v>
      </c>
      <c r="K78" s="2">
        <f t="shared" si="3"/>
        <v>-373662.68</v>
      </c>
    </row>
    <row r="79" spans="1:11" x14ac:dyDescent="0.2">
      <c r="A79" s="3">
        <v>243271</v>
      </c>
      <c r="B79" t="s">
        <v>20</v>
      </c>
      <c r="C79" t="s">
        <v>5043</v>
      </c>
      <c r="D79" t="s">
        <v>5046</v>
      </c>
      <c r="E79" s="4" t="s">
        <v>5045</v>
      </c>
      <c r="F79" t="s">
        <v>2877</v>
      </c>
      <c r="H79" s="2">
        <v>3804.65</v>
      </c>
      <c r="I79" s="2">
        <f t="shared" si="2"/>
        <v>-3804.65</v>
      </c>
      <c r="J79">
        <v>-377467.33</v>
      </c>
      <c r="K79" s="2">
        <f t="shared" si="3"/>
        <v>-377467.33</v>
      </c>
    </row>
    <row r="80" spans="1:11" x14ac:dyDescent="0.2">
      <c r="A80" s="3">
        <v>243271</v>
      </c>
      <c r="B80" t="s">
        <v>20</v>
      </c>
      <c r="C80" t="s">
        <v>5043</v>
      </c>
      <c r="D80" t="s">
        <v>5048</v>
      </c>
      <c r="E80" s="4" t="s">
        <v>5047</v>
      </c>
      <c r="F80" t="s">
        <v>5048</v>
      </c>
      <c r="H80" s="2">
        <v>659.66</v>
      </c>
      <c r="I80" s="2">
        <f t="shared" si="2"/>
        <v>-659.66</v>
      </c>
      <c r="J80">
        <v>-378126.99</v>
      </c>
      <c r="K80" s="2">
        <f t="shared" si="3"/>
        <v>-378126.99</v>
      </c>
    </row>
    <row r="81" spans="1:11" x14ac:dyDescent="0.2">
      <c r="A81" s="3">
        <v>243272</v>
      </c>
      <c r="B81" t="s">
        <v>20</v>
      </c>
      <c r="C81" t="s">
        <v>5049</v>
      </c>
      <c r="D81" t="s">
        <v>4956</v>
      </c>
      <c r="E81" s="4" t="s">
        <v>4954</v>
      </c>
      <c r="F81" t="s">
        <v>4955</v>
      </c>
      <c r="G81" s="2">
        <v>1789</v>
      </c>
      <c r="I81" s="2">
        <f t="shared" si="2"/>
        <v>1789</v>
      </c>
      <c r="J81">
        <v>-376337.99</v>
      </c>
      <c r="K81" s="2">
        <f t="shared" si="3"/>
        <v>-376337.99</v>
      </c>
    </row>
    <row r="82" spans="1:11" x14ac:dyDescent="0.2">
      <c r="A82" s="3">
        <v>243272</v>
      </c>
      <c r="B82" t="s">
        <v>20</v>
      </c>
      <c r="C82" t="s">
        <v>5049</v>
      </c>
      <c r="D82" t="s">
        <v>5052</v>
      </c>
      <c r="E82" s="4" t="s">
        <v>5050</v>
      </c>
      <c r="F82" t="s">
        <v>5051</v>
      </c>
      <c r="H82" s="2">
        <v>6442.47</v>
      </c>
      <c r="I82" s="2">
        <f t="shared" si="2"/>
        <v>-6442.47</v>
      </c>
      <c r="J82">
        <v>-382780.46</v>
      </c>
      <c r="K82" s="2">
        <f t="shared" si="3"/>
        <v>-382780.45999999996</v>
      </c>
    </row>
    <row r="83" spans="1:11" x14ac:dyDescent="0.2">
      <c r="A83" s="3">
        <v>243272</v>
      </c>
      <c r="B83" t="s">
        <v>20</v>
      </c>
      <c r="C83" t="s">
        <v>5049</v>
      </c>
      <c r="D83" t="s">
        <v>5054</v>
      </c>
      <c r="E83" s="4" t="s">
        <v>5053</v>
      </c>
      <c r="F83" t="s">
        <v>5051</v>
      </c>
      <c r="H83" s="2">
        <v>405</v>
      </c>
      <c r="I83" s="2">
        <f t="shared" si="2"/>
        <v>-405</v>
      </c>
      <c r="J83">
        <v>-383185.46</v>
      </c>
      <c r="K83" s="2">
        <f t="shared" si="3"/>
        <v>-383185.46</v>
      </c>
    </row>
    <row r="84" spans="1:11" x14ac:dyDescent="0.2">
      <c r="A84" s="3">
        <v>243272</v>
      </c>
      <c r="B84" t="s">
        <v>20</v>
      </c>
      <c r="C84" t="s">
        <v>5056</v>
      </c>
      <c r="D84" t="s">
        <v>5057</v>
      </c>
      <c r="E84" s="4" t="s">
        <v>5055</v>
      </c>
      <c r="F84" t="s">
        <v>5013</v>
      </c>
      <c r="H84" s="2">
        <v>7000</v>
      </c>
      <c r="I84" s="2">
        <f t="shared" si="2"/>
        <v>-7000</v>
      </c>
      <c r="J84">
        <v>-390185.46</v>
      </c>
      <c r="K84" s="2">
        <f t="shared" si="3"/>
        <v>-390185.46</v>
      </c>
    </row>
    <row r="85" spans="1:11" x14ac:dyDescent="0.2">
      <c r="A85" s="3">
        <v>243272</v>
      </c>
      <c r="B85" t="s">
        <v>20</v>
      </c>
      <c r="C85" t="s">
        <v>5056</v>
      </c>
      <c r="D85" t="s">
        <v>5060</v>
      </c>
      <c r="E85" s="4" t="s">
        <v>5058</v>
      </c>
      <c r="F85" t="s">
        <v>5059</v>
      </c>
      <c r="H85" s="2">
        <v>1200</v>
      </c>
      <c r="I85" s="2">
        <f t="shared" si="2"/>
        <v>-1200</v>
      </c>
      <c r="J85">
        <v>-391385.46</v>
      </c>
      <c r="K85" s="2">
        <f t="shared" si="3"/>
        <v>-391385.46</v>
      </c>
    </row>
    <row r="86" spans="1:11" x14ac:dyDescent="0.2">
      <c r="A86" s="3">
        <v>243272</v>
      </c>
      <c r="B86" t="s">
        <v>20</v>
      </c>
      <c r="C86" t="s">
        <v>5063</v>
      </c>
      <c r="D86" t="s">
        <v>5064</v>
      </c>
      <c r="E86" s="4" t="s">
        <v>5061</v>
      </c>
      <c r="F86" t="s">
        <v>5062</v>
      </c>
      <c r="H86" s="2">
        <v>1865.82</v>
      </c>
      <c r="I86" s="2">
        <f t="shared" si="2"/>
        <v>-1865.82</v>
      </c>
      <c r="J86">
        <v>-393251.28</v>
      </c>
      <c r="K86" s="2">
        <f t="shared" si="3"/>
        <v>-393251.28</v>
      </c>
    </row>
    <row r="87" spans="1:11" x14ac:dyDescent="0.2">
      <c r="A87" s="3">
        <v>243272</v>
      </c>
      <c r="B87" t="s">
        <v>20</v>
      </c>
      <c r="C87" t="s">
        <v>5063</v>
      </c>
      <c r="D87" t="s">
        <v>5066</v>
      </c>
      <c r="E87" s="4" t="s">
        <v>5065</v>
      </c>
      <c r="F87" t="s">
        <v>5062</v>
      </c>
      <c r="H87" s="2">
        <v>15753.08</v>
      </c>
      <c r="I87" s="2">
        <f t="shared" si="2"/>
        <v>-15753.08</v>
      </c>
      <c r="J87">
        <v>-409004.36</v>
      </c>
      <c r="K87" s="2">
        <f t="shared" si="3"/>
        <v>-409004.36000000004</v>
      </c>
    </row>
    <row r="88" spans="1:11" x14ac:dyDescent="0.2">
      <c r="A88" s="3">
        <v>243272</v>
      </c>
      <c r="B88" t="s">
        <v>20</v>
      </c>
      <c r="C88" t="s">
        <v>5063</v>
      </c>
      <c r="D88" t="s">
        <v>5069</v>
      </c>
      <c r="E88" s="4" t="s">
        <v>5067</v>
      </c>
      <c r="F88" t="s">
        <v>5068</v>
      </c>
      <c r="H88" s="2">
        <v>518.95000000000005</v>
      </c>
      <c r="I88" s="2">
        <f t="shared" si="2"/>
        <v>-518.95000000000005</v>
      </c>
      <c r="J88">
        <v>-409523.31</v>
      </c>
      <c r="K88" s="2">
        <f t="shared" si="3"/>
        <v>-409523.31</v>
      </c>
    </row>
    <row r="89" spans="1:11" x14ac:dyDescent="0.2">
      <c r="A89" s="3">
        <v>243272</v>
      </c>
      <c r="B89" t="s">
        <v>20</v>
      </c>
      <c r="C89" t="s">
        <v>5072</v>
      </c>
      <c r="D89" t="s">
        <v>5073</v>
      </c>
      <c r="E89" s="4" t="s">
        <v>5070</v>
      </c>
      <c r="F89" t="s">
        <v>5071</v>
      </c>
      <c r="H89" s="2">
        <v>3700</v>
      </c>
      <c r="I89" s="2">
        <f t="shared" si="2"/>
        <v>-3700</v>
      </c>
      <c r="J89">
        <v>-413223.31</v>
      </c>
      <c r="K89" s="2">
        <f t="shared" si="3"/>
        <v>-413223.31</v>
      </c>
    </row>
    <row r="90" spans="1:11" x14ac:dyDescent="0.2">
      <c r="A90" s="3">
        <v>243272</v>
      </c>
      <c r="B90" t="s">
        <v>20</v>
      </c>
      <c r="C90" t="s">
        <v>5072</v>
      </c>
      <c r="D90" t="s">
        <v>5076</v>
      </c>
      <c r="E90" s="4" t="s">
        <v>5074</v>
      </c>
      <c r="F90" t="s">
        <v>5075</v>
      </c>
      <c r="H90" s="2">
        <v>160.5</v>
      </c>
      <c r="I90" s="2">
        <f t="shared" si="2"/>
        <v>-160.5</v>
      </c>
      <c r="J90">
        <v>-413383.81</v>
      </c>
      <c r="K90" s="2">
        <f t="shared" si="3"/>
        <v>-413383.81</v>
      </c>
    </row>
    <row r="91" spans="1:11" x14ac:dyDescent="0.2">
      <c r="A91" s="3">
        <v>243272</v>
      </c>
      <c r="B91" t="s">
        <v>20</v>
      </c>
      <c r="C91" t="s">
        <v>5072</v>
      </c>
      <c r="D91" t="s">
        <v>5078</v>
      </c>
      <c r="E91" s="4" t="s">
        <v>5077</v>
      </c>
      <c r="F91" t="s">
        <v>2880</v>
      </c>
      <c r="H91" s="2">
        <v>3651.91</v>
      </c>
      <c r="I91" s="2">
        <f t="shared" si="2"/>
        <v>-3651.91</v>
      </c>
      <c r="J91">
        <v>-417035.72</v>
      </c>
      <c r="K91" s="2">
        <f t="shared" si="3"/>
        <v>-417035.72</v>
      </c>
    </row>
    <row r="92" spans="1:11" x14ac:dyDescent="0.2">
      <c r="A92" s="3">
        <v>243273</v>
      </c>
      <c r="B92" t="s">
        <v>20</v>
      </c>
      <c r="C92" t="s">
        <v>5079</v>
      </c>
      <c r="D92" t="s">
        <v>5002</v>
      </c>
      <c r="E92" s="4" t="s">
        <v>5000</v>
      </c>
      <c r="F92" t="s">
        <v>5001</v>
      </c>
      <c r="G92" s="2">
        <v>16931</v>
      </c>
      <c r="I92" s="2">
        <f t="shared" si="2"/>
        <v>16931</v>
      </c>
      <c r="J92">
        <v>-400104.72</v>
      </c>
      <c r="K92" s="2">
        <f t="shared" si="3"/>
        <v>-400104.72</v>
      </c>
    </row>
    <row r="93" spans="1:11" x14ac:dyDescent="0.2">
      <c r="A93" s="3">
        <v>243273</v>
      </c>
      <c r="B93" t="s">
        <v>20</v>
      </c>
      <c r="C93" t="s">
        <v>5082</v>
      </c>
      <c r="D93" t="s">
        <v>5083</v>
      </c>
      <c r="E93" s="4" t="s">
        <v>5080</v>
      </c>
      <c r="F93" t="s">
        <v>5081</v>
      </c>
      <c r="H93" s="2">
        <v>1572.9</v>
      </c>
      <c r="I93" s="2">
        <f t="shared" si="2"/>
        <v>-1572.9</v>
      </c>
      <c r="J93">
        <v>-401677.62</v>
      </c>
      <c r="K93" s="2">
        <f t="shared" si="3"/>
        <v>-401677.62</v>
      </c>
    </row>
    <row r="94" spans="1:11" x14ac:dyDescent="0.2">
      <c r="A94" s="3">
        <v>243273</v>
      </c>
      <c r="B94" t="s">
        <v>20</v>
      </c>
      <c r="C94" t="s">
        <v>5085</v>
      </c>
      <c r="D94" t="s">
        <v>5086</v>
      </c>
      <c r="E94" s="4" t="s">
        <v>4966</v>
      </c>
      <c r="F94" t="s">
        <v>5084</v>
      </c>
      <c r="G94" s="2">
        <v>1400</v>
      </c>
      <c r="I94" s="2">
        <f t="shared" si="2"/>
        <v>1400</v>
      </c>
      <c r="J94">
        <v>-400277.62</v>
      </c>
      <c r="K94" s="2">
        <f t="shared" si="3"/>
        <v>-400277.62</v>
      </c>
    </row>
    <row r="95" spans="1:11" x14ac:dyDescent="0.2">
      <c r="A95" s="3">
        <v>243273</v>
      </c>
      <c r="B95" t="s">
        <v>20</v>
      </c>
      <c r="C95" t="s">
        <v>5087</v>
      </c>
      <c r="D95" t="s">
        <v>5022</v>
      </c>
      <c r="E95" s="4" t="s">
        <v>5020</v>
      </c>
      <c r="F95" t="s">
        <v>5021</v>
      </c>
      <c r="G95" s="2">
        <v>235.4</v>
      </c>
      <c r="I95" s="2">
        <f t="shared" si="2"/>
        <v>235.4</v>
      </c>
      <c r="J95">
        <v>-400042.22</v>
      </c>
      <c r="K95" s="2">
        <f t="shared" si="3"/>
        <v>-400042.22</v>
      </c>
    </row>
    <row r="96" spans="1:11" x14ac:dyDescent="0.2">
      <c r="A96" s="3">
        <v>243273</v>
      </c>
      <c r="B96" t="s">
        <v>20</v>
      </c>
      <c r="C96" t="s">
        <v>5087</v>
      </c>
      <c r="D96" t="s">
        <v>5090</v>
      </c>
      <c r="E96" s="4" t="s">
        <v>5088</v>
      </c>
      <c r="F96" t="s">
        <v>5089</v>
      </c>
      <c r="H96" s="2">
        <v>1769.51</v>
      </c>
      <c r="I96" s="2">
        <f t="shared" si="2"/>
        <v>-1769.51</v>
      </c>
      <c r="J96">
        <v>-401811.73</v>
      </c>
      <c r="K96" s="2">
        <f t="shared" si="3"/>
        <v>-401811.73</v>
      </c>
    </row>
    <row r="97" spans="1:11" x14ac:dyDescent="0.2">
      <c r="A97" s="3">
        <v>243274</v>
      </c>
      <c r="B97" t="s">
        <v>20</v>
      </c>
      <c r="C97" t="s">
        <v>5091</v>
      </c>
      <c r="D97" t="s">
        <v>5092</v>
      </c>
      <c r="E97" s="4" t="s">
        <v>4996</v>
      </c>
      <c r="F97" t="s">
        <v>4997</v>
      </c>
      <c r="G97" s="2">
        <v>2033</v>
      </c>
      <c r="I97" s="2">
        <f t="shared" si="2"/>
        <v>2033</v>
      </c>
      <c r="J97">
        <v>-399778.73</v>
      </c>
      <c r="K97" s="2">
        <f t="shared" si="3"/>
        <v>-399778.73</v>
      </c>
    </row>
    <row r="98" spans="1:11" x14ac:dyDescent="0.2">
      <c r="A98" s="3">
        <v>243274</v>
      </c>
      <c r="B98" t="s">
        <v>20</v>
      </c>
      <c r="C98" t="s">
        <v>5091</v>
      </c>
      <c r="D98" t="s">
        <v>5095</v>
      </c>
      <c r="E98" s="4" t="s">
        <v>5093</v>
      </c>
      <c r="F98" t="s">
        <v>5094</v>
      </c>
      <c r="H98" s="2">
        <v>2836.83</v>
      </c>
      <c r="I98" s="2">
        <f t="shared" si="2"/>
        <v>-2836.83</v>
      </c>
      <c r="J98">
        <v>-402615.56</v>
      </c>
      <c r="K98" s="2">
        <f t="shared" si="3"/>
        <v>-402615.56</v>
      </c>
    </row>
    <row r="99" spans="1:11" x14ac:dyDescent="0.2">
      <c r="A99" s="3">
        <v>243274</v>
      </c>
      <c r="B99" t="s">
        <v>20</v>
      </c>
      <c r="C99" t="s">
        <v>5098</v>
      </c>
      <c r="D99" t="s">
        <v>5099</v>
      </c>
      <c r="E99" s="4" t="s">
        <v>5096</v>
      </c>
      <c r="F99" t="s">
        <v>5097</v>
      </c>
      <c r="H99" s="2">
        <v>4000</v>
      </c>
      <c r="I99" s="2">
        <f t="shared" si="2"/>
        <v>-4000</v>
      </c>
      <c r="J99">
        <v>-406615.56</v>
      </c>
      <c r="K99" s="2">
        <f t="shared" si="3"/>
        <v>-406615.56</v>
      </c>
    </row>
    <row r="100" spans="1:11" x14ac:dyDescent="0.2">
      <c r="A100" s="3">
        <v>243274</v>
      </c>
      <c r="B100" t="s">
        <v>20</v>
      </c>
      <c r="C100" t="s">
        <v>5098</v>
      </c>
      <c r="D100" t="s">
        <v>5101</v>
      </c>
      <c r="E100" s="4" t="s">
        <v>4978</v>
      </c>
      <c r="F100" t="s">
        <v>5100</v>
      </c>
      <c r="G100" s="2">
        <v>2800</v>
      </c>
      <c r="I100" s="2">
        <f t="shared" si="2"/>
        <v>2800</v>
      </c>
      <c r="J100">
        <v>-403815.56</v>
      </c>
      <c r="K100" s="2">
        <f t="shared" si="3"/>
        <v>-403815.56</v>
      </c>
    </row>
    <row r="101" spans="1:11" x14ac:dyDescent="0.2">
      <c r="A101" s="3">
        <v>243275</v>
      </c>
      <c r="B101" t="s">
        <v>20</v>
      </c>
      <c r="C101" t="s">
        <v>5104</v>
      </c>
      <c r="D101" t="s">
        <v>5105</v>
      </c>
      <c r="E101" s="4" t="s">
        <v>5102</v>
      </c>
      <c r="F101" t="s">
        <v>5103</v>
      </c>
      <c r="H101" s="2">
        <v>3273</v>
      </c>
      <c r="I101" s="2">
        <f t="shared" si="2"/>
        <v>-3273</v>
      </c>
      <c r="J101">
        <v>-407088.56</v>
      </c>
      <c r="K101" s="2">
        <f t="shared" si="3"/>
        <v>-407088.56</v>
      </c>
    </row>
    <row r="102" spans="1:11" x14ac:dyDescent="0.2">
      <c r="A102" s="3">
        <v>243276</v>
      </c>
      <c r="B102" t="s">
        <v>20</v>
      </c>
      <c r="C102" t="s">
        <v>5106</v>
      </c>
      <c r="D102" t="s">
        <v>5034</v>
      </c>
      <c r="E102" s="4" t="s">
        <v>5032</v>
      </c>
      <c r="F102" t="s">
        <v>5033</v>
      </c>
      <c r="G102" s="2">
        <v>26.75</v>
      </c>
      <c r="I102" s="2">
        <f t="shared" si="2"/>
        <v>26.75</v>
      </c>
      <c r="J102">
        <v>-407061.81</v>
      </c>
      <c r="K102" s="2">
        <f t="shared" si="3"/>
        <v>-407061.81</v>
      </c>
    </row>
    <row r="103" spans="1:11" x14ac:dyDescent="0.2">
      <c r="A103" s="3">
        <v>243276</v>
      </c>
      <c r="B103" t="s">
        <v>20</v>
      </c>
      <c r="C103" t="s">
        <v>5106</v>
      </c>
      <c r="D103" t="s">
        <v>5052</v>
      </c>
      <c r="E103" s="4" t="s">
        <v>5050</v>
      </c>
      <c r="F103" t="s">
        <v>5051</v>
      </c>
      <c r="G103" s="2">
        <v>6442.47</v>
      </c>
      <c r="I103" s="2">
        <f t="shared" si="2"/>
        <v>6442.47</v>
      </c>
      <c r="J103">
        <v>-400619.34</v>
      </c>
      <c r="K103" s="2">
        <f t="shared" si="3"/>
        <v>-400619.34</v>
      </c>
    </row>
    <row r="104" spans="1:11" x14ac:dyDescent="0.2">
      <c r="A104" s="3">
        <v>243276</v>
      </c>
      <c r="B104" t="s">
        <v>20</v>
      </c>
      <c r="C104" t="s">
        <v>5106</v>
      </c>
      <c r="D104" t="s">
        <v>5054</v>
      </c>
      <c r="E104" s="4" t="s">
        <v>5053</v>
      </c>
      <c r="F104" t="s">
        <v>5051</v>
      </c>
      <c r="G104" s="2">
        <v>405</v>
      </c>
      <c r="I104" s="2">
        <f t="shared" si="2"/>
        <v>405</v>
      </c>
      <c r="J104">
        <v>-400214.34</v>
      </c>
      <c r="K104" s="2">
        <f t="shared" si="3"/>
        <v>-400214.34</v>
      </c>
    </row>
    <row r="105" spans="1:11" x14ac:dyDescent="0.2">
      <c r="A105" s="3">
        <v>243276</v>
      </c>
      <c r="B105" t="s">
        <v>20</v>
      </c>
      <c r="C105" t="s">
        <v>5106</v>
      </c>
      <c r="D105" t="s">
        <v>5109</v>
      </c>
      <c r="E105" s="4" t="s">
        <v>5107</v>
      </c>
      <c r="F105" t="s">
        <v>5108</v>
      </c>
      <c r="G105" s="2">
        <v>3430.69</v>
      </c>
      <c r="I105" s="2">
        <f t="shared" si="2"/>
        <v>3430.69</v>
      </c>
      <c r="J105">
        <v>-396783.65</v>
      </c>
      <c r="K105" s="2">
        <f t="shared" si="3"/>
        <v>-396783.65</v>
      </c>
    </row>
    <row r="106" spans="1:11" x14ac:dyDescent="0.2">
      <c r="A106" s="3">
        <v>243276</v>
      </c>
      <c r="B106" t="s">
        <v>20</v>
      </c>
      <c r="C106" t="s">
        <v>5106</v>
      </c>
      <c r="D106" t="s">
        <v>5112</v>
      </c>
      <c r="E106" s="4" t="s">
        <v>5110</v>
      </c>
      <c r="F106" t="s">
        <v>5111</v>
      </c>
      <c r="H106" s="2">
        <v>1123.5</v>
      </c>
      <c r="I106" s="2">
        <f t="shared" si="2"/>
        <v>-1123.5</v>
      </c>
      <c r="J106">
        <v>-397907.15</v>
      </c>
      <c r="K106" s="2">
        <f t="shared" si="3"/>
        <v>-397907.15</v>
      </c>
    </row>
    <row r="107" spans="1:11" x14ac:dyDescent="0.2">
      <c r="A107" s="3">
        <v>243276</v>
      </c>
      <c r="B107" t="s">
        <v>20</v>
      </c>
      <c r="C107" t="s">
        <v>5114</v>
      </c>
      <c r="D107" t="s">
        <v>5115</v>
      </c>
      <c r="E107" s="4" t="s">
        <v>5074</v>
      </c>
      <c r="F107" t="s">
        <v>5113</v>
      </c>
      <c r="G107" s="2">
        <v>160.5</v>
      </c>
      <c r="I107" s="2">
        <f t="shared" si="2"/>
        <v>160.5</v>
      </c>
      <c r="J107">
        <v>-397746.65</v>
      </c>
      <c r="K107" s="2">
        <f t="shared" si="3"/>
        <v>-397746.65</v>
      </c>
    </row>
    <row r="108" spans="1:11" x14ac:dyDescent="0.2">
      <c r="A108" s="3">
        <v>243277</v>
      </c>
      <c r="B108" t="s">
        <v>20</v>
      </c>
      <c r="C108" t="s">
        <v>5116</v>
      </c>
      <c r="D108" t="s">
        <v>5031</v>
      </c>
      <c r="E108" s="4" t="s">
        <v>5029</v>
      </c>
      <c r="F108" t="s">
        <v>5030</v>
      </c>
      <c r="G108" s="2">
        <v>1374</v>
      </c>
      <c r="I108" s="2">
        <f t="shared" si="2"/>
        <v>1374</v>
      </c>
      <c r="J108">
        <v>-396372.65</v>
      </c>
      <c r="K108" s="2">
        <f t="shared" si="3"/>
        <v>-396372.65</v>
      </c>
    </row>
    <row r="109" spans="1:11" x14ac:dyDescent="0.2">
      <c r="A109" s="3">
        <v>243277</v>
      </c>
      <c r="B109" t="s">
        <v>20</v>
      </c>
      <c r="C109" t="s">
        <v>5116</v>
      </c>
      <c r="D109" t="s">
        <v>5117</v>
      </c>
      <c r="E109" s="4" t="s">
        <v>5023</v>
      </c>
      <c r="F109" t="s">
        <v>3119</v>
      </c>
      <c r="G109" s="2">
        <v>7500</v>
      </c>
      <c r="I109" s="2">
        <f t="shared" si="2"/>
        <v>7500</v>
      </c>
      <c r="J109">
        <v>-388872.65</v>
      </c>
      <c r="K109" s="2">
        <f t="shared" si="3"/>
        <v>-388872.65</v>
      </c>
    </row>
    <row r="110" spans="1:11" x14ac:dyDescent="0.2">
      <c r="A110" s="3">
        <v>243277</v>
      </c>
      <c r="B110" t="s">
        <v>20</v>
      </c>
      <c r="C110" t="s">
        <v>5116</v>
      </c>
      <c r="D110" t="s">
        <v>5005</v>
      </c>
      <c r="E110" s="4" t="s">
        <v>5003</v>
      </c>
      <c r="F110" t="s">
        <v>5004</v>
      </c>
      <c r="G110" s="2">
        <v>5882</v>
      </c>
      <c r="I110" s="2">
        <f t="shared" si="2"/>
        <v>5882</v>
      </c>
      <c r="J110">
        <v>-382990.65</v>
      </c>
      <c r="K110" s="2">
        <f t="shared" si="3"/>
        <v>-382990.65</v>
      </c>
    </row>
    <row r="111" spans="1:11" x14ac:dyDescent="0.2">
      <c r="A111" s="3">
        <v>243277</v>
      </c>
      <c r="B111" t="s">
        <v>20</v>
      </c>
      <c r="C111" t="s">
        <v>5119</v>
      </c>
      <c r="D111" t="s">
        <v>5120</v>
      </c>
      <c r="E111" s="4" t="s">
        <v>5118</v>
      </c>
      <c r="F111" t="s">
        <v>5021</v>
      </c>
      <c r="H111" s="2">
        <v>460.1</v>
      </c>
      <c r="I111" s="2">
        <f t="shared" si="2"/>
        <v>-460.1</v>
      </c>
      <c r="J111">
        <v>-383450.75</v>
      </c>
      <c r="K111" s="2">
        <f t="shared" si="3"/>
        <v>-383450.75</v>
      </c>
    </row>
    <row r="112" spans="1:11" x14ac:dyDescent="0.2">
      <c r="A112" s="3">
        <v>243277</v>
      </c>
      <c r="B112" t="s">
        <v>20</v>
      </c>
      <c r="C112" t="s">
        <v>5119</v>
      </c>
      <c r="D112" t="s">
        <v>5123</v>
      </c>
      <c r="E112" s="4" t="s">
        <v>5121</v>
      </c>
      <c r="F112" t="s">
        <v>5122</v>
      </c>
      <c r="H112" s="2">
        <v>14000</v>
      </c>
      <c r="I112" s="2">
        <f t="shared" si="2"/>
        <v>-14000</v>
      </c>
      <c r="J112">
        <v>-397450.75</v>
      </c>
      <c r="K112" s="2">
        <f t="shared" si="3"/>
        <v>-397450.75</v>
      </c>
    </row>
    <row r="113" spans="1:11" x14ac:dyDescent="0.2">
      <c r="A113" s="3">
        <v>243278</v>
      </c>
      <c r="B113" t="s">
        <v>20</v>
      </c>
      <c r="C113" t="s">
        <v>5126</v>
      </c>
      <c r="D113" t="s">
        <v>5127</v>
      </c>
      <c r="E113" s="4" t="s">
        <v>5124</v>
      </c>
      <c r="F113" t="s">
        <v>5125</v>
      </c>
      <c r="H113" s="2">
        <v>1075.3499999999999</v>
      </c>
      <c r="I113" s="2">
        <f t="shared" si="2"/>
        <v>-1075.3499999999999</v>
      </c>
      <c r="J113">
        <v>-398526.1</v>
      </c>
      <c r="K113" s="2">
        <f t="shared" si="3"/>
        <v>-398526.1</v>
      </c>
    </row>
    <row r="114" spans="1:11" x14ac:dyDescent="0.2">
      <c r="A114" s="3">
        <v>243278</v>
      </c>
      <c r="B114" t="s">
        <v>20</v>
      </c>
      <c r="C114" t="s">
        <v>5128</v>
      </c>
      <c r="D114" t="s">
        <v>5060</v>
      </c>
      <c r="E114" s="4" t="s">
        <v>5058</v>
      </c>
      <c r="F114" t="s">
        <v>5059</v>
      </c>
      <c r="G114" s="2">
        <v>1200</v>
      </c>
      <c r="I114" s="2">
        <f t="shared" si="2"/>
        <v>1200</v>
      </c>
      <c r="J114">
        <v>-397326.1</v>
      </c>
      <c r="K114" s="2">
        <f t="shared" si="3"/>
        <v>-397326.1</v>
      </c>
    </row>
    <row r="115" spans="1:11" x14ac:dyDescent="0.2">
      <c r="A115" s="3">
        <v>243278</v>
      </c>
      <c r="B115" t="s">
        <v>20</v>
      </c>
      <c r="C115" t="s">
        <v>5129</v>
      </c>
      <c r="D115" t="s">
        <v>4887</v>
      </c>
      <c r="E115" s="4" t="s">
        <v>4885</v>
      </c>
      <c r="F115" t="s">
        <v>4886</v>
      </c>
      <c r="G115" s="2">
        <v>674.1</v>
      </c>
      <c r="I115" s="2">
        <f t="shared" si="2"/>
        <v>674.1</v>
      </c>
      <c r="J115">
        <v>-396652</v>
      </c>
      <c r="K115" s="2">
        <f t="shared" si="3"/>
        <v>-396652</v>
      </c>
    </row>
    <row r="116" spans="1:11" x14ac:dyDescent="0.2">
      <c r="A116" s="3">
        <v>243278</v>
      </c>
      <c r="B116" t="s">
        <v>20</v>
      </c>
      <c r="C116" t="s">
        <v>5129</v>
      </c>
      <c r="D116" t="s">
        <v>5046</v>
      </c>
      <c r="E116" s="4" t="s">
        <v>5045</v>
      </c>
      <c r="F116" t="s">
        <v>2877</v>
      </c>
      <c r="G116" s="2">
        <v>3804.65</v>
      </c>
      <c r="I116" s="2">
        <f t="shared" si="2"/>
        <v>3804.65</v>
      </c>
      <c r="J116">
        <v>-392847.35</v>
      </c>
      <c r="K116" s="2">
        <f t="shared" si="3"/>
        <v>-392847.35</v>
      </c>
    </row>
    <row r="117" spans="1:11" x14ac:dyDescent="0.2">
      <c r="A117" s="3">
        <v>243278</v>
      </c>
      <c r="B117" t="s">
        <v>20</v>
      </c>
      <c r="C117" t="s">
        <v>5129</v>
      </c>
      <c r="D117" t="s">
        <v>5069</v>
      </c>
      <c r="E117" s="4" t="s">
        <v>5067</v>
      </c>
      <c r="F117" t="s">
        <v>5068</v>
      </c>
      <c r="G117" s="2">
        <v>518.95000000000005</v>
      </c>
      <c r="I117" s="2">
        <f t="shared" si="2"/>
        <v>518.95000000000005</v>
      </c>
      <c r="J117">
        <v>-392328.4</v>
      </c>
      <c r="K117" s="2">
        <f t="shared" si="3"/>
        <v>-392328.39999999997</v>
      </c>
    </row>
    <row r="118" spans="1:11" x14ac:dyDescent="0.2">
      <c r="A118" s="3">
        <v>243279</v>
      </c>
      <c r="B118" t="s">
        <v>20</v>
      </c>
      <c r="C118" t="s">
        <v>5131</v>
      </c>
      <c r="D118" t="s">
        <v>5132</v>
      </c>
      <c r="E118" s="4" t="s">
        <v>5130</v>
      </c>
      <c r="F118" t="s">
        <v>5277</v>
      </c>
      <c r="H118" s="2">
        <v>1300</v>
      </c>
      <c r="I118" s="2">
        <f t="shared" si="2"/>
        <v>-1300</v>
      </c>
      <c r="J118">
        <v>-393628.4</v>
      </c>
      <c r="K118" s="2">
        <f t="shared" si="3"/>
        <v>-393628.4</v>
      </c>
    </row>
    <row r="119" spans="1:11" x14ac:dyDescent="0.2">
      <c r="A119" s="3">
        <v>243279</v>
      </c>
      <c r="B119" t="s">
        <v>20</v>
      </c>
      <c r="C119" t="s">
        <v>5131</v>
      </c>
      <c r="D119" t="s">
        <v>5135</v>
      </c>
      <c r="E119" s="4" t="s">
        <v>5133</v>
      </c>
      <c r="F119" t="s">
        <v>5134</v>
      </c>
      <c r="H119" s="2">
        <v>10000</v>
      </c>
      <c r="I119" s="2">
        <f t="shared" si="2"/>
        <v>-10000</v>
      </c>
      <c r="J119">
        <v>-403628.4</v>
      </c>
      <c r="K119" s="2">
        <f t="shared" si="3"/>
        <v>-403628.4</v>
      </c>
    </row>
    <row r="120" spans="1:11" x14ac:dyDescent="0.2">
      <c r="A120" s="3">
        <v>243279</v>
      </c>
      <c r="B120" t="s">
        <v>20</v>
      </c>
      <c r="C120" t="s">
        <v>5131</v>
      </c>
      <c r="D120" t="s">
        <v>5083</v>
      </c>
      <c r="E120" s="4" t="s">
        <v>5080</v>
      </c>
      <c r="F120" t="s">
        <v>5081</v>
      </c>
      <c r="G120" s="2">
        <v>1572.9</v>
      </c>
      <c r="I120" s="2">
        <f t="shared" si="2"/>
        <v>1572.9</v>
      </c>
      <c r="J120">
        <v>-402055.5</v>
      </c>
      <c r="K120" s="2">
        <f t="shared" si="3"/>
        <v>-402055.5</v>
      </c>
    </row>
    <row r="121" spans="1:11" x14ac:dyDescent="0.2">
      <c r="A121" s="3">
        <v>243279</v>
      </c>
      <c r="B121" t="s">
        <v>20</v>
      </c>
      <c r="C121" t="s">
        <v>5136</v>
      </c>
      <c r="D121" t="s">
        <v>5040</v>
      </c>
      <c r="E121" s="4" t="s">
        <v>5038</v>
      </c>
      <c r="F121" t="s">
        <v>5039</v>
      </c>
      <c r="G121" s="2">
        <v>22159.43</v>
      </c>
      <c r="I121" s="2">
        <f t="shared" si="2"/>
        <v>22159.43</v>
      </c>
      <c r="J121">
        <v>-379896.07</v>
      </c>
      <c r="K121" s="2">
        <f t="shared" si="3"/>
        <v>-379896.07</v>
      </c>
    </row>
    <row r="122" spans="1:11" x14ac:dyDescent="0.2">
      <c r="A122" s="3">
        <v>243279</v>
      </c>
      <c r="B122" t="s">
        <v>20</v>
      </c>
      <c r="C122" t="s">
        <v>5136</v>
      </c>
      <c r="D122" t="s">
        <v>5120</v>
      </c>
      <c r="E122" s="4" t="s">
        <v>5118</v>
      </c>
      <c r="F122" t="s">
        <v>5021</v>
      </c>
      <c r="G122" s="2">
        <v>460.1</v>
      </c>
      <c r="I122" s="2">
        <f t="shared" si="2"/>
        <v>460.1</v>
      </c>
      <c r="J122">
        <v>-379435.97</v>
      </c>
      <c r="K122" s="2">
        <f t="shared" si="3"/>
        <v>-379435.97000000003</v>
      </c>
    </row>
    <row r="123" spans="1:11" x14ac:dyDescent="0.2">
      <c r="A123" s="3">
        <v>243279</v>
      </c>
      <c r="B123" t="s">
        <v>20</v>
      </c>
      <c r="C123" t="s">
        <v>5136</v>
      </c>
      <c r="D123" t="s">
        <v>5138</v>
      </c>
      <c r="E123" s="4" t="s">
        <v>5137</v>
      </c>
      <c r="F123" t="s">
        <v>3093</v>
      </c>
      <c r="H123" s="2">
        <v>3215.35</v>
      </c>
      <c r="I123" s="2">
        <f t="shared" si="2"/>
        <v>-3215.35</v>
      </c>
      <c r="J123">
        <v>-382651.32</v>
      </c>
      <c r="K123" s="2">
        <f t="shared" si="3"/>
        <v>-382651.31999999995</v>
      </c>
    </row>
    <row r="124" spans="1:11" x14ac:dyDescent="0.2">
      <c r="A124" s="3">
        <v>243279</v>
      </c>
      <c r="B124" t="s">
        <v>20</v>
      </c>
      <c r="C124" t="s">
        <v>5136</v>
      </c>
      <c r="D124" t="s">
        <v>5140</v>
      </c>
      <c r="E124" s="4" t="s">
        <v>5139</v>
      </c>
      <c r="F124" t="s">
        <v>3277</v>
      </c>
      <c r="H124" s="2">
        <v>524.29999999999995</v>
      </c>
      <c r="I124" s="2">
        <f t="shared" si="2"/>
        <v>-524.29999999999995</v>
      </c>
      <c r="J124">
        <v>-383175.62</v>
      </c>
      <c r="K124" s="2">
        <f t="shared" si="3"/>
        <v>-383175.62</v>
      </c>
    </row>
    <row r="125" spans="1:11" x14ac:dyDescent="0.2">
      <c r="A125" s="3">
        <v>243279</v>
      </c>
      <c r="B125" t="s">
        <v>20</v>
      </c>
      <c r="C125" t="s">
        <v>5136</v>
      </c>
      <c r="D125" t="s">
        <v>5143</v>
      </c>
      <c r="E125" s="4" t="s">
        <v>5141</v>
      </c>
      <c r="F125" t="s">
        <v>5142</v>
      </c>
      <c r="H125" s="2">
        <v>8000</v>
      </c>
      <c r="I125" s="2">
        <f t="shared" si="2"/>
        <v>-8000</v>
      </c>
      <c r="J125">
        <v>-391175.62</v>
      </c>
      <c r="K125" s="2">
        <f t="shared" si="3"/>
        <v>-391175.62</v>
      </c>
    </row>
    <row r="126" spans="1:11" x14ac:dyDescent="0.2">
      <c r="A126" s="3">
        <v>243279</v>
      </c>
      <c r="B126" t="s">
        <v>20</v>
      </c>
      <c r="C126" t="s">
        <v>5136</v>
      </c>
      <c r="D126" t="s">
        <v>5146</v>
      </c>
      <c r="E126" s="4" t="s">
        <v>5144</v>
      </c>
      <c r="F126" t="s">
        <v>5145</v>
      </c>
      <c r="H126" s="2">
        <v>2411.5100000000002</v>
      </c>
      <c r="I126" s="2">
        <f t="shared" si="2"/>
        <v>-2411.5100000000002</v>
      </c>
      <c r="J126">
        <v>-393587.13</v>
      </c>
      <c r="K126" s="2">
        <f t="shared" si="3"/>
        <v>-393587.13</v>
      </c>
    </row>
    <row r="127" spans="1:11" x14ac:dyDescent="0.2">
      <c r="A127" s="3">
        <v>243279</v>
      </c>
      <c r="B127" t="s">
        <v>20</v>
      </c>
      <c r="C127" t="s">
        <v>5136</v>
      </c>
      <c r="D127" t="s">
        <v>5149</v>
      </c>
      <c r="E127" s="4" t="s">
        <v>5147</v>
      </c>
      <c r="F127" t="s">
        <v>5148</v>
      </c>
      <c r="H127" s="2">
        <v>8868.43</v>
      </c>
      <c r="I127" s="2">
        <f t="shared" si="2"/>
        <v>-8868.43</v>
      </c>
      <c r="J127">
        <v>-402455.56</v>
      </c>
      <c r="K127" s="2">
        <f t="shared" si="3"/>
        <v>-402455.56</v>
      </c>
    </row>
    <row r="128" spans="1:11" x14ac:dyDescent="0.2">
      <c r="A128" s="3">
        <v>243280</v>
      </c>
      <c r="B128" t="s">
        <v>20</v>
      </c>
      <c r="C128" t="s">
        <v>5152</v>
      </c>
      <c r="D128" t="s">
        <v>5153</v>
      </c>
      <c r="E128" s="4" t="s">
        <v>5150</v>
      </c>
      <c r="F128" t="s">
        <v>5151</v>
      </c>
      <c r="H128" s="2">
        <v>224.7</v>
      </c>
      <c r="I128" s="2">
        <f t="shared" si="2"/>
        <v>-224.7</v>
      </c>
      <c r="J128">
        <v>-402680.26</v>
      </c>
      <c r="K128" s="2">
        <f t="shared" si="3"/>
        <v>-402680.26</v>
      </c>
    </row>
    <row r="129" spans="1:11" x14ac:dyDescent="0.2">
      <c r="A129" s="3">
        <v>243280</v>
      </c>
      <c r="B129" t="s">
        <v>20</v>
      </c>
      <c r="C129" t="s">
        <v>5154</v>
      </c>
      <c r="D129" t="s">
        <v>4848</v>
      </c>
      <c r="E129" s="4" t="s">
        <v>4846</v>
      </c>
      <c r="F129" t="s">
        <v>4847</v>
      </c>
      <c r="G129" s="2">
        <v>731.88</v>
      </c>
      <c r="I129" s="2">
        <f t="shared" si="2"/>
        <v>731.88</v>
      </c>
      <c r="J129">
        <v>-401948.38</v>
      </c>
      <c r="K129" s="2">
        <f t="shared" si="3"/>
        <v>-401948.38</v>
      </c>
    </row>
    <row r="130" spans="1:11" x14ac:dyDescent="0.2">
      <c r="A130" s="3">
        <v>243280</v>
      </c>
      <c r="B130" t="s">
        <v>20</v>
      </c>
      <c r="C130" t="s">
        <v>5154</v>
      </c>
      <c r="D130" t="s">
        <v>5156</v>
      </c>
      <c r="E130" s="4" t="s">
        <v>5155</v>
      </c>
      <c r="F130" t="s">
        <v>2627</v>
      </c>
      <c r="H130" s="2">
        <v>835.88</v>
      </c>
      <c r="I130" s="2">
        <f t="shared" si="2"/>
        <v>-835.88</v>
      </c>
      <c r="J130">
        <v>-402784.26</v>
      </c>
      <c r="K130" s="2">
        <f t="shared" si="3"/>
        <v>-402784.26</v>
      </c>
    </row>
    <row r="131" spans="1:11" x14ac:dyDescent="0.2">
      <c r="A131" s="3">
        <v>243280</v>
      </c>
      <c r="B131" t="s">
        <v>20</v>
      </c>
      <c r="C131" t="s">
        <v>5154</v>
      </c>
      <c r="D131" t="s">
        <v>5158</v>
      </c>
      <c r="E131" s="4" t="s">
        <v>5157</v>
      </c>
      <c r="F131" t="s">
        <v>4847</v>
      </c>
      <c r="H131" s="2">
        <v>513.6</v>
      </c>
      <c r="I131" s="2">
        <f t="shared" si="2"/>
        <v>-513.6</v>
      </c>
      <c r="J131">
        <v>-403297.86</v>
      </c>
      <c r="K131" s="2">
        <f t="shared" si="3"/>
        <v>-403297.86</v>
      </c>
    </row>
    <row r="132" spans="1:11" x14ac:dyDescent="0.2">
      <c r="A132" s="3">
        <v>243280</v>
      </c>
      <c r="B132" t="s">
        <v>20</v>
      </c>
      <c r="C132" t="s">
        <v>5154</v>
      </c>
      <c r="D132" t="s">
        <v>5161</v>
      </c>
      <c r="E132" s="4" t="s">
        <v>5159</v>
      </c>
      <c r="F132" t="s">
        <v>5160</v>
      </c>
      <c r="H132" s="2">
        <v>12519</v>
      </c>
      <c r="I132" s="2">
        <f t="shared" ref="I132:I195" si="4">G132-H132</f>
        <v>-12519</v>
      </c>
      <c r="J132">
        <v>-415816.86</v>
      </c>
      <c r="K132" s="2">
        <f t="shared" ref="K132:K195" si="5">+J131+G132-H132</f>
        <v>-415816.86</v>
      </c>
    </row>
    <row r="133" spans="1:11" x14ac:dyDescent="0.2">
      <c r="A133" s="3">
        <v>243280</v>
      </c>
      <c r="B133" t="s">
        <v>20</v>
      </c>
      <c r="C133" t="s">
        <v>5154</v>
      </c>
      <c r="D133" t="s">
        <v>5163</v>
      </c>
      <c r="E133" s="4" t="s">
        <v>5162</v>
      </c>
      <c r="F133" t="s">
        <v>5324</v>
      </c>
      <c r="H133" s="2">
        <v>2612</v>
      </c>
      <c r="I133" s="2">
        <f t="shared" si="4"/>
        <v>-2612</v>
      </c>
      <c r="J133">
        <v>-418428.86</v>
      </c>
      <c r="K133" s="2">
        <f t="shared" si="5"/>
        <v>-418428.86</v>
      </c>
    </row>
    <row r="134" spans="1:11" x14ac:dyDescent="0.2">
      <c r="A134" s="3">
        <v>243280</v>
      </c>
      <c r="B134" t="s">
        <v>20</v>
      </c>
      <c r="C134" t="s">
        <v>5154</v>
      </c>
      <c r="D134" t="s">
        <v>5166</v>
      </c>
      <c r="E134" s="4" t="s">
        <v>5164</v>
      </c>
      <c r="F134" t="s">
        <v>5165</v>
      </c>
      <c r="H134" s="2">
        <v>6550</v>
      </c>
      <c r="I134" s="2">
        <f t="shared" si="4"/>
        <v>-6550</v>
      </c>
      <c r="J134">
        <v>-424978.86</v>
      </c>
      <c r="K134" s="2">
        <f t="shared" si="5"/>
        <v>-424978.86</v>
      </c>
    </row>
    <row r="135" spans="1:11" x14ac:dyDescent="0.2">
      <c r="A135" s="3">
        <v>243280</v>
      </c>
      <c r="B135" t="s">
        <v>20</v>
      </c>
      <c r="C135" t="s">
        <v>5167</v>
      </c>
      <c r="D135" t="s">
        <v>5057</v>
      </c>
      <c r="E135" s="4" t="s">
        <v>5055</v>
      </c>
      <c r="F135" t="s">
        <v>5013</v>
      </c>
      <c r="G135" s="2">
        <v>7000</v>
      </c>
      <c r="I135" s="2">
        <f t="shared" si="4"/>
        <v>7000</v>
      </c>
      <c r="J135">
        <v>-417978.86</v>
      </c>
      <c r="K135" s="2">
        <f t="shared" si="5"/>
        <v>-417978.86</v>
      </c>
    </row>
    <row r="136" spans="1:11" x14ac:dyDescent="0.2">
      <c r="A136" s="3">
        <v>243280</v>
      </c>
      <c r="B136" t="s">
        <v>20</v>
      </c>
      <c r="C136" t="s">
        <v>5167</v>
      </c>
      <c r="D136" t="s">
        <v>5099</v>
      </c>
      <c r="E136" s="4" t="s">
        <v>5096</v>
      </c>
      <c r="F136" t="s">
        <v>5097</v>
      </c>
      <c r="G136" s="2">
        <v>4000</v>
      </c>
      <c r="I136" s="2">
        <f t="shared" si="4"/>
        <v>4000</v>
      </c>
      <c r="J136">
        <v>-413978.86</v>
      </c>
      <c r="K136" s="2">
        <f t="shared" si="5"/>
        <v>-413978.86</v>
      </c>
    </row>
    <row r="137" spans="1:11" x14ac:dyDescent="0.2">
      <c r="A137" s="3">
        <v>243280</v>
      </c>
      <c r="B137" t="s">
        <v>20</v>
      </c>
      <c r="C137" t="s">
        <v>5168</v>
      </c>
      <c r="D137" t="s">
        <v>5090</v>
      </c>
      <c r="E137" s="4" t="s">
        <v>5088</v>
      </c>
      <c r="F137" t="s">
        <v>5089</v>
      </c>
      <c r="G137" s="2">
        <v>1769.51</v>
      </c>
      <c r="I137" s="2">
        <f t="shared" si="4"/>
        <v>1769.51</v>
      </c>
      <c r="J137">
        <v>-412209.35</v>
      </c>
      <c r="K137" s="2">
        <f t="shared" si="5"/>
        <v>-412209.35</v>
      </c>
    </row>
    <row r="138" spans="1:11" x14ac:dyDescent="0.2">
      <c r="A138" s="3">
        <v>243281</v>
      </c>
      <c r="B138" t="s">
        <v>20</v>
      </c>
      <c r="C138" t="s">
        <v>5171</v>
      </c>
      <c r="D138" t="s">
        <v>5172</v>
      </c>
      <c r="E138" s="4" t="s">
        <v>5169</v>
      </c>
      <c r="F138" t="s">
        <v>5170</v>
      </c>
      <c r="H138" s="2">
        <v>2264.65</v>
      </c>
      <c r="I138" s="2">
        <f t="shared" si="4"/>
        <v>-2264.65</v>
      </c>
      <c r="J138">
        <v>-414474</v>
      </c>
      <c r="K138" s="2">
        <f t="shared" si="5"/>
        <v>-414474</v>
      </c>
    </row>
    <row r="139" spans="1:11" x14ac:dyDescent="0.2">
      <c r="A139" s="3">
        <v>243281</v>
      </c>
      <c r="B139" t="s">
        <v>20</v>
      </c>
      <c r="C139" t="s">
        <v>5175</v>
      </c>
      <c r="D139" t="s">
        <v>5176</v>
      </c>
      <c r="E139" s="4" t="s">
        <v>5173</v>
      </c>
      <c r="F139" t="s">
        <v>5174</v>
      </c>
      <c r="H139" s="2">
        <v>896.66</v>
      </c>
      <c r="I139" s="2">
        <f t="shared" si="4"/>
        <v>-896.66</v>
      </c>
      <c r="J139">
        <v>-415370.66</v>
      </c>
      <c r="K139" s="2">
        <f t="shared" si="5"/>
        <v>-415370.66</v>
      </c>
    </row>
    <row r="140" spans="1:11" x14ac:dyDescent="0.2">
      <c r="A140" s="3">
        <v>243282</v>
      </c>
      <c r="B140" t="s">
        <v>20</v>
      </c>
      <c r="C140" t="s">
        <v>5177</v>
      </c>
      <c r="D140" t="s">
        <v>5178</v>
      </c>
      <c r="E140" s="4" t="s">
        <v>5150</v>
      </c>
      <c r="F140" t="s">
        <v>5151</v>
      </c>
      <c r="G140" s="2">
        <v>224.7</v>
      </c>
      <c r="I140" s="2">
        <f t="shared" si="4"/>
        <v>224.7</v>
      </c>
      <c r="J140">
        <v>-415145.96</v>
      </c>
      <c r="K140" s="2">
        <f t="shared" si="5"/>
        <v>-415145.95999999996</v>
      </c>
    </row>
    <row r="141" spans="1:11" x14ac:dyDescent="0.2">
      <c r="A141" s="3">
        <v>243282</v>
      </c>
      <c r="B141" t="s">
        <v>20</v>
      </c>
      <c r="C141" t="s">
        <v>5181</v>
      </c>
      <c r="D141" t="s">
        <v>5182</v>
      </c>
      <c r="E141" s="4" t="s">
        <v>5179</v>
      </c>
      <c r="F141" t="s">
        <v>5180</v>
      </c>
      <c r="H141" s="2">
        <v>240.75</v>
      </c>
      <c r="I141" s="2">
        <f t="shared" si="4"/>
        <v>-240.75</v>
      </c>
      <c r="J141">
        <v>-415386.71</v>
      </c>
      <c r="K141" s="2">
        <f t="shared" si="5"/>
        <v>-415386.71</v>
      </c>
    </row>
    <row r="142" spans="1:11" x14ac:dyDescent="0.2">
      <c r="A142" s="3">
        <v>243282</v>
      </c>
      <c r="B142" t="s">
        <v>20</v>
      </c>
      <c r="C142" t="s">
        <v>5185</v>
      </c>
      <c r="D142" t="s">
        <v>5186</v>
      </c>
      <c r="E142" s="4" t="s">
        <v>5183</v>
      </c>
      <c r="F142" t="s">
        <v>5184</v>
      </c>
      <c r="H142" s="2">
        <v>440.84</v>
      </c>
      <c r="I142" s="2">
        <f t="shared" si="4"/>
        <v>-440.84</v>
      </c>
      <c r="J142">
        <v>-415827.55</v>
      </c>
      <c r="K142" s="2">
        <f t="shared" si="5"/>
        <v>-415827.55000000005</v>
      </c>
    </row>
    <row r="143" spans="1:11" x14ac:dyDescent="0.2">
      <c r="A143" s="3">
        <v>243282</v>
      </c>
      <c r="B143" t="s">
        <v>20</v>
      </c>
      <c r="C143" t="s">
        <v>5185</v>
      </c>
      <c r="D143" t="s">
        <v>5189</v>
      </c>
      <c r="E143" s="4" t="s">
        <v>5187</v>
      </c>
      <c r="F143" t="s">
        <v>5188</v>
      </c>
      <c r="H143" s="2">
        <v>1633.09</v>
      </c>
      <c r="I143" s="2">
        <f t="shared" si="4"/>
        <v>-1633.09</v>
      </c>
      <c r="J143">
        <v>-417460.64</v>
      </c>
      <c r="K143" s="2">
        <f t="shared" si="5"/>
        <v>-417460.64</v>
      </c>
    </row>
    <row r="144" spans="1:11" x14ac:dyDescent="0.2">
      <c r="A144" s="3">
        <v>243282</v>
      </c>
      <c r="B144" t="s">
        <v>20</v>
      </c>
      <c r="C144" t="s">
        <v>5192</v>
      </c>
      <c r="D144" t="s">
        <v>5193</v>
      </c>
      <c r="E144" s="4" t="s">
        <v>5190</v>
      </c>
      <c r="F144" t="s">
        <v>5191</v>
      </c>
      <c r="H144" s="2">
        <v>3113.7</v>
      </c>
      <c r="I144" s="2">
        <f t="shared" si="4"/>
        <v>-3113.7</v>
      </c>
      <c r="J144">
        <v>-420574.34</v>
      </c>
      <c r="K144" s="2">
        <f t="shared" si="5"/>
        <v>-420574.34</v>
      </c>
    </row>
    <row r="145" spans="1:11" x14ac:dyDescent="0.2">
      <c r="A145" s="3">
        <v>243282</v>
      </c>
      <c r="B145" t="s">
        <v>20</v>
      </c>
      <c r="C145" t="s">
        <v>5192</v>
      </c>
      <c r="D145" t="s">
        <v>5194</v>
      </c>
      <c r="E145" s="4" t="s">
        <v>4922</v>
      </c>
      <c r="F145" t="s">
        <v>2719</v>
      </c>
      <c r="G145" s="2">
        <v>3300</v>
      </c>
      <c r="I145" s="2">
        <f t="shared" si="4"/>
        <v>3300</v>
      </c>
      <c r="J145">
        <v>-417274.34</v>
      </c>
      <c r="K145" s="2">
        <f t="shared" si="5"/>
        <v>-417274.34</v>
      </c>
    </row>
    <row r="146" spans="1:11" x14ac:dyDescent="0.2">
      <c r="A146" s="3">
        <v>243282</v>
      </c>
      <c r="B146" t="s">
        <v>20</v>
      </c>
      <c r="C146" t="s">
        <v>5192</v>
      </c>
      <c r="D146" t="s">
        <v>5037</v>
      </c>
      <c r="E146" s="4" t="s">
        <v>5035</v>
      </c>
      <c r="F146" t="s">
        <v>2855</v>
      </c>
      <c r="G146" s="2">
        <v>2091.85</v>
      </c>
      <c r="I146" s="2">
        <f t="shared" si="4"/>
        <v>2091.85</v>
      </c>
      <c r="J146">
        <v>-415182.49</v>
      </c>
      <c r="K146" s="2">
        <f t="shared" si="5"/>
        <v>-415182.49000000005</v>
      </c>
    </row>
    <row r="147" spans="1:11" x14ac:dyDescent="0.2">
      <c r="A147" s="3">
        <v>243283</v>
      </c>
      <c r="B147" t="s">
        <v>20</v>
      </c>
      <c r="C147" t="s">
        <v>5195</v>
      </c>
      <c r="D147" t="s">
        <v>5112</v>
      </c>
      <c r="E147" s="4" t="s">
        <v>5110</v>
      </c>
      <c r="F147" t="s">
        <v>5111</v>
      </c>
      <c r="G147" s="2">
        <v>1123.5</v>
      </c>
      <c r="I147" s="2">
        <f t="shared" si="4"/>
        <v>1123.5</v>
      </c>
      <c r="J147">
        <v>-414058.99</v>
      </c>
      <c r="K147" s="2">
        <f t="shared" si="5"/>
        <v>-414058.99</v>
      </c>
    </row>
    <row r="148" spans="1:11" x14ac:dyDescent="0.2">
      <c r="A148" s="3">
        <v>243283</v>
      </c>
      <c r="B148" t="s">
        <v>20</v>
      </c>
      <c r="C148" t="s">
        <v>5195</v>
      </c>
      <c r="D148" t="s">
        <v>5198</v>
      </c>
      <c r="E148" s="4" t="s">
        <v>5196</v>
      </c>
      <c r="F148" t="s">
        <v>5197</v>
      </c>
      <c r="H148" s="2">
        <v>2132</v>
      </c>
      <c r="I148" s="2">
        <f t="shared" si="4"/>
        <v>-2132</v>
      </c>
      <c r="J148">
        <v>-416190.99</v>
      </c>
      <c r="K148" s="2">
        <f t="shared" si="5"/>
        <v>-416190.99</v>
      </c>
    </row>
    <row r="149" spans="1:11" x14ac:dyDescent="0.2">
      <c r="A149" s="3">
        <v>243283</v>
      </c>
      <c r="B149" t="s">
        <v>20</v>
      </c>
      <c r="C149" t="s">
        <v>5195</v>
      </c>
      <c r="D149" t="s">
        <v>5201</v>
      </c>
      <c r="E149" s="4" t="s">
        <v>5199</v>
      </c>
      <c r="F149" t="s">
        <v>5200</v>
      </c>
      <c r="H149" s="2">
        <v>850.65</v>
      </c>
      <c r="I149" s="2">
        <f t="shared" si="4"/>
        <v>-850.65</v>
      </c>
      <c r="J149">
        <v>-417041.64</v>
      </c>
      <c r="K149" s="2">
        <f t="shared" si="5"/>
        <v>-417041.64</v>
      </c>
    </row>
    <row r="150" spans="1:11" x14ac:dyDescent="0.2">
      <c r="A150" s="3">
        <v>243283</v>
      </c>
      <c r="B150" t="s">
        <v>20</v>
      </c>
      <c r="C150" t="s">
        <v>5204</v>
      </c>
      <c r="D150" t="s">
        <v>5205</v>
      </c>
      <c r="E150" s="4" t="s">
        <v>5202</v>
      </c>
      <c r="F150" t="s">
        <v>5203</v>
      </c>
      <c r="H150" s="2">
        <v>3000</v>
      </c>
      <c r="I150" s="2">
        <f t="shared" si="4"/>
        <v>-3000</v>
      </c>
      <c r="J150">
        <v>-420041.64</v>
      </c>
      <c r="K150" s="2">
        <f t="shared" si="5"/>
        <v>-420041.64</v>
      </c>
    </row>
    <row r="151" spans="1:11" x14ac:dyDescent="0.2">
      <c r="A151" s="3">
        <v>243284</v>
      </c>
      <c r="B151" t="s">
        <v>20</v>
      </c>
      <c r="C151" t="s">
        <v>5206</v>
      </c>
      <c r="D151" t="s">
        <v>5127</v>
      </c>
      <c r="E151" s="4" t="s">
        <v>5124</v>
      </c>
      <c r="F151" t="s">
        <v>5125</v>
      </c>
      <c r="G151" s="2">
        <v>1075.3499999999999</v>
      </c>
      <c r="I151" s="2">
        <f t="shared" si="4"/>
        <v>1075.3499999999999</v>
      </c>
      <c r="J151">
        <v>-418966.29</v>
      </c>
      <c r="K151" s="2">
        <f t="shared" si="5"/>
        <v>-418966.29000000004</v>
      </c>
    </row>
    <row r="152" spans="1:11" x14ac:dyDescent="0.2">
      <c r="A152" s="3">
        <v>243284</v>
      </c>
      <c r="B152" t="s">
        <v>20</v>
      </c>
      <c r="C152" t="s">
        <v>5206</v>
      </c>
      <c r="D152" t="s">
        <v>5209</v>
      </c>
      <c r="E152" s="4" t="s">
        <v>5207</v>
      </c>
      <c r="F152" t="s">
        <v>5208</v>
      </c>
      <c r="H152" s="2">
        <v>754.35</v>
      </c>
      <c r="I152" s="2">
        <f t="shared" si="4"/>
        <v>-754.35</v>
      </c>
      <c r="J152">
        <v>-419720.64</v>
      </c>
      <c r="K152" s="2">
        <f t="shared" si="5"/>
        <v>-419720.63999999996</v>
      </c>
    </row>
    <row r="153" spans="1:11" x14ac:dyDescent="0.2">
      <c r="A153" s="3">
        <v>243284</v>
      </c>
      <c r="B153" t="s">
        <v>20</v>
      </c>
      <c r="C153" t="s">
        <v>5206</v>
      </c>
      <c r="D153" t="s">
        <v>5212</v>
      </c>
      <c r="E153" s="4" t="s">
        <v>5210</v>
      </c>
      <c r="F153" t="s">
        <v>5211</v>
      </c>
      <c r="H153" s="2">
        <v>251.45</v>
      </c>
      <c r="I153" s="2">
        <f t="shared" si="4"/>
        <v>-251.45</v>
      </c>
      <c r="J153">
        <v>-419972.09</v>
      </c>
      <c r="K153" s="2">
        <f t="shared" si="5"/>
        <v>-419972.09</v>
      </c>
    </row>
    <row r="154" spans="1:11" x14ac:dyDescent="0.2">
      <c r="A154" s="3">
        <v>243284</v>
      </c>
      <c r="B154" t="s">
        <v>20</v>
      </c>
      <c r="C154" t="s">
        <v>5206</v>
      </c>
      <c r="D154" t="s">
        <v>5215</v>
      </c>
      <c r="E154" s="4" t="s">
        <v>5213</v>
      </c>
      <c r="F154" t="s">
        <v>5214</v>
      </c>
      <c r="H154" s="2">
        <v>2654</v>
      </c>
      <c r="I154" s="2">
        <f t="shared" si="4"/>
        <v>-2654</v>
      </c>
      <c r="J154">
        <v>-422626.09</v>
      </c>
      <c r="K154" s="2">
        <f t="shared" si="5"/>
        <v>-422626.09</v>
      </c>
    </row>
    <row r="155" spans="1:11" x14ac:dyDescent="0.2">
      <c r="A155" s="3">
        <v>243284</v>
      </c>
      <c r="B155" t="s">
        <v>20</v>
      </c>
      <c r="C155" t="s">
        <v>5218</v>
      </c>
      <c r="D155" t="s">
        <v>5219</v>
      </c>
      <c r="E155" s="4" t="s">
        <v>5216</v>
      </c>
      <c r="F155" t="s">
        <v>5217</v>
      </c>
      <c r="H155" s="2">
        <v>299.60000000000002</v>
      </c>
      <c r="I155" s="2">
        <f t="shared" si="4"/>
        <v>-299.60000000000002</v>
      </c>
      <c r="J155">
        <v>-422925.69</v>
      </c>
      <c r="K155" s="2">
        <f t="shared" si="5"/>
        <v>-422925.69</v>
      </c>
    </row>
    <row r="156" spans="1:11" x14ac:dyDescent="0.2">
      <c r="A156" s="3">
        <v>243284</v>
      </c>
      <c r="B156" t="s">
        <v>20</v>
      </c>
      <c r="C156" t="s">
        <v>5220</v>
      </c>
      <c r="D156" t="s">
        <v>5078</v>
      </c>
      <c r="E156" s="4" t="s">
        <v>5077</v>
      </c>
      <c r="F156" t="s">
        <v>2880</v>
      </c>
      <c r="G156" s="2">
        <v>3651.91</v>
      </c>
      <c r="I156" s="2">
        <f t="shared" si="4"/>
        <v>3651.91</v>
      </c>
      <c r="J156">
        <v>-419273.78</v>
      </c>
      <c r="K156" s="2">
        <f t="shared" si="5"/>
        <v>-419273.78</v>
      </c>
    </row>
    <row r="157" spans="1:11" x14ac:dyDescent="0.2">
      <c r="A157" s="3">
        <v>243284</v>
      </c>
      <c r="B157" t="s">
        <v>20</v>
      </c>
      <c r="C157" t="s">
        <v>5220</v>
      </c>
      <c r="D157" t="s">
        <v>5140</v>
      </c>
      <c r="E157" s="4" t="s">
        <v>5139</v>
      </c>
      <c r="F157" t="s">
        <v>3277</v>
      </c>
      <c r="G157" s="2">
        <v>524.29999999999995</v>
      </c>
      <c r="I157" s="2">
        <f t="shared" si="4"/>
        <v>524.29999999999995</v>
      </c>
      <c r="J157">
        <v>-418749.48</v>
      </c>
      <c r="K157" s="2">
        <f t="shared" si="5"/>
        <v>-418749.48000000004</v>
      </c>
    </row>
    <row r="158" spans="1:11" x14ac:dyDescent="0.2">
      <c r="A158" s="3">
        <v>243284</v>
      </c>
      <c r="B158" t="s">
        <v>20</v>
      </c>
      <c r="C158" t="s">
        <v>5220</v>
      </c>
      <c r="D158" t="s">
        <v>5223</v>
      </c>
      <c r="E158" s="4" t="s">
        <v>5221</v>
      </c>
      <c r="F158" t="s">
        <v>5222</v>
      </c>
      <c r="H158" s="2">
        <v>927.69</v>
      </c>
      <c r="I158" s="2">
        <f t="shared" si="4"/>
        <v>-927.69</v>
      </c>
      <c r="J158">
        <v>-419677.17</v>
      </c>
      <c r="K158" s="2">
        <f t="shared" si="5"/>
        <v>-419677.17</v>
      </c>
    </row>
    <row r="159" spans="1:11" x14ac:dyDescent="0.2">
      <c r="A159" s="3">
        <v>243284</v>
      </c>
      <c r="B159" t="s">
        <v>20</v>
      </c>
      <c r="C159" t="s">
        <v>5220</v>
      </c>
      <c r="D159" t="s">
        <v>5226</v>
      </c>
      <c r="E159" s="4" t="s">
        <v>5224</v>
      </c>
      <c r="F159" t="s">
        <v>5225</v>
      </c>
      <c r="H159" s="2">
        <v>5753.25</v>
      </c>
      <c r="I159" s="2">
        <f t="shared" si="4"/>
        <v>-5753.25</v>
      </c>
      <c r="J159">
        <v>-425430.42</v>
      </c>
      <c r="K159" s="2">
        <f t="shared" si="5"/>
        <v>-425430.42</v>
      </c>
    </row>
    <row r="160" spans="1:11" x14ac:dyDescent="0.2">
      <c r="A160" s="3">
        <v>243284</v>
      </c>
      <c r="B160" t="s">
        <v>20</v>
      </c>
      <c r="C160" t="s">
        <v>5220</v>
      </c>
      <c r="D160" t="s">
        <v>5229</v>
      </c>
      <c r="E160" s="4" t="s">
        <v>5227</v>
      </c>
      <c r="F160" t="s">
        <v>5228</v>
      </c>
      <c r="H160" s="2">
        <v>1157.74</v>
      </c>
      <c r="I160" s="2">
        <f t="shared" si="4"/>
        <v>-1157.74</v>
      </c>
      <c r="J160">
        <v>-426588.15999999997</v>
      </c>
      <c r="K160" s="2">
        <f t="shared" si="5"/>
        <v>-426588.15999999997</v>
      </c>
    </row>
    <row r="161" spans="1:11" x14ac:dyDescent="0.2">
      <c r="A161" s="3">
        <v>243285</v>
      </c>
      <c r="B161" t="s">
        <v>20</v>
      </c>
      <c r="C161" t="s">
        <v>5232</v>
      </c>
      <c r="D161" t="s">
        <v>5233</v>
      </c>
      <c r="E161" s="4" t="s">
        <v>5230</v>
      </c>
      <c r="F161" t="s">
        <v>5231</v>
      </c>
      <c r="H161" s="2">
        <v>725.46</v>
      </c>
      <c r="I161" s="2">
        <f t="shared" si="4"/>
        <v>-725.46</v>
      </c>
      <c r="J161">
        <v>-427313.62</v>
      </c>
      <c r="K161" s="2">
        <f t="shared" si="5"/>
        <v>-427313.62</v>
      </c>
    </row>
    <row r="162" spans="1:11" x14ac:dyDescent="0.2">
      <c r="A162" s="3">
        <v>243285</v>
      </c>
      <c r="B162" t="s">
        <v>20</v>
      </c>
      <c r="C162" t="s">
        <v>5232</v>
      </c>
      <c r="D162" t="s">
        <v>5236</v>
      </c>
      <c r="E162" s="4" t="s">
        <v>5234</v>
      </c>
      <c r="F162" t="s">
        <v>5235</v>
      </c>
      <c r="H162" s="2">
        <v>64.2</v>
      </c>
      <c r="I162" s="2">
        <f t="shared" si="4"/>
        <v>-64.2</v>
      </c>
      <c r="J162">
        <v>-427377.82</v>
      </c>
      <c r="K162" s="2">
        <f t="shared" si="5"/>
        <v>-427377.82</v>
      </c>
    </row>
    <row r="163" spans="1:11" x14ac:dyDescent="0.2">
      <c r="A163" s="3">
        <v>243285</v>
      </c>
      <c r="B163" t="s">
        <v>20</v>
      </c>
      <c r="C163" t="s">
        <v>5239</v>
      </c>
      <c r="D163" t="s">
        <v>5240</v>
      </c>
      <c r="E163" s="4" t="s">
        <v>5237</v>
      </c>
      <c r="F163" t="s">
        <v>5238</v>
      </c>
      <c r="H163" s="2">
        <v>2138.25</v>
      </c>
      <c r="I163" s="2">
        <f t="shared" si="4"/>
        <v>-2138.25</v>
      </c>
      <c r="J163">
        <v>-429516.07</v>
      </c>
      <c r="K163" s="2">
        <f t="shared" si="5"/>
        <v>-429516.07</v>
      </c>
    </row>
    <row r="164" spans="1:11" x14ac:dyDescent="0.2">
      <c r="A164" s="3">
        <v>243285</v>
      </c>
      <c r="B164" t="s">
        <v>20</v>
      </c>
      <c r="C164" t="s">
        <v>5239</v>
      </c>
      <c r="D164" t="s">
        <v>5242</v>
      </c>
      <c r="E164" s="4" t="s">
        <v>5241</v>
      </c>
      <c r="F164" s="10" t="s">
        <v>5354</v>
      </c>
      <c r="H164" s="2">
        <v>3843.98</v>
      </c>
      <c r="I164" s="2">
        <f t="shared" si="4"/>
        <v>-3843.98</v>
      </c>
      <c r="J164">
        <v>-433360.05</v>
      </c>
      <c r="K164" s="2">
        <f t="shared" si="5"/>
        <v>-433360.05</v>
      </c>
    </row>
    <row r="165" spans="1:11" x14ac:dyDescent="0.2">
      <c r="A165" s="3">
        <v>243285</v>
      </c>
      <c r="B165" t="s">
        <v>20</v>
      </c>
      <c r="C165" t="s">
        <v>5243</v>
      </c>
      <c r="D165" t="s">
        <v>5073</v>
      </c>
      <c r="E165" s="4" t="s">
        <v>5070</v>
      </c>
      <c r="F165" t="s">
        <v>5071</v>
      </c>
      <c r="G165" s="2">
        <v>3700</v>
      </c>
      <c r="I165" s="2">
        <f t="shared" si="4"/>
        <v>3700</v>
      </c>
      <c r="J165">
        <v>-429660.05</v>
      </c>
      <c r="K165" s="2">
        <f t="shared" si="5"/>
        <v>-429660.05</v>
      </c>
    </row>
    <row r="166" spans="1:11" x14ac:dyDescent="0.2">
      <c r="A166" s="3">
        <v>243285</v>
      </c>
      <c r="B166" t="s">
        <v>20</v>
      </c>
      <c r="C166" t="s">
        <v>5243</v>
      </c>
      <c r="D166" t="s">
        <v>5245</v>
      </c>
      <c r="E166" s="4" t="s">
        <v>5244</v>
      </c>
      <c r="F166" t="s">
        <v>2949</v>
      </c>
      <c r="H166" s="2">
        <v>758.26</v>
      </c>
      <c r="I166" s="2">
        <f t="shared" si="4"/>
        <v>-758.26</v>
      </c>
      <c r="J166">
        <v>-430418.31</v>
      </c>
      <c r="K166" s="2">
        <f t="shared" si="5"/>
        <v>-430418.31</v>
      </c>
    </row>
    <row r="167" spans="1:11" x14ac:dyDescent="0.2">
      <c r="A167" s="3">
        <v>243285</v>
      </c>
      <c r="B167" t="s">
        <v>20</v>
      </c>
      <c r="C167" t="s">
        <v>5243</v>
      </c>
      <c r="D167" t="s">
        <v>5247</v>
      </c>
      <c r="E167" s="4" t="s">
        <v>5246</v>
      </c>
      <c r="F167" t="s">
        <v>5071</v>
      </c>
      <c r="H167" s="2">
        <v>214</v>
      </c>
      <c r="I167" s="2">
        <f t="shared" si="4"/>
        <v>-214</v>
      </c>
      <c r="J167">
        <v>-430632.31</v>
      </c>
      <c r="K167" s="2">
        <f t="shared" si="5"/>
        <v>-430632.31</v>
      </c>
    </row>
    <row r="168" spans="1:11" x14ac:dyDescent="0.2">
      <c r="A168" s="3">
        <v>243286</v>
      </c>
      <c r="B168" t="s">
        <v>20</v>
      </c>
      <c r="C168" t="s">
        <v>5248</v>
      </c>
      <c r="D168" t="s">
        <v>416</v>
      </c>
      <c r="E168" s="4" t="s">
        <v>3752</v>
      </c>
      <c r="F168" t="s">
        <v>2819</v>
      </c>
      <c r="G168" s="2">
        <v>1000</v>
      </c>
      <c r="I168" s="2">
        <f t="shared" si="4"/>
        <v>1000</v>
      </c>
      <c r="J168">
        <v>-429632.31</v>
      </c>
      <c r="K168" s="2">
        <f t="shared" si="5"/>
        <v>-429632.31</v>
      </c>
    </row>
    <row r="169" spans="1:11" x14ac:dyDescent="0.2">
      <c r="A169" s="3">
        <v>243286</v>
      </c>
      <c r="B169" t="s">
        <v>20</v>
      </c>
      <c r="C169" t="s">
        <v>5251</v>
      </c>
      <c r="D169" t="s">
        <v>5252</v>
      </c>
      <c r="E169" s="4" t="s">
        <v>5249</v>
      </c>
      <c r="F169" t="s">
        <v>5250</v>
      </c>
      <c r="H169" s="2">
        <v>1075.3499999999999</v>
      </c>
      <c r="I169" s="2">
        <f t="shared" si="4"/>
        <v>-1075.3499999999999</v>
      </c>
      <c r="J169">
        <v>-430707.66</v>
      </c>
      <c r="K169" s="2">
        <f t="shared" si="5"/>
        <v>-430707.66</v>
      </c>
    </row>
    <row r="170" spans="1:11" x14ac:dyDescent="0.2">
      <c r="A170" s="3">
        <v>243286</v>
      </c>
      <c r="B170" t="s">
        <v>20</v>
      </c>
      <c r="C170" t="s">
        <v>5251</v>
      </c>
      <c r="D170" t="s">
        <v>5156</v>
      </c>
      <c r="E170" s="4" t="s">
        <v>5155</v>
      </c>
      <c r="F170" t="s">
        <v>2627</v>
      </c>
      <c r="G170" s="2">
        <v>835.88</v>
      </c>
      <c r="I170" s="2">
        <f t="shared" si="4"/>
        <v>835.88</v>
      </c>
      <c r="J170">
        <v>-429871.78</v>
      </c>
      <c r="K170" s="2">
        <f t="shared" si="5"/>
        <v>-429871.77999999997</v>
      </c>
    </row>
    <row r="171" spans="1:11" x14ac:dyDescent="0.2">
      <c r="A171" s="3">
        <v>243286</v>
      </c>
      <c r="B171" t="s">
        <v>20</v>
      </c>
      <c r="C171" t="s">
        <v>5255</v>
      </c>
      <c r="D171" t="s">
        <v>5256</v>
      </c>
      <c r="E171" s="4" t="s">
        <v>5253</v>
      </c>
      <c r="F171" t="s">
        <v>5254</v>
      </c>
      <c r="H171" s="2">
        <v>915</v>
      </c>
      <c r="I171" s="2">
        <f t="shared" si="4"/>
        <v>-915</v>
      </c>
      <c r="J171">
        <v>-430786.78</v>
      </c>
      <c r="K171" s="2">
        <f t="shared" si="5"/>
        <v>-430786.78</v>
      </c>
    </row>
    <row r="172" spans="1:11" x14ac:dyDescent="0.2">
      <c r="A172" s="3">
        <v>243286</v>
      </c>
      <c r="B172" t="s">
        <v>20</v>
      </c>
      <c r="C172" t="s">
        <v>5255</v>
      </c>
      <c r="D172" t="s">
        <v>5259</v>
      </c>
      <c r="E172" s="4" t="s">
        <v>5257</v>
      </c>
      <c r="F172" t="s">
        <v>5258</v>
      </c>
      <c r="H172" s="2">
        <v>4600</v>
      </c>
      <c r="I172" s="2">
        <f t="shared" si="4"/>
        <v>-4600</v>
      </c>
      <c r="J172">
        <v>-435386.78</v>
      </c>
      <c r="K172" s="2">
        <f t="shared" si="5"/>
        <v>-435386.78</v>
      </c>
    </row>
    <row r="173" spans="1:11" x14ac:dyDescent="0.2">
      <c r="A173" s="3">
        <v>243286</v>
      </c>
      <c r="B173" t="s">
        <v>20</v>
      </c>
      <c r="C173" t="s">
        <v>5255</v>
      </c>
      <c r="D173" t="s">
        <v>5262</v>
      </c>
      <c r="E173" s="4" t="s">
        <v>5260</v>
      </c>
      <c r="F173" t="s">
        <v>5261</v>
      </c>
      <c r="H173" s="2">
        <v>1700</v>
      </c>
      <c r="I173" s="2">
        <f t="shared" si="4"/>
        <v>-1700</v>
      </c>
      <c r="J173">
        <v>-437086.78</v>
      </c>
      <c r="K173" s="2">
        <f t="shared" si="5"/>
        <v>-437086.78</v>
      </c>
    </row>
    <row r="174" spans="1:11" x14ac:dyDescent="0.2">
      <c r="A174" s="3">
        <v>243286</v>
      </c>
      <c r="B174" t="s">
        <v>20</v>
      </c>
      <c r="C174" t="s">
        <v>5264</v>
      </c>
      <c r="D174" t="s">
        <v>5265</v>
      </c>
      <c r="E174" s="4" t="s">
        <v>5263</v>
      </c>
      <c r="F174" t="s">
        <v>3510</v>
      </c>
      <c r="H174" s="2">
        <v>8251.31</v>
      </c>
      <c r="I174" s="2">
        <f t="shared" si="4"/>
        <v>-8251.31</v>
      </c>
      <c r="J174">
        <v>-445338.09</v>
      </c>
      <c r="K174" s="2">
        <f t="shared" si="5"/>
        <v>-445338.09</v>
      </c>
    </row>
    <row r="175" spans="1:11" x14ac:dyDescent="0.2">
      <c r="A175" s="3">
        <v>243286</v>
      </c>
      <c r="B175" t="s">
        <v>20</v>
      </c>
      <c r="C175" t="s">
        <v>5264</v>
      </c>
      <c r="D175" t="s">
        <v>5268</v>
      </c>
      <c r="E175" s="4" t="s">
        <v>5266</v>
      </c>
      <c r="F175" t="s">
        <v>5267</v>
      </c>
      <c r="H175" s="2">
        <v>260.97000000000003</v>
      </c>
      <c r="I175" s="2">
        <f t="shared" si="4"/>
        <v>-260.97000000000003</v>
      </c>
      <c r="J175">
        <v>-445599.06</v>
      </c>
      <c r="K175" s="2">
        <f t="shared" si="5"/>
        <v>-445599.06</v>
      </c>
    </row>
    <row r="176" spans="1:11" x14ac:dyDescent="0.2">
      <c r="A176" s="3">
        <v>243286</v>
      </c>
      <c r="B176" t="s">
        <v>20</v>
      </c>
      <c r="C176" t="s">
        <v>5264</v>
      </c>
      <c r="D176" t="s">
        <v>5271</v>
      </c>
      <c r="E176" s="4" t="s">
        <v>5269</v>
      </c>
      <c r="F176" t="s">
        <v>5270</v>
      </c>
      <c r="H176" s="2">
        <v>2633.81</v>
      </c>
      <c r="I176" s="2">
        <f t="shared" si="4"/>
        <v>-2633.81</v>
      </c>
      <c r="J176">
        <v>-448232.87</v>
      </c>
      <c r="K176" s="2">
        <f t="shared" si="5"/>
        <v>-448232.87</v>
      </c>
    </row>
    <row r="177" spans="1:11" x14ac:dyDescent="0.2">
      <c r="A177" s="3">
        <v>243286</v>
      </c>
      <c r="B177" t="s">
        <v>20</v>
      </c>
      <c r="C177" t="s">
        <v>5264</v>
      </c>
      <c r="D177" t="s">
        <v>5274</v>
      </c>
      <c r="E177" s="4" t="s">
        <v>5272</v>
      </c>
      <c r="F177" t="s">
        <v>5273</v>
      </c>
      <c r="H177" s="2">
        <v>3523.08</v>
      </c>
      <c r="I177" s="2">
        <f t="shared" si="4"/>
        <v>-3523.08</v>
      </c>
      <c r="J177">
        <v>-451755.95</v>
      </c>
      <c r="K177" s="2">
        <f t="shared" si="5"/>
        <v>-451755.95</v>
      </c>
    </row>
    <row r="178" spans="1:11" x14ac:dyDescent="0.2">
      <c r="A178" s="3">
        <v>243286</v>
      </c>
      <c r="B178" t="s">
        <v>20</v>
      </c>
      <c r="C178" t="s">
        <v>5264</v>
      </c>
      <c r="D178" t="s">
        <v>5276</v>
      </c>
      <c r="E178" s="4" t="s">
        <v>5275</v>
      </c>
      <c r="F178" t="s">
        <v>5273</v>
      </c>
      <c r="H178" s="2">
        <v>2267.0700000000002</v>
      </c>
      <c r="I178" s="2">
        <f t="shared" si="4"/>
        <v>-2267.0700000000002</v>
      </c>
      <c r="J178">
        <v>-454023.02</v>
      </c>
      <c r="K178" s="2">
        <f t="shared" si="5"/>
        <v>-454023.02</v>
      </c>
    </row>
    <row r="179" spans="1:11" x14ac:dyDescent="0.2">
      <c r="A179" s="3">
        <v>243287</v>
      </c>
      <c r="B179" t="s">
        <v>20</v>
      </c>
      <c r="C179" t="s">
        <v>5278</v>
      </c>
      <c r="D179" t="s">
        <v>5279</v>
      </c>
      <c r="E179" s="4" t="s">
        <v>5130</v>
      </c>
      <c r="F179" t="s">
        <v>5277</v>
      </c>
      <c r="G179" s="2">
        <v>1300</v>
      </c>
      <c r="I179" s="2">
        <f t="shared" si="4"/>
        <v>1300</v>
      </c>
      <c r="J179">
        <v>-452723.02</v>
      </c>
      <c r="K179" s="2">
        <f t="shared" si="5"/>
        <v>-452723.02</v>
      </c>
    </row>
    <row r="180" spans="1:11" x14ac:dyDescent="0.2">
      <c r="A180" s="3">
        <v>243287</v>
      </c>
      <c r="B180" t="s">
        <v>20</v>
      </c>
      <c r="C180" t="s">
        <v>5278</v>
      </c>
      <c r="D180" t="s">
        <v>5282</v>
      </c>
      <c r="E180" s="4" t="s">
        <v>5280</v>
      </c>
      <c r="F180" t="s">
        <v>5281</v>
      </c>
      <c r="H180" s="2">
        <v>2700</v>
      </c>
      <c r="I180" s="2">
        <f t="shared" si="4"/>
        <v>-2700</v>
      </c>
      <c r="J180">
        <v>-455423.02</v>
      </c>
      <c r="K180" s="2">
        <f t="shared" si="5"/>
        <v>-455423.02</v>
      </c>
    </row>
    <row r="181" spans="1:11" x14ac:dyDescent="0.2">
      <c r="A181" s="3">
        <v>243287</v>
      </c>
      <c r="B181" t="s">
        <v>20</v>
      </c>
      <c r="C181" t="s">
        <v>5284</v>
      </c>
      <c r="D181" t="s">
        <v>5285</v>
      </c>
      <c r="E181" s="4" t="s">
        <v>5283</v>
      </c>
      <c r="F181" t="s">
        <v>2680</v>
      </c>
      <c r="H181" s="2">
        <v>11375.44</v>
      </c>
      <c r="I181" s="2">
        <f t="shared" si="4"/>
        <v>-11375.44</v>
      </c>
      <c r="J181">
        <v>-466798.46</v>
      </c>
      <c r="K181" s="2">
        <f t="shared" si="5"/>
        <v>-466798.46</v>
      </c>
    </row>
    <row r="182" spans="1:11" x14ac:dyDescent="0.2">
      <c r="A182" s="3">
        <v>243287</v>
      </c>
      <c r="B182" t="s">
        <v>20</v>
      </c>
      <c r="C182" t="s">
        <v>5284</v>
      </c>
      <c r="D182" t="s">
        <v>5288</v>
      </c>
      <c r="E182" s="4" t="s">
        <v>5286</v>
      </c>
      <c r="F182" t="s">
        <v>5287</v>
      </c>
      <c r="H182" s="2">
        <v>7800</v>
      </c>
      <c r="I182" s="2">
        <f t="shared" si="4"/>
        <v>-7800</v>
      </c>
      <c r="J182">
        <v>-474598.46</v>
      </c>
      <c r="K182" s="2">
        <f t="shared" si="5"/>
        <v>-474598.46</v>
      </c>
    </row>
    <row r="183" spans="1:11" x14ac:dyDescent="0.2">
      <c r="A183" s="3">
        <v>243287</v>
      </c>
      <c r="B183" t="s">
        <v>20</v>
      </c>
      <c r="C183" t="s">
        <v>5284</v>
      </c>
      <c r="D183" t="s">
        <v>5291</v>
      </c>
      <c r="E183" s="4" t="s">
        <v>5289</v>
      </c>
      <c r="F183" t="s">
        <v>5290</v>
      </c>
      <c r="H183" s="2">
        <v>3207.86</v>
      </c>
      <c r="I183" s="2">
        <f t="shared" si="4"/>
        <v>-3207.86</v>
      </c>
      <c r="J183">
        <v>-477806.32</v>
      </c>
      <c r="K183" s="2">
        <f t="shared" si="5"/>
        <v>-477806.32</v>
      </c>
    </row>
    <row r="184" spans="1:11" x14ac:dyDescent="0.2">
      <c r="A184" s="3">
        <v>243287</v>
      </c>
      <c r="B184" t="s">
        <v>20</v>
      </c>
      <c r="C184" t="s">
        <v>5292</v>
      </c>
      <c r="D184" t="s">
        <v>5143</v>
      </c>
      <c r="E184" s="4" t="s">
        <v>5141</v>
      </c>
      <c r="F184" t="s">
        <v>5142</v>
      </c>
      <c r="G184" s="2">
        <v>8000</v>
      </c>
      <c r="I184" s="2">
        <f t="shared" si="4"/>
        <v>8000</v>
      </c>
      <c r="J184">
        <v>-469806.32</v>
      </c>
      <c r="K184" s="2">
        <f t="shared" si="5"/>
        <v>-469806.32</v>
      </c>
    </row>
    <row r="185" spans="1:11" x14ac:dyDescent="0.2">
      <c r="A185" s="3">
        <v>243288</v>
      </c>
      <c r="B185" t="s">
        <v>20</v>
      </c>
      <c r="C185" t="s">
        <v>5295</v>
      </c>
      <c r="D185" t="s">
        <v>5296</v>
      </c>
      <c r="E185" s="4" t="s">
        <v>5293</v>
      </c>
      <c r="F185" t="s">
        <v>5294</v>
      </c>
      <c r="H185" s="2">
        <v>1100</v>
      </c>
      <c r="I185" s="2">
        <f t="shared" si="4"/>
        <v>-1100</v>
      </c>
      <c r="J185">
        <v>-470906.32</v>
      </c>
      <c r="K185" s="2">
        <f t="shared" si="5"/>
        <v>-470906.32</v>
      </c>
    </row>
    <row r="186" spans="1:11" x14ac:dyDescent="0.2">
      <c r="A186" s="3">
        <v>243288</v>
      </c>
      <c r="B186" t="s">
        <v>20</v>
      </c>
      <c r="C186" t="s">
        <v>5295</v>
      </c>
      <c r="D186" t="s">
        <v>5299</v>
      </c>
      <c r="E186" s="4" t="s">
        <v>5297</v>
      </c>
      <c r="F186" t="s">
        <v>5298</v>
      </c>
      <c r="H186" s="2">
        <v>3279.55</v>
      </c>
      <c r="I186" s="2">
        <f t="shared" si="4"/>
        <v>-3279.55</v>
      </c>
      <c r="J186">
        <v>-474185.87</v>
      </c>
      <c r="K186" s="2">
        <f t="shared" si="5"/>
        <v>-474185.87</v>
      </c>
    </row>
    <row r="187" spans="1:11" x14ac:dyDescent="0.2">
      <c r="A187" s="3">
        <v>243288</v>
      </c>
      <c r="B187" t="s">
        <v>20</v>
      </c>
      <c r="C187" t="s">
        <v>5295</v>
      </c>
      <c r="D187" t="s">
        <v>5302</v>
      </c>
      <c r="E187" s="4" t="s">
        <v>5300</v>
      </c>
      <c r="F187" t="s">
        <v>5301</v>
      </c>
      <c r="H187" s="2">
        <v>337</v>
      </c>
      <c r="I187" s="2">
        <f t="shared" si="4"/>
        <v>-337</v>
      </c>
      <c r="J187">
        <v>-474522.87</v>
      </c>
      <c r="K187" s="2">
        <f t="shared" si="5"/>
        <v>-474522.87</v>
      </c>
    </row>
    <row r="188" spans="1:11" x14ac:dyDescent="0.2">
      <c r="A188" s="3">
        <v>243288</v>
      </c>
      <c r="B188" t="s">
        <v>20</v>
      </c>
      <c r="C188" t="s">
        <v>5303</v>
      </c>
      <c r="D188" t="s">
        <v>5123</v>
      </c>
      <c r="E188" s="4" t="s">
        <v>5121</v>
      </c>
      <c r="F188" t="s">
        <v>5122</v>
      </c>
      <c r="G188" s="2">
        <v>14000</v>
      </c>
      <c r="I188" s="2">
        <f t="shared" si="4"/>
        <v>14000</v>
      </c>
      <c r="J188">
        <v>-460522.87</v>
      </c>
      <c r="K188" s="2">
        <f t="shared" si="5"/>
        <v>-460522.87</v>
      </c>
    </row>
    <row r="189" spans="1:11" x14ac:dyDescent="0.2">
      <c r="A189" s="3">
        <v>243288</v>
      </c>
      <c r="B189" t="s">
        <v>20</v>
      </c>
      <c r="C189" t="s">
        <v>5303</v>
      </c>
      <c r="D189" t="s">
        <v>5268</v>
      </c>
      <c r="E189" s="4" t="s">
        <v>5266</v>
      </c>
      <c r="F189" t="s">
        <v>5267</v>
      </c>
      <c r="G189" s="2">
        <v>260.97000000000003</v>
      </c>
      <c r="I189" s="2">
        <f t="shared" si="4"/>
        <v>260.97000000000003</v>
      </c>
      <c r="J189">
        <v>-460261.9</v>
      </c>
      <c r="K189" s="2">
        <f t="shared" si="5"/>
        <v>-460261.9</v>
      </c>
    </row>
    <row r="190" spans="1:11" x14ac:dyDescent="0.2">
      <c r="A190" s="3">
        <v>243289</v>
      </c>
      <c r="B190" t="s">
        <v>20</v>
      </c>
      <c r="C190" t="s">
        <v>5305</v>
      </c>
      <c r="D190" t="s">
        <v>5306</v>
      </c>
      <c r="E190" s="4" t="s">
        <v>5304</v>
      </c>
      <c r="F190" t="s">
        <v>5261</v>
      </c>
      <c r="G190" s="2">
        <v>1700</v>
      </c>
      <c r="I190" s="2">
        <f t="shared" si="4"/>
        <v>1700</v>
      </c>
      <c r="J190">
        <v>-458561.9</v>
      </c>
      <c r="K190" s="2">
        <f t="shared" si="5"/>
        <v>-458561.9</v>
      </c>
    </row>
    <row r="191" spans="1:11" x14ac:dyDescent="0.2">
      <c r="A191" s="3">
        <v>243289</v>
      </c>
      <c r="B191" t="s">
        <v>20</v>
      </c>
      <c r="C191" t="s">
        <v>5309</v>
      </c>
      <c r="D191" t="s">
        <v>5310</v>
      </c>
      <c r="E191" s="4" t="s">
        <v>5307</v>
      </c>
      <c r="F191" t="s">
        <v>5308</v>
      </c>
      <c r="H191" s="2">
        <v>3800</v>
      </c>
      <c r="I191" s="2">
        <f t="shared" si="4"/>
        <v>-3800</v>
      </c>
      <c r="J191">
        <v>-462361.9</v>
      </c>
      <c r="K191" s="2">
        <f t="shared" si="5"/>
        <v>-462361.9</v>
      </c>
    </row>
    <row r="192" spans="1:11" x14ac:dyDescent="0.2">
      <c r="A192" s="3">
        <v>243289</v>
      </c>
      <c r="B192" t="s">
        <v>20</v>
      </c>
      <c r="C192" t="s">
        <v>5309</v>
      </c>
      <c r="D192" t="s">
        <v>5312</v>
      </c>
      <c r="E192" s="4" t="s">
        <v>5311</v>
      </c>
      <c r="F192" t="s">
        <v>5170</v>
      </c>
      <c r="G192" s="2">
        <v>2264.65</v>
      </c>
      <c r="I192" s="2">
        <f t="shared" si="4"/>
        <v>2264.65</v>
      </c>
      <c r="J192">
        <v>-460097.25</v>
      </c>
      <c r="K192" s="2">
        <f t="shared" si="5"/>
        <v>-460097.25</v>
      </c>
    </row>
    <row r="193" spans="1:11" x14ac:dyDescent="0.2">
      <c r="A193" s="3">
        <v>243289</v>
      </c>
      <c r="B193" t="s">
        <v>20</v>
      </c>
      <c r="C193" t="s">
        <v>5315</v>
      </c>
      <c r="D193" t="s">
        <v>5316</v>
      </c>
      <c r="E193" s="4" t="s">
        <v>5313</v>
      </c>
      <c r="F193" t="s">
        <v>5314</v>
      </c>
      <c r="H193" s="2">
        <v>32536.560000000001</v>
      </c>
      <c r="I193" s="2">
        <f t="shared" si="4"/>
        <v>-32536.560000000001</v>
      </c>
      <c r="J193">
        <v>-492633.81</v>
      </c>
      <c r="K193" s="2">
        <f t="shared" si="5"/>
        <v>-492633.81</v>
      </c>
    </row>
    <row r="194" spans="1:11" x14ac:dyDescent="0.2">
      <c r="A194" s="3">
        <v>243290</v>
      </c>
      <c r="B194" t="s">
        <v>20</v>
      </c>
      <c r="C194" t="s">
        <v>5318</v>
      </c>
      <c r="D194" t="s">
        <v>5319</v>
      </c>
      <c r="E194" s="4" t="s">
        <v>5317</v>
      </c>
      <c r="F194" t="s">
        <v>2803</v>
      </c>
      <c r="H194" s="2">
        <v>7720</v>
      </c>
      <c r="I194" s="2">
        <f t="shared" si="4"/>
        <v>-7720</v>
      </c>
      <c r="J194">
        <v>-500353.81</v>
      </c>
      <c r="K194" s="2">
        <f t="shared" si="5"/>
        <v>-500353.81</v>
      </c>
    </row>
    <row r="195" spans="1:11" x14ac:dyDescent="0.2">
      <c r="A195" s="3">
        <v>243290</v>
      </c>
      <c r="B195" t="s">
        <v>20</v>
      </c>
      <c r="C195" t="s">
        <v>5318</v>
      </c>
      <c r="D195" t="s">
        <v>5321</v>
      </c>
      <c r="E195" s="4" t="s">
        <v>5320</v>
      </c>
      <c r="F195" t="s">
        <v>3423</v>
      </c>
      <c r="H195" s="2">
        <v>642</v>
      </c>
      <c r="I195" s="2">
        <f t="shared" si="4"/>
        <v>-642</v>
      </c>
      <c r="J195">
        <v>-500995.81</v>
      </c>
      <c r="K195" s="2">
        <f t="shared" si="5"/>
        <v>-500995.81</v>
      </c>
    </row>
    <row r="196" spans="1:11" x14ac:dyDescent="0.2">
      <c r="A196" s="3">
        <v>243290</v>
      </c>
      <c r="B196" t="s">
        <v>20</v>
      </c>
      <c r="C196" t="s">
        <v>5322</v>
      </c>
      <c r="D196" t="s">
        <v>5323</v>
      </c>
      <c r="E196" s="4" t="s">
        <v>5093</v>
      </c>
      <c r="F196" t="s">
        <v>5094</v>
      </c>
      <c r="G196" s="2">
        <v>2836.83</v>
      </c>
      <c r="I196" s="2">
        <f t="shared" ref="I196:I259" si="6">G196-H196</f>
        <v>2836.83</v>
      </c>
      <c r="J196">
        <v>-498158.98</v>
      </c>
      <c r="K196" s="2">
        <f t="shared" ref="K196:K259" si="7">+J195+G196-H196</f>
        <v>-498158.98</v>
      </c>
    </row>
    <row r="197" spans="1:11" x14ac:dyDescent="0.2">
      <c r="A197" s="3">
        <v>243290</v>
      </c>
      <c r="B197" t="s">
        <v>20</v>
      </c>
      <c r="C197" t="s">
        <v>5322</v>
      </c>
      <c r="D197" t="s">
        <v>5325</v>
      </c>
      <c r="E197" s="4" t="s">
        <v>5162</v>
      </c>
      <c r="F197" t="s">
        <v>5324</v>
      </c>
      <c r="G197" s="2">
        <v>2612</v>
      </c>
      <c r="I197" s="2">
        <f t="shared" si="6"/>
        <v>2612</v>
      </c>
      <c r="J197">
        <v>-495546.98</v>
      </c>
      <c r="K197" s="2">
        <f t="shared" si="7"/>
        <v>-495546.98</v>
      </c>
    </row>
    <row r="198" spans="1:11" x14ac:dyDescent="0.2">
      <c r="A198" s="3">
        <v>243290</v>
      </c>
      <c r="B198" t="s">
        <v>20</v>
      </c>
      <c r="C198" t="s">
        <v>5327</v>
      </c>
      <c r="D198" t="s">
        <v>5328</v>
      </c>
      <c r="E198" s="4" t="s">
        <v>5326</v>
      </c>
      <c r="F198" t="s">
        <v>2627</v>
      </c>
      <c r="H198" s="2">
        <v>7086</v>
      </c>
      <c r="I198" s="2">
        <f t="shared" si="6"/>
        <v>-7086</v>
      </c>
      <c r="J198">
        <v>-502632.98</v>
      </c>
      <c r="K198" s="2">
        <f t="shared" si="7"/>
        <v>-502632.98</v>
      </c>
    </row>
    <row r="199" spans="1:11" x14ac:dyDescent="0.2">
      <c r="A199" s="3">
        <v>243290</v>
      </c>
      <c r="B199" t="s">
        <v>20</v>
      </c>
      <c r="C199" t="s">
        <v>5327</v>
      </c>
      <c r="D199" t="s">
        <v>5233</v>
      </c>
      <c r="E199" s="4" t="s">
        <v>5230</v>
      </c>
      <c r="F199" t="s">
        <v>5231</v>
      </c>
      <c r="G199" s="2">
        <v>725.46</v>
      </c>
      <c r="I199" s="2">
        <f t="shared" si="6"/>
        <v>725.46</v>
      </c>
      <c r="J199">
        <v>-501907.52</v>
      </c>
      <c r="K199" s="2">
        <f t="shared" si="7"/>
        <v>-501907.51999999996</v>
      </c>
    </row>
    <row r="200" spans="1:11" x14ac:dyDescent="0.2">
      <c r="A200" s="3">
        <v>243290</v>
      </c>
      <c r="B200" t="s">
        <v>20</v>
      </c>
      <c r="C200" t="s">
        <v>5327</v>
      </c>
      <c r="D200" t="s">
        <v>5201</v>
      </c>
      <c r="E200" s="4" t="s">
        <v>5199</v>
      </c>
      <c r="F200" t="s">
        <v>5200</v>
      </c>
      <c r="G200" s="2">
        <v>850.65</v>
      </c>
      <c r="I200" s="2">
        <f t="shared" si="6"/>
        <v>850.65</v>
      </c>
      <c r="J200">
        <v>-501056.87</v>
      </c>
      <c r="K200" s="2">
        <f t="shared" si="7"/>
        <v>-501056.87</v>
      </c>
    </row>
    <row r="201" spans="1:11" x14ac:dyDescent="0.2">
      <c r="A201" s="3">
        <v>243290</v>
      </c>
      <c r="B201" t="s">
        <v>20</v>
      </c>
      <c r="C201" t="s">
        <v>5327</v>
      </c>
      <c r="D201" t="s">
        <v>5198</v>
      </c>
      <c r="E201" s="4" t="s">
        <v>5196</v>
      </c>
      <c r="F201" t="s">
        <v>5197</v>
      </c>
      <c r="G201" s="2">
        <v>2132</v>
      </c>
      <c r="I201" s="2">
        <f t="shared" si="6"/>
        <v>2132</v>
      </c>
      <c r="J201">
        <v>-498924.87</v>
      </c>
      <c r="K201" s="2">
        <f t="shared" si="7"/>
        <v>-498924.87</v>
      </c>
    </row>
    <row r="202" spans="1:11" x14ac:dyDescent="0.2">
      <c r="A202" s="3">
        <v>243291</v>
      </c>
      <c r="B202" t="s">
        <v>20</v>
      </c>
      <c r="C202" t="s">
        <v>5331</v>
      </c>
      <c r="D202" t="s">
        <v>5332</v>
      </c>
      <c r="E202" s="4" t="s">
        <v>5329</v>
      </c>
      <c r="F202" t="s">
        <v>5330</v>
      </c>
      <c r="H202" s="2">
        <v>837.81</v>
      </c>
      <c r="I202" s="2">
        <f t="shared" si="6"/>
        <v>-837.81</v>
      </c>
      <c r="J202">
        <v>-499762.68</v>
      </c>
      <c r="K202" s="2">
        <f t="shared" si="7"/>
        <v>-499762.68</v>
      </c>
    </row>
    <row r="203" spans="1:11" x14ac:dyDescent="0.2">
      <c r="A203" s="3">
        <v>243291</v>
      </c>
      <c r="B203" t="s">
        <v>20</v>
      </c>
      <c r="C203" t="s">
        <v>5331</v>
      </c>
      <c r="D203" t="s">
        <v>5334</v>
      </c>
      <c r="E203" s="4" t="s">
        <v>5333</v>
      </c>
      <c r="F203" t="s">
        <v>2847</v>
      </c>
      <c r="G203" s="2">
        <v>2570</v>
      </c>
      <c r="I203" s="2">
        <f t="shared" si="6"/>
        <v>2570</v>
      </c>
      <c r="J203">
        <v>-497192.68</v>
      </c>
      <c r="K203" s="2">
        <f t="shared" si="7"/>
        <v>-497192.68</v>
      </c>
    </row>
    <row r="204" spans="1:11" x14ac:dyDescent="0.2">
      <c r="A204" s="3">
        <v>243291</v>
      </c>
      <c r="B204" t="s">
        <v>20</v>
      </c>
      <c r="C204" t="s">
        <v>5331</v>
      </c>
      <c r="D204" t="s">
        <v>5161</v>
      </c>
      <c r="E204" s="4" t="s">
        <v>5159</v>
      </c>
      <c r="F204" t="s">
        <v>5160</v>
      </c>
      <c r="G204" s="2">
        <v>12519</v>
      </c>
      <c r="I204" s="2">
        <f t="shared" si="6"/>
        <v>12519</v>
      </c>
      <c r="J204">
        <v>-484673.68</v>
      </c>
      <c r="K204" s="2">
        <f t="shared" si="7"/>
        <v>-484673.68</v>
      </c>
    </row>
    <row r="205" spans="1:11" x14ac:dyDescent="0.2">
      <c r="A205" s="3">
        <v>243291</v>
      </c>
      <c r="B205" t="s">
        <v>20</v>
      </c>
      <c r="C205" t="s">
        <v>5335</v>
      </c>
      <c r="D205" t="s">
        <v>5336</v>
      </c>
      <c r="E205" s="4" t="s">
        <v>5311</v>
      </c>
      <c r="F205" t="s">
        <v>5180</v>
      </c>
      <c r="G205" s="2">
        <v>240.75</v>
      </c>
      <c r="I205" s="2">
        <f t="shared" si="6"/>
        <v>240.75</v>
      </c>
      <c r="J205">
        <v>-484432.93</v>
      </c>
      <c r="K205" s="2">
        <f t="shared" si="7"/>
        <v>-484432.93</v>
      </c>
    </row>
    <row r="206" spans="1:11" x14ac:dyDescent="0.2">
      <c r="A206" s="3">
        <v>243291</v>
      </c>
      <c r="B206" t="s">
        <v>20</v>
      </c>
      <c r="C206" t="s">
        <v>5335</v>
      </c>
      <c r="D206" t="s">
        <v>5338</v>
      </c>
      <c r="E206" s="4" t="s">
        <v>5337</v>
      </c>
      <c r="F206" t="s">
        <v>5258</v>
      </c>
      <c r="G206" s="2">
        <v>4600</v>
      </c>
      <c r="I206" s="2">
        <f t="shared" si="6"/>
        <v>4600</v>
      </c>
      <c r="J206">
        <v>-479832.93</v>
      </c>
      <c r="K206" s="2">
        <f t="shared" si="7"/>
        <v>-479832.93</v>
      </c>
    </row>
    <row r="207" spans="1:11" x14ac:dyDescent="0.2">
      <c r="A207" s="3">
        <v>243291</v>
      </c>
      <c r="B207" t="s">
        <v>20</v>
      </c>
      <c r="C207" t="s">
        <v>5341</v>
      </c>
      <c r="D207" t="s">
        <v>5342</v>
      </c>
      <c r="E207" s="4" t="s">
        <v>5339</v>
      </c>
      <c r="F207" t="s">
        <v>5340</v>
      </c>
      <c r="G207" s="2">
        <v>915</v>
      </c>
      <c r="I207" s="2">
        <f t="shared" si="6"/>
        <v>915</v>
      </c>
      <c r="J207">
        <v>-478917.93</v>
      </c>
      <c r="K207" s="2">
        <f t="shared" si="7"/>
        <v>-478917.93</v>
      </c>
    </row>
    <row r="208" spans="1:11" x14ac:dyDescent="0.2">
      <c r="A208" s="3">
        <v>243291</v>
      </c>
      <c r="B208" t="s">
        <v>20</v>
      </c>
      <c r="C208" t="s">
        <v>5345</v>
      </c>
      <c r="D208" t="s">
        <v>5346</v>
      </c>
      <c r="E208" s="4" t="s">
        <v>5343</v>
      </c>
      <c r="F208" t="s">
        <v>5344</v>
      </c>
      <c r="H208" s="2">
        <v>1543</v>
      </c>
      <c r="I208" s="2">
        <f t="shared" si="6"/>
        <v>-1543</v>
      </c>
      <c r="J208">
        <v>-480460.93</v>
      </c>
      <c r="K208" s="2">
        <f t="shared" si="7"/>
        <v>-480460.93</v>
      </c>
    </row>
    <row r="209" spans="1:11" x14ac:dyDescent="0.2">
      <c r="A209" s="3">
        <v>243291</v>
      </c>
      <c r="B209" t="s">
        <v>20</v>
      </c>
      <c r="C209" t="s">
        <v>5345</v>
      </c>
      <c r="D209" t="s">
        <v>5223</v>
      </c>
      <c r="E209" s="4" t="s">
        <v>5221</v>
      </c>
      <c r="F209" t="s">
        <v>5222</v>
      </c>
      <c r="G209" s="2">
        <v>927.69</v>
      </c>
      <c r="I209" s="2">
        <f t="shared" si="6"/>
        <v>927.69</v>
      </c>
      <c r="J209">
        <v>-479533.24</v>
      </c>
      <c r="K209" s="2">
        <f t="shared" si="7"/>
        <v>-479533.24</v>
      </c>
    </row>
    <row r="210" spans="1:11" x14ac:dyDescent="0.2">
      <c r="A210" s="3">
        <v>243291</v>
      </c>
      <c r="B210" t="s">
        <v>20</v>
      </c>
      <c r="C210" t="s">
        <v>5345</v>
      </c>
      <c r="D210" t="s">
        <v>5189</v>
      </c>
      <c r="E210" s="4" t="s">
        <v>5187</v>
      </c>
      <c r="F210" t="s">
        <v>5188</v>
      </c>
      <c r="G210" s="2">
        <v>1633.09</v>
      </c>
      <c r="I210" s="2">
        <f t="shared" si="6"/>
        <v>1633.09</v>
      </c>
      <c r="J210">
        <v>-477900.15</v>
      </c>
      <c r="K210" s="2">
        <f t="shared" si="7"/>
        <v>-477900.14999999997</v>
      </c>
    </row>
    <row r="211" spans="1:11" x14ac:dyDescent="0.2">
      <c r="A211" s="3">
        <v>243292</v>
      </c>
      <c r="B211" t="s">
        <v>20</v>
      </c>
      <c r="C211" t="s">
        <v>5347</v>
      </c>
      <c r="D211" t="s">
        <v>5158</v>
      </c>
      <c r="E211" s="4" t="s">
        <v>5157</v>
      </c>
      <c r="F211" t="s">
        <v>4847</v>
      </c>
      <c r="G211" s="2">
        <v>513.6</v>
      </c>
      <c r="I211" s="2">
        <f t="shared" si="6"/>
        <v>513.6</v>
      </c>
      <c r="J211">
        <v>-477386.55</v>
      </c>
      <c r="K211" s="2">
        <f t="shared" si="7"/>
        <v>-477386.55000000005</v>
      </c>
    </row>
    <row r="212" spans="1:11" x14ac:dyDescent="0.2">
      <c r="A212" s="3">
        <v>243292</v>
      </c>
      <c r="B212" t="s">
        <v>20</v>
      </c>
      <c r="C212" t="s">
        <v>5348</v>
      </c>
      <c r="D212" t="s">
        <v>5274</v>
      </c>
      <c r="E212" s="4" t="s">
        <v>5272</v>
      </c>
      <c r="F212" t="s">
        <v>5273</v>
      </c>
      <c r="G212" s="2">
        <v>3523.08</v>
      </c>
      <c r="I212" s="2">
        <f t="shared" si="6"/>
        <v>3523.08</v>
      </c>
      <c r="J212">
        <v>-473863.47</v>
      </c>
      <c r="K212" s="2">
        <f t="shared" si="7"/>
        <v>-473863.47</v>
      </c>
    </row>
    <row r="213" spans="1:11" x14ac:dyDescent="0.2">
      <c r="A213" s="3">
        <v>243292</v>
      </c>
      <c r="B213" t="s">
        <v>20</v>
      </c>
      <c r="C213" t="s">
        <v>5348</v>
      </c>
      <c r="D213" t="s">
        <v>5276</v>
      </c>
      <c r="E213" s="4" t="s">
        <v>5275</v>
      </c>
      <c r="F213" t="s">
        <v>5273</v>
      </c>
      <c r="G213" s="2">
        <v>2267.0700000000002</v>
      </c>
      <c r="I213" s="2">
        <f t="shared" si="6"/>
        <v>2267.0700000000002</v>
      </c>
      <c r="J213">
        <v>-471596.4</v>
      </c>
      <c r="K213" s="2">
        <f t="shared" si="7"/>
        <v>-471596.39999999997</v>
      </c>
    </row>
    <row r="214" spans="1:11" x14ac:dyDescent="0.2">
      <c r="A214" s="3">
        <v>243292</v>
      </c>
      <c r="B214" t="s">
        <v>20</v>
      </c>
      <c r="C214" t="s">
        <v>5348</v>
      </c>
      <c r="D214" t="s">
        <v>5350</v>
      </c>
      <c r="E214" s="4" t="s">
        <v>5349</v>
      </c>
      <c r="F214" t="s">
        <v>2895</v>
      </c>
      <c r="H214" s="2">
        <v>780</v>
      </c>
      <c r="I214" s="2">
        <f t="shared" si="6"/>
        <v>-780</v>
      </c>
      <c r="J214">
        <v>-472376.4</v>
      </c>
      <c r="K214" s="2">
        <f t="shared" si="7"/>
        <v>-472376.4</v>
      </c>
    </row>
    <row r="215" spans="1:11" x14ac:dyDescent="0.2">
      <c r="A215" s="3">
        <v>243292</v>
      </c>
      <c r="B215" t="s">
        <v>20</v>
      </c>
      <c r="C215" t="s">
        <v>5348</v>
      </c>
      <c r="D215" t="s">
        <v>5352</v>
      </c>
      <c r="E215" s="4" t="s">
        <v>5351</v>
      </c>
      <c r="F215" t="s">
        <v>5287</v>
      </c>
      <c r="H215" s="2">
        <v>438.7</v>
      </c>
      <c r="I215" s="2">
        <f t="shared" si="6"/>
        <v>-438.7</v>
      </c>
      <c r="J215">
        <v>-472815.1</v>
      </c>
      <c r="K215" s="2">
        <f t="shared" si="7"/>
        <v>-472815.10000000003</v>
      </c>
    </row>
    <row r="216" spans="1:11" x14ac:dyDescent="0.2">
      <c r="A216" s="3">
        <v>243292</v>
      </c>
      <c r="B216" t="s">
        <v>20</v>
      </c>
      <c r="C216" t="s">
        <v>5353</v>
      </c>
      <c r="D216" t="s">
        <v>5245</v>
      </c>
      <c r="E216" s="4" t="s">
        <v>5244</v>
      </c>
      <c r="F216" t="s">
        <v>2949</v>
      </c>
      <c r="G216" s="2">
        <v>758.26</v>
      </c>
      <c r="I216" s="2">
        <f t="shared" si="6"/>
        <v>758.26</v>
      </c>
      <c r="J216">
        <v>-472056.84</v>
      </c>
      <c r="K216" s="2">
        <f t="shared" si="7"/>
        <v>-472056.83999999997</v>
      </c>
    </row>
    <row r="217" spans="1:11" x14ac:dyDescent="0.2">
      <c r="A217" s="3">
        <v>243292</v>
      </c>
      <c r="B217" t="s">
        <v>20</v>
      </c>
      <c r="C217" t="s">
        <v>5353</v>
      </c>
      <c r="D217" t="s">
        <v>5271</v>
      </c>
      <c r="E217" s="4" t="s">
        <v>5269</v>
      </c>
      <c r="F217" t="s">
        <v>5270</v>
      </c>
      <c r="G217" s="2">
        <v>2633.81</v>
      </c>
      <c r="I217" s="2">
        <f t="shared" si="6"/>
        <v>2633.81</v>
      </c>
      <c r="J217">
        <v>-469423.03</v>
      </c>
      <c r="K217" s="2">
        <f t="shared" si="7"/>
        <v>-469423.03</v>
      </c>
    </row>
    <row r="218" spans="1:11" x14ac:dyDescent="0.2">
      <c r="A218" s="3">
        <v>243292</v>
      </c>
      <c r="B218" t="s">
        <v>20</v>
      </c>
      <c r="C218" t="s">
        <v>5353</v>
      </c>
      <c r="D218" t="s">
        <v>5355</v>
      </c>
      <c r="E218" s="4" t="s">
        <v>5241</v>
      </c>
      <c r="F218" t="s">
        <v>5354</v>
      </c>
      <c r="G218" s="2">
        <v>3843.98</v>
      </c>
      <c r="I218" s="2">
        <f t="shared" si="6"/>
        <v>3843.98</v>
      </c>
      <c r="J218">
        <v>-465579.05</v>
      </c>
      <c r="K218" s="2">
        <f t="shared" si="7"/>
        <v>-465579.05000000005</v>
      </c>
    </row>
    <row r="219" spans="1:11" x14ac:dyDescent="0.2">
      <c r="A219" s="3">
        <v>243292</v>
      </c>
      <c r="B219" t="s">
        <v>20</v>
      </c>
      <c r="C219" t="s">
        <v>5353</v>
      </c>
      <c r="D219" t="s">
        <v>5240</v>
      </c>
      <c r="E219" s="4" t="s">
        <v>5237</v>
      </c>
      <c r="F219" t="s">
        <v>5238</v>
      </c>
      <c r="G219" s="2">
        <v>2138.25</v>
      </c>
      <c r="I219" s="2">
        <f t="shared" si="6"/>
        <v>2138.25</v>
      </c>
      <c r="J219">
        <v>-463440.8</v>
      </c>
      <c r="K219" s="2">
        <f t="shared" si="7"/>
        <v>-463440.8</v>
      </c>
    </row>
    <row r="220" spans="1:11" x14ac:dyDescent="0.2">
      <c r="A220" s="3">
        <v>243292</v>
      </c>
      <c r="B220" t="s">
        <v>20</v>
      </c>
      <c r="C220" t="s">
        <v>5353</v>
      </c>
      <c r="D220" t="s">
        <v>5247</v>
      </c>
      <c r="E220" s="4" t="s">
        <v>5246</v>
      </c>
      <c r="F220" t="s">
        <v>5071</v>
      </c>
      <c r="G220" s="2">
        <v>214</v>
      </c>
      <c r="I220" s="2">
        <f t="shared" si="6"/>
        <v>214</v>
      </c>
      <c r="J220">
        <v>-463226.8</v>
      </c>
      <c r="K220" s="2">
        <f t="shared" si="7"/>
        <v>-463226.8</v>
      </c>
    </row>
    <row r="221" spans="1:11" x14ac:dyDescent="0.2">
      <c r="A221" s="3">
        <v>243292</v>
      </c>
      <c r="B221" t="s">
        <v>20</v>
      </c>
      <c r="C221" t="s">
        <v>5358</v>
      </c>
      <c r="D221" t="s">
        <v>5359</v>
      </c>
      <c r="E221" s="4" t="s">
        <v>5356</v>
      </c>
      <c r="F221" t="s">
        <v>5357</v>
      </c>
      <c r="H221" s="2">
        <v>5000</v>
      </c>
      <c r="I221" s="2">
        <f t="shared" si="6"/>
        <v>-5000</v>
      </c>
      <c r="J221">
        <v>-468226.8</v>
      </c>
      <c r="K221" s="2">
        <f t="shared" si="7"/>
        <v>-468226.8</v>
      </c>
    </row>
    <row r="222" spans="1:11" x14ac:dyDescent="0.2">
      <c r="A222" s="3">
        <v>243292</v>
      </c>
      <c r="B222" t="s">
        <v>20</v>
      </c>
      <c r="C222" t="s">
        <v>5358</v>
      </c>
      <c r="D222" t="s">
        <v>5362</v>
      </c>
      <c r="E222" s="4" t="s">
        <v>5360</v>
      </c>
      <c r="F222" t="s">
        <v>5361</v>
      </c>
      <c r="G222" s="2">
        <v>4000</v>
      </c>
      <c r="I222" s="2">
        <f t="shared" si="6"/>
        <v>4000</v>
      </c>
      <c r="J222">
        <v>-464226.8</v>
      </c>
      <c r="K222" s="2">
        <f t="shared" si="7"/>
        <v>-464226.8</v>
      </c>
    </row>
    <row r="223" spans="1:11" x14ac:dyDescent="0.2">
      <c r="A223" s="3">
        <v>243292</v>
      </c>
      <c r="B223" t="s">
        <v>20</v>
      </c>
      <c r="C223" t="s">
        <v>5358</v>
      </c>
      <c r="D223" t="s">
        <v>5365</v>
      </c>
      <c r="E223" s="4" t="s">
        <v>5363</v>
      </c>
      <c r="F223" t="s">
        <v>5364</v>
      </c>
      <c r="G223" s="2">
        <v>2300</v>
      </c>
      <c r="I223" s="2">
        <f t="shared" si="6"/>
        <v>2300</v>
      </c>
      <c r="J223">
        <v>-461926.8</v>
      </c>
      <c r="K223" s="2">
        <f t="shared" si="7"/>
        <v>-461926.8</v>
      </c>
    </row>
    <row r="224" spans="1:11" x14ac:dyDescent="0.2">
      <c r="A224" s="3">
        <v>243293</v>
      </c>
      <c r="B224" t="s">
        <v>20</v>
      </c>
      <c r="C224" t="s">
        <v>5368</v>
      </c>
      <c r="D224" t="s">
        <v>5369</v>
      </c>
      <c r="E224" s="4" t="s">
        <v>5366</v>
      </c>
      <c r="F224" t="s">
        <v>5367</v>
      </c>
      <c r="H224" s="2">
        <v>1011.15</v>
      </c>
      <c r="I224" s="2">
        <f t="shared" si="6"/>
        <v>-1011.15</v>
      </c>
      <c r="J224">
        <v>-462937.95</v>
      </c>
      <c r="K224" s="2">
        <f t="shared" si="7"/>
        <v>-462937.95</v>
      </c>
    </row>
    <row r="225" spans="1:11" x14ac:dyDescent="0.2">
      <c r="A225" s="3">
        <v>243293</v>
      </c>
      <c r="B225" t="s">
        <v>20</v>
      </c>
      <c r="C225" t="s">
        <v>5368</v>
      </c>
      <c r="D225" t="s">
        <v>5372</v>
      </c>
      <c r="E225" s="4" t="s">
        <v>5370</v>
      </c>
      <c r="F225" t="s">
        <v>5371</v>
      </c>
      <c r="H225" s="2">
        <v>3100</v>
      </c>
      <c r="I225" s="2">
        <f t="shared" si="6"/>
        <v>-3100</v>
      </c>
      <c r="J225">
        <v>-466037.95</v>
      </c>
      <c r="K225" s="2">
        <f t="shared" si="7"/>
        <v>-466037.95</v>
      </c>
    </row>
    <row r="226" spans="1:11" x14ac:dyDescent="0.2">
      <c r="A226" s="3">
        <v>243293</v>
      </c>
      <c r="B226" t="s">
        <v>20</v>
      </c>
      <c r="C226" t="s">
        <v>5368</v>
      </c>
      <c r="D226" t="s">
        <v>5375</v>
      </c>
      <c r="E226" s="4" t="s">
        <v>5373</v>
      </c>
      <c r="F226" t="s">
        <v>5374</v>
      </c>
      <c r="H226" s="2">
        <v>927</v>
      </c>
      <c r="I226" s="2">
        <f t="shared" si="6"/>
        <v>-927</v>
      </c>
      <c r="J226">
        <v>-466964.95</v>
      </c>
      <c r="K226" s="2">
        <f t="shared" si="7"/>
        <v>-466964.95</v>
      </c>
    </row>
    <row r="227" spans="1:11" x14ac:dyDescent="0.2">
      <c r="A227" s="3">
        <v>243293</v>
      </c>
      <c r="B227" t="s">
        <v>20</v>
      </c>
      <c r="C227" t="s">
        <v>5368</v>
      </c>
      <c r="D227" t="s">
        <v>5252</v>
      </c>
      <c r="E227" s="4" t="s">
        <v>5249</v>
      </c>
      <c r="F227" t="s">
        <v>5250</v>
      </c>
      <c r="G227" s="2">
        <v>1075.3499999999999</v>
      </c>
      <c r="I227" s="2">
        <f t="shared" si="6"/>
        <v>1075.3499999999999</v>
      </c>
      <c r="J227">
        <v>-465889.6</v>
      </c>
      <c r="K227" s="2">
        <f t="shared" si="7"/>
        <v>-465889.60000000003</v>
      </c>
    </row>
    <row r="228" spans="1:11" x14ac:dyDescent="0.2">
      <c r="A228" s="3">
        <v>243293</v>
      </c>
      <c r="B228" t="s">
        <v>20</v>
      </c>
      <c r="C228" t="s">
        <v>5378</v>
      </c>
      <c r="D228" t="s">
        <v>5379</v>
      </c>
      <c r="E228" s="4" t="s">
        <v>5376</v>
      </c>
      <c r="F228" t="s">
        <v>5377</v>
      </c>
      <c r="H228" s="2">
        <v>197.95</v>
      </c>
      <c r="I228" s="2">
        <f t="shared" si="6"/>
        <v>-197.95</v>
      </c>
      <c r="J228">
        <v>-466087.55</v>
      </c>
      <c r="K228" s="2">
        <f t="shared" si="7"/>
        <v>-466087.55</v>
      </c>
    </row>
    <row r="229" spans="1:11" x14ac:dyDescent="0.2">
      <c r="A229" s="3">
        <v>243293</v>
      </c>
      <c r="B229" t="s">
        <v>20</v>
      </c>
      <c r="C229" t="s">
        <v>5378</v>
      </c>
      <c r="D229" t="s">
        <v>5282</v>
      </c>
      <c r="E229" s="4" t="s">
        <v>5280</v>
      </c>
      <c r="F229" t="s">
        <v>5281</v>
      </c>
      <c r="G229" s="2">
        <v>2700</v>
      </c>
      <c r="I229" s="2">
        <f t="shared" si="6"/>
        <v>2700</v>
      </c>
      <c r="J229">
        <v>-463387.55</v>
      </c>
      <c r="K229" s="2">
        <f t="shared" si="7"/>
        <v>-463387.55</v>
      </c>
    </row>
    <row r="230" spans="1:11" x14ac:dyDescent="0.2">
      <c r="A230" s="3">
        <v>243293</v>
      </c>
      <c r="B230" t="s">
        <v>20</v>
      </c>
      <c r="C230" t="s">
        <v>5378</v>
      </c>
      <c r="D230" t="s">
        <v>5302</v>
      </c>
      <c r="E230" s="4" t="s">
        <v>5300</v>
      </c>
      <c r="F230" t="s">
        <v>5301</v>
      </c>
      <c r="G230" s="2">
        <v>337</v>
      </c>
      <c r="I230" s="2">
        <f t="shared" si="6"/>
        <v>337</v>
      </c>
      <c r="J230">
        <v>-463050.55</v>
      </c>
      <c r="K230" s="2">
        <f t="shared" si="7"/>
        <v>-463050.55</v>
      </c>
    </row>
    <row r="231" spans="1:11" x14ac:dyDescent="0.2">
      <c r="A231" s="3">
        <v>243293</v>
      </c>
      <c r="B231" t="s">
        <v>20</v>
      </c>
      <c r="C231" t="s">
        <v>5381</v>
      </c>
      <c r="D231" t="s">
        <v>5382</v>
      </c>
      <c r="E231" s="4" t="s">
        <v>5380</v>
      </c>
      <c r="F231" t="s">
        <v>2826</v>
      </c>
      <c r="H231" s="2">
        <v>1072.94</v>
      </c>
      <c r="I231" s="2">
        <f t="shared" si="6"/>
        <v>-1072.94</v>
      </c>
      <c r="J231">
        <v>-464123.49</v>
      </c>
      <c r="K231" s="2">
        <f t="shared" si="7"/>
        <v>-464123.49</v>
      </c>
    </row>
    <row r="232" spans="1:11" x14ac:dyDescent="0.2">
      <c r="A232" s="3">
        <v>243293</v>
      </c>
      <c r="B232" t="s">
        <v>20</v>
      </c>
      <c r="C232" t="s">
        <v>5381</v>
      </c>
      <c r="D232" t="s">
        <v>5384</v>
      </c>
      <c r="E232" s="4" t="s">
        <v>5383</v>
      </c>
      <c r="F232" t="s">
        <v>2855</v>
      </c>
      <c r="H232" s="2">
        <v>1776.74</v>
      </c>
      <c r="I232" s="2">
        <f t="shared" si="6"/>
        <v>-1776.74</v>
      </c>
      <c r="J232">
        <v>-465900.23</v>
      </c>
      <c r="K232" s="2">
        <f t="shared" si="7"/>
        <v>-465900.23</v>
      </c>
    </row>
    <row r="233" spans="1:11" x14ac:dyDescent="0.2">
      <c r="A233" s="3">
        <v>243293</v>
      </c>
      <c r="B233" t="s">
        <v>20</v>
      </c>
      <c r="C233" t="s">
        <v>5385</v>
      </c>
      <c r="D233" t="s">
        <v>5138</v>
      </c>
      <c r="E233" s="4" t="s">
        <v>5137</v>
      </c>
      <c r="F233" t="s">
        <v>3093</v>
      </c>
      <c r="G233" s="2">
        <v>3215.35</v>
      </c>
      <c r="I233" s="2">
        <f t="shared" si="6"/>
        <v>3215.35</v>
      </c>
      <c r="J233">
        <v>-462684.88</v>
      </c>
      <c r="K233" s="2">
        <f t="shared" si="7"/>
        <v>-462684.88</v>
      </c>
    </row>
    <row r="234" spans="1:11" x14ac:dyDescent="0.2">
      <c r="A234" s="3">
        <v>243294</v>
      </c>
      <c r="B234" t="s">
        <v>20</v>
      </c>
      <c r="C234" t="s">
        <v>5388</v>
      </c>
      <c r="D234" t="s">
        <v>5389</v>
      </c>
      <c r="E234" s="4" t="s">
        <v>5386</v>
      </c>
      <c r="F234" t="s">
        <v>5387</v>
      </c>
      <c r="H234" s="2">
        <v>1117</v>
      </c>
      <c r="I234" s="2">
        <f t="shared" si="6"/>
        <v>-1117</v>
      </c>
      <c r="J234">
        <v>-463801.88</v>
      </c>
      <c r="K234" s="2">
        <f t="shared" si="7"/>
        <v>-463801.88</v>
      </c>
    </row>
    <row r="235" spans="1:11" x14ac:dyDescent="0.2">
      <c r="A235" s="3">
        <v>243294</v>
      </c>
      <c r="B235" t="s">
        <v>20</v>
      </c>
      <c r="C235" t="s">
        <v>5390</v>
      </c>
      <c r="D235" t="s">
        <v>5310</v>
      </c>
      <c r="E235" s="4" t="s">
        <v>5307</v>
      </c>
      <c r="F235" t="s">
        <v>5308</v>
      </c>
      <c r="G235" s="2">
        <v>3800</v>
      </c>
      <c r="I235" s="2">
        <f t="shared" si="6"/>
        <v>3800</v>
      </c>
      <c r="J235">
        <v>-460001.88</v>
      </c>
      <c r="K235" s="2">
        <f t="shared" si="7"/>
        <v>-460001.88</v>
      </c>
    </row>
    <row r="236" spans="1:11" x14ac:dyDescent="0.2">
      <c r="A236" s="3">
        <v>243294</v>
      </c>
      <c r="B236" t="s">
        <v>20</v>
      </c>
      <c r="C236" t="s">
        <v>5390</v>
      </c>
      <c r="D236" t="s">
        <v>5393</v>
      </c>
      <c r="E236" s="4" t="s">
        <v>5391</v>
      </c>
      <c r="F236" t="s">
        <v>5392</v>
      </c>
      <c r="H236" s="2">
        <v>2314.41</v>
      </c>
      <c r="I236" s="2">
        <f t="shared" si="6"/>
        <v>-2314.41</v>
      </c>
      <c r="J236">
        <v>-462316.29</v>
      </c>
      <c r="K236" s="2">
        <f t="shared" si="7"/>
        <v>-462316.29</v>
      </c>
    </row>
    <row r="237" spans="1:11" x14ac:dyDescent="0.2">
      <c r="A237" s="3">
        <v>243294</v>
      </c>
      <c r="B237" t="s">
        <v>20</v>
      </c>
      <c r="C237" t="s">
        <v>5396</v>
      </c>
      <c r="D237" t="s">
        <v>5397</v>
      </c>
      <c r="E237" s="4" t="s">
        <v>5394</v>
      </c>
      <c r="F237" t="s">
        <v>5395</v>
      </c>
      <c r="H237" s="2">
        <v>12583.2</v>
      </c>
      <c r="I237" s="2">
        <f t="shared" si="6"/>
        <v>-12583.2</v>
      </c>
      <c r="J237">
        <v>-474899.49</v>
      </c>
      <c r="K237" s="2">
        <f t="shared" si="7"/>
        <v>-474899.49</v>
      </c>
    </row>
    <row r="238" spans="1:11" x14ac:dyDescent="0.2">
      <c r="A238" s="3">
        <v>243294</v>
      </c>
      <c r="B238" t="s">
        <v>20</v>
      </c>
      <c r="C238" t="s">
        <v>5396</v>
      </c>
      <c r="D238" t="s">
        <v>5400</v>
      </c>
      <c r="E238" s="4" t="s">
        <v>5398</v>
      </c>
      <c r="F238" t="s">
        <v>5399</v>
      </c>
      <c r="H238" s="2">
        <v>22770.94</v>
      </c>
      <c r="I238" s="2">
        <f t="shared" si="6"/>
        <v>-22770.94</v>
      </c>
      <c r="J238">
        <v>-497670.43</v>
      </c>
      <c r="K238" s="2">
        <f t="shared" si="7"/>
        <v>-497670.43</v>
      </c>
    </row>
    <row r="239" spans="1:11" x14ac:dyDescent="0.2">
      <c r="A239" s="3">
        <v>243294</v>
      </c>
      <c r="B239" t="s">
        <v>20</v>
      </c>
      <c r="C239" t="s">
        <v>5401</v>
      </c>
      <c r="D239" t="s">
        <v>5219</v>
      </c>
      <c r="E239" s="4" t="s">
        <v>5216</v>
      </c>
      <c r="F239" t="s">
        <v>5217</v>
      </c>
      <c r="G239" s="2">
        <v>299.60000000000002</v>
      </c>
      <c r="I239" s="2">
        <f t="shared" si="6"/>
        <v>299.60000000000002</v>
      </c>
      <c r="J239">
        <v>-497370.83</v>
      </c>
      <c r="K239" s="2">
        <f t="shared" si="7"/>
        <v>-497370.83</v>
      </c>
    </row>
    <row r="240" spans="1:11" x14ac:dyDescent="0.2">
      <c r="A240" s="3">
        <v>243294</v>
      </c>
      <c r="B240" t="s">
        <v>20</v>
      </c>
      <c r="C240" t="s">
        <v>5401</v>
      </c>
      <c r="D240" t="s">
        <v>5149</v>
      </c>
      <c r="E240" s="4" t="s">
        <v>5147</v>
      </c>
      <c r="F240" t="s">
        <v>5148</v>
      </c>
      <c r="G240" s="2">
        <v>8868.43</v>
      </c>
      <c r="I240" s="2">
        <f t="shared" si="6"/>
        <v>8868.43</v>
      </c>
      <c r="J240">
        <v>-488502.4</v>
      </c>
      <c r="K240" s="2">
        <f t="shared" si="7"/>
        <v>-488502.4</v>
      </c>
    </row>
    <row r="241" spans="1:11" x14ac:dyDescent="0.2">
      <c r="A241" s="3">
        <v>243294</v>
      </c>
      <c r="B241" t="s">
        <v>20</v>
      </c>
      <c r="C241" t="s">
        <v>5401</v>
      </c>
      <c r="D241" t="s">
        <v>5291</v>
      </c>
      <c r="E241" s="4" t="s">
        <v>5289</v>
      </c>
      <c r="F241" t="s">
        <v>5290</v>
      </c>
      <c r="G241" s="2">
        <v>3207.86</v>
      </c>
      <c r="I241" s="2">
        <f t="shared" si="6"/>
        <v>3207.86</v>
      </c>
      <c r="J241">
        <v>-485294.54</v>
      </c>
      <c r="K241" s="2">
        <f t="shared" si="7"/>
        <v>-485294.54000000004</v>
      </c>
    </row>
    <row r="242" spans="1:11" x14ac:dyDescent="0.2">
      <c r="A242" s="3">
        <v>243294</v>
      </c>
      <c r="B242" t="s">
        <v>20</v>
      </c>
      <c r="C242" t="s">
        <v>5401</v>
      </c>
      <c r="D242" t="s">
        <v>5404</v>
      </c>
      <c r="E242" s="4" t="s">
        <v>5402</v>
      </c>
      <c r="F242" t="s">
        <v>5403</v>
      </c>
      <c r="H242" s="2">
        <v>187.25</v>
      </c>
      <c r="I242" s="2">
        <f t="shared" si="6"/>
        <v>-187.25</v>
      </c>
      <c r="J242">
        <v>-485481.79</v>
      </c>
      <c r="K242" s="2">
        <f t="shared" si="7"/>
        <v>-485481.79</v>
      </c>
    </row>
    <row r="243" spans="1:11" x14ac:dyDescent="0.2">
      <c r="A243" s="3">
        <v>243294</v>
      </c>
      <c r="B243" t="s">
        <v>20</v>
      </c>
      <c r="C243" t="s">
        <v>5401</v>
      </c>
      <c r="D243" t="s">
        <v>5407</v>
      </c>
      <c r="E243" s="4" t="s">
        <v>5405</v>
      </c>
      <c r="F243" t="s">
        <v>5406</v>
      </c>
      <c r="H243" s="2">
        <v>823.9</v>
      </c>
      <c r="I243" s="2">
        <f t="shared" si="6"/>
        <v>-823.9</v>
      </c>
      <c r="J243">
        <v>-486305.69</v>
      </c>
      <c r="K243" s="2">
        <f t="shared" si="7"/>
        <v>-486305.69</v>
      </c>
    </row>
    <row r="244" spans="1:11" x14ac:dyDescent="0.2">
      <c r="A244" s="3">
        <v>243294</v>
      </c>
      <c r="B244" t="s">
        <v>20</v>
      </c>
      <c r="C244" t="s">
        <v>5401</v>
      </c>
      <c r="D244" t="s">
        <v>5410</v>
      </c>
      <c r="E244" s="4" t="s">
        <v>5408</v>
      </c>
      <c r="F244" t="s">
        <v>5409</v>
      </c>
      <c r="H244" s="2">
        <v>6900</v>
      </c>
      <c r="I244" s="2">
        <f t="shared" si="6"/>
        <v>-6900</v>
      </c>
      <c r="J244">
        <v>-493205.69</v>
      </c>
      <c r="K244" s="2">
        <f t="shared" si="7"/>
        <v>-493205.69</v>
      </c>
    </row>
    <row r="245" spans="1:11" x14ac:dyDescent="0.2">
      <c r="A245" s="3">
        <v>243295</v>
      </c>
      <c r="B245" t="s">
        <v>20</v>
      </c>
      <c r="C245" t="s">
        <v>5413</v>
      </c>
      <c r="D245" t="s">
        <v>5414</v>
      </c>
      <c r="E245" s="4" t="s">
        <v>5411</v>
      </c>
      <c r="F245" t="s">
        <v>5412</v>
      </c>
      <c r="H245" s="2">
        <v>444.05</v>
      </c>
      <c r="I245" s="2">
        <f t="shared" si="6"/>
        <v>-444.05</v>
      </c>
      <c r="J245">
        <v>-493649.74</v>
      </c>
      <c r="K245" s="2">
        <f t="shared" si="7"/>
        <v>-493649.74</v>
      </c>
    </row>
    <row r="246" spans="1:11" x14ac:dyDescent="0.2">
      <c r="A246" s="3">
        <v>243295</v>
      </c>
      <c r="B246" t="s">
        <v>20</v>
      </c>
      <c r="C246" t="s">
        <v>5417</v>
      </c>
      <c r="D246" t="s">
        <v>5418</v>
      </c>
      <c r="E246" s="4" t="s">
        <v>5415</v>
      </c>
      <c r="F246" t="s">
        <v>5416</v>
      </c>
      <c r="G246" s="2">
        <v>3842.37</v>
      </c>
      <c r="I246" s="2">
        <f t="shared" si="6"/>
        <v>3842.37</v>
      </c>
      <c r="J246">
        <v>-489807.37</v>
      </c>
      <c r="K246" s="2">
        <f t="shared" si="7"/>
        <v>-489807.37</v>
      </c>
    </row>
    <row r="247" spans="1:11" x14ac:dyDescent="0.2">
      <c r="A247" s="3">
        <v>243295</v>
      </c>
      <c r="B247" t="s">
        <v>20</v>
      </c>
      <c r="C247" t="s">
        <v>5417</v>
      </c>
      <c r="D247" t="s">
        <v>5421</v>
      </c>
      <c r="E247" s="4" t="s">
        <v>5419</v>
      </c>
      <c r="F247" t="s">
        <v>5420</v>
      </c>
      <c r="G247" s="2">
        <v>1493</v>
      </c>
      <c r="I247" s="2">
        <f t="shared" si="6"/>
        <v>1493</v>
      </c>
      <c r="J247">
        <v>-488314.37</v>
      </c>
      <c r="K247" s="2">
        <f t="shared" si="7"/>
        <v>-488314.37</v>
      </c>
    </row>
    <row r="248" spans="1:11" x14ac:dyDescent="0.2">
      <c r="A248" s="3">
        <v>243295</v>
      </c>
      <c r="B248" t="s">
        <v>20</v>
      </c>
      <c r="C248" t="s">
        <v>5417</v>
      </c>
      <c r="D248" t="s">
        <v>5423</v>
      </c>
      <c r="E248" s="4" t="s">
        <v>5422</v>
      </c>
      <c r="F248" t="s">
        <v>5225</v>
      </c>
      <c r="H248" s="2">
        <v>6012.1</v>
      </c>
      <c r="I248" s="2">
        <f t="shared" si="6"/>
        <v>-6012.1</v>
      </c>
      <c r="J248">
        <v>-494326.47</v>
      </c>
      <c r="K248" s="2">
        <f t="shared" si="7"/>
        <v>-494326.47</v>
      </c>
    </row>
    <row r="249" spans="1:11" x14ac:dyDescent="0.2">
      <c r="A249" s="3">
        <v>243296</v>
      </c>
      <c r="B249" t="s">
        <v>20</v>
      </c>
      <c r="C249" t="s">
        <v>5425</v>
      </c>
      <c r="D249" t="s">
        <v>5426</v>
      </c>
      <c r="E249" s="4" t="s">
        <v>5424</v>
      </c>
      <c r="F249" t="s">
        <v>5294</v>
      </c>
      <c r="G249" s="2">
        <v>1100</v>
      </c>
      <c r="I249" s="2">
        <f t="shared" si="6"/>
        <v>1100</v>
      </c>
      <c r="J249">
        <v>-493226.47</v>
      </c>
      <c r="K249" s="2">
        <f t="shared" si="7"/>
        <v>-493226.47</v>
      </c>
    </row>
    <row r="250" spans="1:11" x14ac:dyDescent="0.2">
      <c r="A250" s="3">
        <v>243296</v>
      </c>
      <c r="B250" t="s">
        <v>20</v>
      </c>
      <c r="C250" t="s">
        <v>5427</v>
      </c>
      <c r="D250" t="s">
        <v>5186</v>
      </c>
      <c r="E250" s="4" t="s">
        <v>5183</v>
      </c>
      <c r="F250" t="s">
        <v>5184</v>
      </c>
      <c r="G250" s="2">
        <v>440.84</v>
      </c>
      <c r="I250" s="2">
        <f t="shared" si="6"/>
        <v>440.84</v>
      </c>
      <c r="J250">
        <v>-492785.63</v>
      </c>
      <c r="K250" s="2">
        <f t="shared" si="7"/>
        <v>-492785.62999999995</v>
      </c>
    </row>
    <row r="251" spans="1:11" x14ac:dyDescent="0.2">
      <c r="A251" s="3">
        <v>243296</v>
      </c>
      <c r="B251" t="s">
        <v>20</v>
      </c>
      <c r="C251" t="s">
        <v>5427</v>
      </c>
      <c r="D251" t="s">
        <v>5176</v>
      </c>
      <c r="E251" s="4" t="s">
        <v>5173</v>
      </c>
      <c r="F251" t="s">
        <v>5174</v>
      </c>
      <c r="G251" s="2">
        <v>896.66</v>
      </c>
      <c r="I251" s="2">
        <f t="shared" si="6"/>
        <v>896.66</v>
      </c>
      <c r="J251">
        <v>-491888.97</v>
      </c>
      <c r="K251" s="2">
        <f t="shared" si="7"/>
        <v>-491888.97000000003</v>
      </c>
    </row>
    <row r="252" spans="1:11" x14ac:dyDescent="0.2">
      <c r="A252" s="3">
        <v>243296</v>
      </c>
      <c r="B252" t="s">
        <v>20</v>
      </c>
      <c r="C252" t="s">
        <v>5427</v>
      </c>
      <c r="D252" t="s">
        <v>5346</v>
      </c>
      <c r="E252" s="4" t="s">
        <v>5343</v>
      </c>
      <c r="F252" t="s">
        <v>5344</v>
      </c>
      <c r="G252" s="2">
        <v>1543</v>
      </c>
      <c r="I252" s="2">
        <f t="shared" si="6"/>
        <v>1543</v>
      </c>
      <c r="J252">
        <v>-490345.97</v>
      </c>
      <c r="K252" s="2">
        <f t="shared" si="7"/>
        <v>-490345.97</v>
      </c>
    </row>
    <row r="253" spans="1:11" x14ac:dyDescent="0.2">
      <c r="A253" s="3">
        <v>243296</v>
      </c>
      <c r="B253" t="s">
        <v>20</v>
      </c>
      <c r="C253" t="s">
        <v>5427</v>
      </c>
      <c r="D253" t="s">
        <v>5429</v>
      </c>
      <c r="E253" s="4" t="s">
        <v>5428</v>
      </c>
      <c r="F253" t="s">
        <v>3019</v>
      </c>
      <c r="H253" s="2">
        <v>3300</v>
      </c>
      <c r="I253" s="2">
        <f t="shared" si="6"/>
        <v>-3300</v>
      </c>
      <c r="J253">
        <v>-493645.97</v>
      </c>
      <c r="K253" s="2">
        <f t="shared" si="7"/>
        <v>-493645.97</v>
      </c>
    </row>
    <row r="254" spans="1:11" x14ac:dyDescent="0.2">
      <c r="A254" s="3">
        <v>243298</v>
      </c>
      <c r="B254" t="s">
        <v>20</v>
      </c>
      <c r="C254" t="s">
        <v>5430</v>
      </c>
      <c r="D254" t="s">
        <v>5431</v>
      </c>
      <c r="E254" s="4" t="s">
        <v>5317</v>
      </c>
      <c r="F254" t="s">
        <v>2803</v>
      </c>
      <c r="G254" s="2">
        <v>7720</v>
      </c>
      <c r="I254" s="2">
        <f t="shared" si="6"/>
        <v>7720</v>
      </c>
      <c r="J254">
        <v>-485925.97</v>
      </c>
      <c r="K254" s="2">
        <f t="shared" si="7"/>
        <v>-485925.97</v>
      </c>
    </row>
    <row r="255" spans="1:11" x14ac:dyDescent="0.2">
      <c r="A255" s="3">
        <v>243298</v>
      </c>
      <c r="B255" t="s">
        <v>20</v>
      </c>
      <c r="C255" t="s">
        <v>5430</v>
      </c>
      <c r="D255" t="s">
        <v>5432</v>
      </c>
      <c r="E255" s="4" t="s">
        <v>5213</v>
      </c>
      <c r="F255" t="s">
        <v>5214</v>
      </c>
      <c r="G255" s="2">
        <v>2654</v>
      </c>
      <c r="I255" s="2">
        <f t="shared" si="6"/>
        <v>2654</v>
      </c>
      <c r="J255">
        <v>-483271.97</v>
      </c>
      <c r="K255" s="2">
        <f t="shared" si="7"/>
        <v>-483271.97</v>
      </c>
    </row>
    <row r="256" spans="1:11" x14ac:dyDescent="0.2">
      <c r="A256" s="3">
        <v>243298</v>
      </c>
      <c r="B256" t="s">
        <v>20</v>
      </c>
      <c r="C256" t="s">
        <v>5434</v>
      </c>
      <c r="D256" t="s">
        <v>5435</v>
      </c>
      <c r="E256" s="4" t="s">
        <v>5433</v>
      </c>
      <c r="F256" t="s">
        <v>2972</v>
      </c>
      <c r="H256" s="2">
        <v>2100</v>
      </c>
      <c r="I256" s="2">
        <f t="shared" si="6"/>
        <v>-2100</v>
      </c>
      <c r="J256">
        <v>-485371.97</v>
      </c>
      <c r="K256" s="2">
        <f t="shared" si="7"/>
        <v>-485371.97</v>
      </c>
    </row>
    <row r="257" spans="1:11" x14ac:dyDescent="0.2">
      <c r="A257" s="3">
        <v>243298</v>
      </c>
      <c r="B257" t="s">
        <v>20</v>
      </c>
      <c r="C257" t="s">
        <v>5434</v>
      </c>
      <c r="D257" t="s">
        <v>5438</v>
      </c>
      <c r="E257" s="4" t="s">
        <v>5436</v>
      </c>
      <c r="F257" t="s">
        <v>5437</v>
      </c>
      <c r="H257" s="2">
        <v>101.65</v>
      </c>
      <c r="I257" s="2">
        <f t="shared" si="6"/>
        <v>-101.65</v>
      </c>
      <c r="J257">
        <v>-485473.62</v>
      </c>
      <c r="K257" s="2">
        <f t="shared" si="7"/>
        <v>-485473.62</v>
      </c>
    </row>
    <row r="258" spans="1:11" x14ac:dyDescent="0.2">
      <c r="A258" s="3">
        <v>243298</v>
      </c>
      <c r="B258" t="s">
        <v>20</v>
      </c>
      <c r="C258" t="s">
        <v>5441</v>
      </c>
      <c r="D258" t="s">
        <v>5442</v>
      </c>
      <c r="E258" s="4" t="s">
        <v>5439</v>
      </c>
      <c r="F258" t="s">
        <v>5440</v>
      </c>
      <c r="H258" s="2">
        <v>1744.64</v>
      </c>
      <c r="I258" s="2">
        <f t="shared" si="6"/>
        <v>-1744.64</v>
      </c>
      <c r="J258">
        <v>-487218.26</v>
      </c>
      <c r="K258" s="2">
        <f t="shared" si="7"/>
        <v>-487218.26</v>
      </c>
    </row>
    <row r="259" spans="1:11" x14ac:dyDescent="0.2">
      <c r="A259" s="3">
        <v>243298</v>
      </c>
      <c r="B259" t="s">
        <v>20</v>
      </c>
      <c r="C259" t="s">
        <v>5445</v>
      </c>
      <c r="D259" t="s">
        <v>5446</v>
      </c>
      <c r="E259" s="4" t="s">
        <v>5443</v>
      </c>
      <c r="F259" t="s">
        <v>5444</v>
      </c>
      <c r="H259" s="2">
        <v>1645.13</v>
      </c>
      <c r="I259" s="2">
        <f t="shared" si="6"/>
        <v>-1645.13</v>
      </c>
      <c r="J259">
        <v>-488863.39</v>
      </c>
      <c r="K259" s="2">
        <f t="shared" si="7"/>
        <v>-488863.39</v>
      </c>
    </row>
    <row r="260" spans="1:11" x14ac:dyDescent="0.2">
      <c r="A260" s="3">
        <v>243298</v>
      </c>
      <c r="B260" t="s">
        <v>20</v>
      </c>
      <c r="C260" t="s">
        <v>5445</v>
      </c>
      <c r="D260" t="s">
        <v>5449</v>
      </c>
      <c r="E260" s="4" t="s">
        <v>5447</v>
      </c>
      <c r="F260" t="s">
        <v>5448</v>
      </c>
      <c r="H260" s="2">
        <v>331.7</v>
      </c>
      <c r="I260" s="2">
        <f t="shared" ref="I260:I323" si="8">G260-H260</f>
        <v>-331.7</v>
      </c>
      <c r="J260">
        <v>-489195.09</v>
      </c>
      <c r="K260" s="2">
        <f t="shared" ref="K260:K323" si="9">+J259+G260-H260</f>
        <v>-489195.09</v>
      </c>
    </row>
    <row r="261" spans="1:11" x14ac:dyDescent="0.2">
      <c r="A261" s="3">
        <v>243299</v>
      </c>
      <c r="B261" t="s">
        <v>20</v>
      </c>
      <c r="C261" t="s">
        <v>5451</v>
      </c>
      <c r="D261" t="s">
        <v>5452</v>
      </c>
      <c r="E261" s="4" t="s">
        <v>5450</v>
      </c>
      <c r="F261" t="s">
        <v>3508</v>
      </c>
      <c r="H261" s="2">
        <v>278.2</v>
      </c>
      <c r="I261" s="2">
        <f t="shared" si="8"/>
        <v>-278.2</v>
      </c>
      <c r="J261">
        <v>-489473.29</v>
      </c>
      <c r="K261" s="2">
        <f t="shared" si="9"/>
        <v>-489473.29000000004</v>
      </c>
    </row>
    <row r="262" spans="1:11" x14ac:dyDescent="0.2">
      <c r="A262" s="3">
        <v>243299</v>
      </c>
      <c r="B262" t="s">
        <v>20</v>
      </c>
      <c r="C262" t="s">
        <v>5451</v>
      </c>
      <c r="D262" t="s">
        <v>5455</v>
      </c>
      <c r="E262" s="4" t="s">
        <v>5453</v>
      </c>
      <c r="F262" t="s">
        <v>5454</v>
      </c>
      <c r="H262" s="2">
        <v>6511</v>
      </c>
      <c r="I262" s="2">
        <f t="shared" si="8"/>
        <v>-6511</v>
      </c>
      <c r="J262">
        <v>-495984.29</v>
      </c>
      <c r="K262" s="2">
        <f t="shared" si="9"/>
        <v>-495984.29</v>
      </c>
    </row>
    <row r="263" spans="1:11" x14ac:dyDescent="0.2">
      <c r="A263" s="3">
        <v>243299</v>
      </c>
      <c r="B263" t="s">
        <v>20</v>
      </c>
      <c r="C263" t="s">
        <v>5451</v>
      </c>
      <c r="D263" t="s">
        <v>5457</v>
      </c>
      <c r="E263" s="4" t="s">
        <v>5164</v>
      </c>
      <c r="F263" t="s">
        <v>5456</v>
      </c>
      <c r="G263" s="2">
        <v>6550</v>
      </c>
      <c r="I263" s="2">
        <f t="shared" si="8"/>
        <v>6550</v>
      </c>
      <c r="J263">
        <v>-489434.29</v>
      </c>
      <c r="K263" s="2">
        <f t="shared" si="9"/>
        <v>-489434.29</v>
      </c>
    </row>
    <row r="264" spans="1:11" x14ac:dyDescent="0.2">
      <c r="A264" s="3">
        <v>243299</v>
      </c>
      <c r="B264" t="s">
        <v>20</v>
      </c>
      <c r="C264" t="s">
        <v>5459</v>
      </c>
      <c r="D264" t="s">
        <v>5460</v>
      </c>
      <c r="E264" s="4" t="s">
        <v>5458</v>
      </c>
      <c r="F264" t="s">
        <v>4919</v>
      </c>
      <c r="G264" s="2">
        <v>4400</v>
      </c>
      <c r="I264" s="2">
        <f t="shared" si="8"/>
        <v>4400</v>
      </c>
      <c r="J264">
        <v>-485034.29</v>
      </c>
      <c r="K264" s="2">
        <f t="shared" si="9"/>
        <v>-485034.29</v>
      </c>
    </row>
    <row r="265" spans="1:11" x14ac:dyDescent="0.2">
      <c r="A265" s="3">
        <v>243299</v>
      </c>
      <c r="B265" t="s">
        <v>20</v>
      </c>
      <c r="C265" t="s">
        <v>5463</v>
      </c>
      <c r="D265" t="s">
        <v>5464</v>
      </c>
      <c r="E265" s="4" t="s">
        <v>5461</v>
      </c>
      <c r="F265" t="s">
        <v>5462</v>
      </c>
      <c r="H265" s="2">
        <v>866.7</v>
      </c>
      <c r="I265" s="2">
        <f t="shared" si="8"/>
        <v>-866.7</v>
      </c>
      <c r="J265">
        <v>-485900.99</v>
      </c>
      <c r="K265" s="2">
        <f t="shared" si="9"/>
        <v>-485900.99</v>
      </c>
    </row>
    <row r="266" spans="1:11" x14ac:dyDescent="0.2">
      <c r="A266" s="3">
        <v>243299</v>
      </c>
      <c r="B266" t="s">
        <v>20</v>
      </c>
      <c r="C266" t="s">
        <v>5467</v>
      </c>
      <c r="D266" t="s">
        <v>5468</v>
      </c>
      <c r="E266" s="4" t="s">
        <v>5465</v>
      </c>
      <c r="F266" t="s">
        <v>5466</v>
      </c>
      <c r="H266" s="2">
        <v>1080.7</v>
      </c>
      <c r="I266" s="2">
        <f t="shared" si="8"/>
        <v>-1080.7</v>
      </c>
      <c r="J266">
        <v>-486981.69</v>
      </c>
      <c r="K266" s="2">
        <f t="shared" si="9"/>
        <v>-486981.69</v>
      </c>
    </row>
    <row r="267" spans="1:11" x14ac:dyDescent="0.2">
      <c r="A267" s="3">
        <v>243299</v>
      </c>
      <c r="B267" t="s">
        <v>20</v>
      </c>
      <c r="C267" t="s">
        <v>5467</v>
      </c>
      <c r="D267" t="s">
        <v>5471</v>
      </c>
      <c r="E267" s="4" t="s">
        <v>5469</v>
      </c>
      <c r="F267" t="s">
        <v>5470</v>
      </c>
      <c r="H267" s="2">
        <v>23673.75</v>
      </c>
      <c r="I267" s="2">
        <f t="shared" si="8"/>
        <v>-23673.75</v>
      </c>
      <c r="J267">
        <v>-510655.44</v>
      </c>
      <c r="K267" s="2">
        <f t="shared" si="9"/>
        <v>-510655.44</v>
      </c>
    </row>
    <row r="268" spans="1:11" x14ac:dyDescent="0.2">
      <c r="A268" s="3">
        <v>243299</v>
      </c>
      <c r="B268" t="s">
        <v>20</v>
      </c>
      <c r="C268" t="s">
        <v>5472</v>
      </c>
      <c r="D268" t="s">
        <v>5285</v>
      </c>
      <c r="E268" s="4" t="s">
        <v>5283</v>
      </c>
      <c r="F268" t="s">
        <v>2680</v>
      </c>
      <c r="G268" s="2">
        <v>11375.44</v>
      </c>
      <c r="I268" s="2">
        <f t="shared" si="8"/>
        <v>11375.44</v>
      </c>
      <c r="J268">
        <v>-499280</v>
      </c>
      <c r="K268" s="2">
        <f t="shared" si="9"/>
        <v>-499280</v>
      </c>
    </row>
    <row r="269" spans="1:11" x14ac:dyDescent="0.2">
      <c r="A269" s="3">
        <v>243300</v>
      </c>
      <c r="B269" t="s">
        <v>20</v>
      </c>
      <c r="C269" t="s">
        <v>5473</v>
      </c>
      <c r="D269" t="s">
        <v>5332</v>
      </c>
      <c r="E269" s="4" t="s">
        <v>5329</v>
      </c>
      <c r="F269" t="s">
        <v>5330</v>
      </c>
      <c r="G269" s="2">
        <v>837.81</v>
      </c>
      <c r="I269" s="2">
        <f t="shared" si="8"/>
        <v>837.81</v>
      </c>
      <c r="J269">
        <v>-498442.19</v>
      </c>
      <c r="K269" s="2">
        <f t="shared" si="9"/>
        <v>-498442.19</v>
      </c>
    </row>
    <row r="270" spans="1:11" x14ac:dyDescent="0.2">
      <c r="A270" s="3">
        <v>243300</v>
      </c>
      <c r="B270" t="s">
        <v>20</v>
      </c>
      <c r="C270" t="s">
        <v>5473</v>
      </c>
      <c r="D270" t="s">
        <v>5474</v>
      </c>
      <c r="E270" s="4" t="s">
        <v>5326</v>
      </c>
      <c r="F270" t="s">
        <v>2627</v>
      </c>
      <c r="G270" s="2">
        <v>7086</v>
      </c>
      <c r="I270" s="2">
        <f t="shared" si="8"/>
        <v>7086</v>
      </c>
      <c r="J270">
        <v>-491356.19</v>
      </c>
      <c r="K270" s="2">
        <f t="shared" si="9"/>
        <v>-491356.19</v>
      </c>
    </row>
    <row r="271" spans="1:11" x14ac:dyDescent="0.2">
      <c r="A271" s="3">
        <v>243300</v>
      </c>
      <c r="B271" t="s">
        <v>20</v>
      </c>
      <c r="C271" t="s">
        <v>5473</v>
      </c>
      <c r="D271" t="s">
        <v>5369</v>
      </c>
      <c r="E271" s="4" t="s">
        <v>5366</v>
      </c>
      <c r="F271" t="s">
        <v>5367</v>
      </c>
      <c r="G271" s="2">
        <v>1011.15</v>
      </c>
      <c r="I271" s="2">
        <f t="shared" si="8"/>
        <v>1011.15</v>
      </c>
      <c r="J271">
        <v>-490345.04</v>
      </c>
      <c r="K271" s="2">
        <f t="shared" si="9"/>
        <v>-490345.04</v>
      </c>
    </row>
    <row r="272" spans="1:11" x14ac:dyDescent="0.2">
      <c r="A272" s="3">
        <v>243300</v>
      </c>
      <c r="B272" t="s">
        <v>20</v>
      </c>
      <c r="C272" t="s">
        <v>5473</v>
      </c>
      <c r="D272" t="s">
        <v>5452</v>
      </c>
      <c r="E272" s="4" t="s">
        <v>5450</v>
      </c>
      <c r="F272" t="s">
        <v>3508</v>
      </c>
      <c r="G272" s="2">
        <v>278.2</v>
      </c>
      <c r="I272" s="2">
        <f t="shared" si="8"/>
        <v>278.2</v>
      </c>
      <c r="J272">
        <v>-490066.84</v>
      </c>
      <c r="K272" s="2">
        <f t="shared" si="9"/>
        <v>-490066.83999999997</v>
      </c>
    </row>
    <row r="273" spans="1:11" x14ac:dyDescent="0.2">
      <c r="A273" s="3">
        <v>243300</v>
      </c>
      <c r="B273" t="s">
        <v>20</v>
      </c>
      <c r="C273" t="s">
        <v>5475</v>
      </c>
      <c r="D273" t="s">
        <v>5429</v>
      </c>
      <c r="E273" s="4" t="s">
        <v>5428</v>
      </c>
      <c r="F273" t="s">
        <v>3019</v>
      </c>
      <c r="G273" s="2">
        <v>3300</v>
      </c>
      <c r="I273" s="2">
        <f t="shared" si="8"/>
        <v>3300</v>
      </c>
      <c r="J273">
        <v>-486766.84</v>
      </c>
      <c r="K273" s="2">
        <f t="shared" si="9"/>
        <v>-486766.84</v>
      </c>
    </row>
    <row r="274" spans="1:11" x14ac:dyDescent="0.2">
      <c r="A274" s="3">
        <v>243300</v>
      </c>
      <c r="B274" t="s">
        <v>20</v>
      </c>
      <c r="C274" t="s">
        <v>5475</v>
      </c>
      <c r="D274" t="s">
        <v>5350</v>
      </c>
      <c r="E274" s="4" t="s">
        <v>5349</v>
      </c>
      <c r="F274" t="s">
        <v>2895</v>
      </c>
      <c r="G274" s="2">
        <v>780</v>
      </c>
      <c r="I274" s="2">
        <f t="shared" si="8"/>
        <v>780</v>
      </c>
      <c r="J274">
        <v>-485986.84</v>
      </c>
      <c r="K274" s="2">
        <f t="shared" si="9"/>
        <v>-485986.84</v>
      </c>
    </row>
    <row r="275" spans="1:11" x14ac:dyDescent="0.2">
      <c r="A275" s="3">
        <v>243300</v>
      </c>
      <c r="B275" t="s">
        <v>20</v>
      </c>
      <c r="C275" t="s">
        <v>5475</v>
      </c>
      <c r="D275" t="s">
        <v>5477</v>
      </c>
      <c r="E275" s="4" t="s">
        <v>5061</v>
      </c>
      <c r="F275" t="s">
        <v>5476</v>
      </c>
      <c r="G275" s="2">
        <v>1865.82</v>
      </c>
      <c r="I275" s="2">
        <f t="shared" si="8"/>
        <v>1865.82</v>
      </c>
      <c r="J275">
        <v>-484121.02</v>
      </c>
      <c r="K275" s="2">
        <f t="shared" si="9"/>
        <v>-484121.02</v>
      </c>
    </row>
    <row r="276" spans="1:11" x14ac:dyDescent="0.2">
      <c r="A276" s="3">
        <v>243300</v>
      </c>
      <c r="B276" t="s">
        <v>20</v>
      </c>
      <c r="C276" t="s">
        <v>5475</v>
      </c>
      <c r="D276" t="s">
        <v>5479</v>
      </c>
      <c r="E276" s="4" t="s">
        <v>5263</v>
      </c>
      <c r="F276" t="s">
        <v>5478</v>
      </c>
      <c r="G276" s="2">
        <v>8251.31</v>
      </c>
      <c r="I276" s="2">
        <f t="shared" si="8"/>
        <v>8251.31</v>
      </c>
      <c r="J276">
        <v>-475869.71</v>
      </c>
      <c r="K276" s="2">
        <f t="shared" si="9"/>
        <v>-475869.71</v>
      </c>
    </row>
    <row r="277" spans="1:11" x14ac:dyDescent="0.2">
      <c r="A277" s="3">
        <v>243301</v>
      </c>
      <c r="B277" t="s">
        <v>20</v>
      </c>
      <c r="C277" t="s">
        <v>5482</v>
      </c>
      <c r="D277" t="s">
        <v>5483</v>
      </c>
      <c r="E277" s="4" t="s">
        <v>5480</v>
      </c>
      <c r="F277" t="s">
        <v>5481</v>
      </c>
      <c r="H277" s="2">
        <v>11443</v>
      </c>
      <c r="I277" s="2">
        <f t="shared" si="8"/>
        <v>-11443</v>
      </c>
      <c r="J277">
        <v>-487312.71</v>
      </c>
      <c r="K277" s="2">
        <f t="shared" si="9"/>
        <v>-487312.71</v>
      </c>
    </row>
    <row r="278" spans="1:11" x14ac:dyDescent="0.2">
      <c r="A278" s="3">
        <v>243301</v>
      </c>
      <c r="B278" t="s">
        <v>20</v>
      </c>
      <c r="C278" t="s">
        <v>5486</v>
      </c>
      <c r="D278" t="s">
        <v>5487</v>
      </c>
      <c r="E278" s="4" t="s">
        <v>5484</v>
      </c>
      <c r="F278" t="s">
        <v>5485</v>
      </c>
      <c r="H278" s="2">
        <v>732.95</v>
      </c>
      <c r="I278" s="2">
        <f t="shared" si="8"/>
        <v>-732.95</v>
      </c>
      <c r="J278">
        <v>-488045.66</v>
      </c>
      <c r="K278" s="2">
        <f t="shared" si="9"/>
        <v>-488045.66000000003</v>
      </c>
    </row>
    <row r="279" spans="1:11" x14ac:dyDescent="0.2">
      <c r="A279" s="3">
        <v>243301</v>
      </c>
      <c r="B279" t="s">
        <v>20</v>
      </c>
      <c r="C279" t="s">
        <v>5489</v>
      </c>
      <c r="D279" t="s">
        <v>5490</v>
      </c>
      <c r="E279" s="4" t="s">
        <v>5488</v>
      </c>
      <c r="F279" t="s">
        <v>2971</v>
      </c>
      <c r="H279" s="2">
        <v>1682</v>
      </c>
      <c r="I279" s="2">
        <f t="shared" si="8"/>
        <v>-1682</v>
      </c>
      <c r="J279">
        <v>-489727.66</v>
      </c>
      <c r="K279" s="2">
        <f t="shared" si="9"/>
        <v>-489727.66</v>
      </c>
    </row>
    <row r="280" spans="1:11" x14ac:dyDescent="0.2">
      <c r="A280" s="3">
        <v>243301</v>
      </c>
      <c r="B280" t="s">
        <v>20</v>
      </c>
      <c r="C280" t="s">
        <v>5489</v>
      </c>
      <c r="D280" t="s">
        <v>5492</v>
      </c>
      <c r="E280" s="4" t="s">
        <v>5491</v>
      </c>
      <c r="F280" t="s">
        <v>2971</v>
      </c>
      <c r="H280" s="2">
        <v>2131</v>
      </c>
      <c r="I280" s="2">
        <f t="shared" si="8"/>
        <v>-2131</v>
      </c>
      <c r="J280">
        <v>-491858.66</v>
      </c>
      <c r="K280" s="2">
        <f t="shared" si="9"/>
        <v>-491858.66</v>
      </c>
    </row>
    <row r="281" spans="1:11" x14ac:dyDescent="0.2">
      <c r="A281" s="3">
        <v>243301</v>
      </c>
      <c r="B281" t="s">
        <v>20</v>
      </c>
      <c r="C281" t="s">
        <v>5489</v>
      </c>
      <c r="D281" t="s">
        <v>5375</v>
      </c>
      <c r="E281" s="4" t="s">
        <v>5373</v>
      </c>
      <c r="F281" t="s">
        <v>5374</v>
      </c>
      <c r="G281" s="2">
        <v>927</v>
      </c>
      <c r="I281" s="2">
        <f t="shared" si="8"/>
        <v>927</v>
      </c>
      <c r="J281">
        <v>-490931.66</v>
      </c>
      <c r="K281" s="2">
        <f t="shared" si="9"/>
        <v>-490931.66</v>
      </c>
    </row>
    <row r="282" spans="1:11" x14ac:dyDescent="0.2">
      <c r="A282" s="3">
        <v>243301</v>
      </c>
      <c r="B282" t="s">
        <v>20</v>
      </c>
      <c r="C282" t="s">
        <v>5489</v>
      </c>
      <c r="D282" t="s">
        <v>5389</v>
      </c>
      <c r="E282" s="4" t="s">
        <v>5386</v>
      </c>
      <c r="F282" t="s">
        <v>5387</v>
      </c>
      <c r="G282" s="2">
        <v>1117</v>
      </c>
      <c r="I282" s="2">
        <f t="shared" si="8"/>
        <v>1117</v>
      </c>
      <c r="J282">
        <v>-489814.66</v>
      </c>
      <c r="K282" s="2">
        <f t="shared" si="9"/>
        <v>-489814.66</v>
      </c>
    </row>
    <row r="283" spans="1:11" x14ac:dyDescent="0.2">
      <c r="A283" s="3">
        <v>243301</v>
      </c>
      <c r="B283" t="s">
        <v>20</v>
      </c>
      <c r="C283" t="s">
        <v>5495</v>
      </c>
      <c r="D283" t="s">
        <v>5496</v>
      </c>
      <c r="E283" s="4" t="s">
        <v>5493</v>
      </c>
      <c r="F283" t="s">
        <v>5494</v>
      </c>
      <c r="H283" s="2">
        <v>29107</v>
      </c>
      <c r="I283" s="2">
        <f t="shared" si="8"/>
        <v>-29107</v>
      </c>
      <c r="J283">
        <v>-518921.66</v>
      </c>
      <c r="K283" s="2">
        <f t="shared" si="9"/>
        <v>-518921.66</v>
      </c>
    </row>
    <row r="284" spans="1:11" x14ac:dyDescent="0.2">
      <c r="A284" s="3">
        <v>243301</v>
      </c>
      <c r="B284" t="s">
        <v>20</v>
      </c>
      <c r="C284" t="s">
        <v>5495</v>
      </c>
      <c r="D284" t="s">
        <v>5455</v>
      </c>
      <c r="E284" s="4" t="s">
        <v>5453</v>
      </c>
      <c r="F284" t="s">
        <v>5454</v>
      </c>
      <c r="G284" s="2">
        <v>6511</v>
      </c>
      <c r="I284" s="2">
        <f t="shared" si="8"/>
        <v>6511</v>
      </c>
      <c r="J284">
        <v>-512410.66</v>
      </c>
      <c r="K284" s="2">
        <f t="shared" si="9"/>
        <v>-512410.66</v>
      </c>
    </row>
    <row r="285" spans="1:11" x14ac:dyDescent="0.2">
      <c r="A285" s="3">
        <v>243301</v>
      </c>
      <c r="B285" t="s">
        <v>20</v>
      </c>
      <c r="C285" t="s">
        <v>5495</v>
      </c>
      <c r="D285" t="s">
        <v>5497</v>
      </c>
      <c r="E285" s="4" t="s">
        <v>5370</v>
      </c>
      <c r="F285" t="s">
        <v>5371</v>
      </c>
      <c r="G285" s="2">
        <v>3100</v>
      </c>
      <c r="I285" s="2">
        <f t="shared" si="8"/>
        <v>3100</v>
      </c>
      <c r="J285">
        <v>-509310.66</v>
      </c>
      <c r="K285" s="2">
        <f t="shared" si="9"/>
        <v>-509310.66</v>
      </c>
    </row>
    <row r="286" spans="1:11" x14ac:dyDescent="0.2">
      <c r="A286" s="3">
        <v>243301</v>
      </c>
      <c r="B286" t="s">
        <v>20</v>
      </c>
      <c r="C286" t="s">
        <v>5500</v>
      </c>
      <c r="D286" t="s">
        <v>5501</v>
      </c>
      <c r="E286" s="4" t="s">
        <v>5498</v>
      </c>
      <c r="F286" t="s">
        <v>5499</v>
      </c>
      <c r="H286" s="2">
        <v>322.60000000000002</v>
      </c>
      <c r="I286" s="2">
        <f t="shared" si="8"/>
        <v>-322.60000000000002</v>
      </c>
      <c r="J286">
        <v>-509633.26</v>
      </c>
      <c r="K286" s="2">
        <f t="shared" si="9"/>
        <v>-509633.25999999995</v>
      </c>
    </row>
    <row r="287" spans="1:11" x14ac:dyDescent="0.2">
      <c r="A287" s="3">
        <v>243301</v>
      </c>
      <c r="B287" t="s">
        <v>20</v>
      </c>
      <c r="C287" t="s">
        <v>5500</v>
      </c>
      <c r="D287" t="s">
        <v>5502</v>
      </c>
      <c r="E287" s="4" t="s">
        <v>5433</v>
      </c>
      <c r="F287" t="s">
        <v>2972</v>
      </c>
      <c r="G287" s="2">
        <v>2100</v>
      </c>
      <c r="I287" s="2">
        <f t="shared" si="8"/>
        <v>2100</v>
      </c>
      <c r="J287">
        <v>-507533.26</v>
      </c>
      <c r="K287" s="2">
        <f t="shared" si="9"/>
        <v>-507533.26</v>
      </c>
    </row>
    <row r="288" spans="1:11" x14ac:dyDescent="0.2">
      <c r="A288" s="3">
        <v>243301</v>
      </c>
      <c r="B288" t="s">
        <v>20</v>
      </c>
      <c r="C288" t="s">
        <v>5500</v>
      </c>
      <c r="D288" t="s">
        <v>5438</v>
      </c>
      <c r="E288" s="4" t="s">
        <v>5436</v>
      </c>
      <c r="F288" t="s">
        <v>5437</v>
      </c>
      <c r="G288" s="2">
        <v>101.65</v>
      </c>
      <c r="I288" s="2">
        <f t="shared" si="8"/>
        <v>101.65</v>
      </c>
      <c r="J288">
        <v>-507431.61</v>
      </c>
      <c r="K288" s="2">
        <f t="shared" si="9"/>
        <v>-507431.61</v>
      </c>
    </row>
    <row r="289" spans="1:11" x14ac:dyDescent="0.2">
      <c r="A289" s="3">
        <v>243301</v>
      </c>
      <c r="B289" t="s">
        <v>20</v>
      </c>
      <c r="C289" t="s">
        <v>5504</v>
      </c>
      <c r="D289" t="s">
        <v>5505</v>
      </c>
      <c r="E289" s="4" t="s">
        <v>5503</v>
      </c>
      <c r="F289" t="s">
        <v>5068</v>
      </c>
      <c r="H289" s="2">
        <v>70</v>
      </c>
      <c r="I289" s="2">
        <f t="shared" si="8"/>
        <v>-70</v>
      </c>
      <c r="J289">
        <v>-507501.61</v>
      </c>
      <c r="K289" s="2">
        <f t="shared" si="9"/>
        <v>-507501.61</v>
      </c>
    </row>
    <row r="290" spans="1:11" x14ac:dyDescent="0.2">
      <c r="A290" s="3">
        <v>243301</v>
      </c>
      <c r="B290" t="s">
        <v>20</v>
      </c>
      <c r="C290" t="s">
        <v>5504</v>
      </c>
      <c r="D290" t="s">
        <v>5508</v>
      </c>
      <c r="E290" s="4" t="s">
        <v>5506</v>
      </c>
      <c r="F290" t="s">
        <v>5507</v>
      </c>
      <c r="H290" s="2">
        <v>7800</v>
      </c>
      <c r="I290" s="2">
        <f t="shared" si="8"/>
        <v>-7800</v>
      </c>
      <c r="J290">
        <v>-515301.61</v>
      </c>
      <c r="K290" s="2">
        <f t="shared" si="9"/>
        <v>-515301.61</v>
      </c>
    </row>
    <row r="291" spans="1:11" x14ac:dyDescent="0.2">
      <c r="A291" s="3">
        <v>243301</v>
      </c>
      <c r="B291" t="s">
        <v>20</v>
      </c>
      <c r="C291" t="s">
        <v>5511</v>
      </c>
      <c r="D291" t="s">
        <v>5512</v>
      </c>
      <c r="E291" s="4" t="s">
        <v>5509</v>
      </c>
      <c r="F291" t="s">
        <v>5510</v>
      </c>
      <c r="H291" s="2">
        <v>278.2</v>
      </c>
      <c r="I291" s="2">
        <f t="shared" si="8"/>
        <v>-278.2</v>
      </c>
      <c r="J291">
        <v>-515579.81</v>
      </c>
      <c r="K291" s="2">
        <f t="shared" si="9"/>
        <v>-515579.81</v>
      </c>
    </row>
    <row r="292" spans="1:11" x14ac:dyDescent="0.2">
      <c r="A292" s="3">
        <v>243301</v>
      </c>
      <c r="B292" t="s">
        <v>20</v>
      </c>
      <c r="C292" t="s">
        <v>5513</v>
      </c>
      <c r="D292" t="s">
        <v>5384</v>
      </c>
      <c r="E292" s="4" t="s">
        <v>5383</v>
      </c>
      <c r="F292" t="s">
        <v>2855</v>
      </c>
      <c r="G292" s="2">
        <v>1776.74</v>
      </c>
      <c r="I292" s="2">
        <f t="shared" si="8"/>
        <v>1776.74</v>
      </c>
      <c r="J292">
        <v>-513803.07</v>
      </c>
      <c r="K292" s="2">
        <f t="shared" si="9"/>
        <v>-513803.07</v>
      </c>
    </row>
    <row r="293" spans="1:11" x14ac:dyDescent="0.2">
      <c r="A293" s="3">
        <v>243301</v>
      </c>
      <c r="B293" t="s">
        <v>20</v>
      </c>
      <c r="C293" t="s">
        <v>5513</v>
      </c>
      <c r="D293" t="s">
        <v>5410</v>
      </c>
      <c r="E293" s="4" t="s">
        <v>5408</v>
      </c>
      <c r="F293" t="s">
        <v>5409</v>
      </c>
      <c r="G293" s="2">
        <v>6900</v>
      </c>
      <c r="I293" s="2">
        <f t="shared" si="8"/>
        <v>6900</v>
      </c>
      <c r="J293">
        <v>-506903.07</v>
      </c>
      <c r="K293" s="2">
        <f t="shared" si="9"/>
        <v>-506903.07</v>
      </c>
    </row>
    <row r="294" spans="1:11" x14ac:dyDescent="0.2">
      <c r="A294" s="3">
        <v>243301</v>
      </c>
      <c r="B294" t="s">
        <v>20</v>
      </c>
      <c r="C294" t="s">
        <v>5513</v>
      </c>
      <c r="D294" t="s">
        <v>5397</v>
      </c>
      <c r="E294" s="4" t="s">
        <v>5394</v>
      </c>
      <c r="F294" t="s">
        <v>5395</v>
      </c>
      <c r="G294" s="2">
        <v>12583.2</v>
      </c>
      <c r="I294" s="2">
        <f t="shared" si="8"/>
        <v>12583.2</v>
      </c>
      <c r="J294">
        <v>-494319.87</v>
      </c>
      <c r="K294" s="2">
        <f t="shared" si="9"/>
        <v>-494319.87</v>
      </c>
    </row>
    <row r="295" spans="1:11" x14ac:dyDescent="0.2">
      <c r="A295" s="3">
        <v>243301</v>
      </c>
      <c r="B295" t="s">
        <v>20</v>
      </c>
      <c r="C295" t="s">
        <v>5513</v>
      </c>
      <c r="D295" t="s">
        <v>5516</v>
      </c>
      <c r="E295" s="4" t="s">
        <v>5514</v>
      </c>
      <c r="F295" t="s">
        <v>5515</v>
      </c>
      <c r="G295" s="2">
        <v>1508.7</v>
      </c>
      <c r="I295" s="2">
        <f t="shared" si="8"/>
        <v>1508.7</v>
      </c>
      <c r="J295">
        <v>-492811.17</v>
      </c>
      <c r="K295" s="2">
        <f t="shared" si="9"/>
        <v>-492811.17</v>
      </c>
    </row>
    <row r="296" spans="1:11" x14ac:dyDescent="0.2">
      <c r="A296" s="3">
        <v>243302</v>
      </c>
      <c r="B296" t="s">
        <v>20</v>
      </c>
      <c r="C296" t="s">
        <v>5519</v>
      </c>
      <c r="D296" t="s">
        <v>5520</v>
      </c>
      <c r="E296" s="4" t="s">
        <v>5517</v>
      </c>
      <c r="F296" t="s">
        <v>5518</v>
      </c>
      <c r="H296" s="2">
        <v>1048.5999999999999</v>
      </c>
      <c r="I296" s="2">
        <f t="shared" si="8"/>
        <v>-1048.5999999999999</v>
      </c>
      <c r="J296">
        <v>-493859.77</v>
      </c>
      <c r="K296" s="2">
        <f t="shared" si="9"/>
        <v>-493859.76999999996</v>
      </c>
    </row>
    <row r="297" spans="1:11" x14ac:dyDescent="0.2">
      <c r="A297" s="3">
        <v>243302</v>
      </c>
      <c r="B297" t="s">
        <v>20</v>
      </c>
      <c r="C297" t="s">
        <v>5519</v>
      </c>
      <c r="D297" t="s">
        <v>5522</v>
      </c>
      <c r="E297" s="4" t="s">
        <v>5521</v>
      </c>
      <c r="F297" t="s">
        <v>2683</v>
      </c>
      <c r="H297" s="2">
        <v>163.71</v>
      </c>
      <c r="I297" s="2">
        <f t="shared" si="8"/>
        <v>-163.71</v>
      </c>
      <c r="J297">
        <v>-494023.48</v>
      </c>
      <c r="K297" s="2">
        <f t="shared" si="9"/>
        <v>-494023.48000000004</v>
      </c>
    </row>
    <row r="298" spans="1:11" x14ac:dyDescent="0.2">
      <c r="A298" s="3">
        <v>243302</v>
      </c>
      <c r="B298" t="s">
        <v>20</v>
      </c>
      <c r="C298" t="s">
        <v>5519</v>
      </c>
      <c r="D298" t="s">
        <v>5524</v>
      </c>
      <c r="E298" s="4" t="s">
        <v>5523</v>
      </c>
      <c r="F298" t="s">
        <v>5485</v>
      </c>
      <c r="H298" s="2">
        <v>609.9</v>
      </c>
      <c r="I298" s="2">
        <f t="shared" si="8"/>
        <v>-609.9</v>
      </c>
      <c r="J298">
        <v>-494633.38</v>
      </c>
      <c r="K298" s="2">
        <f t="shared" si="9"/>
        <v>-494633.38</v>
      </c>
    </row>
    <row r="299" spans="1:11" x14ac:dyDescent="0.2">
      <c r="A299" s="3">
        <v>243302</v>
      </c>
      <c r="B299" t="s">
        <v>20</v>
      </c>
      <c r="C299" t="s">
        <v>5519</v>
      </c>
      <c r="D299" t="s">
        <v>5527</v>
      </c>
      <c r="E299" s="4" t="s">
        <v>5525</v>
      </c>
      <c r="F299" t="s">
        <v>5526</v>
      </c>
      <c r="G299" s="2">
        <v>246.1</v>
      </c>
      <c r="I299" s="2">
        <f t="shared" si="8"/>
        <v>246.1</v>
      </c>
      <c r="J299">
        <v>-494387.28</v>
      </c>
      <c r="K299" s="2">
        <f t="shared" si="9"/>
        <v>-494387.28</v>
      </c>
    </row>
    <row r="300" spans="1:11" x14ac:dyDescent="0.2">
      <c r="A300" s="3">
        <v>243302</v>
      </c>
      <c r="B300" t="s">
        <v>20</v>
      </c>
      <c r="C300" t="s">
        <v>5519</v>
      </c>
      <c r="D300" t="s">
        <v>5487</v>
      </c>
      <c r="E300" s="4" t="s">
        <v>5484</v>
      </c>
      <c r="F300" t="s">
        <v>5485</v>
      </c>
      <c r="G300" s="2">
        <v>732.95</v>
      </c>
      <c r="I300" s="2">
        <f t="shared" si="8"/>
        <v>732.95</v>
      </c>
      <c r="J300">
        <v>-493654.33</v>
      </c>
      <c r="K300" s="2">
        <f t="shared" si="9"/>
        <v>-493654.33</v>
      </c>
    </row>
    <row r="301" spans="1:11" x14ac:dyDescent="0.2">
      <c r="A301" s="3">
        <v>243302</v>
      </c>
      <c r="B301" t="s">
        <v>20</v>
      </c>
      <c r="C301" t="s">
        <v>5528</v>
      </c>
      <c r="D301" t="s">
        <v>5414</v>
      </c>
      <c r="E301" s="4" t="s">
        <v>5411</v>
      </c>
      <c r="F301" t="s">
        <v>5412</v>
      </c>
      <c r="G301" s="2">
        <v>444.05</v>
      </c>
      <c r="I301" s="2">
        <f t="shared" si="8"/>
        <v>444.05</v>
      </c>
      <c r="J301">
        <v>-493210.28</v>
      </c>
      <c r="K301" s="2">
        <f t="shared" si="9"/>
        <v>-493210.28</v>
      </c>
    </row>
    <row r="302" spans="1:11" x14ac:dyDescent="0.2">
      <c r="A302" s="3">
        <v>243302</v>
      </c>
      <c r="B302" t="s">
        <v>20</v>
      </c>
      <c r="C302" t="s">
        <v>5529</v>
      </c>
      <c r="D302" t="s">
        <v>5446</v>
      </c>
      <c r="E302" s="4" t="s">
        <v>5443</v>
      </c>
      <c r="F302" t="s">
        <v>5444</v>
      </c>
      <c r="G302" s="2">
        <v>1645.13</v>
      </c>
      <c r="I302" s="2">
        <f t="shared" si="8"/>
        <v>1645.13</v>
      </c>
      <c r="J302">
        <v>-491565.15</v>
      </c>
      <c r="K302" s="2">
        <f t="shared" si="9"/>
        <v>-491565.15</v>
      </c>
    </row>
    <row r="303" spans="1:11" x14ac:dyDescent="0.2">
      <c r="A303" s="3">
        <v>243302</v>
      </c>
      <c r="B303" t="s">
        <v>20</v>
      </c>
      <c r="C303" t="s">
        <v>5529</v>
      </c>
      <c r="D303" t="s">
        <v>5407</v>
      </c>
      <c r="E303" s="4" t="s">
        <v>5405</v>
      </c>
      <c r="F303" t="s">
        <v>5406</v>
      </c>
      <c r="G303" s="2">
        <v>823.9</v>
      </c>
      <c r="I303" s="2">
        <f t="shared" si="8"/>
        <v>823.9</v>
      </c>
      <c r="J303">
        <v>-490741.25</v>
      </c>
      <c r="K303" s="2">
        <f t="shared" si="9"/>
        <v>-490741.25</v>
      </c>
    </row>
    <row r="304" spans="1:11" x14ac:dyDescent="0.2">
      <c r="A304" s="3">
        <v>243302</v>
      </c>
      <c r="B304" t="s">
        <v>20</v>
      </c>
      <c r="C304" t="s">
        <v>5529</v>
      </c>
      <c r="D304" t="s">
        <v>5531</v>
      </c>
      <c r="E304" s="4" t="s">
        <v>5227</v>
      </c>
      <c r="F304" t="s">
        <v>5530</v>
      </c>
      <c r="G304" s="2">
        <v>1157.74</v>
      </c>
      <c r="I304" s="2">
        <f t="shared" si="8"/>
        <v>1157.74</v>
      </c>
      <c r="J304">
        <v>-489583.51</v>
      </c>
      <c r="K304" s="2">
        <f t="shared" si="9"/>
        <v>-489583.51</v>
      </c>
    </row>
    <row r="305" spans="1:11" x14ac:dyDescent="0.2">
      <c r="A305" s="3">
        <v>243303</v>
      </c>
      <c r="B305" t="s">
        <v>20</v>
      </c>
      <c r="C305" t="s">
        <v>5532</v>
      </c>
      <c r="D305" t="s">
        <v>5533</v>
      </c>
      <c r="E305" s="4" t="s">
        <v>5133</v>
      </c>
      <c r="F305" t="s">
        <v>5134</v>
      </c>
      <c r="G305" s="2">
        <v>10000</v>
      </c>
      <c r="I305" s="2">
        <f t="shared" si="8"/>
        <v>10000</v>
      </c>
      <c r="J305">
        <v>-479583.51</v>
      </c>
      <c r="K305" s="2">
        <f t="shared" si="9"/>
        <v>-479583.51</v>
      </c>
    </row>
    <row r="306" spans="1:11" x14ac:dyDescent="0.2">
      <c r="A306" s="3">
        <v>243303</v>
      </c>
      <c r="B306" t="s">
        <v>20</v>
      </c>
      <c r="C306" t="s">
        <v>5532</v>
      </c>
      <c r="D306" t="s">
        <v>5534</v>
      </c>
      <c r="E306" s="4" t="s">
        <v>5461</v>
      </c>
      <c r="F306" t="s">
        <v>5462</v>
      </c>
      <c r="G306" s="2">
        <v>866.7</v>
      </c>
      <c r="I306" s="2">
        <f t="shared" si="8"/>
        <v>866.7</v>
      </c>
      <c r="J306">
        <v>-478716.81</v>
      </c>
      <c r="K306" s="2">
        <f t="shared" si="9"/>
        <v>-478716.81</v>
      </c>
    </row>
    <row r="307" spans="1:11" x14ac:dyDescent="0.2">
      <c r="A307" s="3">
        <v>243303</v>
      </c>
      <c r="B307" t="s">
        <v>20</v>
      </c>
      <c r="C307" t="s">
        <v>5535</v>
      </c>
      <c r="D307" t="s">
        <v>5288</v>
      </c>
      <c r="E307" s="4" t="s">
        <v>5286</v>
      </c>
      <c r="F307" t="s">
        <v>5287</v>
      </c>
      <c r="G307" s="2">
        <v>7800</v>
      </c>
      <c r="I307" s="2">
        <f t="shared" si="8"/>
        <v>7800</v>
      </c>
      <c r="J307">
        <v>-470916.81</v>
      </c>
      <c r="K307" s="2">
        <f t="shared" si="9"/>
        <v>-470916.81</v>
      </c>
    </row>
    <row r="308" spans="1:11" x14ac:dyDescent="0.2">
      <c r="A308" s="3">
        <v>243303</v>
      </c>
      <c r="B308" t="s">
        <v>20</v>
      </c>
      <c r="C308" t="s">
        <v>5535</v>
      </c>
      <c r="D308" t="s">
        <v>5352</v>
      </c>
      <c r="E308" s="4" t="s">
        <v>5351</v>
      </c>
      <c r="F308" t="s">
        <v>5287</v>
      </c>
      <c r="G308" s="2">
        <v>438.7</v>
      </c>
      <c r="I308" s="2">
        <f t="shared" si="8"/>
        <v>438.7</v>
      </c>
      <c r="J308">
        <v>-470478.11</v>
      </c>
      <c r="K308" s="2">
        <f t="shared" si="9"/>
        <v>-470478.11</v>
      </c>
    </row>
    <row r="309" spans="1:11" x14ac:dyDescent="0.2">
      <c r="A309" s="3">
        <v>243303</v>
      </c>
      <c r="B309" t="s">
        <v>20</v>
      </c>
      <c r="C309" t="s">
        <v>5535</v>
      </c>
      <c r="D309" t="s">
        <v>5193</v>
      </c>
      <c r="E309" s="4" t="s">
        <v>5190</v>
      </c>
      <c r="F309" t="s">
        <v>5191</v>
      </c>
      <c r="G309" s="2">
        <v>3113.7</v>
      </c>
      <c r="I309" s="2">
        <f t="shared" si="8"/>
        <v>3113.7</v>
      </c>
      <c r="J309">
        <v>-467364.41</v>
      </c>
      <c r="K309" s="2">
        <f t="shared" si="9"/>
        <v>-467364.41</v>
      </c>
    </row>
    <row r="310" spans="1:11" x14ac:dyDescent="0.2">
      <c r="A310" s="3">
        <v>243305</v>
      </c>
      <c r="B310" t="s">
        <v>20</v>
      </c>
      <c r="C310" t="s">
        <v>5538</v>
      </c>
      <c r="D310" t="s">
        <v>5539</v>
      </c>
      <c r="E310" s="4" t="s">
        <v>5536</v>
      </c>
      <c r="F310" t="s">
        <v>5537</v>
      </c>
      <c r="H310" s="2">
        <v>528.58000000000004</v>
      </c>
      <c r="I310" s="2">
        <f t="shared" si="8"/>
        <v>-528.58000000000004</v>
      </c>
      <c r="J310">
        <v>-467892.99</v>
      </c>
      <c r="K310" s="2">
        <f t="shared" si="9"/>
        <v>-467892.99</v>
      </c>
    </row>
    <row r="311" spans="1:11" x14ac:dyDescent="0.2">
      <c r="A311" s="3">
        <v>243305</v>
      </c>
      <c r="B311" t="s">
        <v>20</v>
      </c>
      <c r="C311" t="s">
        <v>5538</v>
      </c>
      <c r="D311" t="s">
        <v>5541</v>
      </c>
      <c r="E311" s="4" t="s">
        <v>5540</v>
      </c>
      <c r="F311" t="s">
        <v>3119</v>
      </c>
      <c r="H311" s="2">
        <v>11961</v>
      </c>
      <c r="I311" s="2">
        <f t="shared" si="8"/>
        <v>-11961</v>
      </c>
      <c r="J311">
        <v>-479853.99</v>
      </c>
      <c r="K311" s="2">
        <f t="shared" si="9"/>
        <v>-479853.99</v>
      </c>
    </row>
    <row r="312" spans="1:11" x14ac:dyDescent="0.2">
      <c r="A312" s="3">
        <v>243305</v>
      </c>
      <c r="B312" t="s">
        <v>20</v>
      </c>
      <c r="C312" t="s">
        <v>5543</v>
      </c>
      <c r="D312" t="s">
        <v>5544</v>
      </c>
      <c r="E312" s="4" t="s">
        <v>5542</v>
      </c>
      <c r="F312" t="s">
        <v>3000</v>
      </c>
      <c r="H312" s="2">
        <v>513.6</v>
      </c>
      <c r="I312" s="2">
        <f t="shared" si="8"/>
        <v>-513.6</v>
      </c>
      <c r="J312">
        <v>-480367.59</v>
      </c>
      <c r="K312" s="2">
        <f t="shared" si="9"/>
        <v>-480367.58999999997</v>
      </c>
    </row>
    <row r="313" spans="1:11" x14ac:dyDescent="0.2">
      <c r="A313" s="3">
        <v>243305</v>
      </c>
      <c r="B313" t="s">
        <v>20</v>
      </c>
      <c r="C313" t="s">
        <v>5543</v>
      </c>
      <c r="D313" t="s">
        <v>5547</v>
      </c>
      <c r="E313" s="4" t="s">
        <v>5545</v>
      </c>
      <c r="F313" t="s">
        <v>5546</v>
      </c>
      <c r="H313" s="2">
        <v>1082.8399999999999</v>
      </c>
      <c r="I313" s="2">
        <f t="shared" si="8"/>
        <v>-1082.8399999999999</v>
      </c>
      <c r="J313">
        <v>-481450.43</v>
      </c>
      <c r="K313" s="2">
        <f t="shared" si="9"/>
        <v>-481450.43000000005</v>
      </c>
    </row>
    <row r="314" spans="1:11" x14ac:dyDescent="0.2">
      <c r="A314" s="3">
        <v>243305</v>
      </c>
      <c r="B314" t="s">
        <v>20</v>
      </c>
      <c r="C314" t="s">
        <v>5543</v>
      </c>
      <c r="D314" t="s">
        <v>5550</v>
      </c>
      <c r="E314" s="4" t="s">
        <v>5548</v>
      </c>
      <c r="F314" t="s">
        <v>5549</v>
      </c>
      <c r="H314" s="2">
        <v>3657.26</v>
      </c>
      <c r="I314" s="2">
        <f t="shared" si="8"/>
        <v>-3657.26</v>
      </c>
      <c r="J314">
        <v>-485107.69</v>
      </c>
      <c r="K314" s="2">
        <f t="shared" si="9"/>
        <v>-485107.69</v>
      </c>
    </row>
    <row r="315" spans="1:11" x14ac:dyDescent="0.2">
      <c r="A315" s="3">
        <v>243305</v>
      </c>
      <c r="B315" t="s">
        <v>20</v>
      </c>
      <c r="C315" t="s">
        <v>5553</v>
      </c>
      <c r="D315" t="s">
        <v>5554</v>
      </c>
      <c r="E315" s="4" t="s">
        <v>5551</v>
      </c>
      <c r="F315" t="s">
        <v>5552</v>
      </c>
      <c r="H315" s="2">
        <v>7400</v>
      </c>
      <c r="I315" s="2">
        <f t="shared" si="8"/>
        <v>-7400</v>
      </c>
      <c r="J315">
        <v>-492507.69</v>
      </c>
      <c r="K315" s="2">
        <f t="shared" si="9"/>
        <v>-492507.69</v>
      </c>
    </row>
    <row r="316" spans="1:11" x14ac:dyDescent="0.2">
      <c r="A316" s="3">
        <v>243305</v>
      </c>
      <c r="B316" t="s">
        <v>20</v>
      </c>
      <c r="C316" t="s">
        <v>5553</v>
      </c>
      <c r="D316" t="s">
        <v>5557</v>
      </c>
      <c r="E316" s="4" t="s">
        <v>5555</v>
      </c>
      <c r="F316" t="s">
        <v>5556</v>
      </c>
      <c r="H316" s="2">
        <v>4950</v>
      </c>
      <c r="I316" s="2">
        <f t="shared" si="8"/>
        <v>-4950</v>
      </c>
      <c r="J316">
        <v>-497457.69</v>
      </c>
      <c r="K316" s="2">
        <f t="shared" si="9"/>
        <v>-497457.69</v>
      </c>
    </row>
    <row r="317" spans="1:11" x14ac:dyDescent="0.2">
      <c r="A317" s="3">
        <v>243305</v>
      </c>
      <c r="B317" t="s">
        <v>20</v>
      </c>
      <c r="C317" t="s">
        <v>5553</v>
      </c>
      <c r="D317" t="s">
        <v>5560</v>
      </c>
      <c r="E317" s="4" t="s">
        <v>5558</v>
      </c>
      <c r="F317" t="s">
        <v>5559</v>
      </c>
      <c r="H317" s="2">
        <v>123</v>
      </c>
      <c r="I317" s="2">
        <f t="shared" si="8"/>
        <v>-123</v>
      </c>
      <c r="J317">
        <v>-497580.69</v>
      </c>
      <c r="K317" s="2">
        <f t="shared" si="9"/>
        <v>-497580.69</v>
      </c>
    </row>
    <row r="318" spans="1:11" x14ac:dyDescent="0.2">
      <c r="A318" s="3">
        <v>243305</v>
      </c>
      <c r="B318" t="s">
        <v>20</v>
      </c>
      <c r="C318" t="s">
        <v>5553</v>
      </c>
      <c r="D318" t="s">
        <v>5561</v>
      </c>
      <c r="E318" s="4" t="s">
        <v>5210</v>
      </c>
      <c r="F318" t="s">
        <v>5211</v>
      </c>
      <c r="G318" s="2">
        <v>251.45</v>
      </c>
      <c r="I318" s="2">
        <f t="shared" si="8"/>
        <v>251.45</v>
      </c>
      <c r="J318">
        <v>-497329.24</v>
      </c>
      <c r="K318" s="2">
        <f t="shared" si="9"/>
        <v>-497329.24</v>
      </c>
    </row>
    <row r="319" spans="1:11" x14ac:dyDescent="0.2">
      <c r="A319" s="3">
        <v>243305</v>
      </c>
      <c r="B319" t="s">
        <v>20</v>
      </c>
      <c r="C319" t="s">
        <v>5563</v>
      </c>
      <c r="D319" t="s">
        <v>5564</v>
      </c>
      <c r="E319" s="4" t="s">
        <v>5562</v>
      </c>
      <c r="F319" t="s">
        <v>5068</v>
      </c>
      <c r="H319" s="2">
        <v>246.1</v>
      </c>
      <c r="I319" s="2">
        <f t="shared" si="8"/>
        <v>-246.1</v>
      </c>
      <c r="J319">
        <v>-497575.34</v>
      </c>
      <c r="K319" s="2">
        <f t="shared" si="9"/>
        <v>-497575.33999999997</v>
      </c>
    </row>
    <row r="320" spans="1:11" x14ac:dyDescent="0.2">
      <c r="A320" s="3">
        <v>243305</v>
      </c>
      <c r="B320" t="s">
        <v>20</v>
      </c>
      <c r="C320" t="s">
        <v>5563</v>
      </c>
      <c r="D320" t="s">
        <v>5567</v>
      </c>
      <c r="E320" s="4" t="s">
        <v>5565</v>
      </c>
      <c r="F320" t="s">
        <v>5566</v>
      </c>
      <c r="H320" s="2">
        <v>2200</v>
      </c>
      <c r="I320" s="2">
        <f t="shared" si="8"/>
        <v>-2200</v>
      </c>
      <c r="J320">
        <v>-499775.34</v>
      </c>
      <c r="K320" s="2">
        <f t="shared" si="9"/>
        <v>-499775.34</v>
      </c>
    </row>
    <row r="321" spans="1:11" x14ac:dyDescent="0.2">
      <c r="A321" s="3">
        <v>243305</v>
      </c>
      <c r="B321" t="s">
        <v>20</v>
      </c>
      <c r="C321" t="s">
        <v>5563</v>
      </c>
      <c r="D321" t="s">
        <v>5569</v>
      </c>
      <c r="E321" s="4" t="s">
        <v>5568</v>
      </c>
      <c r="F321" t="s">
        <v>5466</v>
      </c>
      <c r="H321" s="2">
        <v>437.63</v>
      </c>
      <c r="I321" s="2">
        <f t="shared" si="8"/>
        <v>-437.63</v>
      </c>
      <c r="J321">
        <v>-500212.97</v>
      </c>
      <c r="K321" s="2">
        <f t="shared" si="9"/>
        <v>-500212.97000000003</v>
      </c>
    </row>
    <row r="322" spans="1:11" x14ac:dyDescent="0.2">
      <c r="A322" s="3">
        <v>243305</v>
      </c>
      <c r="B322" t="s">
        <v>20</v>
      </c>
      <c r="C322" t="s">
        <v>5570</v>
      </c>
      <c r="D322" t="s">
        <v>5468</v>
      </c>
      <c r="E322" s="4" t="s">
        <v>5465</v>
      </c>
      <c r="F322" t="s">
        <v>5466</v>
      </c>
      <c r="G322" s="2">
        <v>1080.7</v>
      </c>
      <c r="I322" s="2">
        <f t="shared" si="8"/>
        <v>1080.7</v>
      </c>
      <c r="J322">
        <v>-499132.27</v>
      </c>
      <c r="K322" s="2">
        <f t="shared" si="9"/>
        <v>-499132.26999999996</v>
      </c>
    </row>
    <row r="323" spans="1:11" x14ac:dyDescent="0.2">
      <c r="A323" s="3">
        <v>243305</v>
      </c>
      <c r="B323" t="s">
        <v>20</v>
      </c>
      <c r="C323" t="s">
        <v>5570</v>
      </c>
      <c r="D323" t="s">
        <v>5449</v>
      </c>
      <c r="E323" s="4" t="s">
        <v>5447</v>
      </c>
      <c r="F323" t="s">
        <v>5448</v>
      </c>
      <c r="G323" s="2">
        <v>331.7</v>
      </c>
      <c r="I323" s="2">
        <f t="shared" si="8"/>
        <v>331.7</v>
      </c>
      <c r="J323">
        <v>-498800.57</v>
      </c>
      <c r="K323" s="2">
        <f t="shared" si="9"/>
        <v>-498800.57</v>
      </c>
    </row>
    <row r="324" spans="1:11" x14ac:dyDescent="0.2">
      <c r="A324" s="3">
        <v>243305</v>
      </c>
      <c r="B324" t="s">
        <v>20</v>
      </c>
      <c r="C324" t="s">
        <v>5570</v>
      </c>
      <c r="D324" t="s">
        <v>5505</v>
      </c>
      <c r="E324" s="4" t="s">
        <v>5503</v>
      </c>
      <c r="F324" t="s">
        <v>5068</v>
      </c>
      <c r="G324" s="2">
        <v>70</v>
      </c>
      <c r="I324" s="2">
        <f t="shared" ref="I324:I387" si="10">G324-H324</f>
        <v>70</v>
      </c>
      <c r="J324">
        <v>-498730.57</v>
      </c>
      <c r="K324" s="2">
        <f t="shared" ref="K324:K387" si="11">+J323+G324-H324</f>
        <v>-498730.57</v>
      </c>
    </row>
    <row r="325" spans="1:11" x14ac:dyDescent="0.2">
      <c r="A325" s="3">
        <v>243305</v>
      </c>
      <c r="B325" t="s">
        <v>20</v>
      </c>
      <c r="C325" t="s">
        <v>5570</v>
      </c>
      <c r="D325" t="s">
        <v>5573</v>
      </c>
      <c r="E325" s="4" t="s">
        <v>5571</v>
      </c>
      <c r="F325" t="s">
        <v>5572</v>
      </c>
      <c r="H325" s="2">
        <v>2411.5100000000002</v>
      </c>
      <c r="I325" s="2">
        <f t="shared" si="10"/>
        <v>-2411.5100000000002</v>
      </c>
      <c r="J325">
        <v>-501142.08</v>
      </c>
      <c r="K325" s="2">
        <f t="shared" si="11"/>
        <v>-501142.08</v>
      </c>
    </row>
    <row r="326" spans="1:11" x14ac:dyDescent="0.2">
      <c r="A326" s="3">
        <v>243306</v>
      </c>
      <c r="B326" t="s">
        <v>20</v>
      </c>
      <c r="C326" t="s">
        <v>5574</v>
      </c>
      <c r="D326" t="s">
        <v>5520</v>
      </c>
      <c r="E326" s="4" t="s">
        <v>5517</v>
      </c>
      <c r="F326" t="s">
        <v>5518</v>
      </c>
      <c r="G326" s="2">
        <v>1048.5999999999999</v>
      </c>
      <c r="I326" s="2">
        <f t="shared" si="10"/>
        <v>1048.5999999999999</v>
      </c>
      <c r="J326">
        <v>-500093.48</v>
      </c>
      <c r="K326" s="2">
        <f t="shared" si="11"/>
        <v>-500093.48000000004</v>
      </c>
    </row>
    <row r="327" spans="1:11" x14ac:dyDescent="0.2">
      <c r="A327" s="3">
        <v>243306</v>
      </c>
      <c r="B327" t="s">
        <v>20</v>
      </c>
      <c r="C327" t="s">
        <v>5574</v>
      </c>
      <c r="D327" t="s">
        <v>5577</v>
      </c>
      <c r="E327" s="4" t="s">
        <v>5575</v>
      </c>
      <c r="F327" t="s">
        <v>5576</v>
      </c>
      <c r="H327" s="2">
        <v>979.05</v>
      </c>
      <c r="I327" s="2">
        <f t="shared" si="10"/>
        <v>-979.05</v>
      </c>
      <c r="J327">
        <v>-501072.53</v>
      </c>
      <c r="K327" s="2">
        <f t="shared" si="11"/>
        <v>-501072.52999999997</v>
      </c>
    </row>
    <row r="328" spans="1:11" x14ac:dyDescent="0.2">
      <c r="A328" s="3">
        <v>243306</v>
      </c>
      <c r="B328" t="s">
        <v>20</v>
      </c>
      <c r="C328" t="s">
        <v>5580</v>
      </c>
      <c r="D328" t="s">
        <v>5581</v>
      </c>
      <c r="E328" s="4" t="s">
        <v>5578</v>
      </c>
      <c r="F328" t="s">
        <v>5579</v>
      </c>
      <c r="H328" s="2">
        <v>15000</v>
      </c>
      <c r="I328" s="2">
        <f t="shared" si="10"/>
        <v>-15000</v>
      </c>
      <c r="J328">
        <v>-516072.53</v>
      </c>
      <c r="K328" s="2">
        <f t="shared" si="11"/>
        <v>-516072.53</v>
      </c>
    </row>
    <row r="329" spans="1:11" x14ac:dyDescent="0.2">
      <c r="A329" s="3">
        <v>243306</v>
      </c>
      <c r="B329" t="s">
        <v>20</v>
      </c>
      <c r="C329" t="s">
        <v>5580</v>
      </c>
      <c r="D329" t="s">
        <v>5584</v>
      </c>
      <c r="E329" s="4" t="s">
        <v>5582</v>
      </c>
      <c r="F329" t="s">
        <v>5583</v>
      </c>
      <c r="H329" s="2">
        <v>1300</v>
      </c>
      <c r="I329" s="2">
        <f t="shared" si="10"/>
        <v>-1300</v>
      </c>
      <c r="J329">
        <v>-517372.53</v>
      </c>
      <c r="K329" s="2">
        <f t="shared" si="11"/>
        <v>-517372.53</v>
      </c>
    </row>
    <row r="330" spans="1:11" x14ac:dyDescent="0.2">
      <c r="A330" s="3">
        <v>243306</v>
      </c>
      <c r="B330" t="s">
        <v>20</v>
      </c>
      <c r="C330" t="s">
        <v>5580</v>
      </c>
      <c r="D330" t="s">
        <v>5585</v>
      </c>
      <c r="E330" s="4" t="s">
        <v>5391</v>
      </c>
      <c r="F330" t="s">
        <v>5392</v>
      </c>
      <c r="G330" s="2">
        <v>2314.41</v>
      </c>
      <c r="I330" s="2">
        <f t="shared" si="10"/>
        <v>2314.41</v>
      </c>
      <c r="J330">
        <v>-515058.12</v>
      </c>
      <c r="K330" s="2">
        <f t="shared" si="11"/>
        <v>-515058.12000000005</v>
      </c>
    </row>
    <row r="331" spans="1:11" x14ac:dyDescent="0.2">
      <c r="A331" s="3">
        <v>243306</v>
      </c>
      <c r="B331" t="s">
        <v>20</v>
      </c>
      <c r="C331" t="s">
        <v>5588</v>
      </c>
      <c r="D331" t="s">
        <v>5589</v>
      </c>
      <c r="E331" s="4" t="s">
        <v>5586</v>
      </c>
      <c r="F331" t="s">
        <v>5587</v>
      </c>
      <c r="H331" s="2">
        <v>1920.65</v>
      </c>
      <c r="I331" s="2">
        <f t="shared" si="10"/>
        <v>-1920.65</v>
      </c>
      <c r="J331">
        <v>-516978.77</v>
      </c>
      <c r="K331" s="2">
        <f t="shared" si="11"/>
        <v>-516978.77</v>
      </c>
    </row>
    <row r="332" spans="1:11" x14ac:dyDescent="0.2">
      <c r="A332" s="3">
        <v>243306</v>
      </c>
      <c r="B332" t="s">
        <v>20</v>
      </c>
      <c r="C332" t="s">
        <v>5588</v>
      </c>
      <c r="D332" t="s">
        <v>5591</v>
      </c>
      <c r="E332" s="4" t="s">
        <v>5590</v>
      </c>
      <c r="F332" t="s">
        <v>3254</v>
      </c>
      <c r="H332" s="2">
        <v>6100</v>
      </c>
      <c r="I332" s="2">
        <f t="shared" si="10"/>
        <v>-6100</v>
      </c>
      <c r="J332">
        <v>-523078.77</v>
      </c>
      <c r="K332" s="2">
        <f t="shared" si="11"/>
        <v>-523078.77</v>
      </c>
    </row>
    <row r="333" spans="1:11" x14ac:dyDescent="0.2">
      <c r="A333" s="3">
        <v>243306</v>
      </c>
      <c r="B333" t="s">
        <v>20</v>
      </c>
      <c r="C333" t="s">
        <v>5592</v>
      </c>
      <c r="D333" t="s">
        <v>5471</v>
      </c>
      <c r="E333" s="4" t="s">
        <v>5469</v>
      </c>
      <c r="F333" t="s">
        <v>5470</v>
      </c>
      <c r="G333" s="2">
        <v>23673.75</v>
      </c>
      <c r="I333" s="2">
        <f t="shared" si="10"/>
        <v>23673.75</v>
      </c>
      <c r="J333">
        <v>-499405.02</v>
      </c>
      <c r="K333" s="2">
        <f t="shared" si="11"/>
        <v>-499405.02</v>
      </c>
    </row>
    <row r="334" spans="1:11" x14ac:dyDescent="0.2">
      <c r="A334" s="3">
        <v>243306</v>
      </c>
      <c r="B334" t="s">
        <v>20</v>
      </c>
      <c r="C334" t="s">
        <v>5592</v>
      </c>
      <c r="D334" t="s">
        <v>5508</v>
      </c>
      <c r="E334" s="4" t="s">
        <v>5506</v>
      </c>
      <c r="F334" t="s">
        <v>5507</v>
      </c>
      <c r="G334" s="2">
        <v>7800</v>
      </c>
      <c r="I334" s="2">
        <f t="shared" si="10"/>
        <v>7800</v>
      </c>
      <c r="J334">
        <v>-491605.02</v>
      </c>
      <c r="K334" s="2">
        <f t="shared" si="11"/>
        <v>-491605.02</v>
      </c>
    </row>
    <row r="335" spans="1:11" x14ac:dyDescent="0.2">
      <c r="A335" s="3">
        <v>243306</v>
      </c>
      <c r="B335" t="s">
        <v>20</v>
      </c>
      <c r="C335" t="s">
        <v>5592</v>
      </c>
      <c r="D335" t="s">
        <v>5594</v>
      </c>
      <c r="E335" s="4" t="s">
        <v>5593</v>
      </c>
      <c r="F335" t="s">
        <v>2886</v>
      </c>
      <c r="H335" s="2">
        <v>588.70000000000005</v>
      </c>
      <c r="I335" s="2">
        <f t="shared" si="10"/>
        <v>-588.70000000000005</v>
      </c>
      <c r="J335">
        <v>-492193.72</v>
      </c>
      <c r="K335" s="2">
        <f t="shared" si="11"/>
        <v>-492193.72000000003</v>
      </c>
    </row>
    <row r="336" spans="1:11" x14ac:dyDescent="0.2">
      <c r="A336" s="3">
        <v>243307</v>
      </c>
      <c r="B336" t="s">
        <v>20</v>
      </c>
      <c r="C336" t="s">
        <v>5597</v>
      </c>
      <c r="D336" t="s">
        <v>5598</v>
      </c>
      <c r="E336" s="4" t="s">
        <v>5595</v>
      </c>
      <c r="F336" t="s">
        <v>5596</v>
      </c>
      <c r="H336" s="2">
        <v>2500</v>
      </c>
      <c r="I336" s="2">
        <f t="shared" si="10"/>
        <v>-2500</v>
      </c>
      <c r="J336">
        <v>-494693.72</v>
      </c>
      <c r="K336" s="2">
        <f t="shared" si="11"/>
        <v>-494693.72</v>
      </c>
    </row>
    <row r="337" spans="1:11" x14ac:dyDescent="0.2">
      <c r="A337" s="3">
        <v>243307</v>
      </c>
      <c r="B337" t="s">
        <v>20</v>
      </c>
      <c r="C337" t="s">
        <v>5597</v>
      </c>
      <c r="D337" t="s">
        <v>5600</v>
      </c>
      <c r="E337" s="4" t="s">
        <v>5536</v>
      </c>
      <c r="F337" t="s">
        <v>5599</v>
      </c>
      <c r="G337" s="2">
        <v>528.58000000000004</v>
      </c>
      <c r="I337" s="2">
        <f t="shared" si="10"/>
        <v>528.58000000000004</v>
      </c>
      <c r="J337">
        <v>-494165.14</v>
      </c>
      <c r="K337" s="2">
        <f t="shared" si="11"/>
        <v>-494165.13999999996</v>
      </c>
    </row>
    <row r="338" spans="1:11" x14ac:dyDescent="0.2">
      <c r="A338" s="3">
        <v>243307</v>
      </c>
      <c r="B338" t="s">
        <v>20</v>
      </c>
      <c r="C338" t="s">
        <v>5597</v>
      </c>
      <c r="D338" t="s">
        <v>5602</v>
      </c>
      <c r="E338" s="4" t="s">
        <v>5601</v>
      </c>
      <c r="F338" t="s">
        <v>2683</v>
      </c>
      <c r="G338" s="2">
        <v>163.71</v>
      </c>
      <c r="I338" s="2">
        <f t="shared" si="10"/>
        <v>163.71</v>
      </c>
      <c r="J338">
        <v>-494001.43</v>
      </c>
      <c r="K338" s="2">
        <f t="shared" si="11"/>
        <v>-494001.43</v>
      </c>
    </row>
    <row r="339" spans="1:11" x14ac:dyDescent="0.2">
      <c r="A339" s="3">
        <v>243307</v>
      </c>
      <c r="B339" t="s">
        <v>20</v>
      </c>
      <c r="C339" t="s">
        <v>5605</v>
      </c>
      <c r="D339" t="s">
        <v>5606</v>
      </c>
      <c r="E339" s="4" t="s">
        <v>5603</v>
      </c>
      <c r="F339" t="s">
        <v>5604</v>
      </c>
      <c r="H339" s="2">
        <v>51.36</v>
      </c>
      <c r="I339" s="2">
        <f t="shared" si="10"/>
        <v>-51.36</v>
      </c>
      <c r="J339">
        <v>-494052.79</v>
      </c>
      <c r="K339" s="2">
        <f t="shared" si="11"/>
        <v>-494052.79</v>
      </c>
    </row>
    <row r="340" spans="1:11" x14ac:dyDescent="0.2">
      <c r="A340" s="3">
        <v>243307</v>
      </c>
      <c r="B340" t="s">
        <v>20</v>
      </c>
      <c r="C340" t="s">
        <v>5607</v>
      </c>
      <c r="D340" t="s">
        <v>5382</v>
      </c>
      <c r="E340" s="4" t="s">
        <v>5380</v>
      </c>
      <c r="F340" t="s">
        <v>2826</v>
      </c>
      <c r="G340" s="2">
        <v>1072.94</v>
      </c>
      <c r="I340" s="2">
        <f t="shared" si="10"/>
        <v>1072.94</v>
      </c>
      <c r="J340">
        <v>-492979.85</v>
      </c>
      <c r="K340" s="2">
        <f t="shared" si="11"/>
        <v>-492979.85</v>
      </c>
    </row>
    <row r="341" spans="1:11" x14ac:dyDescent="0.2">
      <c r="A341" s="3">
        <v>243307</v>
      </c>
      <c r="B341" t="s">
        <v>20</v>
      </c>
      <c r="C341" t="s">
        <v>5608</v>
      </c>
      <c r="D341" t="s">
        <v>4973</v>
      </c>
      <c r="E341" s="4" t="s">
        <v>4972</v>
      </c>
      <c r="F341" t="s">
        <v>3147</v>
      </c>
      <c r="G341" s="2">
        <v>22200.36</v>
      </c>
      <c r="I341" s="2">
        <f t="shared" si="10"/>
        <v>22200.36</v>
      </c>
      <c r="J341">
        <v>-470779.49</v>
      </c>
      <c r="K341" s="2">
        <f t="shared" si="11"/>
        <v>-470779.49</v>
      </c>
    </row>
    <row r="342" spans="1:11" x14ac:dyDescent="0.2">
      <c r="A342" s="3">
        <v>243308</v>
      </c>
      <c r="B342" t="s">
        <v>20</v>
      </c>
      <c r="C342" t="s">
        <v>5610</v>
      </c>
      <c r="D342" t="s">
        <v>5611</v>
      </c>
      <c r="E342" s="4" t="s">
        <v>5609</v>
      </c>
      <c r="F342" t="s">
        <v>5649</v>
      </c>
      <c r="H342" s="2">
        <v>528.58000000000004</v>
      </c>
      <c r="I342" s="2">
        <f t="shared" si="10"/>
        <v>-528.58000000000004</v>
      </c>
      <c r="J342">
        <v>-471308.07</v>
      </c>
      <c r="K342" s="2">
        <f t="shared" si="11"/>
        <v>-471308.07</v>
      </c>
    </row>
    <row r="343" spans="1:11" x14ac:dyDescent="0.2">
      <c r="A343" s="3">
        <v>243308</v>
      </c>
      <c r="B343" t="s">
        <v>20</v>
      </c>
      <c r="C343" t="s">
        <v>5614</v>
      </c>
      <c r="D343" t="s">
        <v>5615</v>
      </c>
      <c r="E343" s="4" t="s">
        <v>5612</v>
      </c>
      <c r="F343" t="s">
        <v>5613</v>
      </c>
      <c r="H343" s="2">
        <v>781.1</v>
      </c>
      <c r="I343" s="2">
        <f t="shared" si="10"/>
        <v>-781.1</v>
      </c>
      <c r="J343">
        <v>-472089.17</v>
      </c>
      <c r="K343" s="2">
        <f t="shared" si="11"/>
        <v>-472089.17</v>
      </c>
    </row>
    <row r="344" spans="1:11" x14ac:dyDescent="0.2">
      <c r="A344" s="3">
        <v>243308</v>
      </c>
      <c r="B344" t="s">
        <v>20</v>
      </c>
      <c r="C344" t="s">
        <v>5616</v>
      </c>
      <c r="D344" t="s">
        <v>5512</v>
      </c>
      <c r="E344" s="4" t="s">
        <v>5509</v>
      </c>
      <c r="F344" t="s">
        <v>5510</v>
      </c>
      <c r="G344" s="2">
        <v>278.2</v>
      </c>
      <c r="I344" s="2">
        <f t="shared" si="10"/>
        <v>278.2</v>
      </c>
      <c r="J344">
        <v>-471810.97</v>
      </c>
      <c r="K344" s="2">
        <f t="shared" si="11"/>
        <v>-471810.97</v>
      </c>
    </row>
    <row r="345" spans="1:11" x14ac:dyDescent="0.2">
      <c r="A345" s="3">
        <v>243308</v>
      </c>
      <c r="B345" t="s">
        <v>20</v>
      </c>
      <c r="C345" t="s">
        <v>5616</v>
      </c>
      <c r="D345" t="s">
        <v>5619</v>
      </c>
      <c r="E345" s="4" t="s">
        <v>5617</v>
      </c>
      <c r="F345" t="s">
        <v>5618</v>
      </c>
      <c r="H345" s="2">
        <v>326.35000000000002</v>
      </c>
      <c r="I345" s="2">
        <f t="shared" si="10"/>
        <v>-326.35000000000002</v>
      </c>
      <c r="J345">
        <v>-472137.32</v>
      </c>
      <c r="K345" s="2">
        <f t="shared" si="11"/>
        <v>-472137.31999999995</v>
      </c>
    </row>
    <row r="346" spans="1:11" x14ac:dyDescent="0.2">
      <c r="A346" s="3">
        <v>243309</v>
      </c>
      <c r="B346" t="s">
        <v>20</v>
      </c>
      <c r="C346" t="s">
        <v>5621</v>
      </c>
      <c r="D346" t="s">
        <v>5622</v>
      </c>
      <c r="E346" s="4" t="s">
        <v>5620</v>
      </c>
      <c r="F346" t="s">
        <v>3252</v>
      </c>
      <c r="H346" s="2">
        <v>315.64999999999998</v>
      </c>
      <c r="I346" s="2">
        <f t="shared" si="10"/>
        <v>-315.64999999999998</v>
      </c>
      <c r="J346">
        <v>-472452.97</v>
      </c>
      <c r="K346" s="2">
        <f t="shared" si="11"/>
        <v>-472452.97000000003</v>
      </c>
    </row>
    <row r="347" spans="1:11" x14ac:dyDescent="0.2">
      <c r="A347" s="3">
        <v>243309</v>
      </c>
      <c r="B347" t="s">
        <v>20</v>
      </c>
      <c r="C347" t="s">
        <v>5621</v>
      </c>
      <c r="D347" t="s">
        <v>5524</v>
      </c>
      <c r="E347" s="4" t="s">
        <v>5523</v>
      </c>
      <c r="F347" t="s">
        <v>5485</v>
      </c>
      <c r="G347" s="2">
        <v>609.9</v>
      </c>
      <c r="I347" s="2">
        <f t="shared" si="10"/>
        <v>609.9</v>
      </c>
      <c r="J347">
        <v>-471843.07</v>
      </c>
      <c r="K347" s="2">
        <f t="shared" si="11"/>
        <v>-471843.06999999995</v>
      </c>
    </row>
    <row r="348" spans="1:11" x14ac:dyDescent="0.2">
      <c r="A348" s="3">
        <v>243309</v>
      </c>
      <c r="B348" t="s">
        <v>20</v>
      </c>
      <c r="C348" t="s">
        <v>5621</v>
      </c>
      <c r="D348" t="s">
        <v>5547</v>
      </c>
      <c r="E348" s="4" t="s">
        <v>5545</v>
      </c>
      <c r="F348" t="s">
        <v>5546</v>
      </c>
      <c r="G348" s="2">
        <v>1082.8399999999999</v>
      </c>
      <c r="I348" s="2">
        <f t="shared" si="10"/>
        <v>1082.8399999999999</v>
      </c>
      <c r="J348">
        <v>-470760.23</v>
      </c>
      <c r="K348" s="2">
        <f t="shared" si="11"/>
        <v>-470760.23</v>
      </c>
    </row>
    <row r="349" spans="1:11" x14ac:dyDescent="0.2">
      <c r="A349" s="3">
        <v>243309</v>
      </c>
      <c r="B349" t="s">
        <v>20</v>
      </c>
      <c r="C349" t="s">
        <v>5621</v>
      </c>
      <c r="D349" t="s">
        <v>5624</v>
      </c>
      <c r="E349" s="4" t="s">
        <v>5623</v>
      </c>
      <c r="F349" t="s">
        <v>3252</v>
      </c>
      <c r="G349" s="2">
        <v>315.64999999999998</v>
      </c>
      <c r="I349" s="2">
        <f t="shared" si="10"/>
        <v>315.64999999999998</v>
      </c>
      <c r="J349">
        <v>-470444.58</v>
      </c>
      <c r="K349" s="2">
        <f t="shared" si="11"/>
        <v>-470444.57999999996</v>
      </c>
    </row>
    <row r="350" spans="1:11" x14ac:dyDescent="0.2">
      <c r="A350" s="3">
        <v>243309</v>
      </c>
      <c r="B350" t="s">
        <v>20</v>
      </c>
      <c r="C350" t="s">
        <v>5621</v>
      </c>
      <c r="D350" t="s">
        <v>5541</v>
      </c>
      <c r="E350" s="4" t="s">
        <v>5540</v>
      </c>
      <c r="F350" t="s">
        <v>3119</v>
      </c>
      <c r="G350" s="2">
        <v>11961</v>
      </c>
      <c r="I350" s="2">
        <f t="shared" si="10"/>
        <v>11961</v>
      </c>
      <c r="J350">
        <v>-458483.58</v>
      </c>
      <c r="K350" s="2">
        <f t="shared" si="11"/>
        <v>-458483.58</v>
      </c>
    </row>
    <row r="351" spans="1:11" x14ac:dyDescent="0.2">
      <c r="A351" s="3">
        <v>243309</v>
      </c>
      <c r="B351" t="s">
        <v>20</v>
      </c>
      <c r="C351" t="s">
        <v>5621</v>
      </c>
      <c r="D351" t="s">
        <v>5624</v>
      </c>
      <c r="E351" s="4" t="s">
        <v>5623</v>
      </c>
      <c r="F351" t="s">
        <v>3252</v>
      </c>
      <c r="H351" s="2">
        <v>315.64999999999998</v>
      </c>
      <c r="I351" s="2">
        <f t="shared" si="10"/>
        <v>-315.64999999999998</v>
      </c>
      <c r="J351">
        <v>-458799.23</v>
      </c>
      <c r="K351" s="2">
        <f t="shared" si="11"/>
        <v>-458799.23000000004</v>
      </c>
    </row>
    <row r="352" spans="1:11" x14ac:dyDescent="0.2">
      <c r="A352" s="3">
        <v>243309</v>
      </c>
      <c r="B352" t="s">
        <v>20</v>
      </c>
      <c r="C352" t="s">
        <v>5625</v>
      </c>
      <c r="D352" t="s">
        <v>5501</v>
      </c>
      <c r="E352" s="4" t="s">
        <v>5498</v>
      </c>
      <c r="F352" t="s">
        <v>5499</v>
      </c>
      <c r="G352" s="2">
        <v>322.60000000000002</v>
      </c>
      <c r="I352" s="2">
        <f t="shared" si="10"/>
        <v>322.60000000000002</v>
      </c>
      <c r="J352">
        <v>-458476.63</v>
      </c>
      <c r="K352" s="2">
        <f t="shared" si="11"/>
        <v>-458476.63</v>
      </c>
    </row>
    <row r="353" spans="1:11" x14ac:dyDescent="0.2">
      <c r="A353" s="3">
        <v>243309</v>
      </c>
      <c r="B353" t="s">
        <v>20</v>
      </c>
      <c r="C353" t="s">
        <v>5626</v>
      </c>
      <c r="D353" t="s">
        <v>5573</v>
      </c>
      <c r="E353" s="4" t="s">
        <v>5571</v>
      </c>
      <c r="F353" t="s">
        <v>5572</v>
      </c>
      <c r="G353" s="2">
        <v>2411.5100000000002</v>
      </c>
      <c r="I353" s="2">
        <f t="shared" si="10"/>
        <v>2411.5100000000002</v>
      </c>
      <c r="J353">
        <v>-456065.12</v>
      </c>
      <c r="K353" s="2">
        <f t="shared" si="11"/>
        <v>-456065.12</v>
      </c>
    </row>
    <row r="354" spans="1:11" x14ac:dyDescent="0.2">
      <c r="A354" s="3">
        <v>243309</v>
      </c>
      <c r="B354" t="s">
        <v>20</v>
      </c>
      <c r="C354" t="s">
        <v>5626</v>
      </c>
      <c r="D354" t="s">
        <v>5594</v>
      </c>
      <c r="E354" s="4" t="s">
        <v>5593</v>
      </c>
      <c r="F354" t="s">
        <v>2886</v>
      </c>
      <c r="G354" s="2">
        <v>588.70000000000005</v>
      </c>
      <c r="I354" s="2">
        <f t="shared" si="10"/>
        <v>588.70000000000005</v>
      </c>
      <c r="J354">
        <v>-455476.42</v>
      </c>
      <c r="K354" s="2">
        <f t="shared" si="11"/>
        <v>-455476.42</v>
      </c>
    </row>
    <row r="355" spans="1:11" x14ac:dyDescent="0.2">
      <c r="A355" s="3">
        <v>243309</v>
      </c>
      <c r="B355" t="s">
        <v>20</v>
      </c>
      <c r="C355" t="s">
        <v>5626</v>
      </c>
      <c r="D355" t="s">
        <v>5400</v>
      </c>
      <c r="E355" s="4" t="s">
        <v>5398</v>
      </c>
      <c r="F355" t="s">
        <v>5399</v>
      </c>
      <c r="G355" s="2">
        <v>22770.94</v>
      </c>
      <c r="I355" s="2">
        <f t="shared" si="10"/>
        <v>22770.94</v>
      </c>
      <c r="J355">
        <v>-432705.48</v>
      </c>
      <c r="K355" s="2">
        <f t="shared" si="11"/>
        <v>-432705.48</v>
      </c>
    </row>
    <row r="356" spans="1:11" x14ac:dyDescent="0.2">
      <c r="A356" s="3">
        <v>243309</v>
      </c>
      <c r="B356" t="s">
        <v>20</v>
      </c>
      <c r="C356" t="s">
        <v>5626</v>
      </c>
      <c r="D356" t="s">
        <v>5629</v>
      </c>
      <c r="E356" s="4" t="s">
        <v>5627</v>
      </c>
      <c r="F356" t="s">
        <v>5628</v>
      </c>
      <c r="H356" s="2">
        <v>1207.76</v>
      </c>
      <c r="I356" s="2">
        <f t="shared" si="10"/>
        <v>-1207.76</v>
      </c>
      <c r="J356">
        <v>-433913.24</v>
      </c>
      <c r="K356" s="2">
        <f t="shared" si="11"/>
        <v>-433913.24</v>
      </c>
    </row>
    <row r="357" spans="1:11" x14ac:dyDescent="0.2">
      <c r="A357" s="3">
        <v>243309</v>
      </c>
      <c r="B357" t="s">
        <v>20</v>
      </c>
      <c r="C357" t="s">
        <v>5632</v>
      </c>
      <c r="D357" t="s">
        <v>5633</v>
      </c>
      <c r="E357" s="4" t="s">
        <v>5630</v>
      </c>
      <c r="F357" t="s">
        <v>5631</v>
      </c>
      <c r="H357" s="2">
        <v>6402.5</v>
      </c>
      <c r="I357" s="2">
        <f t="shared" si="10"/>
        <v>-6402.5</v>
      </c>
      <c r="J357">
        <v>-440315.74</v>
      </c>
      <c r="K357" s="2">
        <f t="shared" si="11"/>
        <v>-440315.74</v>
      </c>
    </row>
    <row r="358" spans="1:11" x14ac:dyDescent="0.2">
      <c r="A358" s="3">
        <v>243310</v>
      </c>
      <c r="B358" t="s">
        <v>20</v>
      </c>
      <c r="C358" t="s">
        <v>5636</v>
      </c>
      <c r="D358" t="s">
        <v>5637</v>
      </c>
      <c r="E358" s="4" t="s">
        <v>5634</v>
      </c>
      <c r="F358" t="s">
        <v>5635</v>
      </c>
      <c r="H358" s="2">
        <v>155.15</v>
      </c>
      <c r="I358" s="2">
        <f t="shared" si="10"/>
        <v>-155.15</v>
      </c>
      <c r="J358">
        <v>-440470.89</v>
      </c>
      <c r="K358" s="2">
        <f t="shared" si="11"/>
        <v>-440470.89</v>
      </c>
    </row>
    <row r="359" spans="1:11" x14ac:dyDescent="0.2">
      <c r="A359" s="3">
        <v>243310</v>
      </c>
      <c r="B359" t="s">
        <v>20</v>
      </c>
      <c r="C359" t="s">
        <v>5638</v>
      </c>
      <c r="D359" t="s">
        <v>5639</v>
      </c>
      <c r="E359" s="4" t="s">
        <v>5548</v>
      </c>
      <c r="F359" t="s">
        <v>5549</v>
      </c>
      <c r="G359" s="2">
        <v>3657.26</v>
      </c>
      <c r="I359" s="2">
        <f t="shared" si="10"/>
        <v>3657.26</v>
      </c>
      <c r="J359">
        <v>-436813.63</v>
      </c>
      <c r="K359" s="2">
        <f t="shared" si="11"/>
        <v>-436813.63</v>
      </c>
    </row>
    <row r="360" spans="1:11" x14ac:dyDescent="0.2">
      <c r="A360" s="3">
        <v>243310</v>
      </c>
      <c r="B360" t="s">
        <v>20</v>
      </c>
      <c r="C360" t="s">
        <v>5638</v>
      </c>
      <c r="D360" t="s">
        <v>5640</v>
      </c>
      <c r="E360" s="4" t="s">
        <v>5542</v>
      </c>
      <c r="F360" t="s">
        <v>3000</v>
      </c>
      <c r="G360" s="2">
        <v>513.6</v>
      </c>
      <c r="I360" s="2">
        <f t="shared" si="10"/>
        <v>513.6</v>
      </c>
      <c r="J360">
        <v>-436300.03</v>
      </c>
      <c r="K360" s="2">
        <f t="shared" si="11"/>
        <v>-436300.03</v>
      </c>
    </row>
    <row r="361" spans="1:11" x14ac:dyDescent="0.2">
      <c r="A361" s="3">
        <v>243310</v>
      </c>
      <c r="B361" t="s">
        <v>20</v>
      </c>
      <c r="C361" t="s">
        <v>5638</v>
      </c>
      <c r="D361" t="s">
        <v>5641</v>
      </c>
      <c r="E361" s="4" t="s">
        <v>5555</v>
      </c>
      <c r="F361" t="s">
        <v>5556</v>
      </c>
      <c r="G361" s="2">
        <v>4950</v>
      </c>
      <c r="I361" s="2">
        <f t="shared" si="10"/>
        <v>4950</v>
      </c>
      <c r="J361">
        <v>-431350.03</v>
      </c>
      <c r="K361" s="2">
        <f t="shared" si="11"/>
        <v>-431350.03</v>
      </c>
    </row>
    <row r="362" spans="1:11" x14ac:dyDescent="0.2">
      <c r="A362" s="3">
        <v>243310</v>
      </c>
      <c r="B362" t="s">
        <v>20</v>
      </c>
      <c r="C362" t="s">
        <v>5638</v>
      </c>
      <c r="D362" t="s">
        <v>5643</v>
      </c>
      <c r="E362" s="4" t="s">
        <v>5642</v>
      </c>
      <c r="F362" t="s">
        <v>5454</v>
      </c>
      <c r="H362" s="2">
        <v>27000</v>
      </c>
      <c r="I362" s="2">
        <f t="shared" si="10"/>
        <v>-27000</v>
      </c>
      <c r="J362">
        <v>-458350.03</v>
      </c>
      <c r="K362" s="2">
        <f t="shared" si="11"/>
        <v>-458350.03</v>
      </c>
    </row>
    <row r="363" spans="1:11" x14ac:dyDescent="0.2">
      <c r="A363" s="3">
        <v>243310</v>
      </c>
      <c r="B363" t="s">
        <v>20</v>
      </c>
      <c r="C363" t="s">
        <v>5646</v>
      </c>
      <c r="D363" t="s">
        <v>5647</v>
      </c>
      <c r="E363" s="4" t="s">
        <v>5644</v>
      </c>
      <c r="F363" t="s">
        <v>5645</v>
      </c>
      <c r="H363" s="2">
        <v>837</v>
      </c>
      <c r="I363" s="2">
        <f t="shared" si="10"/>
        <v>-837</v>
      </c>
      <c r="J363">
        <v>-459187.03</v>
      </c>
      <c r="K363" s="2">
        <f t="shared" si="11"/>
        <v>-459187.03</v>
      </c>
    </row>
    <row r="364" spans="1:11" x14ac:dyDescent="0.2">
      <c r="A364" s="3">
        <v>243310</v>
      </c>
      <c r="B364" t="s">
        <v>20</v>
      </c>
      <c r="C364" t="s">
        <v>5648</v>
      </c>
      <c r="D364" t="s">
        <v>5105</v>
      </c>
      <c r="E364" s="4" t="s">
        <v>5102</v>
      </c>
      <c r="F364" t="s">
        <v>5103</v>
      </c>
      <c r="G364" s="2">
        <v>3273</v>
      </c>
      <c r="I364" s="2">
        <f t="shared" si="10"/>
        <v>3273</v>
      </c>
      <c r="J364">
        <v>-455914.03</v>
      </c>
      <c r="K364" s="2">
        <f t="shared" si="11"/>
        <v>-455914.03</v>
      </c>
    </row>
    <row r="365" spans="1:11" x14ac:dyDescent="0.2">
      <c r="A365" s="3">
        <v>243310</v>
      </c>
      <c r="B365" t="s">
        <v>20</v>
      </c>
      <c r="C365" t="s">
        <v>5648</v>
      </c>
      <c r="D365" t="s">
        <v>5591</v>
      </c>
      <c r="E365" s="4" t="s">
        <v>5590</v>
      </c>
      <c r="F365" t="s">
        <v>3254</v>
      </c>
      <c r="G365" s="2">
        <v>6100</v>
      </c>
      <c r="I365" s="2">
        <f t="shared" si="10"/>
        <v>6100</v>
      </c>
      <c r="J365">
        <v>-449814.03</v>
      </c>
      <c r="K365" s="2">
        <f t="shared" si="11"/>
        <v>-449814.03</v>
      </c>
    </row>
    <row r="366" spans="1:11" x14ac:dyDescent="0.2">
      <c r="A366" s="3">
        <v>243312</v>
      </c>
      <c r="B366" t="s">
        <v>20</v>
      </c>
      <c r="C366" t="s">
        <v>5650</v>
      </c>
      <c r="D366" t="s">
        <v>5651</v>
      </c>
      <c r="E366" s="4" t="s">
        <v>5609</v>
      </c>
      <c r="F366" t="s">
        <v>5649</v>
      </c>
      <c r="G366" s="2">
        <v>528.58000000000004</v>
      </c>
      <c r="I366" s="2">
        <f t="shared" si="10"/>
        <v>528.58000000000004</v>
      </c>
      <c r="J366">
        <v>-449285.45</v>
      </c>
      <c r="K366" s="2">
        <f t="shared" si="11"/>
        <v>-449285.45</v>
      </c>
    </row>
    <row r="367" spans="1:11" x14ac:dyDescent="0.2">
      <c r="A367" s="3">
        <v>243312</v>
      </c>
      <c r="B367" t="s">
        <v>20</v>
      </c>
      <c r="C367" t="s">
        <v>5650</v>
      </c>
      <c r="D367" t="s">
        <v>5654</v>
      </c>
      <c r="E367" s="4" t="s">
        <v>5652</v>
      </c>
      <c r="F367" t="s">
        <v>5653</v>
      </c>
      <c r="H367" s="2">
        <v>7700</v>
      </c>
      <c r="I367" s="2">
        <f t="shared" si="10"/>
        <v>-7700</v>
      </c>
      <c r="J367">
        <v>-456985.45</v>
      </c>
      <c r="K367" s="2">
        <f t="shared" si="11"/>
        <v>-456985.45</v>
      </c>
    </row>
    <row r="368" spans="1:11" x14ac:dyDescent="0.2">
      <c r="A368" s="3">
        <v>243312</v>
      </c>
      <c r="B368" t="s">
        <v>20</v>
      </c>
      <c r="C368" t="s">
        <v>5657</v>
      </c>
      <c r="D368" t="s">
        <v>5658</v>
      </c>
      <c r="E368" s="4" t="s">
        <v>5655</v>
      </c>
      <c r="F368" t="s">
        <v>5656</v>
      </c>
      <c r="H368" s="2">
        <v>7000</v>
      </c>
      <c r="I368" s="2">
        <f t="shared" si="10"/>
        <v>-7000</v>
      </c>
      <c r="J368">
        <v>-463985.45</v>
      </c>
      <c r="K368" s="2">
        <f t="shared" si="11"/>
        <v>-463985.45</v>
      </c>
    </row>
    <row r="369" spans="1:11" x14ac:dyDescent="0.2">
      <c r="A369" s="3">
        <v>243312</v>
      </c>
      <c r="B369" t="s">
        <v>20</v>
      </c>
      <c r="C369" t="s">
        <v>5659</v>
      </c>
      <c r="D369" t="s">
        <v>5404</v>
      </c>
      <c r="E369" s="4" t="s">
        <v>5402</v>
      </c>
      <c r="F369" t="s">
        <v>5403</v>
      </c>
      <c r="G369" s="2">
        <v>187.25</v>
      </c>
      <c r="I369" s="2">
        <f t="shared" si="10"/>
        <v>187.25</v>
      </c>
      <c r="J369">
        <v>-463798.2</v>
      </c>
      <c r="K369" s="2">
        <f t="shared" si="11"/>
        <v>-463798.2</v>
      </c>
    </row>
    <row r="370" spans="1:11" x14ac:dyDescent="0.2">
      <c r="A370" s="3">
        <v>243312</v>
      </c>
      <c r="B370" t="s">
        <v>20</v>
      </c>
      <c r="C370" t="s">
        <v>5659</v>
      </c>
      <c r="D370" t="s">
        <v>5661</v>
      </c>
      <c r="E370" s="4" t="s">
        <v>5660</v>
      </c>
      <c r="F370" t="s">
        <v>2895</v>
      </c>
      <c r="H370" s="2">
        <v>330.36</v>
      </c>
      <c r="I370" s="2">
        <f t="shared" si="10"/>
        <v>-330.36</v>
      </c>
      <c r="J370">
        <v>-464128.56</v>
      </c>
      <c r="K370" s="2">
        <f t="shared" si="11"/>
        <v>-464128.56</v>
      </c>
    </row>
    <row r="371" spans="1:11" x14ac:dyDescent="0.2">
      <c r="A371" s="3">
        <v>243312</v>
      </c>
      <c r="B371" t="s">
        <v>20</v>
      </c>
      <c r="C371" t="s">
        <v>5659</v>
      </c>
      <c r="D371" t="s">
        <v>5664</v>
      </c>
      <c r="E371" s="4" t="s">
        <v>5662</v>
      </c>
      <c r="F371" t="s">
        <v>5663</v>
      </c>
      <c r="H371" s="2">
        <v>3900</v>
      </c>
      <c r="I371" s="2">
        <f t="shared" si="10"/>
        <v>-3900</v>
      </c>
      <c r="J371">
        <v>-468028.56</v>
      </c>
      <c r="K371" s="2">
        <f t="shared" si="11"/>
        <v>-468028.56</v>
      </c>
    </row>
    <row r="372" spans="1:11" x14ac:dyDescent="0.2">
      <c r="A372" s="3">
        <v>243313</v>
      </c>
      <c r="B372" t="s">
        <v>20</v>
      </c>
      <c r="C372" t="s">
        <v>5666</v>
      </c>
      <c r="D372" t="s">
        <v>5667</v>
      </c>
      <c r="E372" s="4" t="s">
        <v>5665</v>
      </c>
      <c r="F372" t="s">
        <v>3000</v>
      </c>
      <c r="H372" s="2">
        <v>2283</v>
      </c>
      <c r="I372" s="2">
        <f t="shared" si="10"/>
        <v>-2283</v>
      </c>
      <c r="J372">
        <v>-470311.56</v>
      </c>
      <c r="K372" s="2">
        <f t="shared" si="11"/>
        <v>-470311.56</v>
      </c>
    </row>
    <row r="373" spans="1:11" x14ac:dyDescent="0.2">
      <c r="A373" s="3">
        <v>243313</v>
      </c>
      <c r="B373" t="s">
        <v>20</v>
      </c>
      <c r="C373" t="s">
        <v>5666</v>
      </c>
      <c r="D373" t="s">
        <v>5670</v>
      </c>
      <c r="E373" s="4" t="s">
        <v>5668</v>
      </c>
      <c r="F373" t="s">
        <v>5669</v>
      </c>
      <c r="H373" s="2">
        <v>9742</v>
      </c>
      <c r="I373" s="2">
        <f t="shared" si="10"/>
        <v>-9742</v>
      </c>
      <c r="J373">
        <v>-480053.56</v>
      </c>
      <c r="K373" s="2">
        <f t="shared" si="11"/>
        <v>-480053.56</v>
      </c>
    </row>
    <row r="374" spans="1:11" x14ac:dyDescent="0.2">
      <c r="A374" s="3">
        <v>243313</v>
      </c>
      <c r="B374" t="s">
        <v>20</v>
      </c>
      <c r="C374" t="s">
        <v>5666</v>
      </c>
      <c r="D374" t="s">
        <v>5321</v>
      </c>
      <c r="E374" s="4" t="s">
        <v>5320</v>
      </c>
      <c r="F374" t="s">
        <v>3423</v>
      </c>
      <c r="G374" s="2">
        <v>642</v>
      </c>
      <c r="I374" s="2">
        <f t="shared" si="10"/>
        <v>642</v>
      </c>
      <c r="J374">
        <v>-479411.56</v>
      </c>
      <c r="K374" s="2">
        <f t="shared" si="11"/>
        <v>-479411.56</v>
      </c>
    </row>
    <row r="375" spans="1:11" x14ac:dyDescent="0.2">
      <c r="A375" s="3">
        <v>243313</v>
      </c>
      <c r="B375" t="s">
        <v>20</v>
      </c>
      <c r="C375" t="s">
        <v>5673</v>
      </c>
      <c r="D375" t="s">
        <v>5674</v>
      </c>
      <c r="E375" s="4" t="s">
        <v>5671</v>
      </c>
      <c r="F375" t="s">
        <v>5672</v>
      </c>
      <c r="H375" s="2">
        <v>9308.19</v>
      </c>
      <c r="I375" s="2">
        <f t="shared" si="10"/>
        <v>-9308.19</v>
      </c>
      <c r="J375">
        <v>-488719.75</v>
      </c>
      <c r="K375" s="2">
        <f t="shared" si="11"/>
        <v>-488719.75</v>
      </c>
    </row>
    <row r="376" spans="1:11" x14ac:dyDescent="0.2">
      <c r="A376" s="3">
        <v>243313</v>
      </c>
      <c r="B376" t="s">
        <v>20</v>
      </c>
      <c r="C376" t="s">
        <v>5675</v>
      </c>
      <c r="D376" t="s">
        <v>5581</v>
      </c>
      <c r="E376" s="4" t="s">
        <v>5578</v>
      </c>
      <c r="F376" t="s">
        <v>5579</v>
      </c>
      <c r="G376" s="2">
        <v>15000</v>
      </c>
      <c r="I376" s="2">
        <f t="shared" si="10"/>
        <v>15000</v>
      </c>
      <c r="J376">
        <v>-473719.75</v>
      </c>
      <c r="K376" s="2">
        <f t="shared" si="11"/>
        <v>-473719.75</v>
      </c>
    </row>
    <row r="377" spans="1:11" x14ac:dyDescent="0.2">
      <c r="A377" s="3">
        <v>243313</v>
      </c>
      <c r="B377" t="s">
        <v>20</v>
      </c>
      <c r="C377" t="s">
        <v>5676</v>
      </c>
      <c r="D377" t="s">
        <v>5606</v>
      </c>
      <c r="E377" s="4" t="s">
        <v>5603</v>
      </c>
      <c r="F377" t="s">
        <v>5604</v>
      </c>
      <c r="G377" s="2">
        <v>51.36</v>
      </c>
      <c r="I377" s="2">
        <f t="shared" si="10"/>
        <v>51.36</v>
      </c>
      <c r="J377">
        <v>-473668.39</v>
      </c>
      <c r="K377" s="2">
        <f t="shared" si="11"/>
        <v>-473668.39</v>
      </c>
    </row>
    <row r="378" spans="1:11" x14ac:dyDescent="0.2">
      <c r="A378" s="3">
        <v>243313</v>
      </c>
      <c r="B378" t="s">
        <v>20</v>
      </c>
      <c r="C378" t="s">
        <v>5676</v>
      </c>
      <c r="D378" t="s">
        <v>4931</v>
      </c>
      <c r="E378" s="4" t="s">
        <v>4929</v>
      </c>
      <c r="F378" t="s">
        <v>4930</v>
      </c>
      <c r="G378" s="2">
        <v>1059.3</v>
      </c>
      <c r="I378" s="2">
        <f t="shared" si="10"/>
        <v>1059.3</v>
      </c>
      <c r="J378">
        <v>-472609.09</v>
      </c>
      <c r="K378" s="2">
        <f t="shared" si="11"/>
        <v>-472609.09</v>
      </c>
    </row>
    <row r="379" spans="1:11" x14ac:dyDescent="0.2">
      <c r="A379" s="3">
        <v>243313</v>
      </c>
      <c r="B379" t="s">
        <v>20</v>
      </c>
      <c r="C379" t="s">
        <v>5676</v>
      </c>
      <c r="D379" t="s">
        <v>5589</v>
      </c>
      <c r="E379" s="4" t="s">
        <v>5586</v>
      </c>
      <c r="F379" t="s">
        <v>5587</v>
      </c>
      <c r="G379" s="2">
        <v>1920.65</v>
      </c>
      <c r="I379" s="2">
        <f t="shared" si="10"/>
        <v>1920.65</v>
      </c>
      <c r="J379">
        <v>-470688.44</v>
      </c>
      <c r="K379" s="2">
        <f t="shared" si="11"/>
        <v>-470688.44</v>
      </c>
    </row>
    <row r="380" spans="1:11" x14ac:dyDescent="0.2">
      <c r="A380" s="3">
        <v>243313</v>
      </c>
      <c r="B380" t="s">
        <v>20</v>
      </c>
      <c r="C380" t="s">
        <v>5676</v>
      </c>
      <c r="D380" t="s">
        <v>5679</v>
      </c>
      <c r="E380" s="4" t="s">
        <v>5677</v>
      </c>
      <c r="F380" t="s">
        <v>5678</v>
      </c>
      <c r="H380" s="2">
        <v>3522.17</v>
      </c>
      <c r="I380" s="2">
        <f t="shared" si="10"/>
        <v>-3522.17</v>
      </c>
      <c r="J380">
        <v>-474210.61</v>
      </c>
      <c r="K380" s="2">
        <f t="shared" si="11"/>
        <v>-474210.61</v>
      </c>
    </row>
    <row r="381" spans="1:11" x14ac:dyDescent="0.2">
      <c r="A381" s="3">
        <v>243314</v>
      </c>
      <c r="B381" t="s">
        <v>20</v>
      </c>
      <c r="C381" t="s">
        <v>5682</v>
      </c>
      <c r="D381" t="s">
        <v>5683</v>
      </c>
      <c r="E381" s="4" t="s">
        <v>5680</v>
      </c>
      <c r="F381" t="s">
        <v>5681</v>
      </c>
      <c r="H381" s="2">
        <v>4700</v>
      </c>
      <c r="I381" s="2">
        <f t="shared" si="10"/>
        <v>-4700</v>
      </c>
      <c r="J381">
        <v>-478910.61</v>
      </c>
      <c r="K381" s="2">
        <f t="shared" si="11"/>
        <v>-478910.61</v>
      </c>
    </row>
    <row r="382" spans="1:11" x14ac:dyDescent="0.2">
      <c r="A382" s="3">
        <v>243314</v>
      </c>
      <c r="B382" t="s">
        <v>20</v>
      </c>
      <c r="C382" t="s">
        <v>5682</v>
      </c>
      <c r="D382" t="s">
        <v>5686</v>
      </c>
      <c r="E382" s="4" t="s">
        <v>5684</v>
      </c>
      <c r="F382" t="s">
        <v>5685</v>
      </c>
      <c r="H382" s="2">
        <v>754</v>
      </c>
      <c r="I382" s="2">
        <f t="shared" si="10"/>
        <v>-754</v>
      </c>
      <c r="J382">
        <v>-479664.61</v>
      </c>
      <c r="K382" s="2">
        <f t="shared" si="11"/>
        <v>-479664.61</v>
      </c>
    </row>
    <row r="383" spans="1:11" x14ac:dyDescent="0.2">
      <c r="A383" s="3">
        <v>243314</v>
      </c>
      <c r="B383" t="s">
        <v>20</v>
      </c>
      <c r="C383" t="s">
        <v>5687</v>
      </c>
      <c r="D383" t="s">
        <v>5379</v>
      </c>
      <c r="E383" s="4" t="s">
        <v>5376</v>
      </c>
      <c r="F383" t="s">
        <v>5377</v>
      </c>
      <c r="G383" s="2">
        <v>197.95</v>
      </c>
      <c r="I383" s="2">
        <f t="shared" si="10"/>
        <v>197.95</v>
      </c>
      <c r="J383">
        <v>-479466.66</v>
      </c>
      <c r="K383" s="2">
        <f t="shared" si="11"/>
        <v>-479466.66</v>
      </c>
    </row>
    <row r="384" spans="1:11" x14ac:dyDescent="0.2">
      <c r="A384" s="3">
        <v>243314</v>
      </c>
      <c r="B384" t="s">
        <v>20</v>
      </c>
      <c r="C384" t="s">
        <v>5687</v>
      </c>
      <c r="D384" t="s">
        <v>5299</v>
      </c>
      <c r="E384" s="4" t="s">
        <v>5297</v>
      </c>
      <c r="F384" t="s">
        <v>5298</v>
      </c>
      <c r="G384" s="2">
        <v>3279.55</v>
      </c>
      <c r="I384" s="2">
        <f t="shared" si="10"/>
        <v>3279.55</v>
      </c>
      <c r="J384">
        <v>-476187.11</v>
      </c>
      <c r="K384" s="2">
        <f t="shared" si="11"/>
        <v>-476187.11</v>
      </c>
    </row>
    <row r="385" spans="1:11" x14ac:dyDescent="0.2">
      <c r="A385" s="3">
        <v>243314</v>
      </c>
      <c r="B385" t="s">
        <v>20</v>
      </c>
      <c r="C385" t="s">
        <v>5688</v>
      </c>
      <c r="D385" t="s">
        <v>5442</v>
      </c>
      <c r="E385" s="4" t="s">
        <v>5439</v>
      </c>
      <c r="F385" t="s">
        <v>5440</v>
      </c>
      <c r="G385" s="2">
        <v>1744.64</v>
      </c>
      <c r="I385" s="2">
        <f t="shared" si="10"/>
        <v>1744.64</v>
      </c>
      <c r="J385">
        <v>-474442.47</v>
      </c>
      <c r="K385" s="2">
        <f t="shared" si="11"/>
        <v>-474442.47</v>
      </c>
    </row>
    <row r="386" spans="1:11" x14ac:dyDescent="0.2">
      <c r="A386" s="3">
        <v>243314</v>
      </c>
      <c r="B386" t="s">
        <v>20</v>
      </c>
      <c r="C386" t="s">
        <v>5688</v>
      </c>
      <c r="D386" t="s">
        <v>5146</v>
      </c>
      <c r="E386" s="4" t="s">
        <v>5144</v>
      </c>
      <c r="F386" t="s">
        <v>5145</v>
      </c>
      <c r="G386" s="2">
        <v>2411.5100000000002</v>
      </c>
      <c r="I386" s="2">
        <f t="shared" si="10"/>
        <v>2411.5100000000002</v>
      </c>
      <c r="J386">
        <v>-472030.96</v>
      </c>
      <c r="K386" s="2">
        <f t="shared" si="11"/>
        <v>-472030.95999999996</v>
      </c>
    </row>
    <row r="387" spans="1:11" x14ac:dyDescent="0.2">
      <c r="A387" s="3">
        <v>243315</v>
      </c>
      <c r="B387" t="s">
        <v>20</v>
      </c>
      <c r="C387" t="s">
        <v>5691</v>
      </c>
      <c r="D387" t="s">
        <v>5692</v>
      </c>
      <c r="E387" s="4" t="s">
        <v>5689</v>
      </c>
      <c r="F387" t="s">
        <v>5690</v>
      </c>
      <c r="H387" s="2">
        <v>23742</v>
      </c>
      <c r="I387" s="2">
        <f t="shared" si="10"/>
        <v>-23742</v>
      </c>
      <c r="J387">
        <v>-495772.96</v>
      </c>
      <c r="K387" s="2">
        <f t="shared" si="11"/>
        <v>-495772.96</v>
      </c>
    </row>
    <row r="388" spans="1:11" x14ac:dyDescent="0.2">
      <c r="A388" s="3">
        <v>243315</v>
      </c>
      <c r="B388" t="s">
        <v>20</v>
      </c>
      <c r="C388" t="s">
        <v>5691</v>
      </c>
      <c r="D388" t="s">
        <v>5554</v>
      </c>
      <c r="E388" s="4" t="s">
        <v>5551</v>
      </c>
      <c r="F388" t="s">
        <v>5552</v>
      </c>
      <c r="G388" s="2">
        <v>7400</v>
      </c>
      <c r="I388" s="2">
        <f t="shared" ref="I388:I451" si="12">G388-H388</f>
        <v>7400</v>
      </c>
      <c r="J388">
        <v>-488372.96</v>
      </c>
      <c r="K388" s="2">
        <f t="shared" ref="K388:K451" si="13">+J387+G388-H388</f>
        <v>-488372.96</v>
      </c>
    </row>
    <row r="389" spans="1:11" x14ac:dyDescent="0.2">
      <c r="A389" s="3">
        <v>243315</v>
      </c>
      <c r="B389" t="s">
        <v>20</v>
      </c>
      <c r="C389" t="s">
        <v>5691</v>
      </c>
      <c r="D389" t="s">
        <v>5492</v>
      </c>
      <c r="E389" s="4" t="s">
        <v>5491</v>
      </c>
      <c r="F389" t="s">
        <v>2971</v>
      </c>
      <c r="G389" s="2">
        <v>2131</v>
      </c>
      <c r="I389" s="2">
        <f t="shared" si="12"/>
        <v>2131</v>
      </c>
      <c r="J389">
        <v>-486241.96</v>
      </c>
      <c r="K389" s="2">
        <f t="shared" si="13"/>
        <v>-486241.96</v>
      </c>
    </row>
    <row r="390" spans="1:11" x14ac:dyDescent="0.2">
      <c r="A390" s="3">
        <v>243315</v>
      </c>
      <c r="B390" t="s">
        <v>20</v>
      </c>
      <c r="C390" t="s">
        <v>5691</v>
      </c>
      <c r="D390" t="s">
        <v>5490</v>
      </c>
      <c r="E390" s="4" t="s">
        <v>5488</v>
      </c>
      <c r="F390" t="s">
        <v>2971</v>
      </c>
      <c r="G390" s="2">
        <v>1682</v>
      </c>
      <c r="I390" s="2">
        <f t="shared" si="12"/>
        <v>1682</v>
      </c>
      <c r="J390">
        <v>-484559.96</v>
      </c>
      <c r="K390" s="2">
        <f t="shared" si="13"/>
        <v>-484559.96</v>
      </c>
    </row>
    <row r="391" spans="1:11" x14ac:dyDescent="0.2">
      <c r="A391" s="3">
        <v>243315</v>
      </c>
      <c r="B391" t="s">
        <v>20</v>
      </c>
      <c r="C391" t="s">
        <v>5695</v>
      </c>
      <c r="D391" t="s">
        <v>5696</v>
      </c>
      <c r="E391" s="4" t="s">
        <v>5693</v>
      </c>
      <c r="F391" t="s">
        <v>5694</v>
      </c>
      <c r="H391" s="2">
        <v>3410</v>
      </c>
      <c r="I391" s="2">
        <f t="shared" si="12"/>
        <v>-3410</v>
      </c>
      <c r="J391">
        <v>-487969.96</v>
      </c>
      <c r="K391" s="2">
        <f t="shared" si="13"/>
        <v>-487969.96</v>
      </c>
    </row>
    <row r="392" spans="1:11" x14ac:dyDescent="0.2">
      <c r="A392" s="3">
        <v>243315</v>
      </c>
      <c r="B392" t="s">
        <v>20</v>
      </c>
      <c r="C392" t="s">
        <v>5695</v>
      </c>
      <c r="D392" t="s">
        <v>5699</v>
      </c>
      <c r="E392" s="4" t="s">
        <v>5697</v>
      </c>
      <c r="F392" t="s">
        <v>5698</v>
      </c>
      <c r="H392" s="2">
        <v>476.15</v>
      </c>
      <c r="I392" s="2">
        <f t="shared" si="12"/>
        <v>-476.15</v>
      </c>
      <c r="J392">
        <v>-488446.11</v>
      </c>
      <c r="K392" s="2">
        <f t="shared" si="13"/>
        <v>-488446.11000000004</v>
      </c>
    </row>
    <row r="393" spans="1:11" x14ac:dyDescent="0.2">
      <c r="A393" s="3">
        <v>243315</v>
      </c>
      <c r="B393" t="s">
        <v>20</v>
      </c>
      <c r="C393" t="s">
        <v>5695</v>
      </c>
      <c r="D393" t="s">
        <v>5702</v>
      </c>
      <c r="E393" s="4" t="s">
        <v>5700</v>
      </c>
      <c r="F393" t="s">
        <v>5701</v>
      </c>
      <c r="H393" s="2">
        <v>53.5</v>
      </c>
      <c r="I393" s="2">
        <f t="shared" si="12"/>
        <v>-53.5</v>
      </c>
      <c r="J393">
        <v>-488499.61</v>
      </c>
      <c r="K393" s="2">
        <f t="shared" si="13"/>
        <v>-488499.61</v>
      </c>
    </row>
    <row r="394" spans="1:11" x14ac:dyDescent="0.2">
      <c r="A394" s="3">
        <v>243315</v>
      </c>
      <c r="B394" t="s">
        <v>20</v>
      </c>
      <c r="C394" t="s">
        <v>5695</v>
      </c>
      <c r="D394" t="s">
        <v>5705</v>
      </c>
      <c r="E394" s="4" t="s">
        <v>5703</v>
      </c>
      <c r="F394" t="s">
        <v>5704</v>
      </c>
      <c r="H394" s="2">
        <v>1555</v>
      </c>
      <c r="I394" s="2">
        <f t="shared" si="12"/>
        <v>-1555</v>
      </c>
      <c r="J394">
        <v>-490054.61</v>
      </c>
      <c r="K394" s="2">
        <f t="shared" si="13"/>
        <v>-490054.61</v>
      </c>
    </row>
    <row r="395" spans="1:11" x14ac:dyDescent="0.2">
      <c r="A395" s="3">
        <v>243315</v>
      </c>
      <c r="B395" t="s">
        <v>20</v>
      </c>
      <c r="C395" t="s">
        <v>5706</v>
      </c>
      <c r="D395" t="s">
        <v>5584</v>
      </c>
      <c r="E395" s="4" t="s">
        <v>5582</v>
      </c>
      <c r="F395" t="s">
        <v>5583</v>
      </c>
      <c r="G395" s="2">
        <v>1300</v>
      </c>
      <c r="I395" s="2">
        <f t="shared" si="12"/>
        <v>1300</v>
      </c>
      <c r="J395">
        <v>-488754.61</v>
      </c>
      <c r="K395" s="2">
        <f t="shared" si="13"/>
        <v>-488754.61</v>
      </c>
    </row>
    <row r="396" spans="1:11" x14ac:dyDescent="0.2">
      <c r="A396" s="3">
        <v>243315</v>
      </c>
      <c r="B396" t="s">
        <v>20</v>
      </c>
      <c r="C396" t="s">
        <v>5707</v>
      </c>
      <c r="D396" t="s">
        <v>5564</v>
      </c>
      <c r="E396" s="4" t="s">
        <v>5562</v>
      </c>
      <c r="F396" t="s">
        <v>5068</v>
      </c>
      <c r="G396" s="2">
        <v>246.1</v>
      </c>
      <c r="I396" s="2">
        <f t="shared" si="12"/>
        <v>246.1</v>
      </c>
      <c r="J396">
        <v>-488508.51</v>
      </c>
      <c r="K396" s="2">
        <f t="shared" si="13"/>
        <v>-488508.51</v>
      </c>
    </row>
    <row r="397" spans="1:11" x14ac:dyDescent="0.2">
      <c r="A397" s="3">
        <v>243316</v>
      </c>
      <c r="B397" t="s">
        <v>20</v>
      </c>
      <c r="C397" t="s">
        <v>5709</v>
      </c>
      <c r="D397" t="s">
        <v>5710</v>
      </c>
      <c r="E397" s="4" t="s">
        <v>5708</v>
      </c>
      <c r="F397" t="s">
        <v>3257</v>
      </c>
      <c r="H397" s="2">
        <v>3100</v>
      </c>
      <c r="I397" s="2">
        <f t="shared" si="12"/>
        <v>-3100</v>
      </c>
      <c r="J397">
        <v>-491608.51</v>
      </c>
      <c r="K397" s="2">
        <f t="shared" si="13"/>
        <v>-491608.51</v>
      </c>
    </row>
    <row r="398" spans="1:11" x14ac:dyDescent="0.2">
      <c r="A398" s="3">
        <v>243316</v>
      </c>
      <c r="B398" t="s">
        <v>20</v>
      </c>
      <c r="C398" t="s">
        <v>5713</v>
      </c>
      <c r="D398" t="s">
        <v>5714</v>
      </c>
      <c r="E398" s="4" t="s">
        <v>5711</v>
      </c>
      <c r="F398" t="s">
        <v>5712</v>
      </c>
      <c r="H398" s="2">
        <v>6386.3</v>
      </c>
      <c r="I398" s="2">
        <f t="shared" si="12"/>
        <v>-6386.3</v>
      </c>
      <c r="J398">
        <v>-497994.81</v>
      </c>
      <c r="K398" s="2">
        <f t="shared" si="13"/>
        <v>-497994.81</v>
      </c>
    </row>
    <row r="399" spans="1:11" x14ac:dyDescent="0.2">
      <c r="A399" s="3">
        <v>243316</v>
      </c>
      <c r="B399" t="s">
        <v>20</v>
      </c>
      <c r="C399" t="s">
        <v>5713</v>
      </c>
      <c r="D399" t="s">
        <v>5716</v>
      </c>
      <c r="E399" s="4" t="s">
        <v>5715</v>
      </c>
      <c r="F399" t="s">
        <v>5712</v>
      </c>
      <c r="H399" s="2">
        <v>3775.76</v>
      </c>
      <c r="I399" s="2">
        <f t="shared" si="12"/>
        <v>-3775.76</v>
      </c>
      <c r="J399">
        <v>-501770.57</v>
      </c>
      <c r="K399" s="2">
        <f t="shared" si="13"/>
        <v>-501770.57</v>
      </c>
    </row>
    <row r="400" spans="1:11" x14ac:dyDescent="0.2">
      <c r="A400" s="3">
        <v>243316</v>
      </c>
      <c r="B400" t="s">
        <v>20</v>
      </c>
      <c r="C400" t="s">
        <v>5713</v>
      </c>
      <c r="D400" t="s">
        <v>5719</v>
      </c>
      <c r="E400" s="4" t="s">
        <v>5717</v>
      </c>
      <c r="F400" t="s">
        <v>5718</v>
      </c>
      <c r="H400" s="2">
        <v>401.25</v>
      </c>
      <c r="I400" s="2">
        <f t="shared" si="12"/>
        <v>-401.25</v>
      </c>
      <c r="J400">
        <v>-502171.82</v>
      </c>
      <c r="K400" s="2">
        <f t="shared" si="13"/>
        <v>-502171.82</v>
      </c>
    </row>
    <row r="401" spans="1:11" x14ac:dyDescent="0.2">
      <c r="A401" s="3">
        <v>243316</v>
      </c>
      <c r="B401" t="s">
        <v>20</v>
      </c>
      <c r="C401" t="s">
        <v>5713</v>
      </c>
      <c r="D401" t="s">
        <v>5722</v>
      </c>
      <c r="E401" s="4" t="s">
        <v>5720</v>
      </c>
      <c r="F401" t="s">
        <v>5721</v>
      </c>
      <c r="H401" s="2">
        <v>1213.3800000000001</v>
      </c>
      <c r="I401" s="2">
        <f t="shared" si="12"/>
        <v>-1213.3800000000001</v>
      </c>
      <c r="J401">
        <v>-503385.2</v>
      </c>
      <c r="K401" s="2">
        <f t="shared" si="13"/>
        <v>-503385.2</v>
      </c>
    </row>
    <row r="402" spans="1:11" x14ac:dyDescent="0.2">
      <c r="A402" s="3">
        <v>243316</v>
      </c>
      <c r="B402" t="s">
        <v>20</v>
      </c>
      <c r="C402" t="s">
        <v>5723</v>
      </c>
      <c r="D402" t="s">
        <v>5661</v>
      </c>
      <c r="E402" s="4" t="s">
        <v>5660</v>
      </c>
      <c r="F402" t="s">
        <v>2895</v>
      </c>
      <c r="G402" s="2">
        <v>330.36</v>
      </c>
      <c r="I402" s="2">
        <f t="shared" si="12"/>
        <v>330.36</v>
      </c>
      <c r="J402">
        <v>-503054.84</v>
      </c>
      <c r="K402" s="2">
        <f t="shared" si="13"/>
        <v>-503054.84</v>
      </c>
    </row>
    <row r="403" spans="1:11" x14ac:dyDescent="0.2">
      <c r="A403" s="3">
        <v>243316</v>
      </c>
      <c r="B403" t="s">
        <v>20</v>
      </c>
      <c r="C403" t="s">
        <v>5723</v>
      </c>
      <c r="D403" t="s">
        <v>5664</v>
      </c>
      <c r="E403" s="4" t="s">
        <v>5662</v>
      </c>
      <c r="F403" t="s">
        <v>5663</v>
      </c>
      <c r="G403" s="2">
        <v>3900</v>
      </c>
      <c r="I403" s="2">
        <f t="shared" si="12"/>
        <v>3900</v>
      </c>
      <c r="J403">
        <v>-499154.84</v>
      </c>
      <c r="K403" s="2">
        <f t="shared" si="13"/>
        <v>-499154.84</v>
      </c>
    </row>
    <row r="404" spans="1:11" x14ac:dyDescent="0.2">
      <c r="A404" s="3">
        <v>243317</v>
      </c>
      <c r="B404" t="s">
        <v>20</v>
      </c>
      <c r="C404" t="s">
        <v>5724</v>
      </c>
      <c r="D404" t="s">
        <v>5647</v>
      </c>
      <c r="E404" s="4" t="s">
        <v>5644</v>
      </c>
      <c r="F404" t="s">
        <v>5645</v>
      </c>
      <c r="G404" s="2">
        <v>837</v>
      </c>
      <c r="I404" s="2">
        <f t="shared" si="12"/>
        <v>837</v>
      </c>
      <c r="J404">
        <v>-498317.84</v>
      </c>
      <c r="K404" s="2">
        <f t="shared" si="13"/>
        <v>-498317.84</v>
      </c>
    </row>
    <row r="405" spans="1:11" x14ac:dyDescent="0.2">
      <c r="A405" s="3">
        <v>243317</v>
      </c>
      <c r="B405" t="s">
        <v>20</v>
      </c>
      <c r="C405" t="s">
        <v>5726</v>
      </c>
      <c r="D405" t="s">
        <v>5727</v>
      </c>
      <c r="E405" s="4" t="s">
        <v>5725</v>
      </c>
      <c r="F405" t="s">
        <v>5448</v>
      </c>
      <c r="H405" s="2">
        <v>4900</v>
      </c>
      <c r="I405" s="2">
        <f t="shared" si="12"/>
        <v>-4900</v>
      </c>
      <c r="J405">
        <v>-503217.84</v>
      </c>
      <c r="K405" s="2">
        <f t="shared" si="13"/>
        <v>-503217.84</v>
      </c>
    </row>
    <row r="406" spans="1:11" x14ac:dyDescent="0.2">
      <c r="A406" s="3">
        <v>243319</v>
      </c>
      <c r="B406" t="s">
        <v>20</v>
      </c>
      <c r="C406" t="s">
        <v>5729</v>
      </c>
      <c r="D406" t="s">
        <v>5730</v>
      </c>
      <c r="E406" s="4" t="s">
        <v>5728</v>
      </c>
      <c r="F406" t="s">
        <v>5815</v>
      </c>
      <c r="H406" s="2">
        <v>1550</v>
      </c>
      <c r="I406" s="2">
        <f t="shared" si="12"/>
        <v>-1550</v>
      </c>
      <c r="J406">
        <v>-504767.84</v>
      </c>
      <c r="K406" s="2">
        <f t="shared" si="13"/>
        <v>-504767.84</v>
      </c>
    </row>
    <row r="407" spans="1:11" x14ac:dyDescent="0.2">
      <c r="A407" s="3">
        <v>243319</v>
      </c>
      <c r="B407" t="s">
        <v>20</v>
      </c>
      <c r="C407" t="s">
        <v>5733</v>
      </c>
      <c r="D407" t="s">
        <v>5734</v>
      </c>
      <c r="E407" s="4" t="s">
        <v>5731</v>
      </c>
      <c r="F407" t="s">
        <v>5732</v>
      </c>
      <c r="H407" s="2">
        <v>5000</v>
      </c>
      <c r="I407" s="2">
        <f t="shared" si="12"/>
        <v>-5000</v>
      </c>
      <c r="J407">
        <v>-509767.84</v>
      </c>
      <c r="K407" s="2">
        <f t="shared" si="13"/>
        <v>-509767.84</v>
      </c>
    </row>
    <row r="408" spans="1:11" x14ac:dyDescent="0.2">
      <c r="A408" s="3">
        <v>243319</v>
      </c>
      <c r="B408" t="s">
        <v>20</v>
      </c>
      <c r="C408" t="s">
        <v>5733</v>
      </c>
      <c r="D408" t="s">
        <v>5737</v>
      </c>
      <c r="E408" s="4" t="s">
        <v>5735</v>
      </c>
      <c r="F408" t="s">
        <v>5736</v>
      </c>
      <c r="H408" s="2">
        <v>3370.5</v>
      </c>
      <c r="I408" s="2">
        <f t="shared" si="12"/>
        <v>-3370.5</v>
      </c>
      <c r="J408">
        <v>-513138.34</v>
      </c>
      <c r="K408" s="2">
        <f t="shared" si="13"/>
        <v>-513138.34</v>
      </c>
    </row>
    <row r="409" spans="1:11" x14ac:dyDescent="0.2">
      <c r="A409" s="3">
        <v>243319</v>
      </c>
      <c r="B409" t="s">
        <v>20</v>
      </c>
      <c r="C409" t="s">
        <v>5733</v>
      </c>
      <c r="D409" t="s">
        <v>5740</v>
      </c>
      <c r="E409" s="4" t="s">
        <v>5738</v>
      </c>
      <c r="F409" t="s">
        <v>5739</v>
      </c>
      <c r="H409" s="2">
        <v>246.1</v>
      </c>
      <c r="I409" s="2">
        <f t="shared" si="12"/>
        <v>-246.1</v>
      </c>
      <c r="J409">
        <v>-513384.44</v>
      </c>
      <c r="K409" s="2">
        <f t="shared" si="13"/>
        <v>-513384.44</v>
      </c>
    </row>
    <row r="410" spans="1:11" x14ac:dyDescent="0.2">
      <c r="A410" s="3">
        <v>243319</v>
      </c>
      <c r="B410" t="s">
        <v>20</v>
      </c>
      <c r="C410" t="s">
        <v>5733</v>
      </c>
      <c r="D410" t="s">
        <v>5637</v>
      </c>
      <c r="E410" s="4" t="s">
        <v>5634</v>
      </c>
      <c r="F410" t="s">
        <v>5635</v>
      </c>
      <c r="G410" s="2">
        <v>155.15</v>
      </c>
      <c r="I410" s="2">
        <f t="shared" si="12"/>
        <v>155.15</v>
      </c>
      <c r="J410">
        <v>-513229.29</v>
      </c>
      <c r="K410" s="2">
        <f t="shared" si="13"/>
        <v>-513229.29</v>
      </c>
    </row>
    <row r="411" spans="1:11" x14ac:dyDescent="0.2">
      <c r="A411" s="3">
        <v>243320</v>
      </c>
      <c r="B411" t="s">
        <v>20</v>
      </c>
      <c r="C411" t="s">
        <v>5742</v>
      </c>
      <c r="D411" t="s">
        <v>5743</v>
      </c>
      <c r="E411" s="4" t="s">
        <v>5741</v>
      </c>
      <c r="F411" t="s">
        <v>5485</v>
      </c>
      <c r="H411" s="2">
        <v>1007.13</v>
      </c>
      <c r="I411" s="2">
        <f t="shared" si="12"/>
        <v>-1007.13</v>
      </c>
      <c r="J411">
        <v>-514236.42</v>
      </c>
      <c r="K411" s="2">
        <f t="shared" si="13"/>
        <v>-514236.42</v>
      </c>
    </row>
    <row r="412" spans="1:11" x14ac:dyDescent="0.2">
      <c r="A412" s="3">
        <v>243320</v>
      </c>
      <c r="B412" t="s">
        <v>20</v>
      </c>
      <c r="C412" t="s">
        <v>5742</v>
      </c>
      <c r="D412" t="s">
        <v>5744</v>
      </c>
      <c r="E412" s="4" t="s">
        <v>5665</v>
      </c>
      <c r="F412" t="s">
        <v>3000</v>
      </c>
      <c r="G412" s="2">
        <v>2283</v>
      </c>
      <c r="I412" s="2">
        <f t="shared" si="12"/>
        <v>2283</v>
      </c>
      <c r="J412">
        <v>-511953.42</v>
      </c>
      <c r="K412" s="2">
        <f t="shared" si="13"/>
        <v>-511953.42</v>
      </c>
    </row>
    <row r="413" spans="1:11" x14ac:dyDescent="0.2">
      <c r="A413" s="3">
        <v>243320</v>
      </c>
      <c r="B413" t="s">
        <v>20</v>
      </c>
      <c r="C413" t="s">
        <v>5742</v>
      </c>
      <c r="D413" t="s">
        <v>5745</v>
      </c>
      <c r="E413" s="4" t="s">
        <v>5595</v>
      </c>
      <c r="F413" t="s">
        <v>5596</v>
      </c>
      <c r="G413" s="2">
        <v>2500</v>
      </c>
      <c r="I413" s="2">
        <f t="shared" si="12"/>
        <v>2500</v>
      </c>
      <c r="J413">
        <v>-509453.42</v>
      </c>
      <c r="K413" s="2">
        <f t="shared" si="13"/>
        <v>-509453.42</v>
      </c>
    </row>
    <row r="414" spans="1:11" x14ac:dyDescent="0.2">
      <c r="A414" s="3">
        <v>243320</v>
      </c>
      <c r="B414" t="s">
        <v>20</v>
      </c>
      <c r="C414" t="s">
        <v>5742</v>
      </c>
      <c r="D414" t="s">
        <v>5747</v>
      </c>
      <c r="E414" s="4" t="s">
        <v>5493</v>
      </c>
      <c r="F414" t="s">
        <v>5746</v>
      </c>
      <c r="G414" s="2">
        <v>29107</v>
      </c>
      <c r="I414" s="2">
        <f t="shared" si="12"/>
        <v>29107</v>
      </c>
      <c r="J414">
        <v>-480346.42</v>
      </c>
      <c r="K414" s="2">
        <f t="shared" si="13"/>
        <v>-480346.42</v>
      </c>
    </row>
    <row r="415" spans="1:11" x14ac:dyDescent="0.2">
      <c r="A415" s="3">
        <v>243320</v>
      </c>
      <c r="B415" t="s">
        <v>20</v>
      </c>
      <c r="C415" t="s">
        <v>5748</v>
      </c>
      <c r="D415" t="s">
        <v>5686</v>
      </c>
      <c r="E415" s="4" t="s">
        <v>5684</v>
      </c>
      <c r="F415" t="s">
        <v>5685</v>
      </c>
      <c r="G415" s="2">
        <v>754</v>
      </c>
      <c r="I415" s="2">
        <f t="shared" si="12"/>
        <v>754</v>
      </c>
      <c r="J415">
        <v>-479592.42</v>
      </c>
      <c r="K415" s="2">
        <f t="shared" si="13"/>
        <v>-479592.42</v>
      </c>
    </row>
    <row r="416" spans="1:11" x14ac:dyDescent="0.2">
      <c r="A416" s="3">
        <v>243320</v>
      </c>
      <c r="B416" t="s">
        <v>20</v>
      </c>
      <c r="C416" t="s">
        <v>5748</v>
      </c>
      <c r="D416" t="s">
        <v>5751</v>
      </c>
      <c r="E416" s="4" t="s">
        <v>5749</v>
      </c>
      <c r="F416" t="s">
        <v>5750</v>
      </c>
      <c r="H416" s="2">
        <v>14000</v>
      </c>
      <c r="I416" s="2">
        <f t="shared" si="12"/>
        <v>-14000</v>
      </c>
      <c r="J416">
        <v>-493592.42</v>
      </c>
      <c r="K416" s="2">
        <f t="shared" si="13"/>
        <v>-493592.42</v>
      </c>
    </row>
    <row r="417" spans="1:11" x14ac:dyDescent="0.2">
      <c r="A417" s="3">
        <v>243320</v>
      </c>
      <c r="B417" t="s">
        <v>20</v>
      </c>
      <c r="C417" t="s">
        <v>5754</v>
      </c>
      <c r="D417" t="s">
        <v>5755</v>
      </c>
      <c r="E417" s="4" t="s">
        <v>5752</v>
      </c>
      <c r="F417" t="s">
        <v>5753</v>
      </c>
      <c r="H417" s="2">
        <v>1000</v>
      </c>
      <c r="I417" s="2">
        <f t="shared" si="12"/>
        <v>-1000</v>
      </c>
      <c r="J417">
        <v>-494592.42</v>
      </c>
      <c r="K417" s="2">
        <f t="shared" si="13"/>
        <v>-494592.42</v>
      </c>
    </row>
    <row r="418" spans="1:11" x14ac:dyDescent="0.2">
      <c r="A418" s="3">
        <v>243320</v>
      </c>
      <c r="B418" t="s">
        <v>20</v>
      </c>
      <c r="C418" t="s">
        <v>5756</v>
      </c>
      <c r="D418" t="s">
        <v>5423</v>
      </c>
      <c r="E418" s="4" t="s">
        <v>5422</v>
      </c>
      <c r="F418" t="s">
        <v>5225</v>
      </c>
      <c r="G418" s="2">
        <v>6012.1</v>
      </c>
      <c r="I418" s="2">
        <f t="shared" si="12"/>
        <v>6012.1</v>
      </c>
      <c r="J418">
        <v>-488580.32</v>
      </c>
      <c r="K418" s="2">
        <f t="shared" si="13"/>
        <v>-488580.32</v>
      </c>
    </row>
    <row r="419" spans="1:11" x14ac:dyDescent="0.2">
      <c r="A419" s="3">
        <v>243320</v>
      </c>
      <c r="B419" t="s">
        <v>20</v>
      </c>
      <c r="C419" t="s">
        <v>5756</v>
      </c>
      <c r="D419" t="s">
        <v>5226</v>
      </c>
      <c r="E419" s="4" t="s">
        <v>5224</v>
      </c>
      <c r="F419" t="s">
        <v>5225</v>
      </c>
      <c r="G419" s="2">
        <v>5753.25</v>
      </c>
      <c r="I419" s="2">
        <f t="shared" si="12"/>
        <v>5753.25</v>
      </c>
      <c r="J419">
        <v>-482827.07</v>
      </c>
      <c r="K419" s="2">
        <f t="shared" si="13"/>
        <v>-482827.07</v>
      </c>
    </row>
    <row r="420" spans="1:11" x14ac:dyDescent="0.2">
      <c r="A420" s="3">
        <v>243320</v>
      </c>
      <c r="B420" t="s">
        <v>20</v>
      </c>
      <c r="C420" t="s">
        <v>5756</v>
      </c>
      <c r="D420" t="s">
        <v>5719</v>
      </c>
      <c r="E420" s="4" t="s">
        <v>5717</v>
      </c>
      <c r="F420" t="s">
        <v>5718</v>
      </c>
      <c r="G420" s="2">
        <v>401.25</v>
      </c>
      <c r="I420" s="2">
        <f t="shared" si="12"/>
        <v>401.25</v>
      </c>
      <c r="J420">
        <v>-482425.82</v>
      </c>
      <c r="K420" s="2">
        <f t="shared" si="13"/>
        <v>-482425.82</v>
      </c>
    </row>
    <row r="421" spans="1:11" x14ac:dyDescent="0.2">
      <c r="A421" s="3">
        <v>243320</v>
      </c>
      <c r="B421" t="s">
        <v>20</v>
      </c>
      <c r="C421" t="s">
        <v>5756</v>
      </c>
      <c r="D421" t="s">
        <v>5759</v>
      </c>
      <c r="E421" s="4" t="s">
        <v>5757</v>
      </c>
      <c r="F421" t="s">
        <v>5758</v>
      </c>
      <c r="H421" s="2">
        <v>1400</v>
      </c>
      <c r="I421" s="2">
        <f t="shared" si="12"/>
        <v>-1400</v>
      </c>
      <c r="J421">
        <v>-483825.82</v>
      </c>
      <c r="K421" s="2">
        <f t="shared" si="13"/>
        <v>-483825.82</v>
      </c>
    </row>
    <row r="422" spans="1:11" x14ac:dyDescent="0.2">
      <c r="A422" s="3">
        <v>243320</v>
      </c>
      <c r="B422" t="s">
        <v>20</v>
      </c>
      <c r="C422" t="s">
        <v>5756</v>
      </c>
      <c r="D422" t="s">
        <v>5762</v>
      </c>
      <c r="E422" s="4" t="s">
        <v>5760</v>
      </c>
      <c r="F422" t="s">
        <v>5761</v>
      </c>
      <c r="H422" s="2">
        <v>894.52</v>
      </c>
      <c r="I422" s="2">
        <f t="shared" si="12"/>
        <v>-894.52</v>
      </c>
      <c r="J422">
        <v>-484720.34</v>
      </c>
      <c r="K422" s="2">
        <f t="shared" si="13"/>
        <v>-484720.34</v>
      </c>
    </row>
    <row r="423" spans="1:11" x14ac:dyDescent="0.2">
      <c r="A423" s="3">
        <v>243320</v>
      </c>
      <c r="B423" t="s">
        <v>20</v>
      </c>
      <c r="C423" t="s">
        <v>5756</v>
      </c>
      <c r="D423" t="s">
        <v>5764</v>
      </c>
      <c r="E423" s="4" t="s">
        <v>5763</v>
      </c>
      <c r="F423" t="s">
        <v>2893</v>
      </c>
      <c r="H423" s="2">
        <v>4622.3999999999996</v>
      </c>
      <c r="I423" s="2">
        <f t="shared" si="12"/>
        <v>-4622.3999999999996</v>
      </c>
      <c r="J423">
        <v>-489342.74</v>
      </c>
      <c r="K423" s="2">
        <f t="shared" si="13"/>
        <v>-489342.74000000005</v>
      </c>
    </row>
    <row r="424" spans="1:11" x14ac:dyDescent="0.2">
      <c r="A424" s="3">
        <v>243321</v>
      </c>
      <c r="B424" t="s">
        <v>20</v>
      </c>
      <c r="C424" t="s">
        <v>5765</v>
      </c>
      <c r="D424" t="s">
        <v>5766</v>
      </c>
      <c r="E424" s="4" t="s">
        <v>5642</v>
      </c>
      <c r="F424" t="s">
        <v>5454</v>
      </c>
      <c r="G424" s="2">
        <v>27000</v>
      </c>
      <c r="I424" s="2">
        <f t="shared" si="12"/>
        <v>27000</v>
      </c>
      <c r="J424">
        <v>-462342.74</v>
      </c>
      <c r="K424" s="2">
        <f t="shared" si="13"/>
        <v>-462342.74</v>
      </c>
    </row>
    <row r="425" spans="1:11" x14ac:dyDescent="0.2">
      <c r="A425" s="3">
        <v>243321</v>
      </c>
      <c r="B425" t="s">
        <v>20</v>
      </c>
      <c r="C425" t="s">
        <v>5765</v>
      </c>
      <c r="D425" t="s">
        <v>5696</v>
      </c>
      <c r="E425" s="4" t="s">
        <v>5693</v>
      </c>
      <c r="F425" t="s">
        <v>5694</v>
      </c>
      <c r="G425" s="2">
        <v>3410</v>
      </c>
      <c r="I425" s="2">
        <f t="shared" si="12"/>
        <v>3410</v>
      </c>
      <c r="J425">
        <v>-458932.74</v>
      </c>
      <c r="K425" s="2">
        <f t="shared" si="13"/>
        <v>-458932.74</v>
      </c>
    </row>
    <row r="426" spans="1:11" x14ac:dyDescent="0.2">
      <c r="A426" s="3">
        <v>243321</v>
      </c>
      <c r="B426" t="s">
        <v>20</v>
      </c>
      <c r="C426" t="s">
        <v>5765</v>
      </c>
      <c r="D426" t="s">
        <v>5769</v>
      </c>
      <c r="E426" s="4" t="s">
        <v>5767</v>
      </c>
      <c r="F426" t="s">
        <v>5768</v>
      </c>
      <c r="H426" s="2">
        <v>3283</v>
      </c>
      <c r="I426" s="2">
        <f t="shared" si="12"/>
        <v>-3283</v>
      </c>
      <c r="J426">
        <v>-462215.74</v>
      </c>
      <c r="K426" s="2">
        <f t="shared" si="13"/>
        <v>-462215.74</v>
      </c>
    </row>
    <row r="427" spans="1:11" x14ac:dyDescent="0.2">
      <c r="A427" s="3">
        <v>243321</v>
      </c>
      <c r="B427" t="s">
        <v>20</v>
      </c>
      <c r="C427" t="s">
        <v>5765</v>
      </c>
      <c r="D427" t="s">
        <v>5772</v>
      </c>
      <c r="E427" s="4" t="s">
        <v>5770</v>
      </c>
      <c r="F427" t="s">
        <v>5771</v>
      </c>
      <c r="H427" s="2">
        <v>1800</v>
      </c>
      <c r="I427" s="2">
        <f t="shared" si="12"/>
        <v>-1800</v>
      </c>
      <c r="J427">
        <v>-464015.74</v>
      </c>
      <c r="K427" s="2">
        <f t="shared" si="13"/>
        <v>-464015.74</v>
      </c>
    </row>
    <row r="428" spans="1:11" x14ac:dyDescent="0.2">
      <c r="A428" s="3">
        <v>243321</v>
      </c>
      <c r="B428" t="s">
        <v>20</v>
      </c>
      <c r="C428" t="s">
        <v>5775</v>
      </c>
      <c r="D428" t="s">
        <v>5776</v>
      </c>
      <c r="E428" s="4" t="s">
        <v>5773</v>
      </c>
      <c r="F428" t="s">
        <v>5774</v>
      </c>
      <c r="H428" s="2">
        <v>1790</v>
      </c>
      <c r="I428" s="2">
        <f t="shared" si="12"/>
        <v>-1790</v>
      </c>
      <c r="J428">
        <v>-465805.74</v>
      </c>
      <c r="K428" s="2">
        <f t="shared" si="13"/>
        <v>-465805.74</v>
      </c>
    </row>
    <row r="429" spans="1:11" x14ac:dyDescent="0.2">
      <c r="A429" s="3">
        <v>243321</v>
      </c>
      <c r="B429" t="s">
        <v>20</v>
      </c>
      <c r="C429" t="s">
        <v>5775</v>
      </c>
      <c r="D429" t="s">
        <v>5779</v>
      </c>
      <c r="E429" s="4" t="s">
        <v>5777</v>
      </c>
      <c r="F429" t="s">
        <v>5778</v>
      </c>
      <c r="H429" s="2">
        <v>968.35</v>
      </c>
      <c r="I429" s="2">
        <f t="shared" si="12"/>
        <v>-968.35</v>
      </c>
      <c r="J429">
        <v>-466774.09</v>
      </c>
      <c r="K429" s="2">
        <f t="shared" si="13"/>
        <v>-466774.08999999997</v>
      </c>
    </row>
    <row r="430" spans="1:11" x14ac:dyDescent="0.2">
      <c r="A430" s="3">
        <v>243321</v>
      </c>
      <c r="B430" t="s">
        <v>20</v>
      </c>
      <c r="C430" t="s">
        <v>5782</v>
      </c>
      <c r="D430" t="s">
        <v>5783</v>
      </c>
      <c r="E430" s="4" t="s">
        <v>5780</v>
      </c>
      <c r="F430" t="s">
        <v>5781</v>
      </c>
      <c r="H430" s="2">
        <v>388.41</v>
      </c>
      <c r="I430" s="2">
        <f t="shared" si="12"/>
        <v>-388.41</v>
      </c>
      <c r="J430">
        <v>-467162.5</v>
      </c>
      <c r="K430" s="2">
        <f t="shared" si="13"/>
        <v>-467162.5</v>
      </c>
    </row>
    <row r="431" spans="1:11" x14ac:dyDescent="0.2">
      <c r="A431" s="3">
        <v>243321</v>
      </c>
      <c r="B431" t="s">
        <v>20</v>
      </c>
      <c r="C431" t="s">
        <v>5785</v>
      </c>
      <c r="D431" t="s">
        <v>5786</v>
      </c>
      <c r="E431" s="4" t="s">
        <v>5784</v>
      </c>
      <c r="F431" t="s">
        <v>3113</v>
      </c>
      <c r="H431" s="2">
        <v>2108.9699999999998</v>
      </c>
      <c r="I431" s="2">
        <f t="shared" si="12"/>
        <v>-2108.9699999999998</v>
      </c>
      <c r="J431">
        <v>-469271.47</v>
      </c>
      <c r="K431" s="2">
        <f t="shared" si="13"/>
        <v>-469271.47</v>
      </c>
    </row>
    <row r="432" spans="1:11" x14ac:dyDescent="0.2">
      <c r="A432" s="3">
        <v>243322</v>
      </c>
      <c r="B432" t="s">
        <v>20</v>
      </c>
      <c r="C432" t="s">
        <v>5787</v>
      </c>
      <c r="D432" t="s">
        <v>5654</v>
      </c>
      <c r="E432" s="4" t="s">
        <v>5652</v>
      </c>
      <c r="F432" t="s">
        <v>5653</v>
      </c>
      <c r="G432" s="2">
        <v>7700</v>
      </c>
      <c r="I432" s="2">
        <f t="shared" si="12"/>
        <v>7700</v>
      </c>
      <c r="J432">
        <v>-461571.47</v>
      </c>
      <c r="K432" s="2">
        <f t="shared" si="13"/>
        <v>-461571.47</v>
      </c>
    </row>
    <row r="433" spans="1:11" x14ac:dyDescent="0.2">
      <c r="A433" s="3">
        <v>243322</v>
      </c>
      <c r="B433" t="s">
        <v>20</v>
      </c>
      <c r="C433" t="s">
        <v>5788</v>
      </c>
      <c r="D433" t="s">
        <v>5658</v>
      </c>
      <c r="E433" s="4" t="s">
        <v>5655</v>
      </c>
      <c r="F433" t="s">
        <v>5656</v>
      </c>
      <c r="G433" s="2">
        <v>7000</v>
      </c>
      <c r="I433" s="2">
        <f t="shared" si="12"/>
        <v>7000</v>
      </c>
      <c r="J433">
        <v>-454571.47</v>
      </c>
      <c r="K433" s="2">
        <f t="shared" si="13"/>
        <v>-454571.47</v>
      </c>
    </row>
    <row r="434" spans="1:11" x14ac:dyDescent="0.2">
      <c r="A434" s="3">
        <v>243322</v>
      </c>
      <c r="B434" t="s">
        <v>20</v>
      </c>
      <c r="C434" t="s">
        <v>5788</v>
      </c>
      <c r="D434" t="s">
        <v>5722</v>
      </c>
      <c r="E434" s="4" t="s">
        <v>5720</v>
      </c>
      <c r="F434" t="s">
        <v>5721</v>
      </c>
      <c r="G434" s="2">
        <v>1213.3800000000001</v>
      </c>
      <c r="I434" s="2">
        <f t="shared" si="12"/>
        <v>1213.3800000000001</v>
      </c>
      <c r="J434">
        <v>-453358.09</v>
      </c>
      <c r="K434" s="2">
        <f t="shared" si="13"/>
        <v>-453358.08999999997</v>
      </c>
    </row>
    <row r="435" spans="1:11" x14ac:dyDescent="0.2">
      <c r="A435" s="3">
        <v>243323</v>
      </c>
      <c r="B435" t="s">
        <v>20</v>
      </c>
      <c r="C435" t="s">
        <v>5789</v>
      </c>
      <c r="D435" t="s">
        <v>5683</v>
      </c>
      <c r="E435" s="4" t="s">
        <v>5680</v>
      </c>
      <c r="F435" t="s">
        <v>5681</v>
      </c>
      <c r="G435" s="2">
        <v>4700</v>
      </c>
      <c r="I435" s="2">
        <f t="shared" si="12"/>
        <v>4700</v>
      </c>
      <c r="J435">
        <v>-448658.09</v>
      </c>
      <c r="K435" s="2">
        <f t="shared" si="13"/>
        <v>-448658.09</v>
      </c>
    </row>
    <row r="436" spans="1:11" x14ac:dyDescent="0.2">
      <c r="A436" s="3">
        <v>243323</v>
      </c>
      <c r="B436" t="s">
        <v>20</v>
      </c>
      <c r="C436" t="s">
        <v>5789</v>
      </c>
      <c r="D436" t="s">
        <v>5792</v>
      </c>
      <c r="E436" s="4" t="s">
        <v>5790</v>
      </c>
      <c r="F436" t="s">
        <v>5791</v>
      </c>
      <c r="H436" s="2">
        <v>927.69</v>
      </c>
      <c r="I436" s="2">
        <f t="shared" si="12"/>
        <v>-927.69</v>
      </c>
      <c r="J436">
        <v>-449585.78</v>
      </c>
      <c r="K436" s="2">
        <f t="shared" si="13"/>
        <v>-449585.78</v>
      </c>
    </row>
    <row r="437" spans="1:11" x14ac:dyDescent="0.2">
      <c r="A437" s="3">
        <v>243323</v>
      </c>
      <c r="B437" t="s">
        <v>20</v>
      </c>
      <c r="C437" t="s">
        <v>5793</v>
      </c>
      <c r="D437" t="s">
        <v>5679</v>
      </c>
      <c r="E437" s="4" t="s">
        <v>5677</v>
      </c>
      <c r="F437" t="s">
        <v>5678</v>
      </c>
      <c r="G437" s="2">
        <v>3522.17</v>
      </c>
      <c r="I437" s="2">
        <f t="shared" si="12"/>
        <v>3522.17</v>
      </c>
      <c r="J437">
        <v>-446063.61</v>
      </c>
      <c r="K437" s="2">
        <f t="shared" si="13"/>
        <v>-446063.61000000004</v>
      </c>
    </row>
    <row r="438" spans="1:11" x14ac:dyDescent="0.2">
      <c r="A438" s="3">
        <v>243323</v>
      </c>
      <c r="B438" t="s">
        <v>20</v>
      </c>
      <c r="C438" t="s">
        <v>5793</v>
      </c>
      <c r="D438" t="s">
        <v>5764</v>
      </c>
      <c r="E438" s="4" t="s">
        <v>5763</v>
      </c>
      <c r="F438" t="s">
        <v>2893</v>
      </c>
      <c r="G438" s="2">
        <v>4622.3999999999996</v>
      </c>
      <c r="I438" s="2">
        <f t="shared" si="12"/>
        <v>4622.3999999999996</v>
      </c>
      <c r="J438">
        <v>-441441.21</v>
      </c>
      <c r="K438" s="2">
        <f t="shared" si="13"/>
        <v>-441441.20999999996</v>
      </c>
    </row>
    <row r="439" spans="1:11" x14ac:dyDescent="0.2">
      <c r="A439" s="3">
        <v>243323</v>
      </c>
      <c r="B439" t="s">
        <v>20</v>
      </c>
      <c r="C439" t="s">
        <v>5794</v>
      </c>
      <c r="D439" t="s">
        <v>5359</v>
      </c>
      <c r="E439" s="4" t="s">
        <v>5356</v>
      </c>
      <c r="F439" t="s">
        <v>5357</v>
      </c>
      <c r="G439" s="2">
        <v>5000</v>
      </c>
      <c r="I439" s="2">
        <f t="shared" si="12"/>
        <v>5000</v>
      </c>
      <c r="J439">
        <v>-436441.21</v>
      </c>
      <c r="K439" s="2">
        <f t="shared" si="13"/>
        <v>-436441.21</v>
      </c>
    </row>
    <row r="440" spans="1:11" x14ac:dyDescent="0.2">
      <c r="A440" s="3">
        <v>243324</v>
      </c>
      <c r="B440" t="s">
        <v>20</v>
      </c>
      <c r="C440" t="s">
        <v>5795</v>
      </c>
      <c r="D440" t="s">
        <v>5751</v>
      </c>
      <c r="E440" s="4" t="s">
        <v>5749</v>
      </c>
      <c r="F440" t="s">
        <v>5750</v>
      </c>
      <c r="G440" s="2">
        <v>14000</v>
      </c>
      <c r="I440" s="2">
        <f t="shared" si="12"/>
        <v>14000</v>
      </c>
      <c r="J440">
        <v>-422441.21</v>
      </c>
      <c r="K440" s="2">
        <f t="shared" si="13"/>
        <v>-422441.21</v>
      </c>
    </row>
    <row r="441" spans="1:11" x14ac:dyDescent="0.2">
      <c r="A441" s="3">
        <v>243324</v>
      </c>
      <c r="B441" t="s">
        <v>20</v>
      </c>
      <c r="C441" t="s">
        <v>5795</v>
      </c>
      <c r="D441" t="s">
        <v>5798</v>
      </c>
      <c r="E441" s="4" t="s">
        <v>5796</v>
      </c>
      <c r="F441" t="s">
        <v>5797</v>
      </c>
      <c r="H441" s="2">
        <v>700</v>
      </c>
      <c r="I441" s="2">
        <f t="shared" si="12"/>
        <v>-700</v>
      </c>
      <c r="J441">
        <v>-423141.21</v>
      </c>
      <c r="K441" s="2">
        <f t="shared" si="13"/>
        <v>-423141.21</v>
      </c>
    </row>
    <row r="442" spans="1:11" x14ac:dyDescent="0.2">
      <c r="A442" s="3">
        <v>243324</v>
      </c>
      <c r="B442" t="s">
        <v>20</v>
      </c>
      <c r="C442" t="s">
        <v>5799</v>
      </c>
      <c r="D442" t="s">
        <v>5783</v>
      </c>
      <c r="E442" s="4" t="s">
        <v>5780</v>
      </c>
      <c r="F442" t="s">
        <v>5781</v>
      </c>
      <c r="G442" s="2">
        <v>388.41</v>
      </c>
      <c r="I442" s="2">
        <f t="shared" si="12"/>
        <v>388.41</v>
      </c>
      <c r="J442">
        <v>-422752.8</v>
      </c>
      <c r="K442" s="2">
        <f t="shared" si="13"/>
        <v>-422752.80000000005</v>
      </c>
    </row>
    <row r="443" spans="1:11" x14ac:dyDescent="0.2">
      <c r="A443" s="3">
        <v>243324</v>
      </c>
      <c r="B443" t="s">
        <v>20</v>
      </c>
      <c r="C443" t="s">
        <v>5799</v>
      </c>
      <c r="D443" t="s">
        <v>5802</v>
      </c>
      <c r="E443" s="4" t="s">
        <v>5800</v>
      </c>
      <c r="F443" t="s">
        <v>5801</v>
      </c>
      <c r="H443" s="2">
        <v>2701.21</v>
      </c>
      <c r="I443" s="2">
        <f t="shared" si="12"/>
        <v>-2701.21</v>
      </c>
      <c r="J443">
        <v>-425454.01</v>
      </c>
      <c r="K443" s="2">
        <f t="shared" si="13"/>
        <v>-425454.01</v>
      </c>
    </row>
    <row r="444" spans="1:11" x14ac:dyDescent="0.2">
      <c r="A444" s="3">
        <v>243324</v>
      </c>
      <c r="B444" t="s">
        <v>20</v>
      </c>
      <c r="C444" t="s">
        <v>5803</v>
      </c>
      <c r="D444" t="s">
        <v>5786</v>
      </c>
      <c r="E444" s="4" t="s">
        <v>5784</v>
      </c>
      <c r="F444" t="s">
        <v>3113</v>
      </c>
      <c r="G444" s="2">
        <v>2108.9699999999998</v>
      </c>
      <c r="I444" s="2">
        <f t="shared" si="12"/>
        <v>2108.9699999999998</v>
      </c>
      <c r="J444">
        <v>-423345.04</v>
      </c>
      <c r="K444" s="2">
        <f t="shared" si="13"/>
        <v>-423345.04000000004</v>
      </c>
    </row>
    <row r="445" spans="1:11" x14ac:dyDescent="0.2">
      <c r="A445" s="3">
        <v>243324</v>
      </c>
      <c r="B445" t="s">
        <v>20</v>
      </c>
      <c r="C445" t="s">
        <v>5803</v>
      </c>
      <c r="D445" t="s">
        <v>5762</v>
      </c>
      <c r="E445" s="4" t="s">
        <v>5760</v>
      </c>
      <c r="F445" t="s">
        <v>5761</v>
      </c>
      <c r="G445" s="2">
        <v>894.52</v>
      </c>
      <c r="I445" s="2">
        <f t="shared" si="12"/>
        <v>894.52</v>
      </c>
      <c r="J445">
        <v>-422450.52</v>
      </c>
      <c r="K445" s="2">
        <f t="shared" si="13"/>
        <v>-422450.51999999996</v>
      </c>
    </row>
    <row r="446" spans="1:11" x14ac:dyDescent="0.2">
      <c r="A446" s="3">
        <v>243325</v>
      </c>
      <c r="B446" t="s">
        <v>20</v>
      </c>
      <c r="C446" t="s">
        <v>5805</v>
      </c>
      <c r="D446" t="s">
        <v>5806</v>
      </c>
      <c r="E446" s="4" t="s">
        <v>5804</v>
      </c>
      <c r="F446" t="s">
        <v>5690</v>
      </c>
      <c r="H446" s="2">
        <v>5822</v>
      </c>
      <c r="I446" s="2">
        <f t="shared" si="12"/>
        <v>-5822</v>
      </c>
      <c r="J446">
        <v>-428272.52</v>
      </c>
      <c r="K446" s="2">
        <f t="shared" si="13"/>
        <v>-428272.52</v>
      </c>
    </row>
    <row r="447" spans="1:11" x14ac:dyDescent="0.2">
      <c r="A447" s="3">
        <v>243325</v>
      </c>
      <c r="B447" t="s">
        <v>20</v>
      </c>
      <c r="C447" t="s">
        <v>5805</v>
      </c>
      <c r="D447" t="s">
        <v>5809</v>
      </c>
      <c r="E447" s="4" t="s">
        <v>5807</v>
      </c>
      <c r="F447" t="s">
        <v>5808</v>
      </c>
      <c r="H447" s="2">
        <v>3344</v>
      </c>
      <c r="I447" s="2">
        <f t="shared" si="12"/>
        <v>-3344</v>
      </c>
      <c r="J447">
        <v>-431616.52</v>
      </c>
      <c r="K447" s="2">
        <f t="shared" si="13"/>
        <v>-431616.52</v>
      </c>
    </row>
    <row r="448" spans="1:11" x14ac:dyDescent="0.2">
      <c r="A448" s="3">
        <v>243325</v>
      </c>
      <c r="B448" t="s">
        <v>20</v>
      </c>
      <c r="C448" t="s">
        <v>5805</v>
      </c>
      <c r="D448" t="s">
        <v>5812</v>
      </c>
      <c r="E448" s="4" t="s">
        <v>5810</v>
      </c>
      <c r="F448" t="s">
        <v>5811</v>
      </c>
      <c r="H448" s="2">
        <v>9745</v>
      </c>
      <c r="I448" s="2">
        <f t="shared" si="12"/>
        <v>-9745</v>
      </c>
      <c r="J448">
        <v>-441361.52</v>
      </c>
      <c r="K448" s="2">
        <f t="shared" si="13"/>
        <v>-441361.52</v>
      </c>
    </row>
    <row r="449" spans="1:11" x14ac:dyDescent="0.2">
      <c r="A449" s="3">
        <v>243325</v>
      </c>
      <c r="B449" t="s">
        <v>20</v>
      </c>
      <c r="C449" t="s">
        <v>5805</v>
      </c>
      <c r="D449" t="s">
        <v>5705</v>
      </c>
      <c r="E449" s="4" t="s">
        <v>5703</v>
      </c>
      <c r="F449" t="s">
        <v>5704</v>
      </c>
      <c r="G449" s="2">
        <v>1555</v>
      </c>
      <c r="I449" s="2">
        <f t="shared" si="12"/>
        <v>1555</v>
      </c>
      <c r="J449">
        <v>-439806.52</v>
      </c>
      <c r="K449" s="2">
        <f t="shared" si="13"/>
        <v>-439806.52</v>
      </c>
    </row>
    <row r="450" spans="1:11" x14ac:dyDescent="0.2">
      <c r="A450" s="3">
        <v>243325</v>
      </c>
      <c r="B450" t="s">
        <v>20</v>
      </c>
      <c r="C450" t="s">
        <v>5805</v>
      </c>
      <c r="D450" t="s">
        <v>5814</v>
      </c>
      <c r="E450" s="4" t="s">
        <v>5731</v>
      </c>
      <c r="F450" t="s">
        <v>5813</v>
      </c>
      <c r="G450" s="2">
        <v>5000</v>
      </c>
      <c r="I450" s="2">
        <f t="shared" si="12"/>
        <v>5000</v>
      </c>
      <c r="J450">
        <v>-434806.52</v>
      </c>
      <c r="K450" s="2">
        <f t="shared" si="13"/>
        <v>-434806.52</v>
      </c>
    </row>
    <row r="451" spans="1:11" x14ac:dyDescent="0.2">
      <c r="A451" s="3">
        <v>243325</v>
      </c>
      <c r="B451" t="s">
        <v>20</v>
      </c>
      <c r="C451" t="s">
        <v>5805</v>
      </c>
      <c r="D451" t="s">
        <v>5816</v>
      </c>
      <c r="E451" s="4" t="s">
        <v>5728</v>
      </c>
      <c r="F451" t="s">
        <v>5815</v>
      </c>
      <c r="G451" s="2">
        <v>1550</v>
      </c>
      <c r="I451" s="2">
        <f t="shared" si="12"/>
        <v>1550</v>
      </c>
      <c r="J451">
        <v>-433256.52</v>
      </c>
      <c r="K451" s="2">
        <f t="shared" si="13"/>
        <v>-433256.52</v>
      </c>
    </row>
    <row r="452" spans="1:11" x14ac:dyDescent="0.2">
      <c r="A452" s="3">
        <v>243325</v>
      </c>
      <c r="B452" t="s">
        <v>20</v>
      </c>
      <c r="C452" t="s">
        <v>5805</v>
      </c>
      <c r="D452" t="s">
        <v>5817</v>
      </c>
      <c r="E452" s="4" t="s">
        <v>5735</v>
      </c>
      <c r="F452" t="s">
        <v>5736</v>
      </c>
      <c r="G452" s="2">
        <v>3370.5</v>
      </c>
      <c r="I452" s="2">
        <f t="shared" ref="I452:I515" si="14">G452-H452</f>
        <v>3370.5</v>
      </c>
      <c r="J452">
        <v>-429886.02</v>
      </c>
      <c r="K452" s="2">
        <f t="shared" ref="K452:K515" si="15">+J451+G452-H452</f>
        <v>-429886.02</v>
      </c>
    </row>
    <row r="453" spans="1:11" x14ac:dyDescent="0.2">
      <c r="A453" s="3">
        <v>243325</v>
      </c>
      <c r="B453" t="s">
        <v>20</v>
      </c>
      <c r="C453" t="s">
        <v>5805</v>
      </c>
      <c r="D453" t="s">
        <v>5818</v>
      </c>
      <c r="E453" s="4" t="s">
        <v>5668</v>
      </c>
      <c r="F453" t="s">
        <v>5669</v>
      </c>
      <c r="G453" s="2">
        <v>9742</v>
      </c>
      <c r="I453" s="2">
        <f t="shared" si="14"/>
        <v>9742</v>
      </c>
      <c r="J453">
        <v>-420144.02</v>
      </c>
      <c r="K453" s="2">
        <f t="shared" si="15"/>
        <v>-420144.02</v>
      </c>
    </row>
    <row r="454" spans="1:11" x14ac:dyDescent="0.2">
      <c r="A454" s="3">
        <v>243326</v>
      </c>
      <c r="B454" t="s">
        <v>20</v>
      </c>
      <c r="C454" t="s">
        <v>5821</v>
      </c>
      <c r="D454" t="s">
        <v>5822</v>
      </c>
      <c r="E454" s="4" t="s">
        <v>5819</v>
      </c>
      <c r="F454" t="s">
        <v>5820</v>
      </c>
      <c r="H454" s="2">
        <v>41234.050000000003</v>
      </c>
      <c r="I454" s="2">
        <f t="shared" si="14"/>
        <v>-41234.050000000003</v>
      </c>
      <c r="J454">
        <v>-461378.07</v>
      </c>
      <c r="K454" s="2">
        <f t="shared" si="15"/>
        <v>-461378.07</v>
      </c>
    </row>
    <row r="455" spans="1:11" x14ac:dyDescent="0.2">
      <c r="A455" s="3">
        <v>243326</v>
      </c>
      <c r="B455" t="s">
        <v>20</v>
      </c>
      <c r="C455" t="s">
        <v>5823</v>
      </c>
      <c r="D455" t="s">
        <v>5824</v>
      </c>
      <c r="E455" s="4" t="s">
        <v>5697</v>
      </c>
      <c r="F455" t="s">
        <v>5698</v>
      </c>
      <c r="G455" s="2">
        <v>476.15</v>
      </c>
      <c r="I455" s="2">
        <f t="shared" si="14"/>
        <v>476.15</v>
      </c>
      <c r="J455">
        <v>-460901.92</v>
      </c>
      <c r="K455" s="2">
        <f t="shared" si="15"/>
        <v>-460901.92</v>
      </c>
    </row>
    <row r="456" spans="1:11" x14ac:dyDescent="0.2">
      <c r="A456" s="3">
        <v>243326</v>
      </c>
      <c r="B456" t="s">
        <v>20</v>
      </c>
      <c r="C456" t="s">
        <v>5826</v>
      </c>
      <c r="D456" t="s">
        <v>5827</v>
      </c>
      <c r="E456" s="4" t="s">
        <v>5825</v>
      </c>
      <c r="F456" t="s">
        <v>5820</v>
      </c>
      <c r="H456" s="2">
        <v>991</v>
      </c>
      <c r="I456" s="2">
        <f t="shared" si="14"/>
        <v>-991</v>
      </c>
      <c r="J456">
        <v>-461892.92</v>
      </c>
      <c r="K456" s="2">
        <f t="shared" si="15"/>
        <v>-461892.92</v>
      </c>
    </row>
    <row r="457" spans="1:11" x14ac:dyDescent="0.2">
      <c r="A457" s="3">
        <v>243326</v>
      </c>
      <c r="B457" t="s">
        <v>20</v>
      </c>
      <c r="C457" t="s">
        <v>5826</v>
      </c>
      <c r="D457" t="s">
        <v>5828</v>
      </c>
      <c r="E457" s="4" t="s">
        <v>5767</v>
      </c>
      <c r="F457" t="s">
        <v>5768</v>
      </c>
      <c r="G457" s="2">
        <v>3283</v>
      </c>
      <c r="I457" s="2">
        <f t="shared" si="14"/>
        <v>3283</v>
      </c>
      <c r="J457">
        <v>-458609.91999999998</v>
      </c>
      <c r="K457" s="2">
        <f t="shared" si="15"/>
        <v>-458609.91999999998</v>
      </c>
    </row>
    <row r="458" spans="1:11" x14ac:dyDescent="0.2">
      <c r="A458" s="3">
        <v>243326</v>
      </c>
      <c r="B458" t="s">
        <v>20</v>
      </c>
      <c r="C458" t="s">
        <v>5829</v>
      </c>
      <c r="D458" t="s">
        <v>5755</v>
      </c>
      <c r="E458" s="4" t="s">
        <v>5752</v>
      </c>
      <c r="F458" t="s">
        <v>5753</v>
      </c>
      <c r="G458" s="2">
        <v>1000</v>
      </c>
      <c r="I458" s="2">
        <f t="shared" si="14"/>
        <v>1000</v>
      </c>
      <c r="J458">
        <v>-457609.92</v>
      </c>
      <c r="K458" s="2">
        <f t="shared" si="15"/>
        <v>-457609.92</v>
      </c>
    </row>
    <row r="459" spans="1:11" x14ac:dyDescent="0.2">
      <c r="A459" s="3">
        <v>243326</v>
      </c>
      <c r="B459" t="s">
        <v>20</v>
      </c>
      <c r="C459" t="s">
        <v>5829</v>
      </c>
      <c r="D459" t="s">
        <v>5792</v>
      </c>
      <c r="E459" s="4" t="s">
        <v>5790</v>
      </c>
      <c r="F459" t="s">
        <v>5791</v>
      </c>
      <c r="G459" s="2">
        <v>927.69</v>
      </c>
      <c r="I459" s="2">
        <f t="shared" si="14"/>
        <v>927.69</v>
      </c>
      <c r="J459">
        <v>-456682.23</v>
      </c>
      <c r="K459" s="2">
        <f t="shared" si="15"/>
        <v>-456682.23</v>
      </c>
    </row>
    <row r="460" spans="1:11" x14ac:dyDescent="0.2">
      <c r="A460" s="3">
        <v>243326</v>
      </c>
      <c r="B460" t="s">
        <v>20</v>
      </c>
      <c r="C460" t="s">
        <v>5831</v>
      </c>
      <c r="D460" t="s">
        <v>5832</v>
      </c>
      <c r="E460" s="4" t="s">
        <v>5830</v>
      </c>
      <c r="F460" t="s">
        <v>5466</v>
      </c>
      <c r="H460" s="2">
        <v>963</v>
      </c>
      <c r="I460" s="2">
        <f t="shared" si="14"/>
        <v>-963</v>
      </c>
      <c r="J460">
        <v>-457645.23</v>
      </c>
      <c r="K460" s="2">
        <f t="shared" si="15"/>
        <v>-457645.23</v>
      </c>
    </row>
    <row r="461" spans="1:11" x14ac:dyDescent="0.2">
      <c r="A461" s="3">
        <v>243326</v>
      </c>
      <c r="B461" t="s">
        <v>20</v>
      </c>
      <c r="C461" t="s">
        <v>5831</v>
      </c>
      <c r="D461" t="s">
        <v>5834</v>
      </c>
      <c r="E461" s="4" t="s">
        <v>5833</v>
      </c>
      <c r="F461" t="s">
        <v>2762</v>
      </c>
      <c r="H461" s="2">
        <v>9622.7199999999993</v>
      </c>
      <c r="I461" s="2">
        <f t="shared" si="14"/>
        <v>-9622.7199999999993</v>
      </c>
      <c r="J461">
        <v>-467267.95</v>
      </c>
      <c r="K461" s="2">
        <f t="shared" si="15"/>
        <v>-467267.94999999995</v>
      </c>
    </row>
    <row r="462" spans="1:11" x14ac:dyDescent="0.2">
      <c r="A462" s="3">
        <v>243326</v>
      </c>
      <c r="B462" t="s">
        <v>20</v>
      </c>
      <c r="C462" t="s">
        <v>5835</v>
      </c>
      <c r="D462" t="s">
        <v>5727</v>
      </c>
      <c r="E462" s="4" t="s">
        <v>5725</v>
      </c>
      <c r="F462" t="s">
        <v>5448</v>
      </c>
      <c r="G462" s="2">
        <v>4900</v>
      </c>
      <c r="I462" s="2">
        <f t="shared" si="14"/>
        <v>4900</v>
      </c>
      <c r="J462">
        <v>-462367.95</v>
      </c>
      <c r="K462" s="2">
        <f t="shared" si="15"/>
        <v>-462367.95</v>
      </c>
    </row>
    <row r="463" spans="1:11" x14ac:dyDescent="0.2">
      <c r="A463" s="3">
        <v>243326</v>
      </c>
      <c r="B463" t="s">
        <v>20</v>
      </c>
      <c r="C463" t="s">
        <v>5835</v>
      </c>
      <c r="D463" t="s">
        <v>5836</v>
      </c>
      <c r="E463" s="4" t="s">
        <v>5565</v>
      </c>
      <c r="F463" t="s">
        <v>3421</v>
      </c>
      <c r="G463" s="2">
        <v>2200</v>
      </c>
      <c r="I463" s="2">
        <f t="shared" si="14"/>
        <v>2200</v>
      </c>
      <c r="J463">
        <v>-460167.95</v>
      </c>
      <c r="K463" s="2">
        <f t="shared" si="15"/>
        <v>-460167.95</v>
      </c>
    </row>
    <row r="464" spans="1:11" x14ac:dyDescent="0.2">
      <c r="A464" s="3">
        <v>243327</v>
      </c>
      <c r="B464" t="s">
        <v>20</v>
      </c>
      <c r="C464" t="s">
        <v>5838</v>
      </c>
      <c r="D464" t="s">
        <v>5839</v>
      </c>
      <c r="E464" s="4" t="s">
        <v>5837</v>
      </c>
      <c r="F464" t="s">
        <v>5399</v>
      </c>
      <c r="H464" s="2">
        <v>4654.5</v>
      </c>
      <c r="I464" s="2">
        <f t="shared" si="14"/>
        <v>-4654.5</v>
      </c>
      <c r="J464">
        <v>-464822.45</v>
      </c>
      <c r="K464" s="2">
        <f t="shared" si="15"/>
        <v>-464822.45</v>
      </c>
    </row>
    <row r="465" spans="1:11" x14ac:dyDescent="0.2">
      <c r="A465" s="3">
        <v>243327</v>
      </c>
      <c r="B465" t="s">
        <v>20</v>
      </c>
      <c r="C465" t="s">
        <v>5838</v>
      </c>
      <c r="D465" t="s">
        <v>5842</v>
      </c>
      <c r="E465" s="4" t="s">
        <v>5840</v>
      </c>
      <c r="F465" t="s">
        <v>5841</v>
      </c>
      <c r="H465" s="2">
        <v>874.73</v>
      </c>
      <c r="I465" s="2">
        <f t="shared" si="14"/>
        <v>-874.73</v>
      </c>
      <c r="J465">
        <v>-465697.18</v>
      </c>
      <c r="K465" s="2">
        <f t="shared" si="15"/>
        <v>-465697.18</v>
      </c>
    </row>
    <row r="466" spans="1:11" x14ac:dyDescent="0.2">
      <c r="A466" s="3">
        <v>243327</v>
      </c>
      <c r="B466" t="s">
        <v>20</v>
      </c>
      <c r="C466" t="s">
        <v>5838</v>
      </c>
      <c r="D466" t="s">
        <v>5845</v>
      </c>
      <c r="E466" s="4" t="s">
        <v>5843</v>
      </c>
      <c r="F466" t="s">
        <v>5844</v>
      </c>
      <c r="H466" s="2">
        <v>1885.88</v>
      </c>
      <c r="I466" s="2">
        <f t="shared" si="14"/>
        <v>-1885.88</v>
      </c>
      <c r="J466">
        <v>-467583.06</v>
      </c>
      <c r="K466" s="2">
        <f t="shared" si="15"/>
        <v>-467583.06</v>
      </c>
    </row>
    <row r="467" spans="1:11" x14ac:dyDescent="0.2">
      <c r="A467" s="3">
        <v>243327</v>
      </c>
      <c r="B467" t="s">
        <v>20</v>
      </c>
      <c r="C467" t="s">
        <v>5846</v>
      </c>
      <c r="D467" t="s">
        <v>5615</v>
      </c>
      <c r="E467" s="4" t="s">
        <v>5612</v>
      </c>
      <c r="F467" t="s">
        <v>5613</v>
      </c>
      <c r="G467" s="2">
        <v>781.1</v>
      </c>
      <c r="I467" s="2">
        <f t="shared" si="14"/>
        <v>781.1</v>
      </c>
      <c r="J467">
        <v>-466801.96</v>
      </c>
      <c r="K467" s="2">
        <f t="shared" si="15"/>
        <v>-466801.96</v>
      </c>
    </row>
    <row r="468" spans="1:11" x14ac:dyDescent="0.2">
      <c r="A468" s="3">
        <v>243327</v>
      </c>
      <c r="B468" t="s">
        <v>20</v>
      </c>
      <c r="C468" t="s">
        <v>5846</v>
      </c>
      <c r="D468" t="s">
        <v>5849</v>
      </c>
      <c r="E468" s="4" t="s">
        <v>5847</v>
      </c>
      <c r="F468" t="s">
        <v>5848</v>
      </c>
      <c r="H468" s="2">
        <v>837.01</v>
      </c>
      <c r="I468" s="2">
        <f t="shared" si="14"/>
        <v>-837.01</v>
      </c>
      <c r="J468">
        <v>-467638.97</v>
      </c>
      <c r="K468" s="2">
        <f t="shared" si="15"/>
        <v>-467638.97000000003</v>
      </c>
    </row>
    <row r="469" spans="1:11" x14ac:dyDescent="0.2">
      <c r="A469" s="3">
        <v>243328</v>
      </c>
      <c r="B469" t="s">
        <v>20</v>
      </c>
      <c r="C469" t="s">
        <v>5850</v>
      </c>
      <c r="D469" t="s">
        <v>5008</v>
      </c>
      <c r="E469" s="4" t="s">
        <v>5006</v>
      </c>
      <c r="F469" t="s">
        <v>5007</v>
      </c>
      <c r="G469" s="2">
        <v>347.75</v>
      </c>
      <c r="I469" s="2">
        <f t="shared" si="14"/>
        <v>347.75</v>
      </c>
      <c r="J469">
        <v>-467291.22</v>
      </c>
      <c r="K469" s="2">
        <f t="shared" si="15"/>
        <v>-467291.22</v>
      </c>
    </row>
    <row r="470" spans="1:11" x14ac:dyDescent="0.2">
      <c r="A470" s="3">
        <v>243328</v>
      </c>
      <c r="B470" t="s">
        <v>20</v>
      </c>
      <c r="C470" t="s">
        <v>5853</v>
      </c>
      <c r="D470" t="s">
        <v>5854</v>
      </c>
      <c r="E470" s="4" t="s">
        <v>5851</v>
      </c>
      <c r="F470" t="s">
        <v>5852</v>
      </c>
      <c r="H470" s="2">
        <v>3362.47</v>
      </c>
      <c r="I470" s="2">
        <f t="shared" si="14"/>
        <v>-3362.47</v>
      </c>
      <c r="J470">
        <v>-470653.69</v>
      </c>
      <c r="K470" s="2">
        <f t="shared" si="15"/>
        <v>-470653.68999999994</v>
      </c>
    </row>
    <row r="471" spans="1:11" x14ac:dyDescent="0.2">
      <c r="A471" s="3">
        <v>243328</v>
      </c>
      <c r="B471" t="s">
        <v>20</v>
      </c>
      <c r="C471" t="s">
        <v>5853</v>
      </c>
      <c r="D471" t="s">
        <v>5855</v>
      </c>
      <c r="E471" s="4" t="s">
        <v>5807</v>
      </c>
      <c r="F471" t="s">
        <v>5808</v>
      </c>
      <c r="G471" s="2">
        <v>3344</v>
      </c>
      <c r="I471" s="2">
        <f t="shared" si="14"/>
        <v>3344</v>
      </c>
      <c r="J471">
        <v>-467309.69</v>
      </c>
      <c r="K471" s="2">
        <f t="shared" si="15"/>
        <v>-467309.69</v>
      </c>
    </row>
    <row r="472" spans="1:11" x14ac:dyDescent="0.2">
      <c r="A472" s="3">
        <v>243328</v>
      </c>
      <c r="B472" t="s">
        <v>20</v>
      </c>
      <c r="C472" t="s">
        <v>5853</v>
      </c>
      <c r="D472" t="s">
        <v>5776</v>
      </c>
      <c r="E472" s="4" t="s">
        <v>5773</v>
      </c>
      <c r="F472" t="s">
        <v>5774</v>
      </c>
      <c r="G472" s="2">
        <v>1790</v>
      </c>
      <c r="I472" s="2">
        <f t="shared" si="14"/>
        <v>1790</v>
      </c>
      <c r="J472">
        <v>-465519.69</v>
      </c>
      <c r="K472" s="2">
        <f t="shared" si="15"/>
        <v>-465519.69</v>
      </c>
    </row>
    <row r="473" spans="1:11" x14ac:dyDescent="0.2">
      <c r="A473" s="3">
        <v>243328</v>
      </c>
      <c r="B473" t="s">
        <v>20</v>
      </c>
      <c r="C473" t="s">
        <v>5853</v>
      </c>
      <c r="D473" t="s">
        <v>5702</v>
      </c>
      <c r="E473" s="4" t="s">
        <v>5700</v>
      </c>
      <c r="F473" t="s">
        <v>5701</v>
      </c>
      <c r="G473" s="2">
        <v>53.5</v>
      </c>
      <c r="I473" s="2">
        <f t="shared" si="14"/>
        <v>53.5</v>
      </c>
      <c r="J473">
        <v>-465466.19</v>
      </c>
      <c r="K473" s="2">
        <f t="shared" si="15"/>
        <v>-465466.19</v>
      </c>
    </row>
    <row r="474" spans="1:11" x14ac:dyDescent="0.2">
      <c r="A474" s="3">
        <v>243328</v>
      </c>
      <c r="B474" t="s">
        <v>20</v>
      </c>
      <c r="C474" t="s">
        <v>5856</v>
      </c>
      <c r="D474" t="s">
        <v>5710</v>
      </c>
      <c r="E474" s="4" t="s">
        <v>5708</v>
      </c>
      <c r="F474" t="s">
        <v>3257</v>
      </c>
      <c r="G474" s="2">
        <v>3100</v>
      </c>
      <c r="I474" s="2">
        <f t="shared" si="14"/>
        <v>3100</v>
      </c>
      <c r="J474">
        <v>-462366.19</v>
      </c>
      <c r="K474" s="2">
        <f t="shared" si="15"/>
        <v>-462366.19</v>
      </c>
    </row>
    <row r="475" spans="1:11" x14ac:dyDescent="0.2">
      <c r="A475" s="3">
        <v>243328</v>
      </c>
      <c r="B475" t="s">
        <v>20</v>
      </c>
      <c r="C475" t="s">
        <v>5856</v>
      </c>
      <c r="D475" t="s">
        <v>5858</v>
      </c>
      <c r="E475" s="4" t="s">
        <v>5857</v>
      </c>
      <c r="F475" t="s">
        <v>2838</v>
      </c>
      <c r="H475" s="2">
        <v>7900</v>
      </c>
      <c r="I475" s="2">
        <f t="shared" si="14"/>
        <v>-7900</v>
      </c>
      <c r="J475">
        <v>-470266.19</v>
      </c>
      <c r="K475" s="2">
        <f t="shared" si="15"/>
        <v>-470266.19</v>
      </c>
    </row>
    <row r="476" spans="1:11" x14ac:dyDescent="0.2">
      <c r="A476" s="3">
        <v>243328</v>
      </c>
      <c r="B476" t="s">
        <v>20</v>
      </c>
      <c r="C476" t="s">
        <v>5856</v>
      </c>
      <c r="D476" t="s">
        <v>5802</v>
      </c>
      <c r="E476" s="4" t="s">
        <v>5800</v>
      </c>
      <c r="F476" t="s">
        <v>5801</v>
      </c>
      <c r="G476" s="2">
        <v>2701.21</v>
      </c>
      <c r="I476" s="2">
        <f t="shared" si="14"/>
        <v>2701.21</v>
      </c>
      <c r="J476">
        <v>-467564.98</v>
      </c>
      <c r="K476" s="2">
        <f t="shared" si="15"/>
        <v>-467564.98</v>
      </c>
    </row>
    <row r="477" spans="1:11" x14ac:dyDescent="0.2">
      <c r="A477" s="3">
        <v>243328</v>
      </c>
      <c r="B477" t="s">
        <v>20</v>
      </c>
      <c r="C477" t="s">
        <v>5861</v>
      </c>
      <c r="D477" t="s">
        <v>5862</v>
      </c>
      <c r="E477" s="4" t="s">
        <v>5859</v>
      </c>
      <c r="F477" t="s">
        <v>5860</v>
      </c>
      <c r="H477" s="2">
        <v>1439.15</v>
      </c>
      <c r="I477" s="2">
        <f t="shared" si="14"/>
        <v>-1439.15</v>
      </c>
      <c r="J477">
        <v>-469004.13</v>
      </c>
      <c r="K477" s="2">
        <f t="shared" si="15"/>
        <v>-469004.13</v>
      </c>
    </row>
    <row r="478" spans="1:11" x14ac:dyDescent="0.2">
      <c r="A478" s="3">
        <v>243329</v>
      </c>
      <c r="B478" t="s">
        <v>20</v>
      </c>
      <c r="C478" t="s">
        <v>5863</v>
      </c>
      <c r="D478" t="s">
        <v>5743</v>
      </c>
      <c r="E478" s="4" t="s">
        <v>5741</v>
      </c>
      <c r="F478" t="s">
        <v>5485</v>
      </c>
      <c r="G478" s="2">
        <v>1007.13</v>
      </c>
      <c r="I478" s="2">
        <f t="shared" si="14"/>
        <v>1007.13</v>
      </c>
      <c r="J478">
        <v>-467997</v>
      </c>
      <c r="K478" s="2">
        <f t="shared" si="15"/>
        <v>-467997</v>
      </c>
    </row>
    <row r="479" spans="1:11" x14ac:dyDescent="0.2">
      <c r="A479" s="3">
        <v>243329</v>
      </c>
      <c r="B479" t="s">
        <v>20</v>
      </c>
      <c r="C479" t="s">
        <v>5863</v>
      </c>
      <c r="D479" t="s">
        <v>5779</v>
      </c>
      <c r="E479" s="4" t="s">
        <v>5777</v>
      </c>
      <c r="F479" t="s">
        <v>5778</v>
      </c>
      <c r="G479" s="2">
        <v>968.35</v>
      </c>
      <c r="I479" s="2">
        <f t="shared" si="14"/>
        <v>968.35</v>
      </c>
      <c r="J479">
        <v>-467028.65</v>
      </c>
      <c r="K479" s="2">
        <f t="shared" si="15"/>
        <v>-467028.65</v>
      </c>
    </row>
    <row r="480" spans="1:11" x14ac:dyDescent="0.2">
      <c r="A480" s="3">
        <v>243329</v>
      </c>
      <c r="B480" t="s">
        <v>20</v>
      </c>
      <c r="C480" t="s">
        <v>5863</v>
      </c>
      <c r="D480" t="s">
        <v>5866</v>
      </c>
      <c r="E480" s="4" t="s">
        <v>5864</v>
      </c>
      <c r="F480" t="s">
        <v>5865</v>
      </c>
      <c r="H480" s="2">
        <v>979.05</v>
      </c>
      <c r="I480" s="2">
        <f t="shared" si="14"/>
        <v>-979.05</v>
      </c>
      <c r="J480">
        <v>-468007.7</v>
      </c>
      <c r="K480" s="2">
        <f t="shared" si="15"/>
        <v>-468007.7</v>
      </c>
    </row>
    <row r="481" spans="1:11" x14ac:dyDescent="0.2">
      <c r="A481" s="3">
        <v>243329</v>
      </c>
      <c r="B481" t="s">
        <v>20</v>
      </c>
      <c r="C481" t="s">
        <v>5863</v>
      </c>
      <c r="D481" t="s">
        <v>5868</v>
      </c>
      <c r="E481" s="4" t="s">
        <v>5867</v>
      </c>
      <c r="F481" t="s">
        <v>3354</v>
      </c>
      <c r="H481" s="2">
        <v>682.66</v>
      </c>
      <c r="I481" s="2">
        <f t="shared" si="14"/>
        <v>-682.66</v>
      </c>
      <c r="J481">
        <v>-468690.36</v>
      </c>
      <c r="K481" s="2">
        <f t="shared" si="15"/>
        <v>-468690.36</v>
      </c>
    </row>
    <row r="482" spans="1:11" x14ac:dyDescent="0.2">
      <c r="A482" s="3">
        <v>243329</v>
      </c>
      <c r="B482" t="s">
        <v>20</v>
      </c>
      <c r="C482" t="s">
        <v>5870</v>
      </c>
      <c r="D482" t="s">
        <v>5871</v>
      </c>
      <c r="E482" s="4" t="s">
        <v>5869</v>
      </c>
      <c r="F482" t="s">
        <v>3507</v>
      </c>
      <c r="H482" s="2">
        <v>1159.22</v>
      </c>
      <c r="I482" s="2">
        <f t="shared" si="14"/>
        <v>-1159.22</v>
      </c>
      <c r="J482">
        <v>-469849.58</v>
      </c>
      <c r="K482" s="2">
        <f t="shared" si="15"/>
        <v>-469849.57999999996</v>
      </c>
    </row>
    <row r="483" spans="1:11" x14ac:dyDescent="0.2">
      <c r="A483" s="3">
        <v>243329</v>
      </c>
      <c r="B483" t="s">
        <v>20</v>
      </c>
      <c r="C483" t="s">
        <v>5870</v>
      </c>
      <c r="D483" t="s">
        <v>5874</v>
      </c>
      <c r="E483" s="4" t="s">
        <v>5872</v>
      </c>
      <c r="F483" t="s">
        <v>5873</v>
      </c>
      <c r="H483" s="2">
        <v>588.5</v>
      </c>
      <c r="I483" s="2">
        <f t="shared" si="14"/>
        <v>-588.5</v>
      </c>
      <c r="J483">
        <v>-470438.08</v>
      </c>
      <c r="K483" s="2">
        <f t="shared" si="15"/>
        <v>-470438.08</v>
      </c>
    </row>
    <row r="484" spans="1:11" x14ac:dyDescent="0.2">
      <c r="A484" s="3">
        <v>243329</v>
      </c>
      <c r="B484" t="s">
        <v>20</v>
      </c>
      <c r="C484" t="s">
        <v>5870</v>
      </c>
      <c r="D484" t="s">
        <v>5877</v>
      </c>
      <c r="E484" s="4" t="s">
        <v>5875</v>
      </c>
      <c r="F484" t="s">
        <v>5876</v>
      </c>
      <c r="H484" s="2">
        <v>1685</v>
      </c>
      <c r="I484" s="2">
        <f t="shared" si="14"/>
        <v>-1685</v>
      </c>
      <c r="J484">
        <v>-472123.08</v>
      </c>
      <c r="K484" s="2">
        <f t="shared" si="15"/>
        <v>-472123.08</v>
      </c>
    </row>
    <row r="485" spans="1:11" x14ac:dyDescent="0.2">
      <c r="A485" s="3">
        <v>243329</v>
      </c>
      <c r="B485" t="s">
        <v>20</v>
      </c>
      <c r="C485" t="s">
        <v>5878</v>
      </c>
      <c r="D485" t="s">
        <v>5759</v>
      </c>
      <c r="E485" s="4" t="s">
        <v>5757</v>
      </c>
      <c r="F485" t="s">
        <v>5758</v>
      </c>
      <c r="G485" s="2">
        <v>1400</v>
      </c>
      <c r="I485" s="2">
        <f t="shared" si="14"/>
        <v>1400</v>
      </c>
      <c r="J485">
        <v>-470723.08</v>
      </c>
      <c r="K485" s="2">
        <f t="shared" si="15"/>
        <v>-470723.08</v>
      </c>
    </row>
    <row r="486" spans="1:11" x14ac:dyDescent="0.2">
      <c r="A486" s="3">
        <v>243329</v>
      </c>
      <c r="B486" t="s">
        <v>20</v>
      </c>
      <c r="C486" t="s">
        <v>5878</v>
      </c>
      <c r="D486" t="s">
        <v>5832</v>
      </c>
      <c r="E486" s="4" t="s">
        <v>5830</v>
      </c>
      <c r="F486" t="s">
        <v>5466</v>
      </c>
      <c r="G486" s="2">
        <v>963</v>
      </c>
      <c r="I486" s="2">
        <f t="shared" si="14"/>
        <v>963</v>
      </c>
      <c r="J486">
        <v>-469760.08</v>
      </c>
      <c r="K486" s="2">
        <f t="shared" si="15"/>
        <v>-469760.08</v>
      </c>
    </row>
    <row r="487" spans="1:11" x14ac:dyDescent="0.2">
      <c r="A487" s="3">
        <v>243329</v>
      </c>
      <c r="B487" t="s">
        <v>20</v>
      </c>
      <c r="C487" t="s">
        <v>5878</v>
      </c>
      <c r="D487" t="s">
        <v>5881</v>
      </c>
      <c r="E487" s="4" t="s">
        <v>5879</v>
      </c>
      <c r="F487" t="s">
        <v>5880</v>
      </c>
      <c r="H487" s="2">
        <v>807.85</v>
      </c>
      <c r="I487" s="2">
        <f t="shared" si="14"/>
        <v>-807.85</v>
      </c>
      <c r="J487">
        <v>-470567.93</v>
      </c>
      <c r="K487" s="2">
        <f t="shared" si="15"/>
        <v>-470567.93</v>
      </c>
    </row>
    <row r="488" spans="1:11" x14ac:dyDescent="0.2">
      <c r="A488" s="3">
        <v>243330</v>
      </c>
      <c r="B488" t="s">
        <v>20</v>
      </c>
      <c r="C488" t="s">
        <v>5882</v>
      </c>
      <c r="D488" t="s">
        <v>5858</v>
      </c>
      <c r="E488" s="4" t="s">
        <v>5857</v>
      </c>
      <c r="F488" t="s">
        <v>2838</v>
      </c>
      <c r="G488" s="2">
        <v>7900</v>
      </c>
      <c r="I488" s="2">
        <f t="shared" si="14"/>
        <v>7900</v>
      </c>
      <c r="J488">
        <v>-462667.93</v>
      </c>
      <c r="K488" s="2">
        <f t="shared" si="15"/>
        <v>-462667.93</v>
      </c>
    </row>
    <row r="489" spans="1:11" x14ac:dyDescent="0.2">
      <c r="A489" s="3">
        <v>243330</v>
      </c>
      <c r="B489" t="s">
        <v>20</v>
      </c>
      <c r="C489" t="s">
        <v>5885</v>
      </c>
      <c r="D489" t="s">
        <v>5886</v>
      </c>
      <c r="E489" s="4" t="s">
        <v>5883</v>
      </c>
      <c r="F489" t="s">
        <v>5884</v>
      </c>
      <c r="H489" s="2">
        <v>13131.11</v>
      </c>
      <c r="I489" s="2">
        <f t="shared" si="14"/>
        <v>-13131.11</v>
      </c>
      <c r="J489">
        <v>-475799.03999999998</v>
      </c>
      <c r="K489" s="2">
        <f t="shared" si="15"/>
        <v>-475799.03999999998</v>
      </c>
    </row>
    <row r="490" spans="1:11" x14ac:dyDescent="0.2">
      <c r="A490" s="3">
        <v>243330</v>
      </c>
      <c r="B490" t="s">
        <v>20</v>
      </c>
      <c r="C490" t="s">
        <v>5885</v>
      </c>
      <c r="D490" t="s">
        <v>5888</v>
      </c>
      <c r="E490" s="4" t="s">
        <v>5887</v>
      </c>
      <c r="F490" t="s">
        <v>2753</v>
      </c>
      <c r="H490" s="2">
        <v>2343.0300000000002</v>
      </c>
      <c r="I490" s="2">
        <f t="shared" si="14"/>
        <v>-2343.0300000000002</v>
      </c>
      <c r="J490">
        <v>-478142.07</v>
      </c>
      <c r="K490" s="2">
        <f t="shared" si="15"/>
        <v>-478142.07</v>
      </c>
    </row>
    <row r="491" spans="1:11" x14ac:dyDescent="0.2">
      <c r="A491" s="3">
        <v>243330</v>
      </c>
      <c r="B491" t="s">
        <v>20</v>
      </c>
      <c r="C491" t="s">
        <v>5885</v>
      </c>
      <c r="D491" t="s">
        <v>5891</v>
      </c>
      <c r="E491" s="4" t="s">
        <v>5889</v>
      </c>
      <c r="F491" t="s">
        <v>5890</v>
      </c>
      <c r="H491" s="2">
        <v>1071.07</v>
      </c>
      <c r="I491" s="2">
        <f t="shared" si="14"/>
        <v>-1071.07</v>
      </c>
      <c r="J491">
        <v>-479213.14</v>
      </c>
      <c r="K491" s="2">
        <f t="shared" si="15"/>
        <v>-479213.14</v>
      </c>
    </row>
    <row r="492" spans="1:11" x14ac:dyDescent="0.2">
      <c r="A492" s="3">
        <v>243330</v>
      </c>
      <c r="B492" t="s">
        <v>20</v>
      </c>
      <c r="C492" t="s">
        <v>5894</v>
      </c>
      <c r="D492" t="s">
        <v>5895</v>
      </c>
      <c r="E492" s="4" t="s">
        <v>5892</v>
      </c>
      <c r="F492" t="s">
        <v>5893</v>
      </c>
      <c r="H492" s="2">
        <v>535</v>
      </c>
      <c r="I492" s="2">
        <f t="shared" si="14"/>
        <v>-535</v>
      </c>
      <c r="J492">
        <v>-479748.14</v>
      </c>
      <c r="K492" s="2">
        <f t="shared" si="15"/>
        <v>-479748.14</v>
      </c>
    </row>
    <row r="493" spans="1:11" x14ac:dyDescent="0.2">
      <c r="A493" s="3">
        <v>243331</v>
      </c>
      <c r="B493" t="s">
        <v>20</v>
      </c>
      <c r="C493" t="s">
        <v>5897</v>
      </c>
      <c r="D493" t="s">
        <v>5898</v>
      </c>
      <c r="E493" s="4" t="s">
        <v>5896</v>
      </c>
      <c r="F493" t="s">
        <v>2893</v>
      </c>
      <c r="H493" s="2">
        <v>5473.05</v>
      </c>
      <c r="I493" s="2">
        <f t="shared" si="14"/>
        <v>-5473.05</v>
      </c>
      <c r="J493">
        <v>-485221.19</v>
      </c>
      <c r="K493" s="2">
        <f t="shared" si="15"/>
        <v>-485221.19</v>
      </c>
    </row>
    <row r="494" spans="1:11" x14ac:dyDescent="0.2">
      <c r="A494" s="3">
        <v>243331</v>
      </c>
      <c r="B494" t="s">
        <v>20</v>
      </c>
      <c r="C494" t="s">
        <v>5897</v>
      </c>
      <c r="D494" t="s">
        <v>5901</v>
      </c>
      <c r="E494" s="4" t="s">
        <v>5899</v>
      </c>
      <c r="F494" t="s">
        <v>5900</v>
      </c>
      <c r="H494" s="2">
        <v>1157.74</v>
      </c>
      <c r="I494" s="2">
        <f t="shared" si="14"/>
        <v>-1157.74</v>
      </c>
      <c r="J494">
        <v>-486378.93</v>
      </c>
      <c r="K494" s="2">
        <f t="shared" si="15"/>
        <v>-486378.93</v>
      </c>
    </row>
    <row r="495" spans="1:11" x14ac:dyDescent="0.2">
      <c r="A495" s="3">
        <v>243331</v>
      </c>
      <c r="B495" t="s">
        <v>20</v>
      </c>
      <c r="C495" t="s">
        <v>5902</v>
      </c>
      <c r="D495" t="s">
        <v>5619</v>
      </c>
      <c r="E495" s="4" t="s">
        <v>5617</v>
      </c>
      <c r="F495" t="s">
        <v>5618</v>
      </c>
      <c r="G495" s="2">
        <v>326.35000000000002</v>
      </c>
      <c r="I495" s="2">
        <f t="shared" si="14"/>
        <v>326.35000000000002</v>
      </c>
      <c r="J495">
        <v>-486052.58</v>
      </c>
      <c r="K495" s="2">
        <f t="shared" si="15"/>
        <v>-486052.58</v>
      </c>
    </row>
    <row r="496" spans="1:11" x14ac:dyDescent="0.2">
      <c r="A496" s="3">
        <v>243331</v>
      </c>
      <c r="B496" t="s">
        <v>20</v>
      </c>
      <c r="C496" t="s">
        <v>5902</v>
      </c>
      <c r="D496" t="s">
        <v>5714</v>
      </c>
      <c r="E496" s="4" t="s">
        <v>5711</v>
      </c>
      <c r="F496" t="s">
        <v>5712</v>
      </c>
      <c r="G496" s="2">
        <v>6386.3</v>
      </c>
      <c r="I496" s="2">
        <f t="shared" si="14"/>
        <v>6386.3</v>
      </c>
      <c r="J496">
        <v>-479666.28</v>
      </c>
      <c r="K496" s="2">
        <f t="shared" si="15"/>
        <v>-479666.28</v>
      </c>
    </row>
    <row r="497" spans="1:11" x14ac:dyDescent="0.2">
      <c r="A497" s="3">
        <v>243331</v>
      </c>
      <c r="B497" t="s">
        <v>20</v>
      </c>
      <c r="C497" t="s">
        <v>5902</v>
      </c>
      <c r="D497" t="s">
        <v>5716</v>
      </c>
      <c r="E497" s="4" t="s">
        <v>5715</v>
      </c>
      <c r="F497" t="s">
        <v>5712</v>
      </c>
      <c r="G497" s="2">
        <v>3775.76</v>
      </c>
      <c r="I497" s="2">
        <f t="shared" si="14"/>
        <v>3775.76</v>
      </c>
      <c r="J497">
        <v>-475890.52</v>
      </c>
      <c r="K497" s="2">
        <f t="shared" si="15"/>
        <v>-475890.52</v>
      </c>
    </row>
    <row r="498" spans="1:11" x14ac:dyDescent="0.2">
      <c r="A498" s="3">
        <v>243331</v>
      </c>
      <c r="B498" t="s">
        <v>20</v>
      </c>
      <c r="C498" t="s">
        <v>5902</v>
      </c>
      <c r="D498" t="s">
        <v>5569</v>
      </c>
      <c r="E498" s="4" t="s">
        <v>5568</v>
      </c>
      <c r="F498" t="s">
        <v>5466</v>
      </c>
      <c r="G498" s="2">
        <v>437.63</v>
      </c>
      <c r="I498" s="2">
        <f t="shared" si="14"/>
        <v>437.63</v>
      </c>
      <c r="J498">
        <v>-475452.89</v>
      </c>
      <c r="K498" s="2">
        <f t="shared" si="15"/>
        <v>-475452.89</v>
      </c>
    </row>
    <row r="499" spans="1:11" x14ac:dyDescent="0.2">
      <c r="A499" s="3">
        <v>243332</v>
      </c>
      <c r="B499" t="s">
        <v>20</v>
      </c>
      <c r="C499" t="s">
        <v>5905</v>
      </c>
      <c r="D499" t="s">
        <v>5906</v>
      </c>
      <c r="E499" s="4" t="s">
        <v>5903</v>
      </c>
      <c r="F499" t="s">
        <v>5904</v>
      </c>
      <c r="H499" s="2">
        <v>920</v>
      </c>
      <c r="I499" s="2">
        <f t="shared" si="14"/>
        <v>-920</v>
      </c>
      <c r="J499">
        <v>-476372.89</v>
      </c>
      <c r="K499" s="2">
        <f t="shared" si="15"/>
        <v>-476372.89</v>
      </c>
    </row>
    <row r="500" spans="1:11" x14ac:dyDescent="0.2">
      <c r="A500" s="3">
        <v>243332</v>
      </c>
      <c r="B500" t="s">
        <v>20</v>
      </c>
      <c r="C500" t="s">
        <v>5905</v>
      </c>
      <c r="D500" t="s">
        <v>5812</v>
      </c>
      <c r="E500" s="4" t="s">
        <v>5810</v>
      </c>
      <c r="F500" t="s">
        <v>5811</v>
      </c>
      <c r="G500" s="2">
        <v>9745</v>
      </c>
      <c r="I500" s="2">
        <f t="shared" si="14"/>
        <v>9745</v>
      </c>
      <c r="J500">
        <v>-466627.89</v>
      </c>
      <c r="K500" s="2">
        <f t="shared" si="15"/>
        <v>-466627.89</v>
      </c>
    </row>
    <row r="501" spans="1:11" x14ac:dyDescent="0.2">
      <c r="A501" s="3">
        <v>243332</v>
      </c>
      <c r="B501" t="s">
        <v>20</v>
      </c>
      <c r="C501" t="s">
        <v>5909</v>
      </c>
      <c r="D501" t="s">
        <v>5910</v>
      </c>
      <c r="E501" s="4" t="s">
        <v>5907</v>
      </c>
      <c r="F501" t="s">
        <v>5908</v>
      </c>
      <c r="H501" s="2">
        <v>176.55</v>
      </c>
      <c r="I501" s="2">
        <f t="shared" si="14"/>
        <v>-176.55</v>
      </c>
      <c r="J501">
        <v>-466804.44</v>
      </c>
      <c r="K501" s="2">
        <f t="shared" si="15"/>
        <v>-466804.44</v>
      </c>
    </row>
    <row r="502" spans="1:11" x14ac:dyDescent="0.2">
      <c r="A502" s="3">
        <v>243332</v>
      </c>
      <c r="B502" t="s">
        <v>20</v>
      </c>
      <c r="C502" t="s">
        <v>5909</v>
      </c>
      <c r="D502" t="s">
        <v>5692</v>
      </c>
      <c r="E502" s="4" t="s">
        <v>5689</v>
      </c>
      <c r="F502" t="s">
        <v>5690</v>
      </c>
      <c r="G502" s="2">
        <v>23742</v>
      </c>
      <c r="I502" s="2">
        <f t="shared" si="14"/>
        <v>23742</v>
      </c>
      <c r="J502">
        <v>-443062.44</v>
      </c>
      <c r="K502" s="2">
        <f t="shared" si="15"/>
        <v>-443062.44</v>
      </c>
    </row>
    <row r="503" spans="1:11" x14ac:dyDescent="0.2">
      <c r="A503" s="3">
        <v>243332</v>
      </c>
      <c r="B503" t="s">
        <v>20</v>
      </c>
      <c r="C503" t="s">
        <v>5909</v>
      </c>
      <c r="D503" t="s">
        <v>5806</v>
      </c>
      <c r="E503" s="4" t="s">
        <v>5804</v>
      </c>
      <c r="F503" t="s">
        <v>5690</v>
      </c>
      <c r="G503" s="2">
        <v>5822</v>
      </c>
      <c r="I503" s="2">
        <f t="shared" si="14"/>
        <v>5822</v>
      </c>
      <c r="J503">
        <v>-437240.44</v>
      </c>
      <c r="K503" s="2">
        <f t="shared" si="15"/>
        <v>-437240.44</v>
      </c>
    </row>
    <row r="504" spans="1:11" x14ac:dyDescent="0.2">
      <c r="A504" s="3">
        <v>243332</v>
      </c>
      <c r="B504" t="s">
        <v>20</v>
      </c>
      <c r="C504" t="s">
        <v>5909</v>
      </c>
      <c r="D504" t="s">
        <v>5772</v>
      </c>
      <c r="E504" s="4" t="s">
        <v>5770</v>
      </c>
      <c r="F504" t="s">
        <v>5771</v>
      </c>
      <c r="G504" s="2">
        <v>1800</v>
      </c>
      <c r="I504" s="2">
        <f t="shared" si="14"/>
        <v>1800</v>
      </c>
      <c r="J504">
        <v>-435440.44</v>
      </c>
      <c r="K504" s="2">
        <f t="shared" si="15"/>
        <v>-435440.44</v>
      </c>
    </row>
    <row r="505" spans="1:11" x14ac:dyDescent="0.2">
      <c r="A505" s="3">
        <v>243333</v>
      </c>
      <c r="B505" t="s">
        <v>20</v>
      </c>
      <c r="C505" t="s">
        <v>5913</v>
      </c>
      <c r="D505" t="s">
        <v>5914</v>
      </c>
      <c r="E505" s="4" t="s">
        <v>5911</v>
      </c>
      <c r="F505" t="s">
        <v>5912</v>
      </c>
      <c r="H505" s="2">
        <v>13024.04</v>
      </c>
      <c r="I505" s="2">
        <f t="shared" si="14"/>
        <v>-13024.04</v>
      </c>
      <c r="J505">
        <v>-448464.48</v>
      </c>
      <c r="K505" s="2">
        <f t="shared" si="15"/>
        <v>-448464.48</v>
      </c>
    </row>
    <row r="506" spans="1:11" x14ac:dyDescent="0.2">
      <c r="A506" s="3">
        <v>243333</v>
      </c>
      <c r="B506" t="s">
        <v>20</v>
      </c>
      <c r="C506" t="s">
        <v>5913</v>
      </c>
      <c r="D506" t="s">
        <v>5917</v>
      </c>
      <c r="E506" s="4" t="s">
        <v>5915</v>
      </c>
      <c r="F506" t="s">
        <v>5916</v>
      </c>
      <c r="H506" s="2">
        <v>1105</v>
      </c>
      <c r="I506" s="2">
        <f t="shared" si="14"/>
        <v>-1105</v>
      </c>
      <c r="J506">
        <v>-449569.48</v>
      </c>
      <c r="K506" s="2">
        <f t="shared" si="15"/>
        <v>-449569.48</v>
      </c>
    </row>
    <row r="507" spans="1:11" x14ac:dyDescent="0.2">
      <c r="A507" s="3">
        <v>243333</v>
      </c>
      <c r="B507" t="s">
        <v>20</v>
      </c>
      <c r="C507" t="s">
        <v>5913</v>
      </c>
      <c r="D507" t="s">
        <v>5919</v>
      </c>
      <c r="E507" s="4" t="s">
        <v>5918</v>
      </c>
      <c r="F507" t="s">
        <v>3135</v>
      </c>
      <c r="H507" s="2">
        <v>3563.1</v>
      </c>
      <c r="I507" s="2">
        <f t="shared" si="14"/>
        <v>-3563.1</v>
      </c>
      <c r="J507">
        <v>-453132.58</v>
      </c>
      <c r="K507" s="2">
        <f t="shared" si="15"/>
        <v>-453132.57999999996</v>
      </c>
    </row>
    <row r="508" spans="1:11" x14ac:dyDescent="0.2">
      <c r="A508" s="3">
        <v>243333</v>
      </c>
      <c r="B508" t="s">
        <v>20</v>
      </c>
      <c r="C508" t="s">
        <v>5922</v>
      </c>
      <c r="D508" t="s">
        <v>5923</v>
      </c>
      <c r="E508" s="4" t="s">
        <v>5920</v>
      </c>
      <c r="F508" t="s">
        <v>5921</v>
      </c>
      <c r="H508" s="2">
        <v>1000</v>
      </c>
      <c r="I508" s="2">
        <f t="shared" si="14"/>
        <v>-1000</v>
      </c>
      <c r="J508">
        <v>-454132.58</v>
      </c>
      <c r="K508" s="2">
        <f t="shared" si="15"/>
        <v>-454132.58</v>
      </c>
    </row>
    <row r="509" spans="1:11" x14ac:dyDescent="0.2">
      <c r="A509" s="3">
        <v>243333</v>
      </c>
      <c r="B509" t="s">
        <v>20</v>
      </c>
      <c r="C509" t="s">
        <v>5925</v>
      </c>
      <c r="D509" t="s">
        <v>5926</v>
      </c>
      <c r="E509" s="4" t="s">
        <v>5924</v>
      </c>
      <c r="F509" t="s">
        <v>2880</v>
      </c>
      <c r="H509" s="2">
        <v>2000</v>
      </c>
      <c r="I509" s="2">
        <f t="shared" si="14"/>
        <v>-2000</v>
      </c>
      <c r="J509">
        <v>-456132.58</v>
      </c>
      <c r="K509" s="2">
        <f t="shared" si="15"/>
        <v>-456132.58</v>
      </c>
    </row>
    <row r="510" spans="1:11" x14ac:dyDescent="0.2">
      <c r="A510" s="3">
        <v>243333</v>
      </c>
      <c r="B510" t="s">
        <v>20</v>
      </c>
      <c r="C510" t="s">
        <v>5929</v>
      </c>
      <c r="D510" t="s">
        <v>5930</v>
      </c>
      <c r="E510" s="4" t="s">
        <v>5927</v>
      </c>
      <c r="F510" t="s">
        <v>5928</v>
      </c>
      <c r="H510" s="2">
        <v>3810</v>
      </c>
      <c r="I510" s="2">
        <f t="shared" si="14"/>
        <v>-3810</v>
      </c>
      <c r="J510">
        <v>-459942.58</v>
      </c>
      <c r="K510" s="2">
        <f t="shared" si="15"/>
        <v>-459942.58</v>
      </c>
    </row>
    <row r="511" spans="1:11" x14ac:dyDescent="0.2">
      <c r="A511" s="3">
        <v>243333</v>
      </c>
      <c r="B511" t="s">
        <v>20</v>
      </c>
      <c r="C511" t="s">
        <v>5929</v>
      </c>
      <c r="D511" t="s">
        <v>5933</v>
      </c>
      <c r="E511" s="4" t="s">
        <v>5931</v>
      </c>
      <c r="F511" t="s">
        <v>5932</v>
      </c>
      <c r="H511" s="2">
        <v>1113</v>
      </c>
      <c r="I511" s="2">
        <f t="shared" si="14"/>
        <v>-1113</v>
      </c>
      <c r="J511">
        <v>-461055.58</v>
      </c>
      <c r="K511" s="2">
        <f t="shared" si="15"/>
        <v>-461055.58</v>
      </c>
    </row>
    <row r="512" spans="1:11" x14ac:dyDescent="0.2">
      <c r="A512" s="3">
        <v>243334</v>
      </c>
      <c r="B512" t="s">
        <v>20</v>
      </c>
      <c r="C512" t="s">
        <v>5936</v>
      </c>
      <c r="D512" t="s">
        <v>5937</v>
      </c>
      <c r="E512" s="4" t="s">
        <v>5934</v>
      </c>
      <c r="F512" t="s">
        <v>5935</v>
      </c>
      <c r="H512" s="2">
        <v>2210.88</v>
      </c>
      <c r="I512" s="2">
        <f t="shared" si="14"/>
        <v>-2210.88</v>
      </c>
      <c r="J512">
        <v>-463266.46</v>
      </c>
      <c r="K512" s="2">
        <f t="shared" si="15"/>
        <v>-463266.46</v>
      </c>
    </row>
    <row r="513" spans="1:11" x14ac:dyDescent="0.2">
      <c r="A513" s="3">
        <v>243334</v>
      </c>
      <c r="B513" t="s">
        <v>20</v>
      </c>
      <c r="C513" t="s">
        <v>5940</v>
      </c>
      <c r="D513" t="s">
        <v>5941</v>
      </c>
      <c r="E513" s="4" t="s">
        <v>5938</v>
      </c>
      <c r="F513" t="s">
        <v>5939</v>
      </c>
      <c r="H513" s="2">
        <v>1240</v>
      </c>
      <c r="I513" s="2">
        <f t="shared" si="14"/>
        <v>-1240</v>
      </c>
      <c r="J513">
        <v>-464506.46</v>
      </c>
      <c r="K513" s="2">
        <f t="shared" si="15"/>
        <v>-464506.46</v>
      </c>
    </row>
    <row r="514" spans="1:11" x14ac:dyDescent="0.2">
      <c r="A514" s="3">
        <v>243334</v>
      </c>
      <c r="B514" t="s">
        <v>20</v>
      </c>
      <c r="C514" t="s">
        <v>5942</v>
      </c>
      <c r="D514" t="s">
        <v>5798</v>
      </c>
      <c r="E514" s="4" t="s">
        <v>5796</v>
      </c>
      <c r="F514" t="s">
        <v>5797</v>
      </c>
      <c r="G514" s="2">
        <v>700</v>
      </c>
      <c r="I514" s="2">
        <f t="shared" si="14"/>
        <v>700</v>
      </c>
      <c r="J514">
        <v>-463806.46</v>
      </c>
      <c r="K514" s="2">
        <f t="shared" si="15"/>
        <v>-463806.46</v>
      </c>
    </row>
    <row r="515" spans="1:11" x14ac:dyDescent="0.2">
      <c r="A515" s="3">
        <v>243334</v>
      </c>
      <c r="B515" t="s">
        <v>20</v>
      </c>
      <c r="C515" t="s">
        <v>5943</v>
      </c>
      <c r="D515" t="s">
        <v>5849</v>
      </c>
      <c r="E515" s="4" t="s">
        <v>5847</v>
      </c>
      <c r="F515" t="s">
        <v>5848</v>
      </c>
      <c r="G515" s="2">
        <v>837.01</v>
      </c>
      <c r="I515" s="2">
        <f t="shared" si="14"/>
        <v>837.01</v>
      </c>
      <c r="J515">
        <v>-462969.45</v>
      </c>
      <c r="K515" s="2">
        <f t="shared" si="15"/>
        <v>-462969.45</v>
      </c>
    </row>
    <row r="516" spans="1:11" x14ac:dyDescent="0.2">
      <c r="A516" s="3">
        <v>243334</v>
      </c>
      <c r="B516" t="s">
        <v>20</v>
      </c>
      <c r="C516" t="s">
        <v>5943</v>
      </c>
      <c r="D516" t="s">
        <v>5845</v>
      </c>
      <c r="E516" s="4" t="s">
        <v>5843</v>
      </c>
      <c r="F516" t="s">
        <v>5844</v>
      </c>
      <c r="G516" s="2">
        <v>1885.88</v>
      </c>
      <c r="I516" s="2">
        <f t="shared" ref="I516:I579" si="16">G516-H516</f>
        <v>1885.88</v>
      </c>
      <c r="J516">
        <v>-461083.57</v>
      </c>
      <c r="K516" s="2">
        <f t="shared" ref="K516:K579" si="17">+J515+G516-H516</f>
        <v>-461083.57</v>
      </c>
    </row>
    <row r="517" spans="1:11" x14ac:dyDescent="0.2">
      <c r="A517" s="3">
        <v>243334</v>
      </c>
      <c r="B517" t="s">
        <v>20</v>
      </c>
      <c r="C517" t="s">
        <v>5943</v>
      </c>
      <c r="D517" t="s">
        <v>5862</v>
      </c>
      <c r="E517" s="4" t="s">
        <v>5859</v>
      </c>
      <c r="F517" t="s">
        <v>5860</v>
      </c>
      <c r="G517" s="2">
        <v>1439.15</v>
      </c>
      <c r="I517" s="2">
        <f t="shared" si="16"/>
        <v>1439.15</v>
      </c>
      <c r="J517">
        <v>-459644.42</v>
      </c>
      <c r="K517" s="2">
        <f t="shared" si="17"/>
        <v>-459644.42</v>
      </c>
    </row>
    <row r="518" spans="1:11" x14ac:dyDescent="0.2">
      <c r="A518" s="3">
        <v>243335</v>
      </c>
      <c r="B518" t="s">
        <v>20</v>
      </c>
      <c r="C518" t="s">
        <v>5946</v>
      </c>
      <c r="D518" t="s">
        <v>5947</v>
      </c>
      <c r="E518" s="4" t="s">
        <v>5944</v>
      </c>
      <c r="F518" t="s">
        <v>5945</v>
      </c>
      <c r="H518" s="2">
        <v>125.19</v>
      </c>
      <c r="I518" s="2">
        <f t="shared" si="16"/>
        <v>-125.19</v>
      </c>
      <c r="J518">
        <v>-459769.61</v>
      </c>
      <c r="K518" s="2">
        <f t="shared" si="17"/>
        <v>-459769.61</v>
      </c>
    </row>
    <row r="519" spans="1:11" x14ac:dyDescent="0.2">
      <c r="A519" s="3">
        <v>243335</v>
      </c>
      <c r="B519" t="s">
        <v>20</v>
      </c>
      <c r="C519" t="s">
        <v>5946</v>
      </c>
      <c r="D519" t="s">
        <v>5950</v>
      </c>
      <c r="E519" s="4" t="s">
        <v>5948</v>
      </c>
      <c r="F519" t="s">
        <v>5949</v>
      </c>
      <c r="H519" s="2">
        <v>791.8</v>
      </c>
      <c r="I519" s="2">
        <f t="shared" si="16"/>
        <v>-791.8</v>
      </c>
      <c r="J519">
        <v>-460561.41</v>
      </c>
      <c r="K519" s="2">
        <f t="shared" si="17"/>
        <v>-460561.41</v>
      </c>
    </row>
    <row r="520" spans="1:11" x14ac:dyDescent="0.2">
      <c r="A520" s="3">
        <v>243335</v>
      </c>
      <c r="B520" t="s">
        <v>20</v>
      </c>
      <c r="C520" t="s">
        <v>5953</v>
      </c>
      <c r="D520" t="s">
        <v>5954</v>
      </c>
      <c r="E520" s="4" t="s">
        <v>5951</v>
      </c>
      <c r="F520" t="s">
        <v>5952</v>
      </c>
      <c r="H520" s="2">
        <v>1200</v>
      </c>
      <c r="I520" s="2">
        <f t="shared" si="16"/>
        <v>-1200</v>
      </c>
      <c r="J520">
        <v>-461761.41</v>
      </c>
      <c r="K520" s="2">
        <f t="shared" si="17"/>
        <v>-461761.41</v>
      </c>
    </row>
    <row r="521" spans="1:11" x14ac:dyDescent="0.2">
      <c r="A521" s="3">
        <v>243335</v>
      </c>
      <c r="B521" t="s">
        <v>20</v>
      </c>
      <c r="C521" t="s">
        <v>5955</v>
      </c>
      <c r="D521" t="s">
        <v>5842</v>
      </c>
      <c r="E521" s="4" t="s">
        <v>5840</v>
      </c>
      <c r="F521" t="s">
        <v>5841</v>
      </c>
      <c r="G521" s="2">
        <v>874.73</v>
      </c>
      <c r="I521" s="2">
        <f t="shared" si="16"/>
        <v>874.73</v>
      </c>
      <c r="J521">
        <v>-460886.68</v>
      </c>
      <c r="K521" s="2">
        <f t="shared" si="17"/>
        <v>-460886.68</v>
      </c>
    </row>
    <row r="522" spans="1:11" x14ac:dyDescent="0.2">
      <c r="A522" s="3">
        <v>243335</v>
      </c>
      <c r="B522" t="s">
        <v>20</v>
      </c>
      <c r="C522" t="s">
        <v>5955</v>
      </c>
      <c r="D522" t="s">
        <v>5874</v>
      </c>
      <c r="E522" s="4" t="s">
        <v>5872</v>
      </c>
      <c r="F522" t="s">
        <v>5873</v>
      </c>
      <c r="G522" s="2">
        <v>588.5</v>
      </c>
      <c r="I522" s="2">
        <f t="shared" si="16"/>
        <v>588.5</v>
      </c>
      <c r="J522">
        <v>-460298.18</v>
      </c>
      <c r="K522" s="2">
        <f t="shared" si="17"/>
        <v>-460298.18</v>
      </c>
    </row>
    <row r="523" spans="1:11" x14ac:dyDescent="0.2">
      <c r="A523" s="3">
        <v>243335</v>
      </c>
      <c r="B523" t="s">
        <v>20</v>
      </c>
      <c r="C523" t="s">
        <v>5955</v>
      </c>
      <c r="D523" t="s">
        <v>5901</v>
      </c>
      <c r="E523" s="4" t="s">
        <v>5899</v>
      </c>
      <c r="F523" t="s">
        <v>5900</v>
      </c>
      <c r="G523" s="2">
        <v>1157.74</v>
      </c>
      <c r="I523" s="2">
        <f t="shared" si="16"/>
        <v>1157.74</v>
      </c>
      <c r="J523">
        <v>-459140.44</v>
      </c>
      <c r="K523" s="2">
        <f t="shared" si="17"/>
        <v>-459140.44</v>
      </c>
    </row>
    <row r="524" spans="1:11" x14ac:dyDescent="0.2">
      <c r="A524" s="3">
        <v>243336</v>
      </c>
      <c r="B524" t="s">
        <v>20</v>
      </c>
      <c r="C524" t="s">
        <v>5958</v>
      </c>
      <c r="D524" t="s">
        <v>5959</v>
      </c>
      <c r="E524" s="4" t="s">
        <v>5956</v>
      </c>
      <c r="F524" t="s">
        <v>5957</v>
      </c>
      <c r="H524" s="2">
        <v>2021</v>
      </c>
      <c r="I524" s="2">
        <f t="shared" si="16"/>
        <v>-2021</v>
      </c>
      <c r="J524">
        <v>-461161.44</v>
      </c>
      <c r="K524" s="2">
        <f t="shared" si="17"/>
        <v>-461161.44</v>
      </c>
    </row>
    <row r="525" spans="1:11" x14ac:dyDescent="0.2">
      <c r="A525" s="3">
        <v>243336</v>
      </c>
      <c r="B525" t="s">
        <v>20</v>
      </c>
      <c r="C525" t="s">
        <v>5958</v>
      </c>
      <c r="D525" t="s">
        <v>5740</v>
      </c>
      <c r="E525" s="4" t="s">
        <v>5738</v>
      </c>
      <c r="F525" t="s">
        <v>5739</v>
      </c>
      <c r="G525" s="2">
        <v>246.1</v>
      </c>
      <c r="I525" s="2">
        <f t="shared" si="16"/>
        <v>246.1</v>
      </c>
      <c r="J525">
        <v>-460915.34</v>
      </c>
      <c r="K525" s="2">
        <f t="shared" si="17"/>
        <v>-460915.34</v>
      </c>
    </row>
    <row r="526" spans="1:11" x14ac:dyDescent="0.2">
      <c r="A526" s="3">
        <v>243336</v>
      </c>
      <c r="B526" t="s">
        <v>20</v>
      </c>
      <c r="C526" t="s">
        <v>5958</v>
      </c>
      <c r="D526" t="s">
        <v>5960</v>
      </c>
      <c r="E526" s="4" t="s">
        <v>5907</v>
      </c>
      <c r="F526" t="s">
        <v>5908</v>
      </c>
      <c r="G526" s="2">
        <v>176.55</v>
      </c>
      <c r="I526" s="2">
        <f t="shared" si="16"/>
        <v>176.55</v>
      </c>
      <c r="J526">
        <v>-460738.79</v>
      </c>
      <c r="K526" s="2">
        <f t="shared" si="17"/>
        <v>-460738.79000000004</v>
      </c>
    </row>
    <row r="527" spans="1:11" x14ac:dyDescent="0.2">
      <c r="A527" s="3">
        <v>243336</v>
      </c>
      <c r="B527" t="s">
        <v>20</v>
      </c>
      <c r="C527" t="s">
        <v>5958</v>
      </c>
      <c r="D527" t="s">
        <v>5906</v>
      </c>
      <c r="E527" s="4" t="s">
        <v>5903</v>
      </c>
      <c r="F527" t="s">
        <v>5904</v>
      </c>
      <c r="G527" s="2">
        <v>920</v>
      </c>
      <c r="I527" s="2">
        <f t="shared" si="16"/>
        <v>920</v>
      </c>
      <c r="J527">
        <v>-459818.79</v>
      </c>
      <c r="K527" s="2">
        <f t="shared" si="17"/>
        <v>-459818.79</v>
      </c>
    </row>
    <row r="528" spans="1:11" x14ac:dyDescent="0.2">
      <c r="A528" s="3">
        <v>243336</v>
      </c>
      <c r="B528" t="s">
        <v>20</v>
      </c>
      <c r="C528" t="s">
        <v>5963</v>
      </c>
      <c r="D528" t="s">
        <v>5964</v>
      </c>
      <c r="E528" s="4" t="s">
        <v>5961</v>
      </c>
      <c r="F528" t="s">
        <v>5962</v>
      </c>
      <c r="H528" s="2">
        <v>5280</v>
      </c>
      <c r="I528" s="2">
        <f t="shared" si="16"/>
        <v>-5280</v>
      </c>
      <c r="J528">
        <v>-465098.79</v>
      </c>
      <c r="K528" s="2">
        <f t="shared" si="17"/>
        <v>-465098.79</v>
      </c>
    </row>
    <row r="529" spans="1:11" x14ac:dyDescent="0.2">
      <c r="A529" s="3">
        <v>243336</v>
      </c>
      <c r="B529" t="s">
        <v>20</v>
      </c>
      <c r="C529" t="s">
        <v>5963</v>
      </c>
      <c r="D529" t="s">
        <v>5967</v>
      </c>
      <c r="E529" s="4" t="s">
        <v>5965</v>
      </c>
      <c r="F529" t="s">
        <v>5966</v>
      </c>
      <c r="H529" s="2">
        <v>398.84</v>
      </c>
      <c r="I529" s="2">
        <f t="shared" si="16"/>
        <v>-398.84</v>
      </c>
      <c r="J529">
        <v>-465497.63</v>
      </c>
      <c r="K529" s="2">
        <f t="shared" si="17"/>
        <v>-465497.63</v>
      </c>
    </row>
    <row r="530" spans="1:11" x14ac:dyDescent="0.2">
      <c r="A530" s="3">
        <v>243336</v>
      </c>
      <c r="B530" t="s">
        <v>20</v>
      </c>
      <c r="C530" t="s">
        <v>5963</v>
      </c>
      <c r="D530" t="s">
        <v>5970</v>
      </c>
      <c r="E530" s="4" t="s">
        <v>5968</v>
      </c>
      <c r="F530" t="s">
        <v>5969</v>
      </c>
      <c r="H530" s="2">
        <v>2066.9699999999998</v>
      </c>
      <c r="I530" s="2">
        <f t="shared" si="16"/>
        <v>-2066.9699999999998</v>
      </c>
      <c r="J530">
        <v>-467564.6</v>
      </c>
      <c r="K530" s="2">
        <f t="shared" si="17"/>
        <v>-467564.6</v>
      </c>
    </row>
    <row r="531" spans="1:11" x14ac:dyDescent="0.2">
      <c r="A531" s="3">
        <v>243336</v>
      </c>
      <c r="B531" t="s">
        <v>20</v>
      </c>
      <c r="C531" t="s">
        <v>5963</v>
      </c>
      <c r="D531" t="s">
        <v>5972</v>
      </c>
      <c r="E531" s="4" t="s">
        <v>5971</v>
      </c>
      <c r="F531" t="s">
        <v>3255</v>
      </c>
      <c r="H531" s="2">
        <v>2499.25</v>
      </c>
      <c r="I531" s="2">
        <f t="shared" si="16"/>
        <v>-2499.25</v>
      </c>
      <c r="J531">
        <v>-470063.85</v>
      </c>
      <c r="K531" s="2">
        <f t="shared" si="17"/>
        <v>-470063.85</v>
      </c>
    </row>
    <row r="532" spans="1:11" x14ac:dyDescent="0.2">
      <c r="A532" s="3">
        <v>243336</v>
      </c>
      <c r="B532" t="s">
        <v>20</v>
      </c>
      <c r="C532" t="s">
        <v>5963</v>
      </c>
      <c r="D532" t="s">
        <v>5975</v>
      </c>
      <c r="E532" s="4" t="s">
        <v>5973</v>
      </c>
      <c r="F532" t="s">
        <v>5974</v>
      </c>
      <c r="H532" s="2">
        <v>5098.82</v>
      </c>
      <c r="I532" s="2">
        <f t="shared" si="16"/>
        <v>-5098.82</v>
      </c>
      <c r="J532">
        <v>-475162.67</v>
      </c>
      <c r="K532" s="2">
        <f t="shared" si="17"/>
        <v>-475162.67</v>
      </c>
    </row>
    <row r="533" spans="1:11" x14ac:dyDescent="0.2">
      <c r="A533" s="3">
        <v>243336</v>
      </c>
      <c r="B533" t="s">
        <v>20</v>
      </c>
      <c r="C533" t="s">
        <v>5963</v>
      </c>
      <c r="D533" t="s">
        <v>5977</v>
      </c>
      <c r="E533" s="4" t="s">
        <v>5976</v>
      </c>
      <c r="F533" t="s">
        <v>3469</v>
      </c>
      <c r="H533" s="2">
        <v>5024.99</v>
      </c>
      <c r="I533" s="2">
        <f t="shared" si="16"/>
        <v>-5024.99</v>
      </c>
      <c r="J533">
        <v>-480187.66</v>
      </c>
      <c r="K533" s="2">
        <f t="shared" si="17"/>
        <v>-480187.66</v>
      </c>
    </row>
    <row r="534" spans="1:11" x14ac:dyDescent="0.2">
      <c r="A534" s="3">
        <v>243336</v>
      </c>
      <c r="B534" t="s">
        <v>20</v>
      </c>
      <c r="C534" t="s">
        <v>5963</v>
      </c>
      <c r="D534" t="s">
        <v>5979</v>
      </c>
      <c r="E534" s="4" t="s">
        <v>5978</v>
      </c>
      <c r="F534" t="s">
        <v>5672</v>
      </c>
      <c r="H534" s="2">
        <v>2878</v>
      </c>
      <c r="I534" s="2">
        <f t="shared" si="16"/>
        <v>-2878</v>
      </c>
      <c r="J534">
        <v>-483065.66</v>
      </c>
      <c r="K534" s="2">
        <f t="shared" si="17"/>
        <v>-483065.66</v>
      </c>
    </row>
    <row r="535" spans="1:11" x14ac:dyDescent="0.2">
      <c r="A535" s="3">
        <v>243336</v>
      </c>
      <c r="B535" t="s">
        <v>20</v>
      </c>
      <c r="C535" t="s">
        <v>5963</v>
      </c>
      <c r="D535" t="s">
        <v>5982</v>
      </c>
      <c r="E535" s="4" t="s">
        <v>5980</v>
      </c>
      <c r="F535" t="s">
        <v>5981</v>
      </c>
      <c r="H535" s="2">
        <v>875</v>
      </c>
      <c r="I535" s="2">
        <f t="shared" si="16"/>
        <v>-875</v>
      </c>
      <c r="J535">
        <v>-483940.66</v>
      </c>
      <c r="K535" s="2">
        <f t="shared" si="17"/>
        <v>-483940.66</v>
      </c>
    </row>
    <row r="536" spans="1:11" x14ac:dyDescent="0.2">
      <c r="A536" s="3">
        <v>243336</v>
      </c>
      <c r="B536" t="s">
        <v>20</v>
      </c>
      <c r="C536" t="s">
        <v>5984</v>
      </c>
      <c r="D536" t="s">
        <v>5985</v>
      </c>
      <c r="E536" s="4" t="s">
        <v>5983</v>
      </c>
      <c r="F536" t="s">
        <v>2906</v>
      </c>
      <c r="H536" s="2">
        <v>12319.18</v>
      </c>
      <c r="I536" s="2">
        <f t="shared" si="16"/>
        <v>-12319.18</v>
      </c>
      <c r="J536">
        <v>-496259.84000000003</v>
      </c>
      <c r="K536" s="2">
        <f t="shared" si="17"/>
        <v>-496259.83999999997</v>
      </c>
    </row>
    <row r="537" spans="1:11" x14ac:dyDescent="0.2">
      <c r="A537" s="3">
        <v>243336</v>
      </c>
      <c r="B537" t="s">
        <v>20</v>
      </c>
      <c r="C537" t="s">
        <v>5984</v>
      </c>
      <c r="D537" t="s">
        <v>5987</v>
      </c>
      <c r="E537" s="4" t="s">
        <v>5986</v>
      </c>
      <c r="F537" t="s">
        <v>5399</v>
      </c>
      <c r="H537" s="2">
        <v>1712</v>
      </c>
      <c r="I537" s="2">
        <f t="shared" si="16"/>
        <v>-1712</v>
      </c>
      <c r="J537">
        <v>-497971.84</v>
      </c>
      <c r="K537" s="2">
        <f t="shared" si="17"/>
        <v>-497971.84</v>
      </c>
    </row>
    <row r="538" spans="1:11" x14ac:dyDescent="0.2">
      <c r="A538" s="3">
        <v>243336</v>
      </c>
      <c r="B538" t="s">
        <v>20</v>
      </c>
      <c r="C538" t="s">
        <v>5984</v>
      </c>
      <c r="D538" t="s">
        <v>5990</v>
      </c>
      <c r="E538" s="4" t="s">
        <v>5988</v>
      </c>
      <c r="F538" t="s">
        <v>6176</v>
      </c>
      <c r="H538" s="2">
        <v>197.95</v>
      </c>
      <c r="I538" s="2">
        <f t="shared" si="16"/>
        <v>-197.95</v>
      </c>
      <c r="J538">
        <v>-498169.79</v>
      </c>
      <c r="K538" s="2">
        <f t="shared" si="17"/>
        <v>-498169.79000000004</v>
      </c>
    </row>
    <row r="539" spans="1:11" x14ac:dyDescent="0.2">
      <c r="A539" s="3">
        <v>243336</v>
      </c>
      <c r="B539" t="s">
        <v>20</v>
      </c>
      <c r="C539" t="s">
        <v>5984</v>
      </c>
      <c r="D539" t="s">
        <v>5993</v>
      </c>
      <c r="E539" s="4" t="s">
        <v>5991</v>
      </c>
      <c r="F539" t="s">
        <v>5992</v>
      </c>
      <c r="H539" s="2">
        <v>1500</v>
      </c>
      <c r="I539" s="2">
        <f t="shared" si="16"/>
        <v>-1500</v>
      </c>
      <c r="J539">
        <v>-499669.79</v>
      </c>
      <c r="K539" s="2">
        <f t="shared" si="17"/>
        <v>-499669.79</v>
      </c>
    </row>
    <row r="540" spans="1:11" x14ac:dyDescent="0.2">
      <c r="A540" s="3">
        <v>243336</v>
      </c>
      <c r="B540" t="s">
        <v>20</v>
      </c>
      <c r="C540" t="s">
        <v>5984</v>
      </c>
      <c r="D540" t="s">
        <v>5996</v>
      </c>
      <c r="E540" s="4" t="s">
        <v>5994</v>
      </c>
      <c r="F540" t="s">
        <v>5995</v>
      </c>
      <c r="H540" s="2">
        <v>4664.3999999999996</v>
      </c>
      <c r="I540" s="2">
        <f t="shared" si="16"/>
        <v>-4664.3999999999996</v>
      </c>
      <c r="J540">
        <v>-504334.19</v>
      </c>
      <c r="K540" s="2">
        <f t="shared" si="17"/>
        <v>-504334.19</v>
      </c>
    </row>
    <row r="541" spans="1:11" x14ac:dyDescent="0.2">
      <c r="A541" s="3">
        <v>243336</v>
      </c>
      <c r="B541" t="s">
        <v>20</v>
      </c>
      <c r="C541" t="s">
        <v>5984</v>
      </c>
      <c r="D541" t="s">
        <v>5998</v>
      </c>
      <c r="E541" s="4" t="s">
        <v>5997</v>
      </c>
      <c r="F541" t="s">
        <v>2753</v>
      </c>
      <c r="H541" s="2">
        <v>670.89</v>
      </c>
      <c r="I541" s="2">
        <f t="shared" si="16"/>
        <v>-670.89</v>
      </c>
      <c r="J541">
        <v>-505005.08</v>
      </c>
      <c r="K541" s="2">
        <f t="shared" si="17"/>
        <v>-505005.08</v>
      </c>
    </row>
    <row r="542" spans="1:11" x14ac:dyDescent="0.2">
      <c r="A542" s="3">
        <v>243336</v>
      </c>
      <c r="B542" t="s">
        <v>20</v>
      </c>
      <c r="C542" t="s">
        <v>5984</v>
      </c>
      <c r="D542" t="s">
        <v>6001</v>
      </c>
      <c r="E542" s="4" t="s">
        <v>5999</v>
      </c>
      <c r="F542" t="s">
        <v>6000</v>
      </c>
      <c r="H542" s="2">
        <v>2744</v>
      </c>
      <c r="I542" s="2">
        <f t="shared" si="16"/>
        <v>-2744</v>
      </c>
      <c r="J542">
        <v>-507749.08</v>
      </c>
      <c r="K542" s="2">
        <f t="shared" si="17"/>
        <v>-507749.08</v>
      </c>
    </row>
    <row r="543" spans="1:11" x14ac:dyDescent="0.2">
      <c r="A543" s="3">
        <v>243336</v>
      </c>
      <c r="B543" t="s">
        <v>20</v>
      </c>
      <c r="C543" t="s">
        <v>6002</v>
      </c>
      <c r="D543" t="s">
        <v>5834</v>
      </c>
      <c r="E543" s="4" t="s">
        <v>5833</v>
      </c>
      <c r="F543" t="s">
        <v>2762</v>
      </c>
      <c r="G543" s="2">
        <v>9622.7199999999993</v>
      </c>
      <c r="I543" s="2">
        <f t="shared" si="16"/>
        <v>9622.7199999999993</v>
      </c>
      <c r="J543">
        <v>-498126.36</v>
      </c>
      <c r="K543" s="2">
        <f t="shared" si="17"/>
        <v>-498126.36000000004</v>
      </c>
    </row>
    <row r="544" spans="1:11" x14ac:dyDescent="0.2">
      <c r="A544" s="3">
        <v>243336</v>
      </c>
      <c r="B544" t="s">
        <v>20</v>
      </c>
      <c r="C544" t="s">
        <v>6002</v>
      </c>
      <c r="D544" t="s">
        <v>5888</v>
      </c>
      <c r="E544" s="4" t="s">
        <v>5887</v>
      </c>
      <c r="F544" t="s">
        <v>2753</v>
      </c>
      <c r="G544" s="2">
        <v>2343.0300000000002</v>
      </c>
      <c r="I544" s="2">
        <f t="shared" si="16"/>
        <v>2343.0300000000002</v>
      </c>
      <c r="J544">
        <v>-495783.33</v>
      </c>
      <c r="K544" s="2">
        <f t="shared" si="17"/>
        <v>-495783.32999999996</v>
      </c>
    </row>
    <row r="545" spans="1:11" x14ac:dyDescent="0.2">
      <c r="A545" s="3">
        <v>243336</v>
      </c>
      <c r="B545" t="s">
        <v>20</v>
      </c>
      <c r="C545" t="s">
        <v>6002</v>
      </c>
      <c r="D545" t="s">
        <v>6003</v>
      </c>
      <c r="E545" s="4" t="s">
        <v>5869</v>
      </c>
      <c r="F545" t="s">
        <v>3499</v>
      </c>
      <c r="G545" s="2">
        <v>1159.22</v>
      </c>
      <c r="I545" s="2">
        <f t="shared" si="16"/>
        <v>1159.22</v>
      </c>
      <c r="J545">
        <v>-494624.11</v>
      </c>
      <c r="K545" s="2">
        <f t="shared" si="17"/>
        <v>-494624.11000000004</v>
      </c>
    </row>
    <row r="546" spans="1:11" x14ac:dyDescent="0.2">
      <c r="A546" s="3">
        <v>243336</v>
      </c>
      <c r="B546" t="s">
        <v>20</v>
      </c>
      <c r="C546" t="s">
        <v>6002</v>
      </c>
      <c r="D546" t="s">
        <v>6006</v>
      </c>
      <c r="E546" s="4" t="s">
        <v>6004</v>
      </c>
      <c r="F546" t="s">
        <v>6005</v>
      </c>
      <c r="H546" s="2">
        <v>16182.73</v>
      </c>
      <c r="I546" s="2">
        <f t="shared" si="16"/>
        <v>-16182.73</v>
      </c>
      <c r="J546">
        <v>-510806.84</v>
      </c>
      <c r="K546" s="2">
        <f t="shared" si="17"/>
        <v>-510806.83999999997</v>
      </c>
    </row>
    <row r="547" spans="1:11" x14ac:dyDescent="0.2">
      <c r="A547" s="3">
        <v>243336</v>
      </c>
      <c r="B547" t="s">
        <v>20</v>
      </c>
      <c r="C547" t="s">
        <v>6002</v>
      </c>
      <c r="D547" t="s">
        <v>6009</v>
      </c>
      <c r="E547" s="4" t="s">
        <v>6007</v>
      </c>
      <c r="F547" t="s">
        <v>6008</v>
      </c>
      <c r="H547" s="2">
        <v>2332.33</v>
      </c>
      <c r="I547" s="2">
        <f t="shared" si="16"/>
        <v>-2332.33</v>
      </c>
      <c r="J547">
        <v>-513139.17</v>
      </c>
      <c r="K547" s="2">
        <f t="shared" si="17"/>
        <v>-513139.17000000004</v>
      </c>
    </row>
    <row r="548" spans="1:11" x14ac:dyDescent="0.2">
      <c r="A548" s="3">
        <v>243336</v>
      </c>
      <c r="B548" t="s">
        <v>20</v>
      </c>
      <c r="C548" t="s">
        <v>6002</v>
      </c>
      <c r="D548" t="s">
        <v>6012</v>
      </c>
      <c r="E548" s="4" t="s">
        <v>6010</v>
      </c>
      <c r="F548" t="s">
        <v>6011</v>
      </c>
      <c r="H548" s="2">
        <v>8253.75</v>
      </c>
      <c r="I548" s="2">
        <f t="shared" si="16"/>
        <v>-8253.75</v>
      </c>
      <c r="J548">
        <v>-521392.92</v>
      </c>
      <c r="K548" s="2">
        <f t="shared" si="17"/>
        <v>-521392.92</v>
      </c>
    </row>
    <row r="549" spans="1:11" x14ac:dyDescent="0.2">
      <c r="A549" s="3">
        <v>243336</v>
      </c>
      <c r="B549" t="s">
        <v>20</v>
      </c>
      <c r="C549" t="s">
        <v>6002</v>
      </c>
      <c r="D549" t="s">
        <v>6014</v>
      </c>
      <c r="E549" s="4" t="s">
        <v>6013</v>
      </c>
      <c r="F549" t="s">
        <v>5628</v>
      </c>
      <c r="H549" s="2">
        <v>488.46</v>
      </c>
      <c r="I549" s="2">
        <f t="shared" si="16"/>
        <v>-488.46</v>
      </c>
      <c r="J549">
        <v>-521881.38</v>
      </c>
      <c r="K549" s="2">
        <f t="shared" si="17"/>
        <v>-521881.38</v>
      </c>
    </row>
    <row r="550" spans="1:11" x14ac:dyDescent="0.2">
      <c r="A550" s="3">
        <v>243337</v>
      </c>
      <c r="B550" t="s">
        <v>20</v>
      </c>
      <c r="C550" t="s">
        <v>6017</v>
      </c>
      <c r="D550" t="s">
        <v>6018</v>
      </c>
      <c r="E550" s="4" t="s">
        <v>6015</v>
      </c>
      <c r="F550" t="s">
        <v>6016</v>
      </c>
      <c r="H550" s="2">
        <v>7000</v>
      </c>
      <c r="I550" s="2">
        <f t="shared" si="16"/>
        <v>-7000</v>
      </c>
      <c r="J550">
        <v>-528881.38</v>
      </c>
      <c r="K550" s="2">
        <f t="shared" si="17"/>
        <v>-528881.38</v>
      </c>
    </row>
    <row r="551" spans="1:11" x14ac:dyDescent="0.2">
      <c r="A551" s="3">
        <v>243337</v>
      </c>
      <c r="B551" t="s">
        <v>20</v>
      </c>
      <c r="C551" t="s">
        <v>6020</v>
      </c>
      <c r="D551" t="s">
        <v>6021</v>
      </c>
      <c r="E551" s="4" t="s">
        <v>6019</v>
      </c>
      <c r="F551" t="s">
        <v>2934</v>
      </c>
      <c r="H551" s="2">
        <v>3627.3</v>
      </c>
      <c r="I551" s="2">
        <f t="shared" si="16"/>
        <v>-3627.3</v>
      </c>
      <c r="J551">
        <v>-532508.68000000005</v>
      </c>
      <c r="K551" s="2">
        <f t="shared" si="17"/>
        <v>-532508.68000000005</v>
      </c>
    </row>
    <row r="552" spans="1:11" x14ac:dyDescent="0.2">
      <c r="A552" s="3">
        <v>243337</v>
      </c>
      <c r="B552" t="s">
        <v>20</v>
      </c>
      <c r="C552" t="s">
        <v>6022</v>
      </c>
      <c r="D552" t="s">
        <v>5933</v>
      </c>
      <c r="E552" s="4" t="s">
        <v>5931</v>
      </c>
      <c r="F552" t="s">
        <v>5932</v>
      </c>
      <c r="G552" s="2">
        <v>1113</v>
      </c>
      <c r="I552" s="2">
        <f t="shared" si="16"/>
        <v>1113</v>
      </c>
      <c r="J552">
        <v>-531395.68000000005</v>
      </c>
      <c r="K552" s="2">
        <f t="shared" si="17"/>
        <v>-531395.68000000005</v>
      </c>
    </row>
    <row r="553" spans="1:11" x14ac:dyDescent="0.2">
      <c r="A553" s="3">
        <v>243337</v>
      </c>
      <c r="B553" t="s">
        <v>20</v>
      </c>
      <c r="C553" t="s">
        <v>6022</v>
      </c>
      <c r="D553" t="s">
        <v>5898</v>
      </c>
      <c r="E553" s="4" t="s">
        <v>5896</v>
      </c>
      <c r="F553" t="s">
        <v>2893</v>
      </c>
      <c r="G553" s="2">
        <v>5473.05</v>
      </c>
      <c r="I553" s="2">
        <f t="shared" si="16"/>
        <v>5473.05</v>
      </c>
      <c r="J553">
        <v>-525922.63</v>
      </c>
      <c r="K553" s="2">
        <f t="shared" si="17"/>
        <v>-525922.63</v>
      </c>
    </row>
    <row r="554" spans="1:11" x14ac:dyDescent="0.2">
      <c r="A554" s="3">
        <v>243337</v>
      </c>
      <c r="B554" t="s">
        <v>20</v>
      </c>
      <c r="C554" t="s">
        <v>6022</v>
      </c>
      <c r="D554" t="s">
        <v>5886</v>
      </c>
      <c r="E554" s="4" t="s">
        <v>5883</v>
      </c>
      <c r="F554" t="s">
        <v>5884</v>
      </c>
      <c r="G554" s="2">
        <v>13131.11</v>
      </c>
      <c r="I554" s="2">
        <f t="shared" si="16"/>
        <v>13131.11</v>
      </c>
      <c r="J554">
        <v>-512791.52</v>
      </c>
      <c r="K554" s="2">
        <f t="shared" si="17"/>
        <v>-512791.52</v>
      </c>
    </row>
    <row r="555" spans="1:11" x14ac:dyDescent="0.2">
      <c r="A555" s="3">
        <v>243337</v>
      </c>
      <c r="B555" t="s">
        <v>20</v>
      </c>
      <c r="C555" t="s">
        <v>6022</v>
      </c>
      <c r="D555" t="s">
        <v>5891</v>
      </c>
      <c r="E555" s="4" t="s">
        <v>5889</v>
      </c>
      <c r="F555" t="s">
        <v>5890</v>
      </c>
      <c r="G555" s="2">
        <v>1071.07</v>
      </c>
      <c r="I555" s="2">
        <f t="shared" si="16"/>
        <v>1071.07</v>
      </c>
      <c r="J555">
        <v>-511720.45</v>
      </c>
      <c r="K555" s="2">
        <f t="shared" si="17"/>
        <v>-511720.45</v>
      </c>
    </row>
    <row r="556" spans="1:11" x14ac:dyDescent="0.2">
      <c r="A556" s="3">
        <v>243337</v>
      </c>
      <c r="B556" t="s">
        <v>20</v>
      </c>
      <c r="C556" t="s">
        <v>6022</v>
      </c>
      <c r="D556" t="s">
        <v>6024</v>
      </c>
      <c r="E556" s="4" t="s">
        <v>6023</v>
      </c>
      <c r="F556" t="s">
        <v>5900</v>
      </c>
      <c r="H556" s="2">
        <v>1099.8499999999999</v>
      </c>
      <c r="I556" s="2">
        <f t="shared" si="16"/>
        <v>-1099.8499999999999</v>
      </c>
      <c r="J556">
        <v>-512820.3</v>
      </c>
      <c r="K556" s="2">
        <f t="shared" si="17"/>
        <v>-512820.3</v>
      </c>
    </row>
    <row r="557" spans="1:11" x14ac:dyDescent="0.2">
      <c r="A557" s="3">
        <v>243338</v>
      </c>
      <c r="B557" t="s">
        <v>20</v>
      </c>
      <c r="C557" t="s">
        <v>6026</v>
      </c>
      <c r="D557" t="s">
        <v>6027</v>
      </c>
      <c r="E557" s="4" t="s">
        <v>6025</v>
      </c>
      <c r="F557" t="s">
        <v>2725</v>
      </c>
      <c r="H557" s="2">
        <v>3418.65</v>
      </c>
      <c r="I557" s="2">
        <f t="shared" si="16"/>
        <v>-3418.65</v>
      </c>
      <c r="J557">
        <v>-516238.95</v>
      </c>
      <c r="K557" s="2">
        <f t="shared" si="17"/>
        <v>-516238.95</v>
      </c>
    </row>
    <row r="558" spans="1:11" x14ac:dyDescent="0.2">
      <c r="A558" s="3">
        <v>243339</v>
      </c>
      <c r="B558" t="s">
        <v>20</v>
      </c>
      <c r="C558" t="s">
        <v>6028</v>
      </c>
      <c r="D558" t="s">
        <v>5866</v>
      </c>
      <c r="E558" s="4" t="s">
        <v>5864</v>
      </c>
      <c r="F558" t="s">
        <v>5865</v>
      </c>
      <c r="G558" s="2">
        <v>979.05</v>
      </c>
      <c r="I558" s="2">
        <f t="shared" si="16"/>
        <v>979.05</v>
      </c>
      <c r="J558">
        <v>-515259.9</v>
      </c>
      <c r="K558" s="2">
        <f t="shared" si="17"/>
        <v>-515259.9</v>
      </c>
    </row>
    <row r="559" spans="1:11" x14ac:dyDescent="0.2">
      <c r="A559" s="3">
        <v>243339</v>
      </c>
      <c r="B559" t="s">
        <v>20</v>
      </c>
      <c r="C559" t="s">
        <v>6028</v>
      </c>
      <c r="D559" t="s">
        <v>6029</v>
      </c>
      <c r="E559" s="4" t="s">
        <v>5965</v>
      </c>
      <c r="F559" t="s">
        <v>5865</v>
      </c>
      <c r="G559" s="2">
        <v>398.84</v>
      </c>
      <c r="I559" s="2">
        <f t="shared" si="16"/>
        <v>398.84</v>
      </c>
      <c r="J559">
        <v>-514861.06</v>
      </c>
      <c r="K559" s="2">
        <f t="shared" si="17"/>
        <v>-514861.06</v>
      </c>
    </row>
    <row r="560" spans="1:11" x14ac:dyDescent="0.2">
      <c r="A560" s="3">
        <v>243339</v>
      </c>
      <c r="B560" t="s">
        <v>20</v>
      </c>
      <c r="C560" t="s">
        <v>6028</v>
      </c>
      <c r="D560" t="s">
        <v>5970</v>
      </c>
      <c r="E560" s="4" t="s">
        <v>5968</v>
      </c>
      <c r="F560" t="s">
        <v>5969</v>
      </c>
      <c r="G560" s="2">
        <v>2066.9699999999998</v>
      </c>
      <c r="I560" s="2">
        <f t="shared" si="16"/>
        <v>2066.9699999999998</v>
      </c>
      <c r="J560">
        <v>-512794.09</v>
      </c>
      <c r="K560" s="2">
        <f t="shared" si="17"/>
        <v>-512794.09</v>
      </c>
    </row>
    <row r="561" spans="1:11" x14ac:dyDescent="0.2">
      <c r="A561" s="3">
        <v>243339</v>
      </c>
      <c r="B561" t="s">
        <v>20</v>
      </c>
      <c r="C561" t="s">
        <v>6028</v>
      </c>
      <c r="D561" t="s">
        <v>6031</v>
      </c>
      <c r="E561" s="4" t="s">
        <v>6030</v>
      </c>
      <c r="F561" t="s">
        <v>3255</v>
      </c>
      <c r="G561" s="2">
        <v>2499.25</v>
      </c>
      <c r="I561" s="2">
        <f t="shared" si="16"/>
        <v>2499.25</v>
      </c>
      <c r="J561">
        <v>-510294.84</v>
      </c>
      <c r="K561" s="2">
        <f t="shared" si="17"/>
        <v>-510294.84</v>
      </c>
    </row>
    <row r="562" spans="1:11" x14ac:dyDescent="0.2">
      <c r="A562" s="3">
        <v>243339</v>
      </c>
      <c r="B562" t="s">
        <v>20</v>
      </c>
      <c r="C562" t="s">
        <v>6028</v>
      </c>
      <c r="D562" t="s">
        <v>6033</v>
      </c>
      <c r="E562" s="4" t="s">
        <v>6032</v>
      </c>
      <c r="F562" t="s">
        <v>5974</v>
      </c>
      <c r="G562" s="2">
        <v>5098.82</v>
      </c>
      <c r="I562" s="2">
        <f t="shared" si="16"/>
        <v>5098.82</v>
      </c>
      <c r="J562">
        <v>-505196.02</v>
      </c>
      <c r="K562" s="2">
        <f t="shared" si="17"/>
        <v>-505196.02</v>
      </c>
    </row>
    <row r="563" spans="1:11" x14ac:dyDescent="0.2">
      <c r="A563" s="3">
        <v>243339</v>
      </c>
      <c r="B563" t="s">
        <v>20</v>
      </c>
      <c r="C563" t="s">
        <v>6028</v>
      </c>
      <c r="D563" t="s">
        <v>6034</v>
      </c>
      <c r="E563" s="4" t="s">
        <v>5976</v>
      </c>
      <c r="F563" t="s">
        <v>5865</v>
      </c>
      <c r="G563" s="2">
        <v>5024.99</v>
      </c>
      <c r="I563" s="2">
        <f t="shared" si="16"/>
        <v>5024.99</v>
      </c>
      <c r="J563">
        <v>-500171.03</v>
      </c>
      <c r="K563" s="2">
        <f t="shared" si="17"/>
        <v>-500171.03</v>
      </c>
    </row>
    <row r="564" spans="1:11" x14ac:dyDescent="0.2">
      <c r="A564" s="3">
        <v>243339</v>
      </c>
      <c r="B564" t="s">
        <v>20</v>
      </c>
      <c r="C564" t="s">
        <v>6028</v>
      </c>
      <c r="D564" t="s">
        <v>5979</v>
      </c>
      <c r="E564" s="4" t="s">
        <v>5978</v>
      </c>
      <c r="F564" t="s">
        <v>5672</v>
      </c>
      <c r="G564" s="2">
        <v>2878</v>
      </c>
      <c r="I564" s="2">
        <f t="shared" si="16"/>
        <v>2878</v>
      </c>
      <c r="J564">
        <v>-497293.03</v>
      </c>
      <c r="K564" s="2">
        <f t="shared" si="17"/>
        <v>-497293.03</v>
      </c>
    </row>
    <row r="565" spans="1:11" x14ac:dyDescent="0.2">
      <c r="A565" s="3">
        <v>243339</v>
      </c>
      <c r="B565" t="s">
        <v>20</v>
      </c>
      <c r="C565" t="s">
        <v>6028</v>
      </c>
      <c r="D565" t="s">
        <v>5674</v>
      </c>
      <c r="E565" s="4" t="s">
        <v>5671</v>
      </c>
      <c r="F565" t="s">
        <v>5672</v>
      </c>
      <c r="G565" s="2">
        <v>9308.19</v>
      </c>
      <c r="I565" s="2">
        <f t="shared" si="16"/>
        <v>9308.19</v>
      </c>
      <c r="J565">
        <v>-487984.84</v>
      </c>
      <c r="K565" s="2">
        <f t="shared" si="17"/>
        <v>-487984.84</v>
      </c>
    </row>
    <row r="566" spans="1:11" x14ac:dyDescent="0.2">
      <c r="A566" s="3">
        <v>243339</v>
      </c>
      <c r="B566" t="s">
        <v>20</v>
      </c>
      <c r="C566" t="s">
        <v>6028</v>
      </c>
      <c r="D566" t="s">
        <v>6037</v>
      </c>
      <c r="E566" s="4" t="s">
        <v>6035</v>
      </c>
      <c r="F566" t="s">
        <v>6036</v>
      </c>
      <c r="H566" s="2">
        <v>674</v>
      </c>
      <c r="I566" s="2">
        <f t="shared" si="16"/>
        <v>-674</v>
      </c>
      <c r="J566">
        <v>-488658.84</v>
      </c>
      <c r="K566" s="2">
        <f t="shared" si="17"/>
        <v>-488658.84</v>
      </c>
    </row>
    <row r="567" spans="1:11" x14ac:dyDescent="0.2">
      <c r="A567" s="3">
        <v>243339</v>
      </c>
      <c r="B567" t="s">
        <v>20</v>
      </c>
      <c r="C567" t="s">
        <v>6028</v>
      </c>
      <c r="D567" t="s">
        <v>6040</v>
      </c>
      <c r="E567" s="4" t="s">
        <v>6038</v>
      </c>
      <c r="F567" t="s">
        <v>6039</v>
      </c>
      <c r="H567" s="2">
        <v>1245</v>
      </c>
      <c r="I567" s="2">
        <f t="shared" si="16"/>
        <v>-1245</v>
      </c>
      <c r="J567">
        <v>-489903.84</v>
      </c>
      <c r="K567" s="2">
        <f t="shared" si="17"/>
        <v>-489903.84</v>
      </c>
    </row>
    <row r="568" spans="1:11" x14ac:dyDescent="0.2">
      <c r="A568" s="3">
        <v>243339</v>
      </c>
      <c r="B568" t="s">
        <v>20</v>
      </c>
      <c r="C568" t="s">
        <v>6028</v>
      </c>
      <c r="D568" t="s">
        <v>6042</v>
      </c>
      <c r="E568" s="4" t="s">
        <v>6041</v>
      </c>
      <c r="F568" t="s">
        <v>3367</v>
      </c>
      <c r="H568" s="2">
        <v>246.1</v>
      </c>
      <c r="I568" s="2">
        <f t="shared" si="16"/>
        <v>-246.1</v>
      </c>
      <c r="J568">
        <v>-490149.94</v>
      </c>
      <c r="K568" s="2">
        <f t="shared" si="17"/>
        <v>-490149.94</v>
      </c>
    </row>
    <row r="569" spans="1:11" x14ac:dyDescent="0.2">
      <c r="A569" s="3">
        <v>243339</v>
      </c>
      <c r="B569" t="s">
        <v>20</v>
      </c>
      <c r="C569" t="s">
        <v>6044</v>
      </c>
      <c r="D569" t="s">
        <v>6045</v>
      </c>
      <c r="E569" s="4" t="s">
        <v>5911</v>
      </c>
      <c r="F569" t="s">
        <v>6043</v>
      </c>
      <c r="G569" s="2">
        <v>13024.04</v>
      </c>
      <c r="I569" s="2">
        <f t="shared" si="16"/>
        <v>13024.04</v>
      </c>
      <c r="J569">
        <v>-477125.9</v>
      </c>
      <c r="K569" s="2">
        <f t="shared" si="17"/>
        <v>-477125.9</v>
      </c>
    </row>
    <row r="570" spans="1:11" x14ac:dyDescent="0.2">
      <c r="A570" s="3">
        <v>243339</v>
      </c>
      <c r="B570" t="s">
        <v>20</v>
      </c>
      <c r="C570" t="s">
        <v>6044</v>
      </c>
      <c r="D570" t="s">
        <v>6046</v>
      </c>
      <c r="E570" s="4" t="s">
        <v>5915</v>
      </c>
      <c r="F570" t="s">
        <v>5916</v>
      </c>
      <c r="G570" s="2">
        <v>1105</v>
      </c>
      <c r="I570" s="2">
        <f t="shared" si="16"/>
        <v>1105</v>
      </c>
      <c r="J570">
        <v>-476020.9</v>
      </c>
      <c r="K570" s="2">
        <f t="shared" si="17"/>
        <v>-476020.9</v>
      </c>
    </row>
    <row r="571" spans="1:11" x14ac:dyDescent="0.2">
      <c r="A571" s="3">
        <v>243339</v>
      </c>
      <c r="B571" t="s">
        <v>20</v>
      </c>
      <c r="C571" t="s">
        <v>6044</v>
      </c>
      <c r="D571" t="s">
        <v>6047</v>
      </c>
      <c r="E571" s="4" t="s">
        <v>5867</v>
      </c>
      <c r="F571" t="s">
        <v>3354</v>
      </c>
      <c r="G571" s="2">
        <v>682.66</v>
      </c>
      <c r="I571" s="2">
        <f t="shared" si="16"/>
        <v>682.66</v>
      </c>
      <c r="J571">
        <v>-475338.23999999999</v>
      </c>
      <c r="K571" s="2">
        <f t="shared" si="17"/>
        <v>-475338.24000000005</v>
      </c>
    </row>
    <row r="572" spans="1:11" x14ac:dyDescent="0.2">
      <c r="A572" s="3">
        <v>243340</v>
      </c>
      <c r="B572" t="s">
        <v>20</v>
      </c>
      <c r="C572" t="s">
        <v>6048</v>
      </c>
      <c r="D572" t="s">
        <v>5996</v>
      </c>
      <c r="E572" s="4" t="s">
        <v>5994</v>
      </c>
      <c r="F572" t="s">
        <v>5995</v>
      </c>
      <c r="G572" s="2">
        <v>4664.3999999999996</v>
      </c>
      <c r="I572" s="2">
        <f t="shared" si="16"/>
        <v>4664.3999999999996</v>
      </c>
      <c r="J572">
        <v>-470673.84</v>
      </c>
      <c r="K572" s="2">
        <f t="shared" si="17"/>
        <v>-470673.83999999997</v>
      </c>
    </row>
    <row r="573" spans="1:11" x14ac:dyDescent="0.2">
      <c r="A573" s="3">
        <v>243340</v>
      </c>
      <c r="B573" t="s">
        <v>20</v>
      </c>
      <c r="C573" t="s">
        <v>6048</v>
      </c>
      <c r="D573" t="s">
        <v>6050</v>
      </c>
      <c r="E573" s="4" t="s">
        <v>6049</v>
      </c>
      <c r="F573" t="s">
        <v>3541</v>
      </c>
      <c r="H573" s="2">
        <v>139.1</v>
      </c>
      <c r="I573" s="2">
        <f t="shared" si="16"/>
        <v>-139.1</v>
      </c>
      <c r="J573">
        <v>-470812.94</v>
      </c>
      <c r="K573" s="2">
        <f t="shared" si="17"/>
        <v>-470812.94</v>
      </c>
    </row>
    <row r="574" spans="1:11" x14ac:dyDescent="0.2">
      <c r="A574" s="3">
        <v>243340</v>
      </c>
      <c r="B574" t="s">
        <v>20</v>
      </c>
      <c r="C574" t="s">
        <v>6051</v>
      </c>
      <c r="D574" t="s">
        <v>5926</v>
      </c>
      <c r="E574" s="4" t="s">
        <v>5924</v>
      </c>
      <c r="F574" t="s">
        <v>2880</v>
      </c>
      <c r="G574" s="2">
        <v>2000</v>
      </c>
      <c r="I574" s="2">
        <f t="shared" si="16"/>
        <v>2000</v>
      </c>
      <c r="J574">
        <v>-468812.94</v>
      </c>
      <c r="K574" s="2">
        <f t="shared" si="17"/>
        <v>-468812.94</v>
      </c>
    </row>
    <row r="575" spans="1:11" x14ac:dyDescent="0.2">
      <c r="A575" s="3">
        <v>243341</v>
      </c>
      <c r="B575" t="s">
        <v>20</v>
      </c>
      <c r="C575" t="s">
        <v>6052</v>
      </c>
      <c r="D575" t="s">
        <v>5959</v>
      </c>
      <c r="E575" s="4" t="s">
        <v>5956</v>
      </c>
      <c r="F575" t="s">
        <v>5957</v>
      </c>
      <c r="G575" s="2">
        <v>2021</v>
      </c>
      <c r="I575" s="2">
        <f t="shared" si="16"/>
        <v>2021</v>
      </c>
      <c r="J575">
        <v>-466791.94</v>
      </c>
      <c r="K575" s="2">
        <f t="shared" si="17"/>
        <v>-466791.94</v>
      </c>
    </row>
    <row r="576" spans="1:11" x14ac:dyDescent="0.2">
      <c r="A576" s="3">
        <v>243341</v>
      </c>
      <c r="B576" t="s">
        <v>20</v>
      </c>
      <c r="C576" t="s">
        <v>6052</v>
      </c>
      <c r="D576" t="s">
        <v>6053</v>
      </c>
      <c r="E576" s="4" t="s">
        <v>5938</v>
      </c>
      <c r="F576" t="s">
        <v>5939</v>
      </c>
      <c r="G576" s="2">
        <v>1240</v>
      </c>
      <c r="I576" s="2">
        <f t="shared" si="16"/>
        <v>1240</v>
      </c>
      <c r="J576">
        <v>-465551.94</v>
      </c>
      <c r="K576" s="2">
        <f t="shared" si="17"/>
        <v>-465551.94</v>
      </c>
    </row>
    <row r="577" spans="1:11" x14ac:dyDescent="0.2">
      <c r="A577" s="3">
        <v>243341</v>
      </c>
      <c r="B577" t="s">
        <v>20</v>
      </c>
      <c r="C577" t="s">
        <v>6052</v>
      </c>
      <c r="D577" t="s">
        <v>6055</v>
      </c>
      <c r="E577" s="4" t="s">
        <v>6054</v>
      </c>
      <c r="F577" t="s">
        <v>2820</v>
      </c>
      <c r="H577" s="2">
        <v>2022.3</v>
      </c>
      <c r="I577" s="2">
        <f t="shared" si="16"/>
        <v>-2022.3</v>
      </c>
      <c r="J577">
        <v>-467574.24</v>
      </c>
      <c r="K577" s="2">
        <f t="shared" si="17"/>
        <v>-467574.24</v>
      </c>
    </row>
    <row r="578" spans="1:11" x14ac:dyDescent="0.2">
      <c r="A578" s="3">
        <v>243341</v>
      </c>
      <c r="B578" t="s">
        <v>20</v>
      </c>
      <c r="C578" t="s">
        <v>6056</v>
      </c>
      <c r="D578" t="s">
        <v>6040</v>
      </c>
      <c r="E578" s="4" t="s">
        <v>6038</v>
      </c>
      <c r="F578" t="s">
        <v>6039</v>
      </c>
      <c r="G578" s="2">
        <v>1245</v>
      </c>
      <c r="I578" s="2">
        <f t="shared" si="16"/>
        <v>1245</v>
      </c>
      <c r="J578">
        <v>-466329.24</v>
      </c>
      <c r="K578" s="2">
        <f t="shared" si="17"/>
        <v>-466329.24</v>
      </c>
    </row>
    <row r="579" spans="1:11" x14ac:dyDescent="0.2">
      <c r="A579" s="3">
        <v>243341</v>
      </c>
      <c r="B579" t="s">
        <v>20</v>
      </c>
      <c r="C579" t="s">
        <v>6056</v>
      </c>
      <c r="D579" t="s">
        <v>6058</v>
      </c>
      <c r="E579" s="4" t="s">
        <v>6057</v>
      </c>
      <c r="F579" t="s">
        <v>5865</v>
      </c>
      <c r="H579" s="2">
        <v>979.05</v>
      </c>
      <c r="I579" s="2">
        <f t="shared" si="16"/>
        <v>-979.05</v>
      </c>
      <c r="J579">
        <v>-467308.29</v>
      </c>
      <c r="K579" s="2">
        <f t="shared" si="17"/>
        <v>-467308.29</v>
      </c>
    </row>
    <row r="580" spans="1:11" x14ac:dyDescent="0.2">
      <c r="A580" s="3">
        <v>243341</v>
      </c>
      <c r="B580" t="s">
        <v>20</v>
      </c>
      <c r="C580" t="s">
        <v>6056</v>
      </c>
      <c r="D580" t="s">
        <v>6061</v>
      </c>
      <c r="E580" s="4" t="s">
        <v>6059</v>
      </c>
      <c r="F580" t="s">
        <v>6060</v>
      </c>
      <c r="H580" s="2">
        <v>4141</v>
      </c>
      <c r="I580" s="2">
        <f t="shared" ref="I580:I643" si="18">G580-H580</f>
        <v>-4141</v>
      </c>
      <c r="J580">
        <v>-471449.29</v>
      </c>
      <c r="K580" s="2">
        <f t="shared" ref="K580:K643" si="19">+J579+G580-H580</f>
        <v>-471449.29</v>
      </c>
    </row>
    <row r="581" spans="1:11" x14ac:dyDescent="0.2">
      <c r="A581" s="3">
        <v>243341</v>
      </c>
      <c r="B581" t="s">
        <v>20</v>
      </c>
      <c r="C581" t="s">
        <v>6064</v>
      </c>
      <c r="D581" t="s">
        <v>6065</v>
      </c>
      <c r="E581" s="4" t="s">
        <v>6062</v>
      </c>
      <c r="F581" t="s">
        <v>6063</v>
      </c>
      <c r="H581" s="2">
        <v>7700</v>
      </c>
      <c r="I581" s="2">
        <f t="shared" si="18"/>
        <v>-7700</v>
      </c>
      <c r="J581">
        <v>-479149.29</v>
      </c>
      <c r="K581" s="2">
        <f t="shared" si="19"/>
        <v>-479149.29</v>
      </c>
    </row>
    <row r="582" spans="1:11" x14ac:dyDescent="0.2">
      <c r="A582" s="3">
        <v>243341</v>
      </c>
      <c r="B582" t="s">
        <v>20</v>
      </c>
      <c r="C582" t="s">
        <v>6064</v>
      </c>
      <c r="D582" t="s">
        <v>6068</v>
      </c>
      <c r="E582" s="4" t="s">
        <v>6066</v>
      </c>
      <c r="F582" t="s">
        <v>6067</v>
      </c>
      <c r="H582" s="2">
        <v>397</v>
      </c>
      <c r="I582" s="2">
        <f t="shared" si="18"/>
        <v>-397</v>
      </c>
      <c r="J582">
        <v>-479546.29</v>
      </c>
      <c r="K582" s="2">
        <f t="shared" si="19"/>
        <v>-479546.29</v>
      </c>
    </row>
    <row r="583" spans="1:11" x14ac:dyDescent="0.2">
      <c r="A583" s="3">
        <v>243341</v>
      </c>
      <c r="B583" t="s">
        <v>20</v>
      </c>
      <c r="C583" t="s">
        <v>6064</v>
      </c>
      <c r="D583" t="s">
        <v>5947</v>
      </c>
      <c r="E583" s="4" t="s">
        <v>5944</v>
      </c>
      <c r="F583" t="s">
        <v>5945</v>
      </c>
      <c r="G583" s="2">
        <v>125.19</v>
      </c>
      <c r="I583" s="2">
        <f t="shared" si="18"/>
        <v>125.19</v>
      </c>
      <c r="J583">
        <v>-479421.1</v>
      </c>
      <c r="K583" s="2">
        <f t="shared" si="19"/>
        <v>-479421.1</v>
      </c>
    </row>
    <row r="584" spans="1:11" x14ac:dyDescent="0.2">
      <c r="A584" s="3">
        <v>243341</v>
      </c>
      <c r="B584" t="s">
        <v>20</v>
      </c>
      <c r="C584" t="s">
        <v>6071</v>
      </c>
      <c r="D584" t="s">
        <v>6072</v>
      </c>
      <c r="E584" s="4" t="s">
        <v>6069</v>
      </c>
      <c r="F584" t="s">
        <v>6070</v>
      </c>
      <c r="H584" s="2">
        <v>3199.3</v>
      </c>
      <c r="I584" s="2">
        <f t="shared" si="18"/>
        <v>-3199.3</v>
      </c>
      <c r="J584">
        <v>-482620.4</v>
      </c>
      <c r="K584" s="2">
        <f t="shared" si="19"/>
        <v>-482620.39999999997</v>
      </c>
    </row>
    <row r="585" spans="1:11" x14ac:dyDescent="0.2">
      <c r="A585" s="3">
        <v>243341</v>
      </c>
      <c r="B585" t="s">
        <v>20</v>
      </c>
      <c r="C585" t="s">
        <v>6073</v>
      </c>
      <c r="D585" t="s">
        <v>5877</v>
      </c>
      <c r="E585" s="4" t="s">
        <v>5875</v>
      </c>
      <c r="F585" t="s">
        <v>5876</v>
      </c>
      <c r="G585" s="2">
        <v>1685</v>
      </c>
      <c r="I585" s="2">
        <f t="shared" si="18"/>
        <v>1685</v>
      </c>
      <c r="J585">
        <v>-480935.4</v>
      </c>
      <c r="K585" s="2">
        <f t="shared" si="19"/>
        <v>-480935.4</v>
      </c>
    </row>
    <row r="586" spans="1:11" x14ac:dyDescent="0.2">
      <c r="A586" s="3">
        <v>243341</v>
      </c>
      <c r="B586" t="s">
        <v>20</v>
      </c>
      <c r="C586" t="s">
        <v>6073</v>
      </c>
      <c r="D586" t="s">
        <v>5895</v>
      </c>
      <c r="E586" s="4" t="s">
        <v>5892</v>
      </c>
      <c r="F586" t="s">
        <v>5893</v>
      </c>
      <c r="G586" s="2">
        <v>535</v>
      </c>
      <c r="I586" s="2">
        <f t="shared" si="18"/>
        <v>535</v>
      </c>
      <c r="J586">
        <v>-480400.4</v>
      </c>
      <c r="K586" s="2">
        <f t="shared" si="19"/>
        <v>-480400.4</v>
      </c>
    </row>
    <row r="587" spans="1:11" x14ac:dyDescent="0.2">
      <c r="A587" s="3">
        <v>243341</v>
      </c>
      <c r="B587" t="s">
        <v>20</v>
      </c>
      <c r="C587" t="s">
        <v>6073</v>
      </c>
      <c r="D587" t="s">
        <v>5998</v>
      </c>
      <c r="E587" s="4" t="s">
        <v>5997</v>
      </c>
      <c r="F587" t="s">
        <v>2753</v>
      </c>
      <c r="G587" s="2">
        <v>670.89</v>
      </c>
      <c r="I587" s="2">
        <f t="shared" si="18"/>
        <v>670.89</v>
      </c>
      <c r="J587">
        <v>-479729.51</v>
      </c>
      <c r="K587" s="2">
        <f t="shared" si="19"/>
        <v>-479729.51</v>
      </c>
    </row>
    <row r="588" spans="1:11" x14ac:dyDescent="0.2">
      <c r="A588" s="3">
        <v>243341</v>
      </c>
      <c r="B588" t="s">
        <v>20</v>
      </c>
      <c r="C588" t="s">
        <v>6073</v>
      </c>
      <c r="D588" t="s">
        <v>6001</v>
      </c>
      <c r="E588" s="4" t="s">
        <v>5999</v>
      </c>
      <c r="F588" t="s">
        <v>6000</v>
      </c>
      <c r="G588" s="2">
        <v>2744</v>
      </c>
      <c r="I588" s="2">
        <f t="shared" si="18"/>
        <v>2744</v>
      </c>
      <c r="J588">
        <v>-476985.51</v>
      </c>
      <c r="K588" s="2">
        <f t="shared" si="19"/>
        <v>-476985.51</v>
      </c>
    </row>
    <row r="589" spans="1:11" x14ac:dyDescent="0.2">
      <c r="A589" s="3">
        <v>243341</v>
      </c>
      <c r="B589" t="s">
        <v>20</v>
      </c>
      <c r="C589" t="s">
        <v>6073</v>
      </c>
      <c r="D589" t="s">
        <v>6075</v>
      </c>
      <c r="E589" s="4" t="s">
        <v>6074</v>
      </c>
      <c r="F589" t="s">
        <v>2893</v>
      </c>
      <c r="H589" s="2">
        <v>179.76</v>
      </c>
      <c r="I589" s="2">
        <f t="shared" si="18"/>
        <v>-179.76</v>
      </c>
      <c r="J589">
        <v>-477165.27</v>
      </c>
      <c r="K589" s="2">
        <f t="shared" si="19"/>
        <v>-477165.27</v>
      </c>
    </row>
    <row r="590" spans="1:11" x14ac:dyDescent="0.2">
      <c r="A590" s="3">
        <v>243342</v>
      </c>
      <c r="B590" t="s">
        <v>20</v>
      </c>
      <c r="C590" t="s">
        <v>6078</v>
      </c>
      <c r="D590" t="s">
        <v>6079</v>
      </c>
      <c r="E590" s="4" t="s">
        <v>6076</v>
      </c>
      <c r="F590" t="s">
        <v>6077</v>
      </c>
      <c r="H590" s="2">
        <v>19560</v>
      </c>
      <c r="I590" s="2">
        <f t="shared" si="18"/>
        <v>-19560</v>
      </c>
      <c r="J590">
        <v>-496725.27</v>
      </c>
      <c r="K590" s="2">
        <f t="shared" si="19"/>
        <v>-496725.27</v>
      </c>
    </row>
    <row r="591" spans="1:11" x14ac:dyDescent="0.2">
      <c r="A591" s="3">
        <v>243342</v>
      </c>
      <c r="B591" t="s">
        <v>20</v>
      </c>
      <c r="C591" t="s">
        <v>6082</v>
      </c>
      <c r="D591" t="s">
        <v>6083</v>
      </c>
      <c r="E591" s="4" t="s">
        <v>6080</v>
      </c>
      <c r="F591" t="s">
        <v>6081</v>
      </c>
      <c r="H591" s="2">
        <v>10000</v>
      </c>
      <c r="I591" s="2">
        <f t="shared" si="18"/>
        <v>-10000</v>
      </c>
      <c r="J591">
        <v>-506725.27</v>
      </c>
      <c r="K591" s="2">
        <f t="shared" si="19"/>
        <v>-506725.27</v>
      </c>
    </row>
    <row r="592" spans="1:11" x14ac:dyDescent="0.2">
      <c r="A592" s="3">
        <v>243342</v>
      </c>
      <c r="B592" t="s">
        <v>20</v>
      </c>
      <c r="C592" t="s">
        <v>6085</v>
      </c>
      <c r="D592" t="s">
        <v>6086</v>
      </c>
      <c r="E592" s="4" t="s">
        <v>6084</v>
      </c>
      <c r="F592" t="s">
        <v>3317</v>
      </c>
      <c r="H592" s="2">
        <v>16700</v>
      </c>
      <c r="I592" s="2">
        <f t="shared" si="18"/>
        <v>-16700</v>
      </c>
      <c r="J592">
        <v>-523425.27</v>
      </c>
      <c r="K592" s="2">
        <f t="shared" si="19"/>
        <v>-523425.27</v>
      </c>
    </row>
    <row r="593" spans="1:11" x14ac:dyDescent="0.2">
      <c r="A593" s="3">
        <v>243343</v>
      </c>
      <c r="B593" t="s">
        <v>20</v>
      </c>
      <c r="C593" t="s">
        <v>6087</v>
      </c>
      <c r="D593" t="s">
        <v>5964</v>
      </c>
      <c r="E593" s="4" t="s">
        <v>5961</v>
      </c>
      <c r="F593" t="s">
        <v>5962</v>
      </c>
      <c r="G593" s="2">
        <v>5280</v>
      </c>
      <c r="I593" s="2">
        <f t="shared" si="18"/>
        <v>5280</v>
      </c>
      <c r="J593">
        <v>-518145.27</v>
      </c>
      <c r="K593" s="2">
        <f t="shared" si="19"/>
        <v>-518145.27</v>
      </c>
    </row>
    <row r="594" spans="1:11" x14ac:dyDescent="0.2">
      <c r="A594" s="3">
        <v>243343</v>
      </c>
      <c r="B594" t="s">
        <v>20</v>
      </c>
      <c r="C594" t="s">
        <v>6087</v>
      </c>
      <c r="D594" t="s">
        <v>6090</v>
      </c>
      <c r="E594" s="4" t="s">
        <v>6088</v>
      </c>
      <c r="F594" t="s">
        <v>6089</v>
      </c>
      <c r="H594" s="2">
        <v>10755</v>
      </c>
      <c r="I594" s="2">
        <f t="shared" si="18"/>
        <v>-10755</v>
      </c>
      <c r="J594">
        <v>-528900.27</v>
      </c>
      <c r="K594" s="2">
        <f t="shared" si="19"/>
        <v>-528900.27</v>
      </c>
    </row>
    <row r="595" spans="1:11" x14ac:dyDescent="0.2">
      <c r="A595" s="3">
        <v>243343</v>
      </c>
      <c r="B595" t="s">
        <v>20</v>
      </c>
      <c r="C595" t="s">
        <v>6093</v>
      </c>
      <c r="D595" t="s">
        <v>6094</v>
      </c>
      <c r="E595" s="4" t="s">
        <v>6091</v>
      </c>
      <c r="F595" t="s">
        <v>6092</v>
      </c>
      <c r="H595" s="2">
        <v>1123.5</v>
      </c>
      <c r="I595" s="2">
        <f t="shared" si="18"/>
        <v>-1123.5</v>
      </c>
      <c r="J595">
        <v>-530023.77</v>
      </c>
      <c r="K595" s="2">
        <f t="shared" si="19"/>
        <v>-530023.77</v>
      </c>
    </row>
    <row r="596" spans="1:11" x14ac:dyDescent="0.2">
      <c r="A596" s="3">
        <v>243343</v>
      </c>
      <c r="B596" t="s">
        <v>20</v>
      </c>
      <c r="C596" t="s">
        <v>6095</v>
      </c>
      <c r="D596" t="s">
        <v>5930</v>
      </c>
      <c r="E596" s="4" t="s">
        <v>5927</v>
      </c>
      <c r="F596" t="s">
        <v>5928</v>
      </c>
      <c r="G596" s="2">
        <v>3810</v>
      </c>
      <c r="I596" s="2">
        <f t="shared" si="18"/>
        <v>3810</v>
      </c>
      <c r="J596">
        <v>-526213.77</v>
      </c>
      <c r="K596" s="2">
        <f t="shared" si="19"/>
        <v>-526213.77</v>
      </c>
    </row>
    <row r="597" spans="1:11" x14ac:dyDescent="0.2">
      <c r="A597" s="3">
        <v>243343</v>
      </c>
      <c r="B597" t="s">
        <v>20</v>
      </c>
      <c r="C597" t="s">
        <v>6095</v>
      </c>
      <c r="D597" t="s">
        <v>5985</v>
      </c>
      <c r="E597" s="4" t="s">
        <v>5983</v>
      </c>
      <c r="F597" t="s">
        <v>2906</v>
      </c>
      <c r="G597" s="2">
        <v>12319.18</v>
      </c>
      <c r="I597" s="2">
        <f t="shared" si="18"/>
        <v>12319.18</v>
      </c>
      <c r="J597">
        <v>-513894.59</v>
      </c>
      <c r="K597" s="2">
        <f t="shared" si="19"/>
        <v>-513894.59</v>
      </c>
    </row>
    <row r="598" spans="1:11" x14ac:dyDescent="0.2">
      <c r="A598" s="3">
        <v>243343</v>
      </c>
      <c r="B598" t="s">
        <v>20</v>
      </c>
      <c r="C598" t="s">
        <v>6095</v>
      </c>
      <c r="D598" t="s">
        <v>5629</v>
      </c>
      <c r="E598" s="4" t="s">
        <v>5627</v>
      </c>
      <c r="F598" t="s">
        <v>5628</v>
      </c>
      <c r="G598" s="2">
        <v>1207.76</v>
      </c>
      <c r="I598" s="2">
        <f t="shared" si="18"/>
        <v>1207.76</v>
      </c>
      <c r="J598">
        <v>-512686.83</v>
      </c>
      <c r="K598" s="2">
        <f t="shared" si="19"/>
        <v>-512686.83</v>
      </c>
    </row>
    <row r="599" spans="1:11" x14ac:dyDescent="0.2">
      <c r="A599" s="3">
        <v>243343</v>
      </c>
      <c r="B599" t="s">
        <v>20</v>
      </c>
      <c r="C599" t="s">
        <v>6095</v>
      </c>
      <c r="D599" t="s">
        <v>6014</v>
      </c>
      <c r="E599" s="4" t="s">
        <v>6013</v>
      </c>
      <c r="F599" t="s">
        <v>5628</v>
      </c>
      <c r="G599" s="2">
        <v>488.46</v>
      </c>
      <c r="I599" s="2">
        <f t="shared" si="18"/>
        <v>488.46</v>
      </c>
      <c r="J599">
        <v>-512198.37</v>
      </c>
      <c r="K599" s="2">
        <f t="shared" si="19"/>
        <v>-512198.37</v>
      </c>
    </row>
    <row r="600" spans="1:11" x14ac:dyDescent="0.2">
      <c r="A600" s="3">
        <v>243343</v>
      </c>
      <c r="B600" t="s">
        <v>20</v>
      </c>
      <c r="C600" t="s">
        <v>6095</v>
      </c>
      <c r="D600" t="s">
        <v>6009</v>
      </c>
      <c r="E600" s="4" t="s">
        <v>6007</v>
      </c>
      <c r="F600" t="s">
        <v>6008</v>
      </c>
      <c r="G600" s="2">
        <v>2332.33</v>
      </c>
      <c r="I600" s="2">
        <f t="shared" si="18"/>
        <v>2332.33</v>
      </c>
      <c r="J600">
        <v>-509866.04</v>
      </c>
      <c r="K600" s="2">
        <f t="shared" si="19"/>
        <v>-509866.04</v>
      </c>
    </row>
    <row r="601" spans="1:11" x14ac:dyDescent="0.2">
      <c r="A601" s="3">
        <v>243343</v>
      </c>
      <c r="B601" t="s">
        <v>20</v>
      </c>
      <c r="C601" t="s">
        <v>6095</v>
      </c>
      <c r="D601" t="s">
        <v>6006</v>
      </c>
      <c r="E601" s="4" t="s">
        <v>6004</v>
      </c>
      <c r="F601" t="s">
        <v>6005</v>
      </c>
      <c r="G601" s="2">
        <v>16182.73</v>
      </c>
      <c r="I601" s="2">
        <f t="shared" si="18"/>
        <v>16182.73</v>
      </c>
      <c r="J601">
        <v>-493683.31</v>
      </c>
      <c r="K601" s="2">
        <f t="shared" si="19"/>
        <v>-493683.31</v>
      </c>
    </row>
    <row r="602" spans="1:11" x14ac:dyDescent="0.2">
      <c r="A602" s="3">
        <v>243343</v>
      </c>
      <c r="B602" t="s">
        <v>20</v>
      </c>
      <c r="C602" t="s">
        <v>6095</v>
      </c>
      <c r="D602" t="s">
        <v>5839</v>
      </c>
      <c r="E602" s="4" t="s">
        <v>5837</v>
      </c>
      <c r="F602" t="s">
        <v>5399</v>
      </c>
      <c r="G602" s="2">
        <v>4654.5</v>
      </c>
      <c r="I602" s="2">
        <f t="shared" si="18"/>
        <v>4654.5</v>
      </c>
      <c r="J602">
        <v>-489028.81</v>
      </c>
      <c r="K602" s="2">
        <f t="shared" si="19"/>
        <v>-489028.81</v>
      </c>
    </row>
    <row r="603" spans="1:11" x14ac:dyDescent="0.2">
      <c r="A603" s="3">
        <v>243343</v>
      </c>
      <c r="B603" t="s">
        <v>20</v>
      </c>
      <c r="C603" t="s">
        <v>6095</v>
      </c>
      <c r="D603" t="s">
        <v>5987</v>
      </c>
      <c r="E603" s="4" t="s">
        <v>5986</v>
      </c>
      <c r="F603" t="s">
        <v>5399</v>
      </c>
      <c r="G603" s="2">
        <v>1712</v>
      </c>
      <c r="I603" s="2">
        <f t="shared" si="18"/>
        <v>1712</v>
      </c>
      <c r="J603">
        <v>-487316.81</v>
      </c>
      <c r="K603" s="2">
        <f t="shared" si="19"/>
        <v>-487316.81</v>
      </c>
    </row>
    <row r="604" spans="1:11" x14ac:dyDescent="0.2">
      <c r="A604" s="3">
        <v>243343</v>
      </c>
      <c r="B604" t="s">
        <v>20</v>
      </c>
      <c r="C604" t="s">
        <v>6095</v>
      </c>
      <c r="D604" t="s">
        <v>5993</v>
      </c>
      <c r="E604" s="4" t="s">
        <v>5991</v>
      </c>
      <c r="F604" t="s">
        <v>5992</v>
      </c>
      <c r="G604" s="2">
        <v>1500</v>
      </c>
      <c r="I604" s="2">
        <f t="shared" si="18"/>
        <v>1500</v>
      </c>
      <c r="J604">
        <v>-485816.81</v>
      </c>
      <c r="K604" s="2">
        <f t="shared" si="19"/>
        <v>-485816.81</v>
      </c>
    </row>
    <row r="605" spans="1:11" x14ac:dyDescent="0.2">
      <c r="A605" s="3">
        <v>243343</v>
      </c>
      <c r="B605" t="s">
        <v>20</v>
      </c>
      <c r="C605" t="s">
        <v>6095</v>
      </c>
      <c r="D605" t="s">
        <v>5954</v>
      </c>
      <c r="E605" s="4" t="s">
        <v>5951</v>
      </c>
      <c r="F605" t="s">
        <v>5952</v>
      </c>
      <c r="G605" s="2">
        <v>1200</v>
      </c>
      <c r="I605" s="2">
        <f t="shared" si="18"/>
        <v>1200</v>
      </c>
      <c r="J605">
        <v>-484616.81</v>
      </c>
      <c r="K605" s="2">
        <f t="shared" si="19"/>
        <v>-484616.81</v>
      </c>
    </row>
    <row r="606" spans="1:11" x14ac:dyDescent="0.2">
      <c r="A606" s="3">
        <v>243343</v>
      </c>
      <c r="B606" t="s">
        <v>20</v>
      </c>
      <c r="C606" t="s">
        <v>6095</v>
      </c>
      <c r="D606" t="s">
        <v>6050</v>
      </c>
      <c r="E606" s="4" t="s">
        <v>6049</v>
      </c>
      <c r="F606" t="s">
        <v>3541</v>
      </c>
      <c r="G606" s="2">
        <v>139.1</v>
      </c>
      <c r="I606" s="2">
        <f t="shared" si="18"/>
        <v>139.1</v>
      </c>
      <c r="J606">
        <v>-484477.71</v>
      </c>
      <c r="K606" s="2">
        <f t="shared" si="19"/>
        <v>-484477.71</v>
      </c>
    </row>
    <row r="607" spans="1:11" x14ac:dyDescent="0.2">
      <c r="A607" s="3">
        <v>243343</v>
      </c>
      <c r="B607" t="s">
        <v>20</v>
      </c>
      <c r="C607" t="s">
        <v>6095</v>
      </c>
      <c r="D607" t="s">
        <v>6024</v>
      </c>
      <c r="E607" s="4" t="s">
        <v>6023</v>
      </c>
      <c r="F607" t="s">
        <v>5900</v>
      </c>
      <c r="G607" s="2">
        <v>1099.8499999999999</v>
      </c>
      <c r="I607" s="2">
        <f t="shared" si="18"/>
        <v>1099.8499999999999</v>
      </c>
      <c r="J607">
        <v>-483377.86</v>
      </c>
      <c r="K607" s="2">
        <f t="shared" si="19"/>
        <v>-483377.86000000004</v>
      </c>
    </row>
    <row r="608" spans="1:11" x14ac:dyDescent="0.2">
      <c r="A608" s="3">
        <v>243343</v>
      </c>
      <c r="B608" t="s">
        <v>20</v>
      </c>
      <c r="C608" t="s">
        <v>6096</v>
      </c>
      <c r="D608" t="s">
        <v>5633</v>
      </c>
      <c r="E608" s="4" t="s">
        <v>5630</v>
      </c>
      <c r="F608" t="s">
        <v>5631</v>
      </c>
      <c r="G608" s="2">
        <v>6402.5</v>
      </c>
      <c r="I608" s="2">
        <f t="shared" si="18"/>
        <v>6402.5</v>
      </c>
      <c r="J608">
        <v>-476975.35999999999</v>
      </c>
      <c r="K608" s="2">
        <f t="shared" si="19"/>
        <v>-476975.35999999999</v>
      </c>
    </row>
    <row r="609" spans="1:11" x14ac:dyDescent="0.2">
      <c r="A609" s="3">
        <v>243344</v>
      </c>
      <c r="B609" t="s">
        <v>20</v>
      </c>
      <c r="C609" t="s">
        <v>6099</v>
      </c>
      <c r="D609" t="s">
        <v>6100</v>
      </c>
      <c r="E609" s="4" t="s">
        <v>6097</v>
      </c>
      <c r="F609" t="s">
        <v>6098</v>
      </c>
      <c r="H609" s="2">
        <v>1600</v>
      </c>
      <c r="I609" s="2">
        <f t="shared" si="18"/>
        <v>-1600</v>
      </c>
      <c r="J609">
        <v>-478575.35999999999</v>
      </c>
      <c r="K609" s="2">
        <f t="shared" si="19"/>
        <v>-478575.35999999999</v>
      </c>
    </row>
    <row r="610" spans="1:11" x14ac:dyDescent="0.2">
      <c r="A610" s="3">
        <v>243344</v>
      </c>
      <c r="B610" t="s">
        <v>20</v>
      </c>
      <c r="C610" t="s">
        <v>6101</v>
      </c>
      <c r="D610" t="s">
        <v>6072</v>
      </c>
      <c r="E610" s="4" t="s">
        <v>6069</v>
      </c>
      <c r="F610" t="s">
        <v>6070</v>
      </c>
      <c r="G610" s="2">
        <v>3199.3</v>
      </c>
      <c r="I610" s="2">
        <f t="shared" si="18"/>
        <v>3199.3</v>
      </c>
      <c r="J610">
        <v>-475376.06</v>
      </c>
      <c r="K610" s="2">
        <f t="shared" si="19"/>
        <v>-475376.06</v>
      </c>
    </row>
    <row r="611" spans="1:11" x14ac:dyDescent="0.2">
      <c r="A611" s="3">
        <v>243344</v>
      </c>
      <c r="B611" t="s">
        <v>20</v>
      </c>
      <c r="C611" t="s">
        <v>6101</v>
      </c>
      <c r="D611" t="s">
        <v>6104</v>
      </c>
      <c r="E611" s="4" t="s">
        <v>6102</v>
      </c>
      <c r="F611" t="s">
        <v>6103</v>
      </c>
      <c r="H611" s="2">
        <v>1709.33</v>
      </c>
      <c r="I611" s="2">
        <f t="shared" si="18"/>
        <v>-1709.33</v>
      </c>
      <c r="J611">
        <v>-477085.39</v>
      </c>
      <c r="K611" s="2">
        <f t="shared" si="19"/>
        <v>-477085.39</v>
      </c>
    </row>
    <row r="612" spans="1:11" x14ac:dyDescent="0.2">
      <c r="A612" s="3">
        <v>243344</v>
      </c>
      <c r="B612" t="s">
        <v>20</v>
      </c>
      <c r="C612" t="s">
        <v>6101</v>
      </c>
      <c r="D612" t="s">
        <v>6107</v>
      </c>
      <c r="E612" s="4" t="s">
        <v>6105</v>
      </c>
      <c r="F612" t="s">
        <v>6106</v>
      </c>
      <c r="H612" s="2">
        <v>706.2</v>
      </c>
      <c r="I612" s="2">
        <f t="shared" si="18"/>
        <v>-706.2</v>
      </c>
      <c r="J612">
        <v>-477791.59</v>
      </c>
      <c r="K612" s="2">
        <f t="shared" si="19"/>
        <v>-477791.59</v>
      </c>
    </row>
    <row r="613" spans="1:11" x14ac:dyDescent="0.2">
      <c r="A613" s="3">
        <v>243344</v>
      </c>
      <c r="B613" t="s">
        <v>20</v>
      </c>
      <c r="C613" t="s">
        <v>6101</v>
      </c>
      <c r="D613" t="s">
        <v>6110</v>
      </c>
      <c r="E613" s="4" t="s">
        <v>6108</v>
      </c>
      <c r="F613" t="s">
        <v>6109</v>
      </c>
      <c r="H613" s="2">
        <v>1000</v>
      </c>
      <c r="I613" s="2">
        <f t="shared" si="18"/>
        <v>-1000</v>
      </c>
      <c r="J613">
        <v>-478791.59</v>
      </c>
      <c r="K613" s="2">
        <f t="shared" si="19"/>
        <v>-478791.59</v>
      </c>
    </row>
    <row r="614" spans="1:11" x14ac:dyDescent="0.2">
      <c r="A614" s="3">
        <v>243345</v>
      </c>
      <c r="B614" t="s">
        <v>20</v>
      </c>
      <c r="C614" t="s">
        <v>6111</v>
      </c>
      <c r="D614" t="s">
        <v>6068</v>
      </c>
      <c r="E614" s="4" t="s">
        <v>6066</v>
      </c>
      <c r="F614" t="s">
        <v>6067</v>
      </c>
      <c r="G614" s="2">
        <v>397</v>
      </c>
      <c r="I614" s="2">
        <f t="shared" si="18"/>
        <v>397</v>
      </c>
      <c r="J614">
        <v>-478394.59</v>
      </c>
      <c r="K614" s="2">
        <f t="shared" si="19"/>
        <v>-478394.59</v>
      </c>
    </row>
    <row r="615" spans="1:11" x14ac:dyDescent="0.2">
      <c r="A615" s="3">
        <v>243345</v>
      </c>
      <c r="B615" t="s">
        <v>20</v>
      </c>
      <c r="C615" t="s">
        <v>6114</v>
      </c>
      <c r="D615" t="s">
        <v>6115</v>
      </c>
      <c r="E615" s="4" t="s">
        <v>6112</v>
      </c>
      <c r="F615" t="s">
        <v>6113</v>
      </c>
      <c r="H615" s="2">
        <v>3600</v>
      </c>
      <c r="I615" s="2">
        <f t="shared" si="18"/>
        <v>-3600</v>
      </c>
      <c r="J615">
        <v>-481994.59</v>
      </c>
      <c r="K615" s="2">
        <f t="shared" si="19"/>
        <v>-481994.59</v>
      </c>
    </row>
    <row r="616" spans="1:11" x14ac:dyDescent="0.2">
      <c r="A616" s="3">
        <v>243345</v>
      </c>
      <c r="B616" t="s">
        <v>20</v>
      </c>
      <c r="C616" t="s">
        <v>6116</v>
      </c>
      <c r="D616" t="s">
        <v>6075</v>
      </c>
      <c r="E616" s="4" t="s">
        <v>6074</v>
      </c>
      <c r="F616" t="s">
        <v>2893</v>
      </c>
      <c r="G616" s="2">
        <v>179.76</v>
      </c>
      <c r="I616" s="2">
        <f t="shared" si="18"/>
        <v>179.76</v>
      </c>
      <c r="J616">
        <v>-481814.83</v>
      </c>
      <c r="K616" s="2">
        <f t="shared" si="19"/>
        <v>-481814.83</v>
      </c>
    </row>
    <row r="617" spans="1:11" x14ac:dyDescent="0.2">
      <c r="A617" s="3">
        <v>243345</v>
      </c>
      <c r="B617" t="s">
        <v>20</v>
      </c>
      <c r="C617" t="s">
        <v>6116</v>
      </c>
      <c r="D617" t="s">
        <v>6021</v>
      </c>
      <c r="E617" s="4" t="s">
        <v>6019</v>
      </c>
      <c r="F617" t="s">
        <v>2934</v>
      </c>
      <c r="G617" s="2">
        <v>3627.3</v>
      </c>
      <c r="I617" s="2">
        <f t="shared" si="18"/>
        <v>3627.3</v>
      </c>
      <c r="J617">
        <v>-478187.53</v>
      </c>
      <c r="K617" s="2">
        <f t="shared" si="19"/>
        <v>-478187.53</v>
      </c>
    </row>
    <row r="618" spans="1:11" x14ac:dyDescent="0.2">
      <c r="A618" s="3">
        <v>243346</v>
      </c>
      <c r="B618" t="s">
        <v>20</v>
      </c>
      <c r="C618" t="s">
        <v>6118</v>
      </c>
      <c r="D618" t="s">
        <v>6119</v>
      </c>
      <c r="E618" s="4" t="s">
        <v>6117</v>
      </c>
      <c r="F618" t="s">
        <v>2954</v>
      </c>
      <c r="H618" s="2">
        <v>7618</v>
      </c>
      <c r="I618" s="2">
        <f t="shared" si="18"/>
        <v>-7618</v>
      </c>
      <c r="J618">
        <v>-485805.53</v>
      </c>
      <c r="K618" s="2">
        <f t="shared" si="19"/>
        <v>-485805.53</v>
      </c>
    </row>
    <row r="619" spans="1:11" x14ac:dyDescent="0.2">
      <c r="A619" s="3">
        <v>243346</v>
      </c>
      <c r="B619" t="s">
        <v>20</v>
      </c>
      <c r="C619" t="s">
        <v>6118</v>
      </c>
      <c r="D619" t="s">
        <v>5982</v>
      </c>
      <c r="E619" s="4" t="s">
        <v>5980</v>
      </c>
      <c r="F619" t="s">
        <v>5981</v>
      </c>
      <c r="G619" s="2">
        <v>875</v>
      </c>
      <c r="I619" s="2">
        <f t="shared" si="18"/>
        <v>875</v>
      </c>
      <c r="J619">
        <v>-484930.53</v>
      </c>
      <c r="K619" s="2">
        <f t="shared" si="19"/>
        <v>-484930.53</v>
      </c>
    </row>
    <row r="620" spans="1:11" x14ac:dyDescent="0.2">
      <c r="A620" s="3">
        <v>243346</v>
      </c>
      <c r="B620" t="s">
        <v>20</v>
      </c>
      <c r="C620" t="s">
        <v>6120</v>
      </c>
      <c r="D620" t="s">
        <v>5854</v>
      </c>
      <c r="E620" s="4" t="s">
        <v>5851</v>
      </c>
      <c r="F620" t="s">
        <v>5852</v>
      </c>
      <c r="G620" s="2">
        <v>3362.47</v>
      </c>
      <c r="I620" s="2">
        <f t="shared" si="18"/>
        <v>3362.47</v>
      </c>
      <c r="J620">
        <v>-481568.06</v>
      </c>
      <c r="K620" s="2">
        <f t="shared" si="19"/>
        <v>-481568.06000000006</v>
      </c>
    </row>
    <row r="621" spans="1:11" x14ac:dyDescent="0.2">
      <c r="A621" s="3">
        <v>243346</v>
      </c>
      <c r="B621" t="s">
        <v>20</v>
      </c>
      <c r="C621" t="s">
        <v>6120</v>
      </c>
      <c r="D621" t="s">
        <v>6055</v>
      </c>
      <c r="E621" s="4" t="s">
        <v>6054</v>
      </c>
      <c r="F621" t="s">
        <v>2820</v>
      </c>
      <c r="G621" s="2">
        <v>2022.3</v>
      </c>
      <c r="I621" s="2">
        <f t="shared" si="18"/>
        <v>2022.3</v>
      </c>
      <c r="J621">
        <v>-479545.76</v>
      </c>
      <c r="K621" s="2">
        <f t="shared" si="19"/>
        <v>-479545.76</v>
      </c>
    </row>
    <row r="622" spans="1:11" x14ac:dyDescent="0.2">
      <c r="A622" s="3">
        <v>243346</v>
      </c>
      <c r="B622" t="s">
        <v>20</v>
      </c>
      <c r="C622" t="s">
        <v>6122</v>
      </c>
      <c r="D622" t="s">
        <v>6123</v>
      </c>
      <c r="E622" s="4" t="s">
        <v>6121</v>
      </c>
      <c r="F622" t="s">
        <v>6224</v>
      </c>
      <c r="H622" s="2">
        <v>438.7</v>
      </c>
      <c r="I622" s="2">
        <f t="shared" si="18"/>
        <v>-438.7</v>
      </c>
      <c r="J622">
        <v>-479984.46</v>
      </c>
      <c r="K622" s="2">
        <f t="shared" si="19"/>
        <v>-479984.46</v>
      </c>
    </row>
    <row r="623" spans="1:11" x14ac:dyDescent="0.2">
      <c r="A623" s="3">
        <v>243346</v>
      </c>
      <c r="B623" t="s">
        <v>20</v>
      </c>
      <c r="C623" t="s">
        <v>6122</v>
      </c>
      <c r="D623" t="s">
        <v>6126</v>
      </c>
      <c r="E623" s="4" t="s">
        <v>6124</v>
      </c>
      <c r="F623" t="s">
        <v>6125</v>
      </c>
      <c r="H623" s="2">
        <v>10500</v>
      </c>
      <c r="I623" s="2">
        <f t="shared" si="18"/>
        <v>-10500</v>
      </c>
      <c r="J623">
        <v>-490484.46</v>
      </c>
      <c r="K623" s="2">
        <f t="shared" si="19"/>
        <v>-490484.46</v>
      </c>
    </row>
    <row r="624" spans="1:11" x14ac:dyDescent="0.2">
      <c r="A624" s="3">
        <v>243346</v>
      </c>
      <c r="B624" t="s">
        <v>20</v>
      </c>
      <c r="C624" t="s">
        <v>6122</v>
      </c>
      <c r="D624" t="s">
        <v>6129</v>
      </c>
      <c r="E624" s="4" t="s">
        <v>6127</v>
      </c>
      <c r="F624" t="s">
        <v>6128</v>
      </c>
      <c r="H624" s="2">
        <v>481.5</v>
      </c>
      <c r="I624" s="2">
        <f t="shared" si="18"/>
        <v>-481.5</v>
      </c>
      <c r="J624">
        <v>-490965.96</v>
      </c>
      <c r="K624" s="2">
        <f t="shared" si="19"/>
        <v>-490965.96</v>
      </c>
    </row>
    <row r="625" spans="1:11" x14ac:dyDescent="0.2">
      <c r="A625" s="3">
        <v>243346</v>
      </c>
      <c r="B625" t="s">
        <v>20</v>
      </c>
      <c r="C625" t="s">
        <v>6122</v>
      </c>
      <c r="D625" t="s">
        <v>6130</v>
      </c>
      <c r="E625" s="4" t="s">
        <v>5620</v>
      </c>
      <c r="F625" t="s">
        <v>3252</v>
      </c>
      <c r="G625" s="2">
        <v>315.64999999999998</v>
      </c>
      <c r="I625" s="2">
        <f t="shared" si="18"/>
        <v>315.64999999999998</v>
      </c>
      <c r="J625">
        <v>-490650.31</v>
      </c>
      <c r="K625" s="2">
        <f t="shared" si="19"/>
        <v>-490650.31</v>
      </c>
    </row>
    <row r="626" spans="1:11" x14ac:dyDescent="0.2">
      <c r="A626" s="3">
        <v>243346</v>
      </c>
      <c r="B626" t="s">
        <v>20</v>
      </c>
      <c r="C626" t="s">
        <v>6122</v>
      </c>
      <c r="D626" t="s">
        <v>6131</v>
      </c>
      <c r="E626" s="4" t="s">
        <v>6035</v>
      </c>
      <c r="F626" t="s">
        <v>6036</v>
      </c>
      <c r="G626" s="2">
        <v>674</v>
      </c>
      <c r="I626" s="2">
        <f t="shared" si="18"/>
        <v>674</v>
      </c>
      <c r="J626">
        <v>-489976.31</v>
      </c>
      <c r="K626" s="2">
        <f t="shared" si="19"/>
        <v>-489976.31</v>
      </c>
    </row>
    <row r="627" spans="1:11" x14ac:dyDescent="0.2">
      <c r="A627" s="3">
        <v>243347</v>
      </c>
      <c r="B627" t="s">
        <v>20</v>
      </c>
      <c r="C627" t="s">
        <v>6134</v>
      </c>
      <c r="D627" t="s">
        <v>6135</v>
      </c>
      <c r="E627" s="4" t="s">
        <v>6132</v>
      </c>
      <c r="F627" t="s">
        <v>6133</v>
      </c>
      <c r="H627" s="2">
        <v>1000</v>
      </c>
      <c r="I627" s="2">
        <f t="shared" si="18"/>
        <v>-1000</v>
      </c>
      <c r="J627">
        <v>-490976.31</v>
      </c>
      <c r="K627" s="2">
        <f t="shared" si="19"/>
        <v>-490976.31</v>
      </c>
    </row>
    <row r="628" spans="1:11" x14ac:dyDescent="0.2">
      <c r="A628" s="3">
        <v>243347</v>
      </c>
      <c r="B628" t="s">
        <v>20</v>
      </c>
      <c r="C628" t="s">
        <v>6134</v>
      </c>
      <c r="D628" t="s">
        <v>6138</v>
      </c>
      <c r="E628" s="4" t="s">
        <v>6136</v>
      </c>
      <c r="F628" t="s">
        <v>6137</v>
      </c>
      <c r="H628" s="2">
        <v>3000</v>
      </c>
      <c r="I628" s="2">
        <f t="shared" si="18"/>
        <v>-3000</v>
      </c>
      <c r="J628">
        <v>-493976.31</v>
      </c>
      <c r="K628" s="2">
        <f t="shared" si="19"/>
        <v>-493976.31</v>
      </c>
    </row>
    <row r="629" spans="1:11" x14ac:dyDescent="0.2">
      <c r="A629" s="3">
        <v>243347</v>
      </c>
      <c r="B629" t="s">
        <v>20</v>
      </c>
      <c r="C629" t="s">
        <v>6134</v>
      </c>
      <c r="D629" t="s">
        <v>6141</v>
      </c>
      <c r="E629" s="4" t="s">
        <v>6139</v>
      </c>
      <c r="F629" t="s">
        <v>6140</v>
      </c>
      <c r="H629" s="2">
        <v>1900</v>
      </c>
      <c r="I629" s="2">
        <f t="shared" si="18"/>
        <v>-1900</v>
      </c>
      <c r="J629">
        <v>-495876.31</v>
      </c>
      <c r="K629" s="2">
        <f t="shared" si="19"/>
        <v>-495876.31</v>
      </c>
    </row>
    <row r="630" spans="1:11" x14ac:dyDescent="0.2">
      <c r="A630" s="3">
        <v>243347</v>
      </c>
      <c r="B630" t="s">
        <v>20</v>
      </c>
      <c r="C630" t="s">
        <v>6142</v>
      </c>
      <c r="D630" t="s">
        <v>5881</v>
      </c>
      <c r="E630" s="4" t="s">
        <v>5879</v>
      </c>
      <c r="F630" t="s">
        <v>5880</v>
      </c>
      <c r="G630" s="2">
        <v>807.85</v>
      </c>
      <c r="I630" s="2">
        <f t="shared" si="18"/>
        <v>807.85</v>
      </c>
      <c r="J630">
        <v>-495068.46</v>
      </c>
      <c r="K630" s="2">
        <f t="shared" si="19"/>
        <v>-495068.46</v>
      </c>
    </row>
    <row r="631" spans="1:11" x14ac:dyDescent="0.2">
      <c r="A631" s="3">
        <v>243347</v>
      </c>
      <c r="B631" t="s">
        <v>20</v>
      </c>
      <c r="C631" t="s">
        <v>6142</v>
      </c>
      <c r="D631" t="s">
        <v>6145</v>
      </c>
      <c r="E631" s="4" t="s">
        <v>6143</v>
      </c>
      <c r="F631" t="s">
        <v>6144</v>
      </c>
      <c r="H631" s="2">
        <v>2568</v>
      </c>
      <c r="I631" s="2">
        <f t="shared" si="18"/>
        <v>-2568</v>
      </c>
      <c r="J631">
        <v>-497636.46</v>
      </c>
      <c r="K631" s="2">
        <f t="shared" si="19"/>
        <v>-497636.46</v>
      </c>
    </row>
    <row r="632" spans="1:11" x14ac:dyDescent="0.2">
      <c r="A632" s="3">
        <v>243348</v>
      </c>
      <c r="B632" t="s">
        <v>20</v>
      </c>
      <c r="C632" t="s">
        <v>6146</v>
      </c>
      <c r="D632" t="s">
        <v>6018</v>
      </c>
      <c r="E632" s="4" t="s">
        <v>6015</v>
      </c>
      <c r="F632" t="s">
        <v>6016</v>
      </c>
      <c r="G632" s="2">
        <v>7000</v>
      </c>
      <c r="I632" s="2">
        <f t="shared" si="18"/>
        <v>7000</v>
      </c>
      <c r="J632">
        <v>-490636.46</v>
      </c>
      <c r="K632" s="2">
        <f t="shared" si="19"/>
        <v>-490636.46</v>
      </c>
    </row>
    <row r="633" spans="1:11" x14ac:dyDescent="0.2">
      <c r="A633" s="3">
        <v>243348</v>
      </c>
      <c r="B633" t="s">
        <v>20</v>
      </c>
      <c r="C633" t="s">
        <v>6146</v>
      </c>
      <c r="D633" t="s">
        <v>5950</v>
      </c>
      <c r="E633" s="4" t="s">
        <v>5948</v>
      </c>
      <c r="F633" t="s">
        <v>5949</v>
      </c>
      <c r="G633" s="2">
        <v>791.8</v>
      </c>
      <c r="I633" s="2">
        <f t="shared" si="18"/>
        <v>791.8</v>
      </c>
      <c r="J633">
        <v>-489844.66</v>
      </c>
      <c r="K633" s="2">
        <f t="shared" si="19"/>
        <v>-489844.66000000003</v>
      </c>
    </row>
    <row r="634" spans="1:11" x14ac:dyDescent="0.2">
      <c r="A634" s="3">
        <v>243348</v>
      </c>
      <c r="B634" t="s">
        <v>20</v>
      </c>
      <c r="C634" t="s">
        <v>6146</v>
      </c>
      <c r="D634" t="s">
        <v>6149</v>
      </c>
      <c r="E634" s="4" t="s">
        <v>6147</v>
      </c>
      <c r="F634" t="s">
        <v>6148</v>
      </c>
      <c r="H634" s="2">
        <v>3300</v>
      </c>
      <c r="I634" s="2">
        <f t="shared" si="18"/>
        <v>-3300</v>
      </c>
      <c r="J634">
        <v>-493144.66</v>
      </c>
      <c r="K634" s="2">
        <f t="shared" si="19"/>
        <v>-493144.66</v>
      </c>
    </row>
    <row r="635" spans="1:11" x14ac:dyDescent="0.2">
      <c r="A635" s="3">
        <v>243348</v>
      </c>
      <c r="B635" t="s">
        <v>20</v>
      </c>
      <c r="C635" t="s">
        <v>6152</v>
      </c>
      <c r="D635" t="s">
        <v>6153</v>
      </c>
      <c r="E635" s="4" t="s">
        <v>6150</v>
      </c>
      <c r="F635" t="s">
        <v>6151</v>
      </c>
      <c r="H635" s="2">
        <v>117.7</v>
      </c>
      <c r="I635" s="2">
        <f t="shared" si="18"/>
        <v>-117.7</v>
      </c>
      <c r="J635">
        <v>-493262.36</v>
      </c>
      <c r="K635" s="2">
        <f t="shared" si="19"/>
        <v>-493262.36</v>
      </c>
    </row>
    <row r="636" spans="1:11" x14ac:dyDescent="0.2">
      <c r="A636" s="3">
        <v>243348</v>
      </c>
      <c r="B636" t="s">
        <v>20</v>
      </c>
      <c r="C636" t="s">
        <v>6152</v>
      </c>
      <c r="D636" t="s">
        <v>6156</v>
      </c>
      <c r="E636" s="4" t="s">
        <v>6154</v>
      </c>
      <c r="F636" t="s">
        <v>6155</v>
      </c>
      <c r="H636" s="2">
        <v>12100</v>
      </c>
      <c r="I636" s="2">
        <f t="shared" si="18"/>
        <v>-12100</v>
      </c>
      <c r="J636">
        <v>-505362.36</v>
      </c>
      <c r="K636" s="2">
        <f t="shared" si="19"/>
        <v>-505362.36</v>
      </c>
    </row>
    <row r="637" spans="1:11" x14ac:dyDescent="0.2">
      <c r="A637" s="3">
        <v>243348</v>
      </c>
      <c r="B637" t="s">
        <v>20</v>
      </c>
      <c r="C637" t="s">
        <v>6152</v>
      </c>
      <c r="D637" t="s">
        <v>6012</v>
      </c>
      <c r="E637" s="4" t="s">
        <v>6010</v>
      </c>
      <c r="F637" t="s">
        <v>6011</v>
      </c>
      <c r="G637" s="2">
        <v>8253.75</v>
      </c>
      <c r="I637" s="2">
        <f t="shared" si="18"/>
        <v>8253.75</v>
      </c>
      <c r="J637">
        <v>-497108.61</v>
      </c>
      <c r="K637" s="2">
        <f t="shared" si="19"/>
        <v>-497108.61</v>
      </c>
    </row>
    <row r="638" spans="1:11" x14ac:dyDescent="0.2">
      <c r="A638" s="3">
        <v>243349</v>
      </c>
      <c r="B638" t="s">
        <v>20</v>
      </c>
      <c r="C638" t="s">
        <v>6157</v>
      </c>
      <c r="D638" t="s">
        <v>5316</v>
      </c>
      <c r="E638" s="4" t="s">
        <v>5313</v>
      </c>
      <c r="F638" t="s">
        <v>5314</v>
      </c>
      <c r="G638" s="2">
        <v>32536.560000000001</v>
      </c>
      <c r="I638" s="2">
        <f t="shared" si="18"/>
        <v>32536.560000000001</v>
      </c>
      <c r="J638">
        <v>-464572.05</v>
      </c>
      <c r="K638" s="2">
        <f t="shared" si="19"/>
        <v>-464572.05</v>
      </c>
    </row>
    <row r="639" spans="1:11" x14ac:dyDescent="0.2">
      <c r="A639" s="3">
        <v>243350</v>
      </c>
      <c r="B639" t="s">
        <v>20</v>
      </c>
      <c r="C639" t="s">
        <v>6160</v>
      </c>
      <c r="D639" t="s">
        <v>6161</v>
      </c>
      <c r="E639" s="4" t="s">
        <v>6158</v>
      </c>
      <c r="F639" t="s">
        <v>6159</v>
      </c>
      <c r="H639" s="2">
        <v>43</v>
      </c>
      <c r="I639" s="2">
        <f t="shared" si="18"/>
        <v>-43</v>
      </c>
      <c r="J639">
        <v>-464615.05</v>
      </c>
      <c r="K639" s="2">
        <f t="shared" si="19"/>
        <v>-464615.05</v>
      </c>
    </row>
    <row r="640" spans="1:11" x14ac:dyDescent="0.2">
      <c r="A640" s="3">
        <v>243350</v>
      </c>
      <c r="B640" t="s">
        <v>20</v>
      </c>
      <c r="C640" t="s">
        <v>6160</v>
      </c>
      <c r="D640" t="s">
        <v>6164</v>
      </c>
      <c r="E640" s="4" t="s">
        <v>6162</v>
      </c>
      <c r="F640" t="s">
        <v>6163</v>
      </c>
      <c r="H640" s="2">
        <v>567.1</v>
      </c>
      <c r="I640" s="2">
        <f t="shared" si="18"/>
        <v>-567.1</v>
      </c>
      <c r="J640">
        <v>-465182.15</v>
      </c>
      <c r="K640" s="2">
        <f t="shared" si="19"/>
        <v>-465182.14999999997</v>
      </c>
    </row>
    <row r="641" spans="1:11" x14ac:dyDescent="0.2">
      <c r="A641" s="3">
        <v>243350</v>
      </c>
      <c r="B641" t="s">
        <v>20</v>
      </c>
      <c r="C641" t="s">
        <v>6160</v>
      </c>
      <c r="D641" t="s">
        <v>6042</v>
      </c>
      <c r="E641" s="4" t="s">
        <v>6041</v>
      </c>
      <c r="F641" t="s">
        <v>3367</v>
      </c>
      <c r="G641" s="2">
        <v>246.1</v>
      </c>
      <c r="I641" s="2">
        <f t="shared" si="18"/>
        <v>246.1</v>
      </c>
      <c r="J641">
        <v>-464936.05</v>
      </c>
      <c r="K641" s="2">
        <f t="shared" si="19"/>
        <v>-464936.05000000005</v>
      </c>
    </row>
    <row r="642" spans="1:11" x14ac:dyDescent="0.2">
      <c r="A642" s="3">
        <v>243350</v>
      </c>
      <c r="B642" t="s">
        <v>20</v>
      </c>
      <c r="C642" t="s">
        <v>6160</v>
      </c>
      <c r="D642" t="s">
        <v>6166</v>
      </c>
      <c r="E642" s="4" t="s">
        <v>6165</v>
      </c>
      <c r="F642" t="s">
        <v>3135</v>
      </c>
      <c r="G642" s="2">
        <v>3563.1</v>
      </c>
      <c r="I642" s="2">
        <f t="shared" si="18"/>
        <v>3563.1</v>
      </c>
      <c r="J642">
        <v>-461372.95</v>
      </c>
      <c r="K642" s="2">
        <f t="shared" si="19"/>
        <v>-461372.95</v>
      </c>
    </row>
    <row r="643" spans="1:11" x14ac:dyDescent="0.2">
      <c r="A643" s="3">
        <v>243350</v>
      </c>
      <c r="B643" t="s">
        <v>20</v>
      </c>
      <c r="C643" t="s">
        <v>6168</v>
      </c>
      <c r="D643" t="s">
        <v>6169</v>
      </c>
      <c r="E643" s="4" t="s">
        <v>6167</v>
      </c>
      <c r="F643" t="s">
        <v>5981</v>
      </c>
      <c r="H643" s="2">
        <v>5080</v>
      </c>
      <c r="I643" s="2">
        <f t="shared" si="18"/>
        <v>-5080</v>
      </c>
      <c r="J643">
        <v>-466452.95</v>
      </c>
      <c r="K643" s="2">
        <f t="shared" si="19"/>
        <v>-466452.95</v>
      </c>
    </row>
    <row r="644" spans="1:11" x14ac:dyDescent="0.2">
      <c r="A644" s="3">
        <v>243350</v>
      </c>
      <c r="B644" t="s">
        <v>20</v>
      </c>
      <c r="C644" t="s">
        <v>6170</v>
      </c>
      <c r="D644" t="s">
        <v>6171</v>
      </c>
      <c r="E644" s="4" t="s">
        <v>6117</v>
      </c>
      <c r="F644" t="s">
        <v>2954</v>
      </c>
      <c r="G644" s="2">
        <v>7618</v>
      </c>
      <c r="I644" s="2">
        <f t="shared" ref="I644:I707" si="20">G644-H644</f>
        <v>7618</v>
      </c>
      <c r="J644">
        <v>-458834.95</v>
      </c>
      <c r="K644" s="2">
        <f t="shared" ref="K644:K707" si="21">+J643+G644-H644</f>
        <v>-458834.95</v>
      </c>
    </row>
    <row r="645" spans="1:11" x14ac:dyDescent="0.2">
      <c r="A645" s="3">
        <v>243350</v>
      </c>
      <c r="B645" t="s">
        <v>20</v>
      </c>
      <c r="C645" t="s">
        <v>6174</v>
      </c>
      <c r="D645" t="s">
        <v>6175</v>
      </c>
      <c r="E645" s="4" t="s">
        <v>6172</v>
      </c>
      <c r="F645" t="s">
        <v>6173</v>
      </c>
      <c r="H645" s="2">
        <v>540.35</v>
      </c>
      <c r="I645" s="2">
        <f t="shared" si="20"/>
        <v>-540.35</v>
      </c>
      <c r="J645">
        <v>-459375.3</v>
      </c>
      <c r="K645" s="2">
        <f t="shared" si="21"/>
        <v>-459375.3</v>
      </c>
    </row>
    <row r="646" spans="1:11" x14ac:dyDescent="0.2">
      <c r="A646" s="3">
        <v>243350</v>
      </c>
      <c r="B646" t="s">
        <v>20</v>
      </c>
      <c r="C646" t="s">
        <v>6177</v>
      </c>
      <c r="D646" t="s">
        <v>6178</v>
      </c>
      <c r="E646" s="4" t="s">
        <v>5988</v>
      </c>
      <c r="F646" t="s">
        <v>6176</v>
      </c>
      <c r="G646" s="2">
        <v>197.95</v>
      </c>
      <c r="I646" s="2">
        <f t="shared" si="20"/>
        <v>197.95</v>
      </c>
      <c r="J646">
        <v>-459177.35</v>
      </c>
      <c r="K646" s="2">
        <f t="shared" si="21"/>
        <v>-459177.35</v>
      </c>
    </row>
    <row r="647" spans="1:11" x14ac:dyDescent="0.2">
      <c r="A647" s="3">
        <v>243350</v>
      </c>
      <c r="B647" t="s">
        <v>20</v>
      </c>
      <c r="C647" t="s">
        <v>6177</v>
      </c>
      <c r="D647" t="s">
        <v>6181</v>
      </c>
      <c r="E647" s="4" t="s">
        <v>6179</v>
      </c>
      <c r="F647" t="s">
        <v>6180</v>
      </c>
      <c r="H647" s="2">
        <v>2321.9</v>
      </c>
      <c r="I647" s="2">
        <f t="shared" si="20"/>
        <v>-2321.9</v>
      </c>
      <c r="J647">
        <v>-461499.25</v>
      </c>
      <c r="K647" s="2">
        <f t="shared" si="21"/>
        <v>-461499.25</v>
      </c>
    </row>
    <row r="648" spans="1:11" x14ac:dyDescent="0.2">
      <c r="A648" s="3">
        <v>243351</v>
      </c>
      <c r="B648" t="s">
        <v>20</v>
      </c>
      <c r="C648" t="s">
        <v>6182</v>
      </c>
      <c r="D648" t="s">
        <v>6058</v>
      </c>
      <c r="E648" s="4" t="s">
        <v>6057</v>
      </c>
      <c r="F648" t="s">
        <v>5865</v>
      </c>
      <c r="G648" s="2">
        <v>979.05</v>
      </c>
      <c r="I648" s="2">
        <f t="shared" si="20"/>
        <v>979.05</v>
      </c>
      <c r="J648">
        <v>-460520.2</v>
      </c>
      <c r="K648" s="2">
        <f t="shared" si="21"/>
        <v>-460520.2</v>
      </c>
    </row>
    <row r="649" spans="1:11" x14ac:dyDescent="0.2">
      <c r="A649" s="3">
        <v>243351</v>
      </c>
      <c r="B649" t="s">
        <v>20</v>
      </c>
      <c r="C649" t="s">
        <v>6183</v>
      </c>
      <c r="D649" t="s">
        <v>6135</v>
      </c>
      <c r="E649" s="4" t="s">
        <v>6132</v>
      </c>
      <c r="F649" t="s">
        <v>6133</v>
      </c>
      <c r="G649" s="2">
        <v>1000</v>
      </c>
      <c r="I649" s="2">
        <f t="shared" si="20"/>
        <v>1000</v>
      </c>
      <c r="J649">
        <v>-459520.2</v>
      </c>
      <c r="K649" s="2">
        <f t="shared" si="21"/>
        <v>-459520.2</v>
      </c>
    </row>
    <row r="650" spans="1:11" x14ac:dyDescent="0.2">
      <c r="A650" s="3">
        <v>243351</v>
      </c>
      <c r="B650" t="s">
        <v>20</v>
      </c>
      <c r="C650" t="s">
        <v>6186</v>
      </c>
      <c r="D650" t="s">
        <v>6187</v>
      </c>
      <c r="E650" s="4" t="s">
        <v>6184</v>
      </c>
      <c r="F650" t="s">
        <v>6185</v>
      </c>
      <c r="H650" s="2">
        <v>589.57000000000005</v>
      </c>
      <c r="I650" s="2">
        <f t="shared" si="20"/>
        <v>-589.57000000000005</v>
      </c>
      <c r="J650">
        <v>-460109.77</v>
      </c>
      <c r="K650" s="2">
        <f t="shared" si="21"/>
        <v>-460109.77</v>
      </c>
    </row>
    <row r="651" spans="1:11" x14ac:dyDescent="0.2">
      <c r="A651" s="3">
        <v>243352</v>
      </c>
      <c r="B651" t="s">
        <v>20</v>
      </c>
      <c r="C651" t="s">
        <v>6190</v>
      </c>
      <c r="D651" t="s">
        <v>6191</v>
      </c>
      <c r="E651" s="4" t="s">
        <v>6188</v>
      </c>
      <c r="F651" t="s">
        <v>6189</v>
      </c>
      <c r="H651" s="2">
        <v>8979.9699999999993</v>
      </c>
      <c r="I651" s="2">
        <f t="shared" si="20"/>
        <v>-8979.9699999999993</v>
      </c>
      <c r="J651">
        <v>-469089.74</v>
      </c>
      <c r="K651" s="2">
        <f t="shared" si="21"/>
        <v>-469089.74</v>
      </c>
    </row>
    <row r="652" spans="1:11" x14ac:dyDescent="0.2">
      <c r="A652" s="3">
        <v>243352</v>
      </c>
      <c r="B652" t="s">
        <v>20</v>
      </c>
      <c r="C652" t="s">
        <v>6190</v>
      </c>
      <c r="D652" t="s">
        <v>6194</v>
      </c>
      <c r="E652" s="4" t="s">
        <v>6192</v>
      </c>
      <c r="F652" t="s">
        <v>6193</v>
      </c>
      <c r="H652" s="2">
        <v>843</v>
      </c>
      <c r="I652" s="2">
        <f t="shared" si="20"/>
        <v>-843</v>
      </c>
      <c r="J652">
        <v>-469932.74</v>
      </c>
      <c r="K652" s="2">
        <f t="shared" si="21"/>
        <v>-469932.74</v>
      </c>
    </row>
    <row r="653" spans="1:11" x14ac:dyDescent="0.2">
      <c r="A653" s="3">
        <v>243352</v>
      </c>
      <c r="B653" t="s">
        <v>20</v>
      </c>
      <c r="C653" t="s">
        <v>6195</v>
      </c>
      <c r="D653" t="s">
        <v>6138</v>
      </c>
      <c r="E653" s="4" t="s">
        <v>6136</v>
      </c>
      <c r="F653" t="s">
        <v>6137</v>
      </c>
      <c r="G653" s="2">
        <v>3000</v>
      </c>
      <c r="I653" s="2">
        <f t="shared" si="20"/>
        <v>3000</v>
      </c>
      <c r="J653">
        <v>-466932.74</v>
      </c>
      <c r="K653" s="2">
        <f t="shared" si="21"/>
        <v>-466932.74</v>
      </c>
    </row>
    <row r="654" spans="1:11" x14ac:dyDescent="0.2">
      <c r="A654" s="3">
        <v>243353</v>
      </c>
      <c r="B654" t="s">
        <v>20</v>
      </c>
      <c r="C654" t="s">
        <v>6198</v>
      </c>
      <c r="D654" t="s">
        <v>6199</v>
      </c>
      <c r="E654" s="4" t="s">
        <v>6196</v>
      </c>
      <c r="F654" t="s">
        <v>6197</v>
      </c>
      <c r="H654" s="2">
        <v>722.25</v>
      </c>
      <c r="I654" s="2">
        <f t="shared" si="20"/>
        <v>-722.25</v>
      </c>
      <c r="J654">
        <v>-467654.99</v>
      </c>
      <c r="K654" s="2">
        <f t="shared" si="21"/>
        <v>-467654.99</v>
      </c>
    </row>
    <row r="655" spans="1:11" x14ac:dyDescent="0.2">
      <c r="A655" s="3">
        <v>243353</v>
      </c>
      <c r="B655" t="s">
        <v>20</v>
      </c>
      <c r="C655" t="s">
        <v>6198</v>
      </c>
      <c r="D655" t="s">
        <v>6202</v>
      </c>
      <c r="E655" s="4" t="s">
        <v>6200</v>
      </c>
      <c r="F655" t="s">
        <v>6201</v>
      </c>
      <c r="H655" s="2">
        <v>1900</v>
      </c>
      <c r="I655" s="2">
        <f t="shared" si="20"/>
        <v>-1900</v>
      </c>
      <c r="J655">
        <v>-469554.99</v>
      </c>
      <c r="K655" s="2">
        <f t="shared" si="21"/>
        <v>-469554.99</v>
      </c>
    </row>
    <row r="656" spans="1:11" x14ac:dyDescent="0.2">
      <c r="A656" s="3">
        <v>243353</v>
      </c>
      <c r="B656" t="s">
        <v>20</v>
      </c>
      <c r="C656" t="s">
        <v>6198</v>
      </c>
      <c r="D656" t="s">
        <v>6205</v>
      </c>
      <c r="E656" s="4" t="s">
        <v>6203</v>
      </c>
      <c r="F656" t="s">
        <v>6204</v>
      </c>
      <c r="H656" s="2">
        <v>2011</v>
      </c>
      <c r="I656" s="2">
        <f t="shared" si="20"/>
        <v>-2011</v>
      </c>
      <c r="J656">
        <v>-471565.99</v>
      </c>
      <c r="K656" s="2">
        <f t="shared" si="21"/>
        <v>-471565.99</v>
      </c>
    </row>
    <row r="657" spans="1:11" x14ac:dyDescent="0.2">
      <c r="A657" s="3">
        <v>243353</v>
      </c>
      <c r="B657" t="s">
        <v>20</v>
      </c>
      <c r="C657" t="s">
        <v>6208</v>
      </c>
      <c r="D657" t="s">
        <v>6209</v>
      </c>
      <c r="E657" s="4" t="s">
        <v>6206</v>
      </c>
      <c r="F657" t="s">
        <v>6207</v>
      </c>
      <c r="H657" s="2">
        <v>15000</v>
      </c>
      <c r="I657" s="2">
        <f t="shared" si="20"/>
        <v>-15000</v>
      </c>
      <c r="J657">
        <v>-486565.99</v>
      </c>
      <c r="K657" s="2">
        <f t="shared" si="21"/>
        <v>-486565.99</v>
      </c>
    </row>
    <row r="658" spans="1:11" x14ac:dyDescent="0.2">
      <c r="A658" s="3">
        <v>243354</v>
      </c>
      <c r="B658" t="s">
        <v>20</v>
      </c>
      <c r="C658" t="s">
        <v>6210</v>
      </c>
      <c r="D658" t="s">
        <v>6090</v>
      </c>
      <c r="E658" s="4" t="s">
        <v>6088</v>
      </c>
      <c r="F658" t="s">
        <v>6089</v>
      </c>
      <c r="G658" s="2">
        <v>10755</v>
      </c>
      <c r="I658" s="2">
        <f t="shared" si="20"/>
        <v>10755</v>
      </c>
      <c r="J658">
        <v>-475810.99</v>
      </c>
      <c r="K658" s="2">
        <f t="shared" si="21"/>
        <v>-475810.99</v>
      </c>
    </row>
    <row r="659" spans="1:11" x14ac:dyDescent="0.2">
      <c r="A659" s="3">
        <v>243354</v>
      </c>
      <c r="B659" t="s">
        <v>20</v>
      </c>
      <c r="C659" t="s">
        <v>6210</v>
      </c>
      <c r="D659" t="s">
        <v>6212</v>
      </c>
      <c r="E659" s="4" t="s">
        <v>6211</v>
      </c>
      <c r="F659" t="s">
        <v>6163</v>
      </c>
      <c r="G659" s="2">
        <v>567.1</v>
      </c>
      <c r="I659" s="2">
        <f t="shared" si="20"/>
        <v>567.1</v>
      </c>
      <c r="J659">
        <v>-475243.89</v>
      </c>
      <c r="K659" s="2">
        <f t="shared" si="21"/>
        <v>-475243.89</v>
      </c>
    </row>
    <row r="660" spans="1:11" x14ac:dyDescent="0.2">
      <c r="A660" s="3">
        <v>243354</v>
      </c>
      <c r="B660" t="s">
        <v>20</v>
      </c>
      <c r="C660" t="s">
        <v>6210</v>
      </c>
      <c r="D660" t="s">
        <v>6214</v>
      </c>
      <c r="E660" s="4" t="s">
        <v>6213</v>
      </c>
      <c r="F660" t="s">
        <v>5635</v>
      </c>
      <c r="H660" s="2">
        <v>406.6</v>
      </c>
      <c r="I660" s="2">
        <f t="shared" si="20"/>
        <v>-406.6</v>
      </c>
      <c r="J660">
        <v>-475650.49</v>
      </c>
      <c r="K660" s="2">
        <f t="shared" si="21"/>
        <v>-475650.49</v>
      </c>
    </row>
    <row r="661" spans="1:11" x14ac:dyDescent="0.2">
      <c r="A661" s="3">
        <v>243354</v>
      </c>
      <c r="B661" t="s">
        <v>20</v>
      </c>
      <c r="C661" t="s">
        <v>6215</v>
      </c>
      <c r="D661" t="s">
        <v>5923</v>
      </c>
      <c r="E661" s="4" t="s">
        <v>5920</v>
      </c>
      <c r="F661" t="s">
        <v>5921</v>
      </c>
      <c r="G661" s="2">
        <v>1000</v>
      </c>
      <c r="I661" s="2">
        <f t="shared" si="20"/>
        <v>1000</v>
      </c>
      <c r="J661">
        <v>-474650.49</v>
      </c>
      <c r="K661" s="2">
        <f t="shared" si="21"/>
        <v>-474650.49</v>
      </c>
    </row>
    <row r="662" spans="1:11" x14ac:dyDescent="0.2">
      <c r="A662" s="3">
        <v>243354</v>
      </c>
      <c r="B662" t="s">
        <v>20</v>
      </c>
      <c r="C662" t="s">
        <v>6215</v>
      </c>
      <c r="D662" t="s">
        <v>6149</v>
      </c>
      <c r="E662" s="4" t="s">
        <v>6147</v>
      </c>
      <c r="F662" t="s">
        <v>6148</v>
      </c>
      <c r="G662" s="2">
        <v>3300</v>
      </c>
      <c r="I662" s="2">
        <f t="shared" si="20"/>
        <v>3300</v>
      </c>
      <c r="J662">
        <v>-471350.49</v>
      </c>
      <c r="K662" s="2">
        <f t="shared" si="21"/>
        <v>-471350.49</v>
      </c>
    </row>
    <row r="663" spans="1:11" x14ac:dyDescent="0.2">
      <c r="A663" s="3">
        <v>243354</v>
      </c>
      <c r="B663" t="s">
        <v>20</v>
      </c>
      <c r="C663" t="s">
        <v>6218</v>
      </c>
      <c r="D663" t="s">
        <v>6219</v>
      </c>
      <c r="E663" s="4" t="s">
        <v>6216</v>
      </c>
      <c r="F663" t="s">
        <v>6217</v>
      </c>
      <c r="H663" s="2">
        <v>6416</v>
      </c>
      <c r="I663" s="2">
        <f t="shared" si="20"/>
        <v>-6416</v>
      </c>
      <c r="J663">
        <v>-477766.49</v>
      </c>
      <c r="K663" s="2">
        <f t="shared" si="21"/>
        <v>-477766.49</v>
      </c>
    </row>
    <row r="664" spans="1:11" x14ac:dyDescent="0.2">
      <c r="A664" s="3">
        <v>243354</v>
      </c>
      <c r="B664" t="s">
        <v>20</v>
      </c>
      <c r="C664" t="s">
        <v>6218</v>
      </c>
      <c r="D664" t="s">
        <v>6222</v>
      </c>
      <c r="E664" s="4" t="s">
        <v>6220</v>
      </c>
      <c r="F664" t="s">
        <v>6221</v>
      </c>
      <c r="H664" s="2">
        <v>29624.28</v>
      </c>
      <c r="I664" s="2">
        <f t="shared" si="20"/>
        <v>-29624.28</v>
      </c>
      <c r="J664">
        <v>-507390.77</v>
      </c>
      <c r="K664" s="2">
        <f t="shared" si="21"/>
        <v>-507390.77</v>
      </c>
    </row>
    <row r="665" spans="1:11" x14ac:dyDescent="0.2">
      <c r="A665" s="3">
        <v>243354</v>
      </c>
      <c r="B665" t="s">
        <v>20</v>
      </c>
      <c r="C665" t="s">
        <v>6223</v>
      </c>
      <c r="D665" t="s">
        <v>4976</v>
      </c>
      <c r="E665" s="4" t="s">
        <v>4974</v>
      </c>
      <c r="F665" t="s">
        <v>4975</v>
      </c>
      <c r="G665" s="2">
        <v>13134.68</v>
      </c>
      <c r="I665" s="2">
        <f t="shared" si="20"/>
        <v>13134.68</v>
      </c>
      <c r="J665">
        <v>-494256.09</v>
      </c>
      <c r="K665" s="2">
        <f t="shared" si="21"/>
        <v>-494256.09</v>
      </c>
    </row>
    <row r="666" spans="1:11" x14ac:dyDescent="0.2">
      <c r="A666" s="3">
        <v>243355</v>
      </c>
      <c r="B666" t="s">
        <v>20</v>
      </c>
      <c r="C666" t="s">
        <v>6225</v>
      </c>
      <c r="D666" t="s">
        <v>6226</v>
      </c>
      <c r="E666" s="4" t="s">
        <v>6121</v>
      </c>
      <c r="F666" t="s">
        <v>6224</v>
      </c>
      <c r="G666" s="2">
        <v>438.7</v>
      </c>
      <c r="I666" s="2">
        <f t="shared" si="20"/>
        <v>438.7</v>
      </c>
      <c r="J666">
        <v>-493817.39</v>
      </c>
      <c r="K666" s="2">
        <f t="shared" si="21"/>
        <v>-493817.39</v>
      </c>
    </row>
    <row r="667" spans="1:11" x14ac:dyDescent="0.2">
      <c r="A667" s="3">
        <v>243355</v>
      </c>
      <c r="B667" t="s">
        <v>20</v>
      </c>
      <c r="C667" t="s">
        <v>6225</v>
      </c>
      <c r="D667" t="s">
        <v>6129</v>
      </c>
      <c r="E667" s="4" t="s">
        <v>6127</v>
      </c>
      <c r="F667" t="s">
        <v>6128</v>
      </c>
      <c r="G667" s="2">
        <v>481.5</v>
      </c>
      <c r="I667" s="2">
        <f t="shared" si="20"/>
        <v>481.5</v>
      </c>
      <c r="J667">
        <v>-493335.89</v>
      </c>
      <c r="K667" s="2">
        <f t="shared" si="21"/>
        <v>-493335.89</v>
      </c>
    </row>
    <row r="668" spans="1:11" x14ac:dyDescent="0.2">
      <c r="A668" s="3">
        <v>243355</v>
      </c>
      <c r="B668" t="s">
        <v>20</v>
      </c>
      <c r="C668" t="s">
        <v>6225</v>
      </c>
      <c r="D668" t="s">
        <v>6169</v>
      </c>
      <c r="E668" s="4" t="s">
        <v>6167</v>
      </c>
      <c r="F668" t="s">
        <v>5981</v>
      </c>
      <c r="G668" s="2">
        <v>5080</v>
      </c>
      <c r="I668" s="2">
        <f t="shared" si="20"/>
        <v>5080</v>
      </c>
      <c r="J668">
        <v>-488255.89</v>
      </c>
      <c r="K668" s="2">
        <f t="shared" si="21"/>
        <v>-488255.89</v>
      </c>
    </row>
    <row r="669" spans="1:11" x14ac:dyDescent="0.2">
      <c r="A669" s="3">
        <v>243355</v>
      </c>
      <c r="B669" t="s">
        <v>20</v>
      </c>
      <c r="C669" t="s">
        <v>6225</v>
      </c>
      <c r="D669" t="s">
        <v>6228</v>
      </c>
      <c r="E669" s="4" t="s">
        <v>6227</v>
      </c>
      <c r="F669" t="s">
        <v>3364</v>
      </c>
      <c r="H669" s="2">
        <v>13250.88</v>
      </c>
      <c r="I669" s="2">
        <f t="shared" si="20"/>
        <v>-13250.88</v>
      </c>
      <c r="J669">
        <v>-501506.77</v>
      </c>
      <c r="K669" s="2">
        <f t="shared" si="21"/>
        <v>-501506.77</v>
      </c>
    </row>
    <row r="670" spans="1:11" x14ac:dyDescent="0.2">
      <c r="A670" s="3">
        <v>243355</v>
      </c>
      <c r="B670" t="s">
        <v>20</v>
      </c>
      <c r="C670" t="s">
        <v>6229</v>
      </c>
      <c r="D670" t="s">
        <v>6065</v>
      </c>
      <c r="E670" s="4" t="s">
        <v>6062</v>
      </c>
      <c r="F670" t="s">
        <v>6063</v>
      </c>
      <c r="G670" s="2">
        <v>7700</v>
      </c>
      <c r="I670" s="2">
        <f t="shared" si="20"/>
        <v>7700</v>
      </c>
      <c r="J670">
        <v>-493806.77</v>
      </c>
      <c r="K670" s="2">
        <f t="shared" si="21"/>
        <v>-493806.77</v>
      </c>
    </row>
    <row r="671" spans="1:11" x14ac:dyDescent="0.2">
      <c r="A671" s="3">
        <v>243355</v>
      </c>
      <c r="B671" t="s">
        <v>20</v>
      </c>
      <c r="C671" t="s">
        <v>6232</v>
      </c>
      <c r="D671" t="s">
        <v>6233</v>
      </c>
      <c r="E671" s="4" t="s">
        <v>6230</v>
      </c>
      <c r="F671" t="s">
        <v>6231</v>
      </c>
      <c r="H671" s="2">
        <v>11760.64</v>
      </c>
      <c r="I671" s="2">
        <f t="shared" si="20"/>
        <v>-11760.64</v>
      </c>
      <c r="J671">
        <v>-505567.41</v>
      </c>
      <c r="K671" s="2">
        <f t="shared" si="21"/>
        <v>-505567.41000000003</v>
      </c>
    </row>
    <row r="672" spans="1:11" x14ac:dyDescent="0.2">
      <c r="A672" s="3">
        <v>243355</v>
      </c>
      <c r="B672" t="s">
        <v>20</v>
      </c>
      <c r="C672" t="s">
        <v>6234</v>
      </c>
      <c r="D672" t="s">
        <v>6094</v>
      </c>
      <c r="E672" s="4" t="s">
        <v>6091</v>
      </c>
      <c r="F672" t="s">
        <v>6092</v>
      </c>
      <c r="G672" s="2">
        <v>1123.5</v>
      </c>
      <c r="I672" s="2">
        <f t="shared" si="20"/>
        <v>1123.5</v>
      </c>
      <c r="J672">
        <v>-504443.91</v>
      </c>
      <c r="K672" s="2">
        <f t="shared" si="21"/>
        <v>-504443.91</v>
      </c>
    </row>
    <row r="673" spans="1:11" x14ac:dyDescent="0.2">
      <c r="A673" s="3">
        <v>243356</v>
      </c>
      <c r="B673" t="s">
        <v>20</v>
      </c>
      <c r="C673" t="s">
        <v>6235</v>
      </c>
      <c r="D673" t="s">
        <v>6115</v>
      </c>
      <c r="E673" s="4" t="s">
        <v>6112</v>
      </c>
      <c r="F673" t="s">
        <v>6113</v>
      </c>
      <c r="G673" s="2">
        <v>3600</v>
      </c>
      <c r="I673" s="2">
        <f t="shared" si="20"/>
        <v>3600</v>
      </c>
      <c r="J673">
        <v>-500843.91</v>
      </c>
      <c r="K673" s="2">
        <f t="shared" si="21"/>
        <v>-500843.91</v>
      </c>
    </row>
    <row r="674" spans="1:11" x14ac:dyDescent="0.2">
      <c r="A674" s="3">
        <v>243361</v>
      </c>
      <c r="B674" t="s">
        <v>20</v>
      </c>
      <c r="C674" t="s">
        <v>6238</v>
      </c>
      <c r="D674" t="s">
        <v>6239</v>
      </c>
      <c r="E674" s="4" t="s">
        <v>6236</v>
      </c>
      <c r="F674" t="s">
        <v>6237</v>
      </c>
      <c r="H674" s="2">
        <v>12400</v>
      </c>
      <c r="I674" s="2">
        <f t="shared" si="20"/>
        <v>-12400</v>
      </c>
      <c r="J674">
        <v>-513243.91</v>
      </c>
      <c r="K674" s="2">
        <f t="shared" si="21"/>
        <v>-513243.91</v>
      </c>
    </row>
    <row r="675" spans="1:11" x14ac:dyDescent="0.2">
      <c r="A675" s="3">
        <v>243361</v>
      </c>
      <c r="B675" t="s">
        <v>20</v>
      </c>
      <c r="C675" t="s">
        <v>6242</v>
      </c>
      <c r="D675" t="s">
        <v>6243</v>
      </c>
      <c r="E675" s="4" t="s">
        <v>6240</v>
      </c>
      <c r="F675" t="s">
        <v>6241</v>
      </c>
      <c r="H675" s="2">
        <v>13300</v>
      </c>
      <c r="I675" s="2">
        <f t="shared" si="20"/>
        <v>-13300</v>
      </c>
      <c r="J675">
        <v>-526543.91</v>
      </c>
      <c r="K675" s="2">
        <f t="shared" si="21"/>
        <v>-526543.90999999992</v>
      </c>
    </row>
    <row r="676" spans="1:11" x14ac:dyDescent="0.2">
      <c r="A676" s="3">
        <v>243361</v>
      </c>
      <c r="B676" t="s">
        <v>20</v>
      </c>
      <c r="C676" t="s">
        <v>6242</v>
      </c>
      <c r="D676" t="s">
        <v>6245</v>
      </c>
      <c r="E676" s="4" t="s">
        <v>6244</v>
      </c>
      <c r="F676" t="s">
        <v>5791</v>
      </c>
      <c r="H676" s="2">
        <v>3700</v>
      </c>
      <c r="I676" s="2">
        <f t="shared" si="20"/>
        <v>-3700</v>
      </c>
      <c r="J676">
        <v>-530243.91</v>
      </c>
      <c r="K676" s="2">
        <f t="shared" si="21"/>
        <v>-530243.91</v>
      </c>
    </row>
    <row r="677" spans="1:11" x14ac:dyDescent="0.2">
      <c r="A677" s="3">
        <v>243361</v>
      </c>
      <c r="B677" t="s">
        <v>20</v>
      </c>
      <c r="C677" t="s">
        <v>6248</v>
      </c>
      <c r="D677" t="s">
        <v>6249</v>
      </c>
      <c r="E677" s="4" t="s">
        <v>6246</v>
      </c>
      <c r="F677" t="s">
        <v>6247</v>
      </c>
      <c r="H677" s="2">
        <v>1500</v>
      </c>
      <c r="I677" s="2">
        <f t="shared" si="20"/>
        <v>-1500</v>
      </c>
      <c r="J677">
        <v>-531743.91</v>
      </c>
      <c r="K677" s="2">
        <f t="shared" si="21"/>
        <v>-531743.91</v>
      </c>
    </row>
    <row r="678" spans="1:11" x14ac:dyDescent="0.2">
      <c r="A678" s="3">
        <v>243361</v>
      </c>
      <c r="B678" t="s">
        <v>20</v>
      </c>
      <c r="C678" t="s">
        <v>6248</v>
      </c>
      <c r="D678" t="s">
        <v>6251</v>
      </c>
      <c r="E678" s="4" t="s">
        <v>6250</v>
      </c>
      <c r="F678" t="s">
        <v>5466</v>
      </c>
      <c r="H678" s="2">
        <v>2477</v>
      </c>
      <c r="I678" s="2">
        <f t="shared" si="20"/>
        <v>-2477</v>
      </c>
      <c r="J678">
        <v>-534220.91</v>
      </c>
      <c r="K678" s="2">
        <f t="shared" si="21"/>
        <v>-534220.91</v>
      </c>
    </row>
    <row r="679" spans="1:11" x14ac:dyDescent="0.2">
      <c r="A679" s="3">
        <v>243361</v>
      </c>
      <c r="B679" t="s">
        <v>20</v>
      </c>
      <c r="C679" t="s">
        <v>6248</v>
      </c>
      <c r="D679" t="s">
        <v>6253</v>
      </c>
      <c r="E679" s="4" t="s">
        <v>6252</v>
      </c>
      <c r="F679" t="s">
        <v>5466</v>
      </c>
      <c r="H679" s="2">
        <v>2247</v>
      </c>
      <c r="I679" s="2">
        <f t="shared" si="20"/>
        <v>-2247</v>
      </c>
      <c r="J679">
        <v>-536467.91</v>
      </c>
      <c r="K679" s="2">
        <f t="shared" si="21"/>
        <v>-536467.91</v>
      </c>
    </row>
    <row r="680" spans="1:11" x14ac:dyDescent="0.2">
      <c r="A680" s="3">
        <v>243361</v>
      </c>
      <c r="B680" t="s">
        <v>20</v>
      </c>
      <c r="C680" t="s">
        <v>6248</v>
      </c>
      <c r="D680" t="s">
        <v>6255</v>
      </c>
      <c r="E680" s="4" t="s">
        <v>6254</v>
      </c>
      <c r="F680" t="s">
        <v>3541</v>
      </c>
      <c r="H680" s="2">
        <v>240.75</v>
      </c>
      <c r="I680" s="2">
        <f t="shared" si="20"/>
        <v>-240.75</v>
      </c>
      <c r="J680">
        <v>-536708.66</v>
      </c>
      <c r="K680" s="2">
        <f t="shared" si="21"/>
        <v>-536708.66</v>
      </c>
    </row>
    <row r="681" spans="1:11" x14ac:dyDescent="0.2">
      <c r="A681" s="3">
        <v>243362</v>
      </c>
      <c r="B681" t="s">
        <v>20</v>
      </c>
      <c r="C681" t="s">
        <v>6258</v>
      </c>
      <c r="D681" t="s">
        <v>6259</v>
      </c>
      <c r="E681" s="4" t="s">
        <v>6256</v>
      </c>
      <c r="F681" t="s">
        <v>6257</v>
      </c>
      <c r="H681" s="2">
        <v>8780</v>
      </c>
      <c r="I681" s="2">
        <f t="shared" si="20"/>
        <v>-8780</v>
      </c>
      <c r="J681">
        <v>-545488.66</v>
      </c>
      <c r="K681" s="2">
        <f t="shared" si="21"/>
        <v>-545488.66</v>
      </c>
    </row>
    <row r="682" spans="1:11" x14ac:dyDescent="0.2">
      <c r="A682" s="3">
        <v>243362</v>
      </c>
      <c r="B682" t="s">
        <v>20</v>
      </c>
      <c r="C682" t="s">
        <v>6262</v>
      </c>
      <c r="D682" t="s">
        <v>6263</v>
      </c>
      <c r="E682" s="4" t="s">
        <v>6260</v>
      </c>
      <c r="F682" t="s">
        <v>6261</v>
      </c>
      <c r="H682" s="2">
        <v>3700</v>
      </c>
      <c r="I682" s="2">
        <f t="shared" si="20"/>
        <v>-3700</v>
      </c>
      <c r="J682">
        <v>-549188.66</v>
      </c>
      <c r="K682" s="2">
        <f t="shared" si="21"/>
        <v>-549188.66</v>
      </c>
    </row>
    <row r="683" spans="1:11" x14ac:dyDescent="0.2">
      <c r="A683" s="3">
        <v>243363</v>
      </c>
      <c r="B683" t="s">
        <v>20</v>
      </c>
      <c r="C683" t="s">
        <v>6264</v>
      </c>
      <c r="D683" t="s">
        <v>6079</v>
      </c>
      <c r="E683" s="4" t="s">
        <v>6076</v>
      </c>
      <c r="F683" t="s">
        <v>6077</v>
      </c>
      <c r="G683" s="2">
        <v>19560</v>
      </c>
      <c r="I683" s="2">
        <f t="shared" si="20"/>
        <v>19560</v>
      </c>
      <c r="J683">
        <v>-529628.66</v>
      </c>
      <c r="K683" s="2">
        <f t="shared" si="21"/>
        <v>-529628.66</v>
      </c>
    </row>
    <row r="684" spans="1:11" x14ac:dyDescent="0.2">
      <c r="A684" s="3">
        <v>243363</v>
      </c>
      <c r="B684" t="s">
        <v>20</v>
      </c>
      <c r="C684" t="s">
        <v>6264</v>
      </c>
      <c r="D684" t="s">
        <v>6266</v>
      </c>
      <c r="E684" s="4" t="s">
        <v>6265</v>
      </c>
      <c r="F684" t="s">
        <v>6077</v>
      </c>
      <c r="H684" s="2">
        <v>12126</v>
      </c>
      <c r="I684" s="2">
        <f t="shared" si="20"/>
        <v>-12126</v>
      </c>
      <c r="J684">
        <v>-541754.66</v>
      </c>
      <c r="K684" s="2">
        <f t="shared" si="21"/>
        <v>-541754.66</v>
      </c>
    </row>
    <row r="685" spans="1:11" x14ac:dyDescent="0.2">
      <c r="A685" s="3">
        <v>243363</v>
      </c>
      <c r="B685" t="s">
        <v>20</v>
      </c>
      <c r="C685" t="s">
        <v>6268</v>
      </c>
      <c r="D685" t="s">
        <v>6269</v>
      </c>
      <c r="E685" s="4" t="s">
        <v>6267</v>
      </c>
      <c r="F685" t="s">
        <v>5051</v>
      </c>
      <c r="H685" s="2">
        <v>1285.6099999999999</v>
      </c>
      <c r="I685" s="2">
        <f t="shared" si="20"/>
        <v>-1285.6099999999999</v>
      </c>
      <c r="J685">
        <v>-543040.27</v>
      </c>
      <c r="K685" s="2">
        <f t="shared" si="21"/>
        <v>-543040.27</v>
      </c>
    </row>
    <row r="686" spans="1:11" x14ac:dyDescent="0.2">
      <c r="A686" s="3">
        <v>243363</v>
      </c>
      <c r="B686" t="s">
        <v>20</v>
      </c>
      <c r="C686" t="s">
        <v>6268</v>
      </c>
      <c r="D686" t="s">
        <v>6271</v>
      </c>
      <c r="E686" s="4" t="s">
        <v>6270</v>
      </c>
      <c r="F686" t="s">
        <v>6546</v>
      </c>
      <c r="H686" s="2">
        <v>18337</v>
      </c>
      <c r="I686" s="2">
        <f t="shared" si="20"/>
        <v>-18337</v>
      </c>
      <c r="J686">
        <v>-561377.27</v>
      </c>
      <c r="K686" s="2">
        <f t="shared" si="21"/>
        <v>-561377.27</v>
      </c>
    </row>
    <row r="687" spans="1:11" x14ac:dyDescent="0.2">
      <c r="A687" s="3">
        <v>243363</v>
      </c>
      <c r="B687" t="s">
        <v>20</v>
      </c>
      <c r="C687" t="s">
        <v>6274</v>
      </c>
      <c r="D687" t="s">
        <v>6275</v>
      </c>
      <c r="E687" s="4" t="s">
        <v>6272</v>
      </c>
      <c r="F687" t="s">
        <v>6273</v>
      </c>
      <c r="H687" s="2">
        <v>29000</v>
      </c>
      <c r="I687" s="2">
        <f t="shared" si="20"/>
        <v>-29000</v>
      </c>
      <c r="J687">
        <v>-590377.27</v>
      </c>
      <c r="K687" s="2">
        <f t="shared" si="21"/>
        <v>-590377.27</v>
      </c>
    </row>
    <row r="688" spans="1:11" x14ac:dyDescent="0.2">
      <c r="A688" s="3">
        <v>243363</v>
      </c>
      <c r="B688" t="s">
        <v>20</v>
      </c>
      <c r="C688" t="s">
        <v>6278</v>
      </c>
      <c r="D688" t="s">
        <v>6279</v>
      </c>
      <c r="E688" s="4" t="s">
        <v>6276</v>
      </c>
      <c r="F688" t="s">
        <v>6277</v>
      </c>
      <c r="H688" s="2">
        <v>144.44999999999999</v>
      </c>
      <c r="I688" s="2">
        <f t="shared" si="20"/>
        <v>-144.44999999999999</v>
      </c>
      <c r="J688">
        <v>-590521.72</v>
      </c>
      <c r="K688" s="2">
        <f t="shared" si="21"/>
        <v>-590521.72</v>
      </c>
    </row>
    <row r="689" spans="1:11" x14ac:dyDescent="0.2">
      <c r="A689" s="3">
        <v>243363</v>
      </c>
      <c r="B689" t="s">
        <v>20</v>
      </c>
      <c r="C689" t="s">
        <v>6278</v>
      </c>
      <c r="D689" t="s">
        <v>6282</v>
      </c>
      <c r="E689" s="4" t="s">
        <v>6280</v>
      </c>
      <c r="F689" t="s">
        <v>6281</v>
      </c>
      <c r="H689" s="2">
        <v>765.05</v>
      </c>
      <c r="I689" s="2">
        <f t="shared" si="20"/>
        <v>-765.05</v>
      </c>
      <c r="J689">
        <v>-591286.77</v>
      </c>
      <c r="K689" s="2">
        <f t="shared" si="21"/>
        <v>-591286.77</v>
      </c>
    </row>
    <row r="690" spans="1:11" x14ac:dyDescent="0.2">
      <c r="A690" s="3">
        <v>243363</v>
      </c>
      <c r="B690" t="s">
        <v>20</v>
      </c>
      <c r="C690" t="s">
        <v>6285</v>
      </c>
      <c r="D690" t="s">
        <v>6286</v>
      </c>
      <c r="E690" s="4" t="s">
        <v>6283</v>
      </c>
      <c r="F690" t="s">
        <v>6284</v>
      </c>
      <c r="H690" s="2">
        <v>1740</v>
      </c>
      <c r="I690" s="2">
        <f t="shared" si="20"/>
        <v>-1740</v>
      </c>
      <c r="J690">
        <v>-593026.77</v>
      </c>
      <c r="K690" s="2">
        <f t="shared" si="21"/>
        <v>-593026.77</v>
      </c>
    </row>
    <row r="691" spans="1:11" x14ac:dyDescent="0.2">
      <c r="A691" s="3">
        <v>243363</v>
      </c>
      <c r="B691" t="s">
        <v>20</v>
      </c>
      <c r="C691" t="s">
        <v>6285</v>
      </c>
      <c r="D691" t="s">
        <v>6289</v>
      </c>
      <c r="E691" s="4" t="s">
        <v>6287</v>
      </c>
      <c r="F691" t="s">
        <v>6288</v>
      </c>
      <c r="H691" s="2">
        <v>1400</v>
      </c>
      <c r="I691" s="2">
        <f t="shared" si="20"/>
        <v>-1400</v>
      </c>
      <c r="J691">
        <v>-594426.77</v>
      </c>
      <c r="K691" s="2">
        <f t="shared" si="21"/>
        <v>-594426.77</v>
      </c>
    </row>
    <row r="692" spans="1:11" x14ac:dyDescent="0.2">
      <c r="A692" s="3">
        <v>243363</v>
      </c>
      <c r="B692" t="s">
        <v>20</v>
      </c>
      <c r="C692" t="s">
        <v>6285</v>
      </c>
      <c r="D692" t="s">
        <v>6291</v>
      </c>
      <c r="E692" s="4" t="s">
        <v>6290</v>
      </c>
      <c r="F692" t="s">
        <v>3009</v>
      </c>
      <c r="H692" s="2">
        <v>813.2</v>
      </c>
      <c r="I692" s="2">
        <f t="shared" si="20"/>
        <v>-813.2</v>
      </c>
      <c r="J692">
        <v>-595239.97</v>
      </c>
      <c r="K692" s="2">
        <f t="shared" si="21"/>
        <v>-595239.97</v>
      </c>
    </row>
    <row r="693" spans="1:11" x14ac:dyDescent="0.2">
      <c r="A693" s="3">
        <v>243363</v>
      </c>
      <c r="B693" t="s">
        <v>20</v>
      </c>
      <c r="C693" t="s">
        <v>6285</v>
      </c>
      <c r="D693" t="s">
        <v>6294</v>
      </c>
      <c r="E693" s="4" t="s">
        <v>6292</v>
      </c>
      <c r="F693" t="s">
        <v>6293</v>
      </c>
      <c r="H693" s="2">
        <v>626</v>
      </c>
      <c r="I693" s="2">
        <f t="shared" si="20"/>
        <v>-626</v>
      </c>
      <c r="J693">
        <v>-595865.97</v>
      </c>
      <c r="K693" s="2">
        <f t="shared" si="21"/>
        <v>-595865.97</v>
      </c>
    </row>
    <row r="694" spans="1:11" x14ac:dyDescent="0.2">
      <c r="A694" s="3">
        <v>243363</v>
      </c>
      <c r="B694" t="s">
        <v>20</v>
      </c>
      <c r="C694" t="s">
        <v>6295</v>
      </c>
      <c r="D694" t="s">
        <v>6181</v>
      </c>
      <c r="E694" s="4" t="s">
        <v>6179</v>
      </c>
      <c r="F694" t="s">
        <v>6180</v>
      </c>
      <c r="G694" s="2">
        <v>2321.9</v>
      </c>
      <c r="I694" s="2">
        <f t="shared" si="20"/>
        <v>2321.9</v>
      </c>
      <c r="J694">
        <v>-593544.06999999995</v>
      </c>
      <c r="K694" s="2">
        <f t="shared" si="21"/>
        <v>-593544.06999999995</v>
      </c>
    </row>
    <row r="695" spans="1:11" x14ac:dyDescent="0.2">
      <c r="A695" s="3">
        <v>243363</v>
      </c>
      <c r="B695" t="s">
        <v>20</v>
      </c>
      <c r="C695" t="s">
        <v>6295</v>
      </c>
      <c r="D695" t="s">
        <v>6297</v>
      </c>
      <c r="E695" s="4" t="s">
        <v>6296</v>
      </c>
      <c r="F695" t="s">
        <v>2990</v>
      </c>
      <c r="H695" s="2">
        <v>905</v>
      </c>
      <c r="I695" s="2">
        <f t="shared" si="20"/>
        <v>-905</v>
      </c>
      <c r="J695">
        <v>-594449.06999999995</v>
      </c>
      <c r="K695" s="2">
        <f t="shared" si="21"/>
        <v>-594449.06999999995</v>
      </c>
    </row>
    <row r="696" spans="1:11" x14ac:dyDescent="0.2">
      <c r="A696" s="3">
        <v>243364</v>
      </c>
      <c r="B696" t="s">
        <v>20</v>
      </c>
      <c r="C696" t="s">
        <v>6300</v>
      </c>
      <c r="D696" t="s">
        <v>6301</v>
      </c>
      <c r="E696" s="4" t="s">
        <v>6298</v>
      </c>
      <c r="F696" t="s">
        <v>6299</v>
      </c>
      <c r="H696" s="2">
        <v>1913.96</v>
      </c>
      <c r="I696" s="2">
        <f t="shared" si="20"/>
        <v>-1913.96</v>
      </c>
      <c r="J696">
        <v>-596363.03</v>
      </c>
      <c r="K696" s="2">
        <f t="shared" si="21"/>
        <v>-596363.02999999991</v>
      </c>
    </row>
    <row r="697" spans="1:11" x14ac:dyDescent="0.2">
      <c r="A697" s="3">
        <v>243364</v>
      </c>
      <c r="B697" t="s">
        <v>20</v>
      </c>
      <c r="C697" t="s">
        <v>6302</v>
      </c>
      <c r="D697" t="s">
        <v>6061</v>
      </c>
      <c r="E697" s="4" t="s">
        <v>6059</v>
      </c>
      <c r="F697" t="s">
        <v>6060</v>
      </c>
      <c r="G697" s="2">
        <v>4141</v>
      </c>
      <c r="I697" s="2">
        <f t="shared" si="20"/>
        <v>4141</v>
      </c>
      <c r="J697">
        <v>-592222.03</v>
      </c>
      <c r="K697" s="2">
        <f t="shared" si="21"/>
        <v>-592222.03</v>
      </c>
    </row>
    <row r="698" spans="1:11" x14ac:dyDescent="0.2">
      <c r="A698" s="3">
        <v>243364</v>
      </c>
      <c r="B698" t="s">
        <v>20</v>
      </c>
      <c r="C698" t="s">
        <v>6302</v>
      </c>
      <c r="D698" t="s">
        <v>6305</v>
      </c>
      <c r="E698" s="4" t="s">
        <v>6303</v>
      </c>
      <c r="F698" t="s">
        <v>6304</v>
      </c>
      <c r="H698" s="2">
        <v>3325</v>
      </c>
      <c r="I698" s="2">
        <f t="shared" si="20"/>
        <v>-3325</v>
      </c>
      <c r="J698">
        <v>-595547.03</v>
      </c>
      <c r="K698" s="2">
        <f t="shared" si="21"/>
        <v>-595547.03</v>
      </c>
    </row>
    <row r="699" spans="1:11" x14ac:dyDescent="0.2">
      <c r="A699" s="3">
        <v>243364</v>
      </c>
      <c r="B699" t="s">
        <v>20</v>
      </c>
      <c r="C699" t="s">
        <v>6302</v>
      </c>
      <c r="D699" t="s">
        <v>6308</v>
      </c>
      <c r="E699" s="4" t="s">
        <v>6306</v>
      </c>
      <c r="F699" t="s">
        <v>6307</v>
      </c>
      <c r="H699" s="2">
        <v>1150.25</v>
      </c>
      <c r="I699" s="2">
        <f t="shared" si="20"/>
        <v>-1150.25</v>
      </c>
      <c r="J699">
        <v>-596697.28</v>
      </c>
      <c r="K699" s="2">
        <f t="shared" si="21"/>
        <v>-596697.28</v>
      </c>
    </row>
    <row r="700" spans="1:11" x14ac:dyDescent="0.2">
      <c r="A700" s="3">
        <v>243364</v>
      </c>
      <c r="B700" t="s">
        <v>20</v>
      </c>
      <c r="C700" t="s">
        <v>6302</v>
      </c>
      <c r="D700" t="s">
        <v>6310</v>
      </c>
      <c r="E700" s="4" t="s">
        <v>6309</v>
      </c>
      <c r="F700" t="s">
        <v>3095</v>
      </c>
      <c r="H700" s="2">
        <v>6974</v>
      </c>
      <c r="I700" s="2">
        <f t="shared" si="20"/>
        <v>-6974</v>
      </c>
      <c r="J700">
        <v>-603671.28</v>
      </c>
      <c r="K700" s="2">
        <f t="shared" si="21"/>
        <v>-603671.28</v>
      </c>
    </row>
    <row r="701" spans="1:11" x14ac:dyDescent="0.2">
      <c r="A701" s="3">
        <v>243364</v>
      </c>
      <c r="B701" t="s">
        <v>20</v>
      </c>
      <c r="C701" t="s">
        <v>6311</v>
      </c>
      <c r="D701" t="s">
        <v>6086</v>
      </c>
      <c r="E701" s="4" t="s">
        <v>6084</v>
      </c>
      <c r="F701" t="s">
        <v>3317</v>
      </c>
      <c r="G701" s="2">
        <v>16700</v>
      </c>
      <c r="I701" s="2">
        <f t="shared" si="20"/>
        <v>16700</v>
      </c>
      <c r="J701">
        <v>-586971.28</v>
      </c>
      <c r="K701" s="2">
        <f t="shared" si="21"/>
        <v>-586971.28</v>
      </c>
    </row>
    <row r="702" spans="1:11" x14ac:dyDescent="0.2">
      <c r="A702" s="3">
        <v>243364</v>
      </c>
      <c r="B702" t="s">
        <v>20</v>
      </c>
      <c r="C702" t="s">
        <v>6311</v>
      </c>
      <c r="D702" t="s">
        <v>6175</v>
      </c>
      <c r="E702" s="4" t="s">
        <v>6172</v>
      </c>
      <c r="F702" t="s">
        <v>6173</v>
      </c>
      <c r="G702" s="2">
        <v>540.35</v>
      </c>
      <c r="I702" s="2">
        <f t="shared" si="20"/>
        <v>540.35</v>
      </c>
      <c r="J702">
        <v>-586430.93000000005</v>
      </c>
      <c r="K702" s="2">
        <f t="shared" si="21"/>
        <v>-586430.93000000005</v>
      </c>
    </row>
    <row r="703" spans="1:11" x14ac:dyDescent="0.2">
      <c r="A703" s="3">
        <v>243364</v>
      </c>
      <c r="B703" t="s">
        <v>20</v>
      </c>
      <c r="C703" t="s">
        <v>6311</v>
      </c>
      <c r="D703" t="s">
        <v>6251</v>
      </c>
      <c r="E703" s="4" t="s">
        <v>6250</v>
      </c>
      <c r="F703" t="s">
        <v>5466</v>
      </c>
      <c r="G703" s="2">
        <v>2477</v>
      </c>
      <c r="I703" s="2">
        <f t="shared" si="20"/>
        <v>2477</v>
      </c>
      <c r="J703">
        <v>-583953.93000000005</v>
      </c>
      <c r="K703" s="2">
        <f t="shared" si="21"/>
        <v>-583953.93000000005</v>
      </c>
    </row>
    <row r="704" spans="1:11" x14ac:dyDescent="0.2">
      <c r="A704" s="3">
        <v>243364</v>
      </c>
      <c r="B704" t="s">
        <v>20</v>
      </c>
      <c r="C704" t="s">
        <v>6311</v>
      </c>
      <c r="D704" t="s">
        <v>6253</v>
      </c>
      <c r="E704" s="4" t="s">
        <v>6252</v>
      </c>
      <c r="F704" t="s">
        <v>5466</v>
      </c>
      <c r="G704" s="2">
        <v>2247</v>
      </c>
      <c r="I704" s="2">
        <f t="shared" si="20"/>
        <v>2247</v>
      </c>
      <c r="J704">
        <v>-581706.93000000005</v>
      </c>
      <c r="K704" s="2">
        <f t="shared" si="21"/>
        <v>-581706.93000000005</v>
      </c>
    </row>
    <row r="705" spans="1:11" x14ac:dyDescent="0.2">
      <c r="A705" s="3">
        <v>243364</v>
      </c>
      <c r="B705" t="s">
        <v>20</v>
      </c>
      <c r="C705" t="s">
        <v>6311</v>
      </c>
      <c r="D705" t="s">
        <v>6255</v>
      </c>
      <c r="E705" s="4" t="s">
        <v>6254</v>
      </c>
      <c r="F705" t="s">
        <v>3541</v>
      </c>
      <c r="G705" s="2">
        <v>240.75</v>
      </c>
      <c r="I705" s="2">
        <f t="shared" si="20"/>
        <v>240.75</v>
      </c>
      <c r="J705">
        <v>-581466.18000000005</v>
      </c>
      <c r="K705" s="2">
        <f t="shared" si="21"/>
        <v>-581466.18000000005</v>
      </c>
    </row>
    <row r="706" spans="1:11" x14ac:dyDescent="0.2">
      <c r="A706" s="3">
        <v>243364</v>
      </c>
      <c r="B706" t="s">
        <v>20</v>
      </c>
      <c r="C706" t="s">
        <v>6311</v>
      </c>
      <c r="D706" t="s">
        <v>6312</v>
      </c>
      <c r="E706" s="4" t="s">
        <v>6184</v>
      </c>
      <c r="F706" t="s">
        <v>3455</v>
      </c>
      <c r="G706" s="2">
        <v>589.57000000000005</v>
      </c>
      <c r="I706" s="2">
        <f t="shared" si="20"/>
        <v>589.57000000000005</v>
      </c>
      <c r="J706">
        <v>-580876.61</v>
      </c>
      <c r="K706" s="2">
        <f t="shared" si="21"/>
        <v>-580876.6100000001</v>
      </c>
    </row>
    <row r="707" spans="1:11" x14ac:dyDescent="0.2">
      <c r="A707" s="3">
        <v>243364</v>
      </c>
      <c r="B707" t="s">
        <v>20</v>
      </c>
      <c r="C707" t="s">
        <v>6311</v>
      </c>
      <c r="D707" t="s">
        <v>6314</v>
      </c>
      <c r="E707" s="4" t="s">
        <v>6313</v>
      </c>
      <c r="F707" t="s">
        <v>3317</v>
      </c>
      <c r="H707" s="2">
        <v>3514.95</v>
      </c>
      <c r="I707" s="2">
        <f t="shared" si="20"/>
        <v>-3514.95</v>
      </c>
      <c r="J707">
        <v>-584391.56000000006</v>
      </c>
      <c r="K707" s="2">
        <f t="shared" si="21"/>
        <v>-584391.55999999994</v>
      </c>
    </row>
    <row r="708" spans="1:11" x14ac:dyDescent="0.2">
      <c r="A708" s="3">
        <v>243365</v>
      </c>
      <c r="B708" t="s">
        <v>20</v>
      </c>
      <c r="C708" t="s">
        <v>6317</v>
      </c>
      <c r="D708" t="s">
        <v>6318</v>
      </c>
      <c r="E708" s="4" t="s">
        <v>6315</v>
      </c>
      <c r="F708" t="s">
        <v>6316</v>
      </c>
      <c r="H708" s="2">
        <v>1918</v>
      </c>
      <c r="I708" s="2">
        <f t="shared" ref="I708:I771" si="22">G708-H708</f>
        <v>-1918</v>
      </c>
      <c r="J708">
        <v>-586309.56000000006</v>
      </c>
      <c r="K708" s="2">
        <f t="shared" ref="K708:K771" si="23">+J707+G708-H708</f>
        <v>-586309.56000000006</v>
      </c>
    </row>
    <row r="709" spans="1:11" x14ac:dyDescent="0.2">
      <c r="A709" s="3">
        <v>243365</v>
      </c>
      <c r="B709" t="s">
        <v>20</v>
      </c>
      <c r="C709" t="s">
        <v>6320</v>
      </c>
      <c r="D709" t="s">
        <v>6321</v>
      </c>
      <c r="E709" s="4" t="s">
        <v>6319</v>
      </c>
      <c r="F709" t="s">
        <v>5051</v>
      </c>
      <c r="G709" s="2">
        <v>1285.6099999999999</v>
      </c>
      <c r="I709" s="2">
        <f t="shared" si="22"/>
        <v>1285.6099999999999</v>
      </c>
      <c r="J709">
        <v>-585023.94999999995</v>
      </c>
      <c r="K709" s="2">
        <f t="shared" si="23"/>
        <v>-585023.95000000007</v>
      </c>
    </row>
    <row r="710" spans="1:11" x14ac:dyDescent="0.2">
      <c r="A710" s="3">
        <v>243365</v>
      </c>
      <c r="B710" t="s">
        <v>20</v>
      </c>
      <c r="C710" t="s">
        <v>6320</v>
      </c>
      <c r="D710" t="s">
        <v>6324</v>
      </c>
      <c r="E710" s="4" t="s">
        <v>6322</v>
      </c>
      <c r="F710" t="s">
        <v>6323</v>
      </c>
      <c r="H710" s="2">
        <v>27369.27</v>
      </c>
      <c r="I710" s="2">
        <f t="shared" si="22"/>
        <v>-27369.27</v>
      </c>
      <c r="J710">
        <v>-612393.22</v>
      </c>
      <c r="K710" s="2">
        <f t="shared" si="23"/>
        <v>-612393.22</v>
      </c>
    </row>
    <row r="711" spans="1:11" x14ac:dyDescent="0.2">
      <c r="A711" s="3">
        <v>243365</v>
      </c>
      <c r="B711" t="s">
        <v>20</v>
      </c>
      <c r="C711" t="s">
        <v>6320</v>
      </c>
      <c r="D711" t="s">
        <v>6326</v>
      </c>
      <c r="E711" s="4" t="s">
        <v>6325</v>
      </c>
      <c r="F711" t="s">
        <v>5051</v>
      </c>
      <c r="H711" s="2">
        <v>1194.1199999999999</v>
      </c>
      <c r="I711" s="2">
        <f t="shared" si="22"/>
        <v>-1194.1199999999999</v>
      </c>
      <c r="J711">
        <v>-613587.34</v>
      </c>
      <c r="K711" s="2">
        <f t="shared" si="23"/>
        <v>-613587.34</v>
      </c>
    </row>
    <row r="712" spans="1:11" x14ac:dyDescent="0.2">
      <c r="A712" s="3">
        <v>243365</v>
      </c>
      <c r="B712" t="s">
        <v>20</v>
      </c>
      <c r="C712" t="s">
        <v>6320</v>
      </c>
      <c r="D712" t="s">
        <v>6329</v>
      </c>
      <c r="E712" s="4" t="s">
        <v>6327</v>
      </c>
      <c r="F712" t="s">
        <v>6328</v>
      </c>
      <c r="H712" s="2">
        <v>5537</v>
      </c>
      <c r="I712" s="2">
        <f t="shared" si="22"/>
        <v>-5537</v>
      </c>
      <c r="J712">
        <v>-619124.34</v>
      </c>
      <c r="K712" s="2">
        <f t="shared" si="23"/>
        <v>-619124.34</v>
      </c>
    </row>
    <row r="713" spans="1:11" x14ac:dyDescent="0.2">
      <c r="A713" s="3">
        <v>243365</v>
      </c>
      <c r="B713" t="s">
        <v>20</v>
      </c>
      <c r="C713" t="s">
        <v>6320</v>
      </c>
      <c r="D713" t="s">
        <v>6332</v>
      </c>
      <c r="E713" s="4" t="s">
        <v>6330</v>
      </c>
      <c r="F713" t="s">
        <v>6331</v>
      </c>
      <c r="H713" s="2">
        <v>42.8</v>
      </c>
      <c r="I713" s="2">
        <f t="shared" si="22"/>
        <v>-42.8</v>
      </c>
      <c r="J713">
        <v>-619167.14</v>
      </c>
      <c r="K713" s="2">
        <f t="shared" si="23"/>
        <v>-619167.14</v>
      </c>
    </row>
    <row r="714" spans="1:11" x14ac:dyDescent="0.2">
      <c r="A714" s="3">
        <v>243365</v>
      </c>
      <c r="B714" t="s">
        <v>20</v>
      </c>
      <c r="C714" t="s">
        <v>6320</v>
      </c>
      <c r="D714" t="s">
        <v>6335</v>
      </c>
      <c r="E714" s="4" t="s">
        <v>6333</v>
      </c>
      <c r="F714" t="s">
        <v>6334</v>
      </c>
      <c r="H714" s="2">
        <v>4831.05</v>
      </c>
      <c r="I714" s="2">
        <f t="shared" si="22"/>
        <v>-4831.05</v>
      </c>
      <c r="J714">
        <v>-623998.18999999994</v>
      </c>
      <c r="K714" s="2">
        <f t="shared" si="23"/>
        <v>-623998.19000000006</v>
      </c>
    </row>
    <row r="715" spans="1:11" x14ac:dyDescent="0.2">
      <c r="A715" s="3">
        <v>243365</v>
      </c>
      <c r="B715" t="s">
        <v>20</v>
      </c>
      <c r="C715" t="s">
        <v>6338</v>
      </c>
      <c r="D715" t="s">
        <v>6339</v>
      </c>
      <c r="E715" s="4" t="s">
        <v>6336</v>
      </c>
      <c r="F715" t="s">
        <v>6337</v>
      </c>
      <c r="H715" s="2">
        <v>6300</v>
      </c>
      <c r="I715" s="2">
        <f t="shared" si="22"/>
        <v>-6300</v>
      </c>
      <c r="J715">
        <v>-630298.18999999994</v>
      </c>
      <c r="K715" s="2">
        <f t="shared" si="23"/>
        <v>-630298.18999999994</v>
      </c>
    </row>
    <row r="716" spans="1:11" x14ac:dyDescent="0.2">
      <c r="A716" s="3">
        <v>243365</v>
      </c>
      <c r="B716" t="s">
        <v>20</v>
      </c>
      <c r="C716" t="s">
        <v>6342</v>
      </c>
      <c r="D716" t="s">
        <v>6343</v>
      </c>
      <c r="E716" s="4" t="s">
        <v>6340</v>
      </c>
      <c r="F716" t="s">
        <v>6341</v>
      </c>
      <c r="H716" s="2">
        <v>8400</v>
      </c>
      <c r="I716" s="2">
        <f t="shared" si="22"/>
        <v>-8400</v>
      </c>
      <c r="J716">
        <v>-638698.18999999994</v>
      </c>
      <c r="K716" s="2">
        <f t="shared" si="23"/>
        <v>-638698.18999999994</v>
      </c>
    </row>
    <row r="717" spans="1:11" x14ac:dyDescent="0.2">
      <c r="A717" s="3">
        <v>243365</v>
      </c>
      <c r="B717" t="s">
        <v>20</v>
      </c>
      <c r="C717" t="s">
        <v>6342</v>
      </c>
      <c r="D717" t="s">
        <v>6346</v>
      </c>
      <c r="E717" s="4" t="s">
        <v>6344</v>
      </c>
      <c r="F717" t="s">
        <v>6345</v>
      </c>
      <c r="H717" s="2">
        <v>1677.23</v>
      </c>
      <c r="I717" s="2">
        <f t="shared" si="22"/>
        <v>-1677.23</v>
      </c>
      <c r="J717">
        <v>-640375.42000000004</v>
      </c>
      <c r="K717" s="2">
        <f t="shared" si="23"/>
        <v>-640375.41999999993</v>
      </c>
    </row>
    <row r="718" spans="1:11" x14ac:dyDescent="0.2">
      <c r="A718" s="3">
        <v>243365</v>
      </c>
      <c r="B718" t="s">
        <v>20</v>
      </c>
      <c r="C718" t="s">
        <v>6349</v>
      </c>
      <c r="D718" t="s">
        <v>6350</v>
      </c>
      <c r="E718" s="4" t="s">
        <v>6347</v>
      </c>
      <c r="F718" t="s">
        <v>6348</v>
      </c>
      <c r="H718" s="2">
        <v>2089.71</v>
      </c>
      <c r="I718" s="2">
        <f t="shared" si="22"/>
        <v>-2089.71</v>
      </c>
      <c r="J718">
        <v>-642465.13</v>
      </c>
      <c r="K718" s="2">
        <f t="shared" si="23"/>
        <v>-642465.13</v>
      </c>
    </row>
    <row r="719" spans="1:11" x14ac:dyDescent="0.2">
      <c r="A719" s="3">
        <v>243365</v>
      </c>
      <c r="B719" t="s">
        <v>20</v>
      </c>
      <c r="C719" t="s">
        <v>6349</v>
      </c>
      <c r="D719" t="s">
        <v>6353</v>
      </c>
      <c r="E719" s="4" t="s">
        <v>6351</v>
      </c>
      <c r="F719" t="s">
        <v>6352</v>
      </c>
      <c r="H719" s="2">
        <v>918.87</v>
      </c>
      <c r="I719" s="2">
        <f t="shared" si="22"/>
        <v>-918.87</v>
      </c>
      <c r="J719">
        <v>-643384</v>
      </c>
      <c r="K719" s="2">
        <f t="shared" si="23"/>
        <v>-643384</v>
      </c>
    </row>
    <row r="720" spans="1:11" x14ac:dyDescent="0.2">
      <c r="A720" s="3">
        <v>243365</v>
      </c>
      <c r="B720" t="s">
        <v>20</v>
      </c>
      <c r="C720" t="s">
        <v>6349</v>
      </c>
      <c r="D720" t="s">
        <v>6222</v>
      </c>
      <c r="E720" s="4" t="s">
        <v>6220</v>
      </c>
      <c r="F720" t="s">
        <v>6221</v>
      </c>
      <c r="G720" s="2">
        <v>29624.28</v>
      </c>
      <c r="I720" s="2">
        <f t="shared" si="22"/>
        <v>29624.28</v>
      </c>
      <c r="J720">
        <v>-613759.72</v>
      </c>
      <c r="K720" s="2">
        <f t="shared" si="23"/>
        <v>-613759.72</v>
      </c>
    </row>
    <row r="721" spans="1:11" x14ac:dyDescent="0.2">
      <c r="A721" s="3">
        <v>243365</v>
      </c>
      <c r="B721" t="s">
        <v>20</v>
      </c>
      <c r="C721" t="s">
        <v>6349</v>
      </c>
      <c r="D721" t="s">
        <v>6286</v>
      </c>
      <c r="E721" s="4" t="s">
        <v>6283</v>
      </c>
      <c r="F721" t="s">
        <v>6284</v>
      </c>
      <c r="G721" s="2">
        <v>1740</v>
      </c>
      <c r="I721" s="2">
        <f t="shared" si="22"/>
        <v>1740</v>
      </c>
      <c r="J721">
        <v>-612019.72</v>
      </c>
      <c r="K721" s="2">
        <f t="shared" si="23"/>
        <v>-612019.72</v>
      </c>
    </row>
    <row r="722" spans="1:11" x14ac:dyDescent="0.2">
      <c r="A722" s="3">
        <v>243366</v>
      </c>
      <c r="B722" t="s">
        <v>20</v>
      </c>
      <c r="C722" t="s">
        <v>6354</v>
      </c>
      <c r="D722" t="s">
        <v>6355</v>
      </c>
      <c r="E722" s="4" t="s">
        <v>6227</v>
      </c>
      <c r="F722" t="s">
        <v>3364</v>
      </c>
      <c r="G722" s="2">
        <v>13250.88</v>
      </c>
      <c r="I722" s="2">
        <f t="shared" si="22"/>
        <v>13250.88</v>
      </c>
      <c r="J722">
        <v>-598768.84</v>
      </c>
      <c r="K722" s="2">
        <f t="shared" si="23"/>
        <v>-598768.84</v>
      </c>
    </row>
    <row r="723" spans="1:11" x14ac:dyDescent="0.2">
      <c r="A723" s="3">
        <v>243366</v>
      </c>
      <c r="B723" t="s">
        <v>20</v>
      </c>
      <c r="C723" t="s">
        <v>6354</v>
      </c>
      <c r="D723" t="s">
        <v>6214</v>
      </c>
      <c r="E723" s="4" t="s">
        <v>6213</v>
      </c>
      <c r="F723" t="s">
        <v>5635</v>
      </c>
      <c r="G723" s="2">
        <v>406.6</v>
      </c>
      <c r="I723" s="2">
        <f t="shared" si="22"/>
        <v>406.6</v>
      </c>
      <c r="J723">
        <v>-598362.24</v>
      </c>
      <c r="K723" s="2">
        <f t="shared" si="23"/>
        <v>-598362.24</v>
      </c>
    </row>
    <row r="724" spans="1:11" x14ac:dyDescent="0.2">
      <c r="A724" s="3">
        <v>243366</v>
      </c>
      <c r="B724" t="s">
        <v>20</v>
      </c>
      <c r="C724" t="s">
        <v>6358</v>
      </c>
      <c r="D724" t="s">
        <v>6359</v>
      </c>
      <c r="E724" s="4" t="s">
        <v>6356</v>
      </c>
      <c r="F724" t="s">
        <v>6357</v>
      </c>
      <c r="H724" s="2">
        <v>42.8</v>
      </c>
      <c r="I724" s="2">
        <f t="shared" si="22"/>
        <v>-42.8</v>
      </c>
      <c r="J724">
        <v>-598405.04</v>
      </c>
      <c r="K724" s="2">
        <f t="shared" si="23"/>
        <v>-598405.04</v>
      </c>
    </row>
    <row r="725" spans="1:11" x14ac:dyDescent="0.2">
      <c r="A725" s="3">
        <v>243366</v>
      </c>
      <c r="B725" t="s">
        <v>20</v>
      </c>
      <c r="C725" t="s">
        <v>6358</v>
      </c>
      <c r="D725" t="s">
        <v>6362</v>
      </c>
      <c r="E725" s="4" t="s">
        <v>6360</v>
      </c>
      <c r="F725" t="s">
        <v>6361</v>
      </c>
      <c r="H725" s="2">
        <v>990</v>
      </c>
      <c r="I725" s="2">
        <f t="shared" si="22"/>
        <v>-990</v>
      </c>
      <c r="J725">
        <v>-599395.04</v>
      </c>
      <c r="K725" s="2">
        <f t="shared" si="23"/>
        <v>-599395.04</v>
      </c>
    </row>
    <row r="726" spans="1:11" x14ac:dyDescent="0.2">
      <c r="A726" s="3">
        <v>243366</v>
      </c>
      <c r="B726" t="s">
        <v>20</v>
      </c>
      <c r="C726" t="s">
        <v>6358</v>
      </c>
      <c r="D726" t="s">
        <v>6364</v>
      </c>
      <c r="E726" s="4" t="s">
        <v>6363</v>
      </c>
      <c r="F726" t="s">
        <v>6159</v>
      </c>
      <c r="H726" s="2">
        <v>12314</v>
      </c>
      <c r="I726" s="2">
        <f t="shared" si="22"/>
        <v>-12314</v>
      </c>
      <c r="J726">
        <v>-611709.04</v>
      </c>
      <c r="K726" s="2">
        <f t="shared" si="23"/>
        <v>-611709.04</v>
      </c>
    </row>
    <row r="727" spans="1:11" x14ac:dyDescent="0.2">
      <c r="A727" s="3">
        <v>243366</v>
      </c>
      <c r="B727" t="s">
        <v>20</v>
      </c>
      <c r="C727" t="s">
        <v>6358</v>
      </c>
      <c r="D727" t="s">
        <v>6367</v>
      </c>
      <c r="E727" s="4" t="s">
        <v>6365</v>
      </c>
      <c r="F727" t="s">
        <v>6366</v>
      </c>
      <c r="H727" s="2">
        <v>690.15</v>
      </c>
      <c r="I727" s="2">
        <f t="shared" si="22"/>
        <v>-690.15</v>
      </c>
      <c r="J727">
        <v>-612399.18999999994</v>
      </c>
      <c r="K727" s="2">
        <f t="shared" si="23"/>
        <v>-612399.19000000006</v>
      </c>
    </row>
    <row r="728" spans="1:11" x14ac:dyDescent="0.2">
      <c r="A728" s="3">
        <v>243366</v>
      </c>
      <c r="B728" t="s">
        <v>20</v>
      </c>
      <c r="C728" t="s">
        <v>6358</v>
      </c>
      <c r="D728" t="s">
        <v>6369</v>
      </c>
      <c r="E728" s="4" t="s">
        <v>6236</v>
      </c>
      <c r="F728" t="s">
        <v>6368</v>
      </c>
      <c r="G728" s="2">
        <v>12400</v>
      </c>
      <c r="I728" s="2">
        <f t="shared" si="22"/>
        <v>12400</v>
      </c>
      <c r="J728">
        <v>-599999.18999999994</v>
      </c>
      <c r="K728" s="2">
        <f t="shared" si="23"/>
        <v>-599999.18999999994</v>
      </c>
    </row>
    <row r="729" spans="1:11" x14ac:dyDescent="0.2">
      <c r="A729" s="3">
        <v>243366</v>
      </c>
      <c r="B729" t="s">
        <v>20</v>
      </c>
      <c r="C729" t="s">
        <v>6358</v>
      </c>
      <c r="D729" t="s">
        <v>6194</v>
      </c>
      <c r="E729" s="4" t="s">
        <v>6192</v>
      </c>
      <c r="F729" t="s">
        <v>6193</v>
      </c>
      <c r="G729" s="2">
        <v>843</v>
      </c>
      <c r="I729" s="2">
        <f t="shared" si="22"/>
        <v>843</v>
      </c>
      <c r="J729">
        <v>-599156.18999999994</v>
      </c>
      <c r="K729" s="2">
        <f t="shared" si="23"/>
        <v>-599156.18999999994</v>
      </c>
    </row>
    <row r="730" spans="1:11" x14ac:dyDescent="0.2">
      <c r="A730" s="3">
        <v>243366</v>
      </c>
      <c r="B730" t="s">
        <v>20</v>
      </c>
      <c r="C730" t="s">
        <v>6372</v>
      </c>
      <c r="D730" t="s">
        <v>6373</v>
      </c>
      <c r="E730" s="4" t="s">
        <v>6370</v>
      </c>
      <c r="F730" t="s">
        <v>6371</v>
      </c>
      <c r="H730" s="2">
        <v>1800</v>
      </c>
      <c r="I730" s="2">
        <f t="shared" si="22"/>
        <v>-1800</v>
      </c>
      <c r="J730">
        <v>-600956.18999999994</v>
      </c>
      <c r="K730" s="2">
        <f t="shared" si="23"/>
        <v>-600956.18999999994</v>
      </c>
    </row>
    <row r="731" spans="1:11" x14ac:dyDescent="0.2">
      <c r="A731" s="3">
        <v>243366</v>
      </c>
      <c r="B731" t="s">
        <v>20</v>
      </c>
      <c r="C731" t="s">
        <v>6372</v>
      </c>
      <c r="D731" t="s">
        <v>6375</v>
      </c>
      <c r="E731" s="4" t="s">
        <v>6374</v>
      </c>
      <c r="F731" t="s">
        <v>5294</v>
      </c>
      <c r="H731" s="2">
        <v>900</v>
      </c>
      <c r="I731" s="2">
        <f t="shared" si="22"/>
        <v>-900</v>
      </c>
      <c r="J731">
        <v>-601856.18999999994</v>
      </c>
      <c r="K731" s="2">
        <f t="shared" si="23"/>
        <v>-601856.18999999994</v>
      </c>
    </row>
    <row r="732" spans="1:11" x14ac:dyDescent="0.2">
      <c r="A732" s="3">
        <v>243366</v>
      </c>
      <c r="B732" t="s">
        <v>20</v>
      </c>
      <c r="C732" t="s">
        <v>6372</v>
      </c>
      <c r="D732" t="s">
        <v>6141</v>
      </c>
      <c r="E732" s="4" t="s">
        <v>6139</v>
      </c>
      <c r="F732" t="s">
        <v>6140</v>
      </c>
      <c r="G732" s="2">
        <v>1900</v>
      </c>
      <c r="I732" s="2">
        <f t="shared" si="22"/>
        <v>1900</v>
      </c>
      <c r="J732">
        <v>-599956.18999999994</v>
      </c>
      <c r="K732" s="2">
        <f t="shared" si="23"/>
        <v>-599956.18999999994</v>
      </c>
    </row>
    <row r="733" spans="1:11" x14ac:dyDescent="0.2">
      <c r="A733" s="3">
        <v>243366</v>
      </c>
      <c r="B733" t="s">
        <v>20</v>
      </c>
      <c r="C733" t="s">
        <v>6378</v>
      </c>
      <c r="D733" t="s">
        <v>6379</v>
      </c>
      <c r="E733" s="4" t="s">
        <v>6376</v>
      </c>
      <c r="F733" t="s">
        <v>6377</v>
      </c>
      <c r="H733" s="2">
        <v>652.70000000000005</v>
      </c>
      <c r="I733" s="2">
        <f t="shared" si="22"/>
        <v>-652.70000000000005</v>
      </c>
      <c r="J733">
        <v>-600608.89</v>
      </c>
      <c r="K733" s="2">
        <f t="shared" si="23"/>
        <v>-600608.8899999999</v>
      </c>
    </row>
    <row r="734" spans="1:11" x14ac:dyDescent="0.2">
      <c r="A734" s="3">
        <v>243367</v>
      </c>
      <c r="B734" t="s">
        <v>20</v>
      </c>
      <c r="C734" t="s">
        <v>6380</v>
      </c>
      <c r="D734" t="s">
        <v>6205</v>
      </c>
      <c r="E734" s="4" t="s">
        <v>6203</v>
      </c>
      <c r="F734" t="s">
        <v>6204</v>
      </c>
      <c r="G734" s="2">
        <v>2011</v>
      </c>
      <c r="I734" s="2">
        <f t="shared" si="22"/>
        <v>2011</v>
      </c>
      <c r="J734">
        <v>-598597.89</v>
      </c>
      <c r="K734" s="2">
        <f t="shared" si="23"/>
        <v>-598597.89</v>
      </c>
    </row>
    <row r="735" spans="1:11" x14ac:dyDescent="0.2">
      <c r="A735" s="3">
        <v>243367</v>
      </c>
      <c r="B735" t="s">
        <v>20</v>
      </c>
      <c r="C735" t="s">
        <v>6380</v>
      </c>
      <c r="D735" t="s">
        <v>6383</v>
      </c>
      <c r="E735" s="4" t="s">
        <v>6381</v>
      </c>
      <c r="F735" t="s">
        <v>6382</v>
      </c>
      <c r="H735" s="2">
        <v>299.60000000000002</v>
      </c>
      <c r="I735" s="2">
        <f t="shared" si="22"/>
        <v>-299.60000000000002</v>
      </c>
      <c r="J735">
        <v>-598897.49</v>
      </c>
      <c r="K735" s="2">
        <f t="shared" si="23"/>
        <v>-598897.49</v>
      </c>
    </row>
    <row r="736" spans="1:11" x14ac:dyDescent="0.2">
      <c r="A736" s="3">
        <v>243368</v>
      </c>
      <c r="B736" t="s">
        <v>20</v>
      </c>
      <c r="C736" t="s">
        <v>6386</v>
      </c>
      <c r="D736" t="s">
        <v>6387</v>
      </c>
      <c r="E736" s="4" t="s">
        <v>6384</v>
      </c>
      <c r="F736" t="s">
        <v>6385</v>
      </c>
      <c r="H736" s="2">
        <v>3800</v>
      </c>
      <c r="I736" s="2">
        <f t="shared" si="22"/>
        <v>-3800</v>
      </c>
      <c r="J736">
        <v>-602697.49</v>
      </c>
      <c r="K736" s="2">
        <f t="shared" si="23"/>
        <v>-602697.49</v>
      </c>
    </row>
    <row r="737" spans="1:11" x14ac:dyDescent="0.2">
      <c r="A737" s="3">
        <v>243368</v>
      </c>
      <c r="B737" t="s">
        <v>20</v>
      </c>
      <c r="C737" t="s">
        <v>6388</v>
      </c>
      <c r="D737" t="s">
        <v>6145</v>
      </c>
      <c r="E737" s="4" t="s">
        <v>6143</v>
      </c>
      <c r="F737" t="s">
        <v>6144</v>
      </c>
      <c r="G737" s="2">
        <v>2568</v>
      </c>
      <c r="I737" s="2">
        <f t="shared" si="22"/>
        <v>2568</v>
      </c>
      <c r="J737">
        <v>-600129.49</v>
      </c>
      <c r="K737" s="2">
        <f t="shared" si="23"/>
        <v>-600129.49</v>
      </c>
    </row>
    <row r="738" spans="1:11" x14ac:dyDescent="0.2">
      <c r="A738" s="3">
        <v>243368</v>
      </c>
      <c r="B738" t="s">
        <v>20</v>
      </c>
      <c r="C738" t="s">
        <v>6388</v>
      </c>
      <c r="D738" t="s">
        <v>6249</v>
      </c>
      <c r="E738" s="4" t="s">
        <v>6246</v>
      </c>
      <c r="F738" t="s">
        <v>6247</v>
      </c>
      <c r="G738" s="2">
        <v>1500</v>
      </c>
      <c r="I738" s="2">
        <f t="shared" si="22"/>
        <v>1500</v>
      </c>
      <c r="J738">
        <v>-598629.49</v>
      </c>
      <c r="K738" s="2">
        <f t="shared" si="23"/>
        <v>-598629.49</v>
      </c>
    </row>
    <row r="739" spans="1:11" x14ac:dyDescent="0.2">
      <c r="A739" s="3">
        <v>243368</v>
      </c>
      <c r="B739" t="s">
        <v>20</v>
      </c>
      <c r="C739" t="s">
        <v>6388</v>
      </c>
      <c r="D739" t="s">
        <v>6390</v>
      </c>
      <c r="E739" s="4" t="s">
        <v>6389</v>
      </c>
      <c r="F739" t="s">
        <v>6155</v>
      </c>
      <c r="H739" s="2">
        <v>1600</v>
      </c>
      <c r="I739" s="2">
        <f t="shared" si="22"/>
        <v>-1600</v>
      </c>
      <c r="J739">
        <v>-600229.49</v>
      </c>
      <c r="K739" s="2">
        <f t="shared" si="23"/>
        <v>-600229.49</v>
      </c>
    </row>
    <row r="740" spans="1:11" x14ac:dyDescent="0.2">
      <c r="A740" s="3">
        <v>243369</v>
      </c>
      <c r="B740" t="s">
        <v>20</v>
      </c>
      <c r="C740" t="s">
        <v>6393</v>
      </c>
      <c r="D740" t="s">
        <v>6394</v>
      </c>
      <c r="E740" s="4" t="s">
        <v>6391</v>
      </c>
      <c r="F740" t="s">
        <v>6392</v>
      </c>
      <c r="H740" s="2">
        <v>472.94</v>
      </c>
      <c r="I740" s="2">
        <f t="shared" si="22"/>
        <v>-472.94</v>
      </c>
      <c r="J740">
        <v>-600702.43000000005</v>
      </c>
      <c r="K740" s="2">
        <f t="shared" si="23"/>
        <v>-600702.42999999993</v>
      </c>
    </row>
    <row r="741" spans="1:11" x14ac:dyDescent="0.2">
      <c r="A741" s="3">
        <v>243369</v>
      </c>
      <c r="B741" t="s">
        <v>20</v>
      </c>
      <c r="C741" t="s">
        <v>6393</v>
      </c>
      <c r="D741" t="s">
        <v>6305</v>
      </c>
      <c r="E741" s="4" t="s">
        <v>6303</v>
      </c>
      <c r="F741" t="s">
        <v>6304</v>
      </c>
      <c r="G741" s="2">
        <v>3325</v>
      </c>
      <c r="I741" s="2">
        <f t="shared" si="22"/>
        <v>3325</v>
      </c>
      <c r="J741">
        <v>-597377.43000000005</v>
      </c>
      <c r="K741" s="2">
        <f t="shared" si="23"/>
        <v>-597377.43000000005</v>
      </c>
    </row>
    <row r="742" spans="1:11" x14ac:dyDescent="0.2">
      <c r="A742" s="3">
        <v>243369</v>
      </c>
      <c r="B742" t="s">
        <v>20</v>
      </c>
      <c r="C742" t="s">
        <v>6393</v>
      </c>
      <c r="D742" t="s">
        <v>6396</v>
      </c>
      <c r="E742" s="4" t="s">
        <v>6395</v>
      </c>
      <c r="F742" t="s">
        <v>6159</v>
      </c>
      <c r="G742" s="2">
        <v>43</v>
      </c>
      <c r="I742" s="2">
        <f t="shared" si="22"/>
        <v>43</v>
      </c>
      <c r="J742">
        <v>-597334.43000000005</v>
      </c>
      <c r="K742" s="2">
        <f t="shared" si="23"/>
        <v>-597334.43000000005</v>
      </c>
    </row>
    <row r="743" spans="1:11" x14ac:dyDescent="0.2">
      <c r="A743" s="3">
        <v>243369</v>
      </c>
      <c r="B743" t="s">
        <v>20</v>
      </c>
      <c r="C743" t="s">
        <v>6393</v>
      </c>
      <c r="D743" t="s">
        <v>6259</v>
      </c>
      <c r="E743" s="4" t="s">
        <v>6256</v>
      </c>
      <c r="F743" t="s">
        <v>6257</v>
      </c>
      <c r="G743" s="2">
        <v>8780</v>
      </c>
      <c r="I743" s="2">
        <f t="shared" si="22"/>
        <v>8780</v>
      </c>
      <c r="J743">
        <v>-588554.43000000005</v>
      </c>
      <c r="K743" s="2">
        <f t="shared" si="23"/>
        <v>-588554.43000000005</v>
      </c>
    </row>
    <row r="744" spans="1:11" x14ac:dyDescent="0.2">
      <c r="A744" s="3">
        <v>243369</v>
      </c>
      <c r="B744" t="s">
        <v>20</v>
      </c>
      <c r="C744" t="s">
        <v>6397</v>
      </c>
      <c r="D744" t="s">
        <v>6083</v>
      </c>
      <c r="E744" s="4" t="s">
        <v>6080</v>
      </c>
      <c r="F744" t="s">
        <v>6081</v>
      </c>
      <c r="G744" s="2">
        <v>10000</v>
      </c>
      <c r="I744" s="2">
        <f t="shared" si="22"/>
        <v>10000</v>
      </c>
      <c r="J744">
        <v>-578554.43000000005</v>
      </c>
      <c r="K744" s="2">
        <f t="shared" si="23"/>
        <v>-578554.43000000005</v>
      </c>
    </row>
    <row r="745" spans="1:11" x14ac:dyDescent="0.2">
      <c r="A745" s="3">
        <v>243369</v>
      </c>
      <c r="B745" t="s">
        <v>20</v>
      </c>
      <c r="C745" t="s">
        <v>6398</v>
      </c>
      <c r="D745" t="s">
        <v>6027</v>
      </c>
      <c r="E745" s="4" t="s">
        <v>6025</v>
      </c>
      <c r="F745" t="s">
        <v>2725</v>
      </c>
      <c r="G745" s="2">
        <v>3418.65</v>
      </c>
      <c r="I745" s="2">
        <f t="shared" si="22"/>
        <v>3418.65</v>
      </c>
      <c r="J745">
        <v>-575135.78</v>
      </c>
      <c r="K745" s="2">
        <f t="shared" si="23"/>
        <v>-575135.78</v>
      </c>
    </row>
    <row r="746" spans="1:11" x14ac:dyDescent="0.2">
      <c r="A746" s="3">
        <v>243369</v>
      </c>
      <c r="B746" t="s">
        <v>20</v>
      </c>
      <c r="C746" t="s">
        <v>6398</v>
      </c>
      <c r="D746" t="s">
        <v>6289</v>
      </c>
      <c r="E746" s="4" t="s">
        <v>6287</v>
      </c>
      <c r="F746" t="s">
        <v>6288</v>
      </c>
      <c r="G746" s="2">
        <v>1400</v>
      </c>
      <c r="I746" s="2">
        <f t="shared" si="22"/>
        <v>1400</v>
      </c>
      <c r="J746">
        <v>-573735.78</v>
      </c>
      <c r="K746" s="2">
        <f t="shared" si="23"/>
        <v>-573735.78</v>
      </c>
    </row>
    <row r="747" spans="1:11" x14ac:dyDescent="0.2">
      <c r="A747" s="3">
        <v>243369</v>
      </c>
      <c r="B747" t="s">
        <v>20</v>
      </c>
      <c r="C747" t="s">
        <v>6398</v>
      </c>
      <c r="D747" t="s">
        <v>6233</v>
      </c>
      <c r="E747" s="4" t="s">
        <v>6230</v>
      </c>
      <c r="F747" t="s">
        <v>6231</v>
      </c>
      <c r="G747" s="2">
        <v>11760.64</v>
      </c>
      <c r="I747" s="2">
        <f t="shared" si="22"/>
        <v>11760.64</v>
      </c>
      <c r="J747">
        <v>-561975.14</v>
      </c>
      <c r="K747" s="2">
        <f t="shared" si="23"/>
        <v>-561975.14</v>
      </c>
    </row>
    <row r="748" spans="1:11" x14ac:dyDescent="0.2">
      <c r="A748" s="3">
        <v>243369</v>
      </c>
      <c r="B748" t="s">
        <v>20</v>
      </c>
      <c r="C748" t="s">
        <v>6398</v>
      </c>
      <c r="D748" t="s">
        <v>6294</v>
      </c>
      <c r="E748" s="4" t="s">
        <v>6292</v>
      </c>
      <c r="F748" t="s">
        <v>6293</v>
      </c>
      <c r="G748" s="2">
        <v>626</v>
      </c>
      <c r="I748" s="2">
        <f t="shared" si="22"/>
        <v>626</v>
      </c>
      <c r="J748">
        <v>-561349.14</v>
      </c>
      <c r="K748" s="2">
        <f t="shared" si="23"/>
        <v>-561349.14</v>
      </c>
    </row>
    <row r="749" spans="1:11" x14ac:dyDescent="0.2">
      <c r="A749" s="3">
        <v>243369</v>
      </c>
      <c r="B749" t="s">
        <v>20</v>
      </c>
      <c r="C749" t="s">
        <v>6398</v>
      </c>
      <c r="D749" t="s">
        <v>6291</v>
      </c>
      <c r="E749" s="4" t="s">
        <v>6290</v>
      </c>
      <c r="F749" t="s">
        <v>3009</v>
      </c>
      <c r="G749" s="2">
        <v>813.2</v>
      </c>
      <c r="I749" s="2">
        <f t="shared" si="22"/>
        <v>813.2</v>
      </c>
      <c r="J749">
        <v>-560535.93999999994</v>
      </c>
      <c r="K749" s="2">
        <f t="shared" si="23"/>
        <v>-560535.94000000006</v>
      </c>
    </row>
    <row r="750" spans="1:11" x14ac:dyDescent="0.2">
      <c r="A750" s="3">
        <v>243369</v>
      </c>
      <c r="B750" t="s">
        <v>20</v>
      </c>
      <c r="C750" t="s">
        <v>6398</v>
      </c>
      <c r="D750" t="s">
        <v>6401</v>
      </c>
      <c r="E750" s="4" t="s">
        <v>6399</v>
      </c>
      <c r="F750" t="s">
        <v>6400</v>
      </c>
      <c r="H750" s="2">
        <v>5900</v>
      </c>
      <c r="I750" s="2">
        <f t="shared" si="22"/>
        <v>-5900</v>
      </c>
      <c r="J750">
        <v>-566435.93999999994</v>
      </c>
      <c r="K750" s="2">
        <f t="shared" si="23"/>
        <v>-566435.93999999994</v>
      </c>
    </row>
    <row r="751" spans="1:11" x14ac:dyDescent="0.2">
      <c r="A751" s="3">
        <v>243369</v>
      </c>
      <c r="B751" t="s">
        <v>20</v>
      </c>
      <c r="C751" t="s">
        <v>6398</v>
      </c>
      <c r="D751" t="s">
        <v>6404</v>
      </c>
      <c r="E751" s="4" t="s">
        <v>6402</v>
      </c>
      <c r="F751" t="s">
        <v>6403</v>
      </c>
      <c r="H751" s="2">
        <v>1420.43</v>
      </c>
      <c r="I751" s="2">
        <f t="shared" si="22"/>
        <v>-1420.43</v>
      </c>
      <c r="J751">
        <v>-567856.37</v>
      </c>
      <c r="K751" s="2">
        <f t="shared" si="23"/>
        <v>-567856.37</v>
      </c>
    </row>
    <row r="752" spans="1:11" x14ac:dyDescent="0.2">
      <c r="A752" s="3">
        <v>243369</v>
      </c>
      <c r="B752" t="s">
        <v>20</v>
      </c>
      <c r="C752" t="s">
        <v>6398</v>
      </c>
      <c r="D752" t="s">
        <v>6406</v>
      </c>
      <c r="E752" s="4" t="s">
        <v>6405</v>
      </c>
      <c r="F752" t="s">
        <v>2878</v>
      </c>
      <c r="H752" s="2">
        <v>1470</v>
      </c>
      <c r="I752" s="2">
        <f t="shared" si="22"/>
        <v>-1470</v>
      </c>
      <c r="J752">
        <v>-569326.37</v>
      </c>
      <c r="K752" s="2">
        <f t="shared" si="23"/>
        <v>-569326.37</v>
      </c>
    </row>
    <row r="753" spans="1:11" x14ac:dyDescent="0.2">
      <c r="A753" s="3">
        <v>243369</v>
      </c>
      <c r="B753" t="s">
        <v>20</v>
      </c>
      <c r="C753" t="s">
        <v>6398</v>
      </c>
      <c r="D753" t="s">
        <v>6409</v>
      </c>
      <c r="E753" s="4" t="s">
        <v>6407</v>
      </c>
      <c r="F753" t="s">
        <v>6408</v>
      </c>
      <c r="H753" s="2">
        <v>2600</v>
      </c>
      <c r="I753" s="2">
        <f t="shared" si="22"/>
        <v>-2600</v>
      </c>
      <c r="J753">
        <v>-571926.37</v>
      </c>
      <c r="K753" s="2">
        <f t="shared" si="23"/>
        <v>-571926.37</v>
      </c>
    </row>
    <row r="754" spans="1:11" x14ac:dyDescent="0.2">
      <c r="A754" s="3">
        <v>243369</v>
      </c>
      <c r="B754" t="s">
        <v>20</v>
      </c>
      <c r="C754" t="s">
        <v>6398</v>
      </c>
      <c r="D754" t="s">
        <v>6411</v>
      </c>
      <c r="E754" s="4" t="s">
        <v>6410</v>
      </c>
      <c r="F754" t="s">
        <v>2753</v>
      </c>
      <c r="H754" s="2">
        <v>1261.53</v>
      </c>
      <c r="I754" s="2">
        <f t="shared" si="22"/>
        <v>-1261.53</v>
      </c>
      <c r="J754">
        <v>-573187.9</v>
      </c>
      <c r="K754" s="2">
        <f t="shared" si="23"/>
        <v>-573187.9</v>
      </c>
    </row>
    <row r="755" spans="1:11" x14ac:dyDescent="0.2">
      <c r="A755" s="3">
        <v>243369</v>
      </c>
      <c r="B755" t="s">
        <v>20</v>
      </c>
      <c r="C755" t="s">
        <v>6398</v>
      </c>
      <c r="D755" t="s">
        <v>6413</v>
      </c>
      <c r="E755" s="4" t="s">
        <v>6412</v>
      </c>
      <c r="F755" t="s">
        <v>2679</v>
      </c>
      <c r="H755" s="2">
        <v>556.4</v>
      </c>
      <c r="I755" s="2">
        <f t="shared" si="22"/>
        <v>-556.4</v>
      </c>
      <c r="J755">
        <v>-573744.30000000005</v>
      </c>
      <c r="K755" s="2">
        <f t="shared" si="23"/>
        <v>-573744.30000000005</v>
      </c>
    </row>
    <row r="756" spans="1:11" x14ac:dyDescent="0.2">
      <c r="A756" s="3">
        <v>243370</v>
      </c>
      <c r="B756" t="s">
        <v>20</v>
      </c>
      <c r="C756" t="s">
        <v>6416</v>
      </c>
      <c r="D756" t="s">
        <v>6417</v>
      </c>
      <c r="E756" s="4" t="s">
        <v>6414</v>
      </c>
      <c r="F756" t="s">
        <v>6415</v>
      </c>
      <c r="H756" s="2">
        <v>7205</v>
      </c>
      <c r="I756" s="2">
        <f t="shared" si="22"/>
        <v>-7205</v>
      </c>
      <c r="J756">
        <v>-580949.30000000005</v>
      </c>
      <c r="K756" s="2">
        <f t="shared" si="23"/>
        <v>-580949.30000000005</v>
      </c>
    </row>
    <row r="757" spans="1:11" x14ac:dyDescent="0.2">
      <c r="A757" s="3">
        <v>243370</v>
      </c>
      <c r="B757" t="s">
        <v>20</v>
      </c>
      <c r="C757" t="s">
        <v>6416</v>
      </c>
      <c r="D757" t="s">
        <v>6420</v>
      </c>
      <c r="E757" s="4" t="s">
        <v>6418</v>
      </c>
      <c r="F757" t="s">
        <v>6419</v>
      </c>
      <c r="H757" s="2">
        <v>2000</v>
      </c>
      <c r="I757" s="2">
        <f t="shared" si="22"/>
        <v>-2000</v>
      </c>
      <c r="J757">
        <v>-582949.30000000005</v>
      </c>
      <c r="K757" s="2">
        <f t="shared" si="23"/>
        <v>-582949.30000000005</v>
      </c>
    </row>
    <row r="758" spans="1:11" x14ac:dyDescent="0.2">
      <c r="A758" s="3">
        <v>243370</v>
      </c>
      <c r="B758" t="s">
        <v>20</v>
      </c>
      <c r="C758" t="s">
        <v>6416</v>
      </c>
      <c r="D758" t="s">
        <v>6326</v>
      </c>
      <c r="E758" s="4" t="s">
        <v>6325</v>
      </c>
      <c r="F758" t="s">
        <v>5051</v>
      </c>
      <c r="G758" s="2">
        <v>1194.1199999999999</v>
      </c>
      <c r="I758" s="2">
        <f t="shared" si="22"/>
        <v>1194.1199999999999</v>
      </c>
      <c r="J758">
        <v>-581755.18000000005</v>
      </c>
      <c r="K758" s="2">
        <f t="shared" si="23"/>
        <v>-581755.18000000005</v>
      </c>
    </row>
    <row r="759" spans="1:11" x14ac:dyDescent="0.2">
      <c r="A759" s="3">
        <v>243370</v>
      </c>
      <c r="B759" t="s">
        <v>20</v>
      </c>
      <c r="C759" t="s">
        <v>6421</v>
      </c>
      <c r="D759" t="s">
        <v>6282</v>
      </c>
      <c r="E759" s="4" t="s">
        <v>6280</v>
      </c>
      <c r="F759" t="s">
        <v>6281</v>
      </c>
      <c r="G759" s="2">
        <v>765.05</v>
      </c>
      <c r="I759" s="2">
        <f t="shared" si="22"/>
        <v>765.05</v>
      </c>
      <c r="J759">
        <v>-580990.13</v>
      </c>
      <c r="K759" s="2">
        <f t="shared" si="23"/>
        <v>-580990.13</v>
      </c>
    </row>
    <row r="760" spans="1:11" x14ac:dyDescent="0.2">
      <c r="A760" s="3">
        <v>243370</v>
      </c>
      <c r="B760" t="s">
        <v>20</v>
      </c>
      <c r="C760" t="s">
        <v>6421</v>
      </c>
      <c r="D760" t="s">
        <v>6243</v>
      </c>
      <c r="E760" s="4" t="s">
        <v>6240</v>
      </c>
      <c r="F760" t="s">
        <v>6241</v>
      </c>
      <c r="G760" s="2">
        <v>13300</v>
      </c>
      <c r="I760" s="2">
        <f t="shared" si="22"/>
        <v>13300</v>
      </c>
      <c r="J760">
        <v>-567690.13</v>
      </c>
      <c r="K760" s="2">
        <f t="shared" si="23"/>
        <v>-567690.13</v>
      </c>
    </row>
    <row r="761" spans="1:11" x14ac:dyDescent="0.2">
      <c r="A761" s="3">
        <v>243370</v>
      </c>
      <c r="B761" t="s">
        <v>20</v>
      </c>
      <c r="C761" t="s">
        <v>6422</v>
      </c>
      <c r="D761" t="s">
        <v>6314</v>
      </c>
      <c r="E761" s="4" t="s">
        <v>6313</v>
      </c>
      <c r="F761" t="s">
        <v>3317</v>
      </c>
      <c r="G761" s="2">
        <v>3514.95</v>
      </c>
      <c r="I761" s="2">
        <f t="shared" si="22"/>
        <v>3514.95</v>
      </c>
      <c r="J761">
        <v>-564175.18000000005</v>
      </c>
      <c r="K761" s="2">
        <f t="shared" si="23"/>
        <v>-564175.18000000005</v>
      </c>
    </row>
    <row r="762" spans="1:11" x14ac:dyDescent="0.2">
      <c r="A762" s="3">
        <v>243370</v>
      </c>
      <c r="B762" t="s">
        <v>20</v>
      </c>
      <c r="C762" t="s">
        <v>6422</v>
      </c>
      <c r="D762" t="s">
        <v>6425</v>
      </c>
      <c r="E762" s="4" t="s">
        <v>6423</v>
      </c>
      <c r="F762" t="s">
        <v>6424</v>
      </c>
      <c r="H762" s="2">
        <v>1391</v>
      </c>
      <c r="I762" s="2">
        <f t="shared" si="22"/>
        <v>-1391</v>
      </c>
      <c r="J762">
        <v>-565566.18000000005</v>
      </c>
      <c r="K762" s="2">
        <f t="shared" si="23"/>
        <v>-565566.18000000005</v>
      </c>
    </row>
    <row r="763" spans="1:11" x14ac:dyDescent="0.2">
      <c r="A763" s="3">
        <v>243370</v>
      </c>
      <c r="B763" t="s">
        <v>20</v>
      </c>
      <c r="C763" t="s">
        <v>6422</v>
      </c>
      <c r="D763" t="s">
        <v>6428</v>
      </c>
      <c r="E763" s="4" t="s">
        <v>6426</v>
      </c>
      <c r="F763" t="s">
        <v>6427</v>
      </c>
      <c r="H763" s="2">
        <v>587.83000000000004</v>
      </c>
      <c r="I763" s="2">
        <f t="shared" si="22"/>
        <v>-587.83000000000004</v>
      </c>
      <c r="J763">
        <v>-566154.01</v>
      </c>
      <c r="K763" s="2">
        <f t="shared" si="23"/>
        <v>-566154.01</v>
      </c>
    </row>
    <row r="764" spans="1:11" x14ac:dyDescent="0.2">
      <c r="A764" s="3">
        <v>243370</v>
      </c>
      <c r="B764" t="s">
        <v>20</v>
      </c>
      <c r="C764" t="s">
        <v>6422</v>
      </c>
      <c r="D764" t="s">
        <v>6430</v>
      </c>
      <c r="E764" s="4" t="s">
        <v>6429</v>
      </c>
      <c r="F764" t="s">
        <v>2672</v>
      </c>
      <c r="H764" s="2">
        <v>3571.13</v>
      </c>
      <c r="I764" s="2">
        <f t="shared" si="22"/>
        <v>-3571.13</v>
      </c>
      <c r="J764">
        <v>-569725.14</v>
      </c>
      <c r="K764" s="2">
        <f t="shared" si="23"/>
        <v>-569725.14</v>
      </c>
    </row>
    <row r="765" spans="1:11" x14ac:dyDescent="0.2">
      <c r="A765" s="3">
        <v>243370</v>
      </c>
      <c r="B765" t="s">
        <v>20</v>
      </c>
      <c r="C765" t="s">
        <v>6422</v>
      </c>
      <c r="D765" t="s">
        <v>6432</v>
      </c>
      <c r="E765" s="4" t="s">
        <v>6431</v>
      </c>
      <c r="F765" t="s">
        <v>3115</v>
      </c>
      <c r="H765" s="2">
        <v>3570</v>
      </c>
      <c r="I765" s="2">
        <f t="shared" si="22"/>
        <v>-3570</v>
      </c>
      <c r="J765">
        <v>-573295.14</v>
      </c>
      <c r="K765" s="2">
        <f t="shared" si="23"/>
        <v>-573295.14</v>
      </c>
    </row>
    <row r="766" spans="1:11" x14ac:dyDescent="0.2">
      <c r="A766" s="3">
        <v>243370</v>
      </c>
      <c r="B766" t="s">
        <v>20</v>
      </c>
      <c r="C766" t="s">
        <v>6422</v>
      </c>
      <c r="D766" t="s">
        <v>6435</v>
      </c>
      <c r="E766" s="4" t="s">
        <v>6433</v>
      </c>
      <c r="F766" t="s">
        <v>6434</v>
      </c>
      <c r="H766" s="2">
        <v>2680.35</v>
      </c>
      <c r="I766" s="2">
        <f t="shared" si="22"/>
        <v>-2680.35</v>
      </c>
      <c r="J766">
        <v>-575975.49</v>
      </c>
      <c r="K766" s="2">
        <f t="shared" si="23"/>
        <v>-575975.49</v>
      </c>
    </row>
    <row r="767" spans="1:11" x14ac:dyDescent="0.2">
      <c r="A767" s="3">
        <v>243371</v>
      </c>
      <c r="B767" t="s">
        <v>20</v>
      </c>
      <c r="C767" t="s">
        <v>6438</v>
      </c>
      <c r="D767" t="s">
        <v>6439</v>
      </c>
      <c r="E767" s="4" t="s">
        <v>6436</v>
      </c>
      <c r="F767" t="s">
        <v>6437</v>
      </c>
      <c r="H767" s="2">
        <v>5107.91</v>
      </c>
      <c r="I767" s="2">
        <f t="shared" si="22"/>
        <v>-5107.91</v>
      </c>
      <c r="J767">
        <v>-581083.4</v>
      </c>
      <c r="K767" s="2">
        <f t="shared" si="23"/>
        <v>-581083.4</v>
      </c>
    </row>
    <row r="768" spans="1:11" x14ac:dyDescent="0.2">
      <c r="A768" s="3">
        <v>243371</v>
      </c>
      <c r="B768" t="s">
        <v>20</v>
      </c>
      <c r="C768" t="s">
        <v>6438</v>
      </c>
      <c r="D768" t="s">
        <v>6301</v>
      </c>
      <c r="E768" s="4" t="s">
        <v>6298</v>
      </c>
      <c r="F768" t="s">
        <v>6299</v>
      </c>
      <c r="G768" s="2">
        <v>1913.96</v>
      </c>
      <c r="I768" s="2">
        <f t="shared" si="22"/>
        <v>1913.96</v>
      </c>
      <c r="J768">
        <v>-579169.43999999994</v>
      </c>
      <c r="K768" s="2">
        <f t="shared" si="23"/>
        <v>-579169.44000000006</v>
      </c>
    </row>
    <row r="769" spans="1:11" x14ac:dyDescent="0.2">
      <c r="A769" s="3">
        <v>243371</v>
      </c>
      <c r="B769" t="s">
        <v>20</v>
      </c>
      <c r="C769" t="s">
        <v>6438</v>
      </c>
      <c r="D769" t="s">
        <v>6440</v>
      </c>
      <c r="E769" s="4" t="s">
        <v>6306</v>
      </c>
      <c r="F769" t="s">
        <v>6307</v>
      </c>
      <c r="G769" s="2">
        <v>1150.25</v>
      </c>
      <c r="I769" s="2">
        <f t="shared" si="22"/>
        <v>1150.25</v>
      </c>
      <c r="J769">
        <v>-578019.18999999994</v>
      </c>
      <c r="K769" s="2">
        <f t="shared" si="23"/>
        <v>-578019.18999999994</v>
      </c>
    </row>
    <row r="770" spans="1:11" x14ac:dyDescent="0.2">
      <c r="A770" s="3">
        <v>243371</v>
      </c>
      <c r="B770" t="s">
        <v>20</v>
      </c>
      <c r="C770" t="s">
        <v>6441</v>
      </c>
      <c r="D770" t="s">
        <v>6279</v>
      </c>
      <c r="E770" s="4" t="s">
        <v>6276</v>
      </c>
      <c r="F770" t="s">
        <v>6277</v>
      </c>
      <c r="G770" s="2">
        <v>144.44999999999999</v>
      </c>
      <c r="I770" s="2">
        <f t="shared" si="22"/>
        <v>144.44999999999999</v>
      </c>
      <c r="J770">
        <v>-577874.74</v>
      </c>
      <c r="K770" s="2">
        <f t="shared" si="23"/>
        <v>-577874.74</v>
      </c>
    </row>
    <row r="771" spans="1:11" x14ac:dyDescent="0.2">
      <c r="A771" s="3">
        <v>243371</v>
      </c>
      <c r="B771" t="s">
        <v>20</v>
      </c>
      <c r="C771" t="s">
        <v>6441</v>
      </c>
      <c r="D771" t="s">
        <v>6339</v>
      </c>
      <c r="E771" s="4" t="s">
        <v>6336</v>
      </c>
      <c r="F771" t="s">
        <v>6337</v>
      </c>
      <c r="G771" s="2">
        <v>6300</v>
      </c>
      <c r="I771" s="2">
        <f t="shared" si="22"/>
        <v>6300</v>
      </c>
      <c r="J771">
        <v>-571574.74</v>
      </c>
      <c r="K771" s="2">
        <f t="shared" si="23"/>
        <v>-571574.74</v>
      </c>
    </row>
    <row r="772" spans="1:11" x14ac:dyDescent="0.2">
      <c r="A772" s="3">
        <v>243371</v>
      </c>
      <c r="B772" t="s">
        <v>20</v>
      </c>
      <c r="C772" t="s">
        <v>6441</v>
      </c>
      <c r="D772" t="s">
        <v>6375</v>
      </c>
      <c r="E772" s="4" t="s">
        <v>6374</v>
      </c>
      <c r="F772" t="s">
        <v>5294</v>
      </c>
      <c r="G772" s="2">
        <v>900</v>
      </c>
      <c r="I772" s="2">
        <f t="shared" ref="I772:I835" si="24">G772-H772</f>
        <v>900</v>
      </c>
      <c r="J772">
        <v>-570674.74</v>
      </c>
      <c r="K772" s="2">
        <f t="shared" ref="K772:K835" si="25">+J771+G772-H772</f>
        <v>-570674.74</v>
      </c>
    </row>
    <row r="773" spans="1:11" x14ac:dyDescent="0.2">
      <c r="A773" s="3">
        <v>243371</v>
      </c>
      <c r="B773" t="s">
        <v>20</v>
      </c>
      <c r="C773" t="s">
        <v>6441</v>
      </c>
      <c r="D773" t="s">
        <v>6245</v>
      </c>
      <c r="E773" s="4" t="s">
        <v>6244</v>
      </c>
      <c r="F773" t="s">
        <v>5791</v>
      </c>
      <c r="G773" s="2">
        <v>3700</v>
      </c>
      <c r="I773" s="2">
        <f t="shared" si="24"/>
        <v>3700</v>
      </c>
      <c r="J773">
        <v>-566974.74</v>
      </c>
      <c r="K773" s="2">
        <f t="shared" si="25"/>
        <v>-566974.74</v>
      </c>
    </row>
    <row r="774" spans="1:11" x14ac:dyDescent="0.2">
      <c r="A774" s="3">
        <v>243371</v>
      </c>
      <c r="B774" t="s">
        <v>20</v>
      </c>
      <c r="C774" t="s">
        <v>6442</v>
      </c>
      <c r="D774" t="s">
        <v>6219</v>
      </c>
      <c r="E774" s="4" t="s">
        <v>6216</v>
      </c>
      <c r="F774" t="s">
        <v>6217</v>
      </c>
      <c r="G774" s="2">
        <v>6416</v>
      </c>
      <c r="I774" s="2">
        <f t="shared" si="24"/>
        <v>6416</v>
      </c>
      <c r="J774">
        <v>-560558.74</v>
      </c>
      <c r="K774" s="2">
        <f t="shared" si="25"/>
        <v>-560558.74</v>
      </c>
    </row>
    <row r="775" spans="1:11" x14ac:dyDescent="0.2">
      <c r="A775" s="3">
        <v>243371</v>
      </c>
      <c r="B775" t="s">
        <v>20</v>
      </c>
      <c r="C775" t="s">
        <v>6442</v>
      </c>
      <c r="D775" t="s">
        <v>6107</v>
      </c>
      <c r="E775" s="4" t="s">
        <v>6105</v>
      </c>
      <c r="F775" t="s">
        <v>6106</v>
      </c>
      <c r="G775" s="2">
        <v>706.2</v>
      </c>
      <c r="I775" s="2">
        <f t="shared" si="24"/>
        <v>706.2</v>
      </c>
      <c r="J775">
        <v>-559852.54</v>
      </c>
      <c r="K775" s="2">
        <f t="shared" si="25"/>
        <v>-559852.54</v>
      </c>
    </row>
    <row r="776" spans="1:11" x14ac:dyDescent="0.2">
      <c r="A776" s="3">
        <v>243371</v>
      </c>
      <c r="B776" t="s">
        <v>20</v>
      </c>
      <c r="C776" t="s">
        <v>6442</v>
      </c>
      <c r="D776" t="s">
        <v>6413</v>
      </c>
      <c r="E776" s="4" t="s">
        <v>6412</v>
      </c>
      <c r="F776" t="s">
        <v>2679</v>
      </c>
      <c r="G776" s="2">
        <v>556.4</v>
      </c>
      <c r="I776" s="2">
        <f t="shared" si="24"/>
        <v>556.4</v>
      </c>
      <c r="J776">
        <v>-559296.14</v>
      </c>
      <c r="K776" s="2">
        <f t="shared" si="25"/>
        <v>-559296.14</v>
      </c>
    </row>
    <row r="777" spans="1:11" x14ac:dyDescent="0.2">
      <c r="A777" s="3">
        <v>243371</v>
      </c>
      <c r="B777" t="s">
        <v>20</v>
      </c>
      <c r="C777" t="s">
        <v>6442</v>
      </c>
      <c r="D777" t="s">
        <v>6445</v>
      </c>
      <c r="E777" s="4" t="s">
        <v>6443</v>
      </c>
      <c r="F777" t="s">
        <v>6444</v>
      </c>
      <c r="G777" s="2">
        <v>117.7</v>
      </c>
      <c r="I777" s="2">
        <f t="shared" si="24"/>
        <v>117.7</v>
      </c>
      <c r="J777">
        <v>-559178.43999999994</v>
      </c>
      <c r="K777" s="2">
        <f t="shared" si="25"/>
        <v>-559178.44000000006</v>
      </c>
    </row>
    <row r="778" spans="1:11" x14ac:dyDescent="0.2">
      <c r="A778" s="3">
        <v>243371</v>
      </c>
      <c r="B778" t="s">
        <v>20</v>
      </c>
      <c r="C778" t="s">
        <v>6442</v>
      </c>
      <c r="D778" t="s">
        <v>6448</v>
      </c>
      <c r="E778" s="4" t="s">
        <v>6446</v>
      </c>
      <c r="F778" t="s">
        <v>6447</v>
      </c>
      <c r="H778" s="2">
        <v>315.64999999999998</v>
      </c>
      <c r="I778" s="2">
        <f t="shared" si="24"/>
        <v>-315.64999999999998</v>
      </c>
      <c r="J778">
        <v>-559494.09</v>
      </c>
      <c r="K778" s="2">
        <f t="shared" si="25"/>
        <v>-559494.09</v>
      </c>
    </row>
    <row r="779" spans="1:11" x14ac:dyDescent="0.2">
      <c r="A779" s="3">
        <v>243372</v>
      </c>
      <c r="B779" t="s">
        <v>20</v>
      </c>
      <c r="C779" t="s">
        <v>6449</v>
      </c>
      <c r="D779" t="s">
        <v>6266</v>
      </c>
      <c r="E779" s="4" t="s">
        <v>6265</v>
      </c>
      <c r="F779" t="s">
        <v>6077</v>
      </c>
      <c r="G779" s="2">
        <v>12126</v>
      </c>
      <c r="I779" s="2">
        <f t="shared" si="24"/>
        <v>12126</v>
      </c>
      <c r="J779">
        <v>-547368.09</v>
      </c>
      <c r="K779" s="2">
        <f t="shared" si="25"/>
        <v>-547368.09</v>
      </c>
    </row>
    <row r="780" spans="1:11" x14ac:dyDescent="0.2">
      <c r="A780" s="3">
        <v>243372</v>
      </c>
      <c r="B780" t="s">
        <v>20</v>
      </c>
      <c r="C780" t="s">
        <v>6450</v>
      </c>
      <c r="D780" t="s">
        <v>6318</v>
      </c>
      <c r="E780" s="4" t="s">
        <v>6315</v>
      </c>
      <c r="F780" t="s">
        <v>6316</v>
      </c>
      <c r="G780" s="2">
        <v>1918</v>
      </c>
      <c r="I780" s="2">
        <f t="shared" si="24"/>
        <v>1918</v>
      </c>
      <c r="J780">
        <v>-545450.09</v>
      </c>
      <c r="K780" s="2">
        <f t="shared" si="25"/>
        <v>-545450.09</v>
      </c>
    </row>
    <row r="781" spans="1:11" x14ac:dyDescent="0.2">
      <c r="A781" s="3">
        <v>243372</v>
      </c>
      <c r="B781" t="s">
        <v>20</v>
      </c>
      <c r="C781" t="s">
        <v>6450</v>
      </c>
      <c r="D781" t="s">
        <v>6324</v>
      </c>
      <c r="E781" s="4" t="s">
        <v>6322</v>
      </c>
      <c r="F781" t="s">
        <v>6323</v>
      </c>
      <c r="G781" s="2">
        <v>27369.27</v>
      </c>
      <c r="I781" s="2">
        <f t="shared" si="24"/>
        <v>27369.27</v>
      </c>
      <c r="J781">
        <v>-518080.82</v>
      </c>
      <c r="K781" s="2">
        <f t="shared" si="25"/>
        <v>-518080.81999999995</v>
      </c>
    </row>
    <row r="782" spans="1:11" x14ac:dyDescent="0.2">
      <c r="A782" s="3">
        <v>243372</v>
      </c>
      <c r="B782" t="s">
        <v>20</v>
      </c>
      <c r="C782" t="s">
        <v>6450</v>
      </c>
      <c r="D782" t="s">
        <v>6453</v>
      </c>
      <c r="E782" s="4" t="s">
        <v>6451</v>
      </c>
      <c r="F782" t="s">
        <v>6452</v>
      </c>
      <c r="H782" s="2">
        <v>736.96</v>
      </c>
      <c r="I782" s="2">
        <f t="shared" si="24"/>
        <v>-736.96</v>
      </c>
      <c r="J782">
        <v>-518817.78</v>
      </c>
      <c r="K782" s="2">
        <f t="shared" si="25"/>
        <v>-518817.78</v>
      </c>
    </row>
    <row r="783" spans="1:11" x14ac:dyDescent="0.2">
      <c r="A783" s="3">
        <v>243372</v>
      </c>
      <c r="B783" t="s">
        <v>20</v>
      </c>
      <c r="C783" t="s">
        <v>6454</v>
      </c>
      <c r="D783" t="s">
        <v>6275</v>
      </c>
      <c r="E783" s="4" t="s">
        <v>6272</v>
      </c>
      <c r="F783" t="s">
        <v>6273</v>
      </c>
      <c r="G783" s="2">
        <v>29000</v>
      </c>
      <c r="I783" s="2">
        <f t="shared" si="24"/>
        <v>29000</v>
      </c>
      <c r="J783">
        <v>-489817.78</v>
      </c>
      <c r="K783" s="2">
        <f t="shared" si="25"/>
        <v>-489817.78</v>
      </c>
    </row>
    <row r="784" spans="1:11" x14ac:dyDescent="0.2">
      <c r="A784" s="3">
        <v>243372</v>
      </c>
      <c r="B784" t="s">
        <v>20</v>
      </c>
      <c r="C784" t="s">
        <v>6457</v>
      </c>
      <c r="D784" t="s">
        <v>6458</v>
      </c>
      <c r="E784" s="4" t="s">
        <v>6455</v>
      </c>
      <c r="F784" t="s">
        <v>6456</v>
      </c>
      <c r="H784" s="2">
        <v>9700</v>
      </c>
      <c r="I784" s="2">
        <f t="shared" si="24"/>
        <v>-9700</v>
      </c>
      <c r="J784">
        <v>-499517.78</v>
      </c>
      <c r="K784" s="2">
        <f t="shared" si="25"/>
        <v>-499517.78</v>
      </c>
    </row>
    <row r="785" spans="1:11" x14ac:dyDescent="0.2">
      <c r="A785" s="3">
        <v>243372</v>
      </c>
      <c r="B785" t="s">
        <v>20</v>
      </c>
      <c r="C785" t="s">
        <v>6459</v>
      </c>
      <c r="D785" t="s">
        <v>6346</v>
      </c>
      <c r="E785" s="4" t="s">
        <v>6344</v>
      </c>
      <c r="F785" t="s">
        <v>6345</v>
      </c>
      <c r="G785" s="2">
        <v>1677.23</v>
      </c>
      <c r="I785" s="2">
        <f t="shared" si="24"/>
        <v>1677.23</v>
      </c>
      <c r="J785">
        <v>-497840.55</v>
      </c>
      <c r="K785" s="2">
        <f t="shared" si="25"/>
        <v>-497840.55000000005</v>
      </c>
    </row>
    <row r="786" spans="1:11" x14ac:dyDescent="0.2">
      <c r="A786" s="3">
        <v>243372</v>
      </c>
      <c r="B786" t="s">
        <v>20</v>
      </c>
      <c r="C786" t="s">
        <v>6459</v>
      </c>
      <c r="D786" t="s">
        <v>6379</v>
      </c>
      <c r="E786" s="4" t="s">
        <v>6376</v>
      </c>
      <c r="F786" t="s">
        <v>6377</v>
      </c>
      <c r="G786" s="2">
        <v>652.70000000000005</v>
      </c>
      <c r="I786" s="2">
        <f t="shared" si="24"/>
        <v>652.70000000000005</v>
      </c>
      <c r="J786">
        <v>-497187.85</v>
      </c>
      <c r="K786" s="2">
        <f t="shared" si="25"/>
        <v>-497187.85</v>
      </c>
    </row>
    <row r="787" spans="1:11" x14ac:dyDescent="0.2">
      <c r="A787" s="3">
        <v>243372</v>
      </c>
      <c r="B787" t="s">
        <v>20</v>
      </c>
      <c r="C787" t="s">
        <v>6459</v>
      </c>
      <c r="D787" t="s">
        <v>6263</v>
      </c>
      <c r="E787" s="4" t="s">
        <v>6260</v>
      </c>
      <c r="F787" t="s">
        <v>6261</v>
      </c>
      <c r="G787" s="2">
        <v>3700</v>
      </c>
      <c r="I787" s="2">
        <f t="shared" si="24"/>
        <v>3700</v>
      </c>
      <c r="J787">
        <v>-493487.85</v>
      </c>
      <c r="K787" s="2">
        <f t="shared" si="25"/>
        <v>-493487.85</v>
      </c>
    </row>
    <row r="788" spans="1:11" x14ac:dyDescent="0.2">
      <c r="A788" s="3">
        <v>243372</v>
      </c>
      <c r="B788" t="s">
        <v>20</v>
      </c>
      <c r="C788" t="s">
        <v>6459</v>
      </c>
      <c r="D788" t="s">
        <v>6199</v>
      </c>
      <c r="E788" s="4" t="s">
        <v>6196</v>
      </c>
      <c r="F788" t="s">
        <v>6197</v>
      </c>
      <c r="G788" s="2">
        <v>722.25</v>
      </c>
      <c r="I788" s="2">
        <f t="shared" si="24"/>
        <v>722.25</v>
      </c>
      <c r="J788">
        <v>-492765.6</v>
      </c>
      <c r="K788" s="2">
        <f t="shared" si="25"/>
        <v>-492765.6</v>
      </c>
    </row>
    <row r="789" spans="1:11" x14ac:dyDescent="0.2">
      <c r="A789" s="3">
        <v>243372</v>
      </c>
      <c r="B789" t="s">
        <v>20</v>
      </c>
      <c r="C789" t="s">
        <v>6459</v>
      </c>
      <c r="D789" t="s">
        <v>6409</v>
      </c>
      <c r="E789" s="4" t="s">
        <v>6407</v>
      </c>
      <c r="F789" t="s">
        <v>6408</v>
      </c>
      <c r="G789" s="2">
        <v>2600</v>
      </c>
      <c r="I789" s="2">
        <f t="shared" si="24"/>
        <v>2600</v>
      </c>
      <c r="J789">
        <v>-490165.6</v>
      </c>
      <c r="K789" s="2">
        <f t="shared" si="25"/>
        <v>-490165.6</v>
      </c>
    </row>
    <row r="790" spans="1:11" x14ac:dyDescent="0.2">
      <c r="A790" s="3">
        <v>243372</v>
      </c>
      <c r="B790" t="s">
        <v>20</v>
      </c>
      <c r="C790" t="s">
        <v>6459</v>
      </c>
      <c r="D790" t="s">
        <v>6462</v>
      </c>
      <c r="E790" s="4" t="s">
        <v>6460</v>
      </c>
      <c r="F790" t="s">
        <v>6461</v>
      </c>
      <c r="H790" s="2">
        <v>2000</v>
      </c>
      <c r="I790" s="2">
        <f t="shared" si="24"/>
        <v>-2000</v>
      </c>
      <c r="J790">
        <v>-492165.6</v>
      </c>
      <c r="K790" s="2">
        <f t="shared" si="25"/>
        <v>-492165.6</v>
      </c>
    </row>
    <row r="791" spans="1:11" x14ac:dyDescent="0.2">
      <c r="A791" s="3">
        <v>243372</v>
      </c>
      <c r="B791" t="s">
        <v>20</v>
      </c>
      <c r="C791" t="s">
        <v>6459</v>
      </c>
      <c r="D791" t="s">
        <v>6465</v>
      </c>
      <c r="E791" s="4" t="s">
        <v>6463</v>
      </c>
      <c r="F791" t="s">
        <v>6464</v>
      </c>
      <c r="H791" s="2">
        <v>110.75</v>
      </c>
      <c r="I791" s="2">
        <f t="shared" si="24"/>
        <v>-110.75</v>
      </c>
      <c r="J791">
        <v>-492276.35</v>
      </c>
      <c r="K791" s="2">
        <f t="shared" si="25"/>
        <v>-492276.35</v>
      </c>
    </row>
    <row r="792" spans="1:11" x14ac:dyDescent="0.2">
      <c r="A792" s="3">
        <v>243372</v>
      </c>
      <c r="B792" t="s">
        <v>20</v>
      </c>
      <c r="C792" t="s">
        <v>6459</v>
      </c>
      <c r="D792" t="s">
        <v>6467</v>
      </c>
      <c r="E792" s="4" t="s">
        <v>6466</v>
      </c>
      <c r="F792" t="s">
        <v>6261</v>
      </c>
      <c r="H792" s="2">
        <v>315.64999999999998</v>
      </c>
      <c r="I792" s="2">
        <f t="shared" si="24"/>
        <v>-315.64999999999998</v>
      </c>
      <c r="J792">
        <v>-492592</v>
      </c>
      <c r="K792" s="2">
        <f t="shared" si="25"/>
        <v>-492592</v>
      </c>
    </row>
    <row r="793" spans="1:11" x14ac:dyDescent="0.2">
      <c r="A793" s="3">
        <v>243372</v>
      </c>
      <c r="B793" t="s">
        <v>20</v>
      </c>
      <c r="C793" t="s">
        <v>6459</v>
      </c>
      <c r="D793" t="s">
        <v>6470</v>
      </c>
      <c r="E793" s="4" t="s">
        <v>6468</v>
      </c>
      <c r="F793" t="s">
        <v>6469</v>
      </c>
      <c r="H793" s="2">
        <v>315.64999999999998</v>
      </c>
      <c r="I793" s="2">
        <f t="shared" si="24"/>
        <v>-315.64999999999998</v>
      </c>
      <c r="J793">
        <v>-492907.65</v>
      </c>
      <c r="K793" s="2">
        <f t="shared" si="25"/>
        <v>-492907.65</v>
      </c>
    </row>
    <row r="794" spans="1:11" x14ac:dyDescent="0.2">
      <c r="A794" s="3">
        <v>243373</v>
      </c>
      <c r="B794" t="s">
        <v>20</v>
      </c>
      <c r="C794" t="s">
        <v>6473</v>
      </c>
      <c r="D794" t="s">
        <v>6474</v>
      </c>
      <c r="E794" s="4" t="s">
        <v>6471</v>
      </c>
      <c r="F794" t="s">
        <v>6472</v>
      </c>
      <c r="H794" s="2">
        <v>513.6</v>
      </c>
      <c r="I794" s="2">
        <f t="shared" si="24"/>
        <v>-513.6</v>
      </c>
      <c r="J794">
        <v>-493421.25</v>
      </c>
      <c r="K794" s="2">
        <f t="shared" si="25"/>
        <v>-493421.25</v>
      </c>
    </row>
    <row r="795" spans="1:11" x14ac:dyDescent="0.2">
      <c r="A795" s="3">
        <v>243373</v>
      </c>
      <c r="B795" t="s">
        <v>20</v>
      </c>
      <c r="C795" t="s">
        <v>6475</v>
      </c>
      <c r="D795" t="s">
        <v>6387</v>
      </c>
      <c r="E795" s="4" t="s">
        <v>6384</v>
      </c>
      <c r="F795" t="s">
        <v>6385</v>
      </c>
      <c r="G795" s="2">
        <v>3800</v>
      </c>
      <c r="I795" s="2">
        <f t="shared" si="24"/>
        <v>3800</v>
      </c>
      <c r="J795">
        <v>-489621.25</v>
      </c>
      <c r="K795" s="2">
        <f t="shared" si="25"/>
        <v>-489621.25</v>
      </c>
    </row>
    <row r="796" spans="1:11" x14ac:dyDescent="0.2">
      <c r="A796" s="3">
        <v>243373</v>
      </c>
      <c r="B796" t="s">
        <v>20</v>
      </c>
      <c r="C796" t="s">
        <v>6478</v>
      </c>
      <c r="D796" t="s">
        <v>6479</v>
      </c>
      <c r="E796" s="4" t="s">
        <v>6476</v>
      </c>
      <c r="F796" t="s">
        <v>6477</v>
      </c>
      <c r="H796" s="2">
        <v>8540.2099999999991</v>
      </c>
      <c r="I796" s="2">
        <f t="shared" si="24"/>
        <v>-8540.2099999999991</v>
      </c>
      <c r="J796">
        <v>-498161.46</v>
      </c>
      <c r="K796" s="2">
        <f t="shared" si="25"/>
        <v>-498161.46</v>
      </c>
    </row>
    <row r="797" spans="1:11" x14ac:dyDescent="0.2">
      <c r="A797" s="3">
        <v>243373</v>
      </c>
      <c r="B797" t="s">
        <v>20</v>
      </c>
      <c r="C797" t="s">
        <v>6478</v>
      </c>
      <c r="D797" t="s">
        <v>6482</v>
      </c>
      <c r="E797" s="4" t="s">
        <v>6480</v>
      </c>
      <c r="F797" t="s">
        <v>6481</v>
      </c>
      <c r="H797" s="2">
        <v>18505.650000000001</v>
      </c>
      <c r="I797" s="2">
        <f t="shared" si="24"/>
        <v>-18505.650000000001</v>
      </c>
      <c r="J797">
        <v>-516667.11</v>
      </c>
      <c r="K797" s="2">
        <f t="shared" si="25"/>
        <v>-516667.11000000004</v>
      </c>
    </row>
    <row r="798" spans="1:11" x14ac:dyDescent="0.2">
      <c r="A798" s="3">
        <v>243373</v>
      </c>
      <c r="B798" t="s">
        <v>20</v>
      </c>
      <c r="C798" t="s">
        <v>6478</v>
      </c>
      <c r="D798" t="s">
        <v>6484</v>
      </c>
      <c r="E798" s="4" t="s">
        <v>6483</v>
      </c>
      <c r="F798" t="s">
        <v>3508</v>
      </c>
      <c r="H798" s="2">
        <v>500.76</v>
      </c>
      <c r="I798" s="2">
        <f t="shared" si="24"/>
        <v>-500.76</v>
      </c>
      <c r="J798">
        <v>-517167.87</v>
      </c>
      <c r="K798" s="2">
        <f t="shared" si="25"/>
        <v>-517167.87</v>
      </c>
    </row>
    <row r="799" spans="1:11" x14ac:dyDescent="0.2">
      <c r="A799" s="3">
        <v>243373</v>
      </c>
      <c r="B799" t="s">
        <v>20</v>
      </c>
      <c r="C799" t="s">
        <v>6478</v>
      </c>
      <c r="D799" t="s">
        <v>6487</v>
      </c>
      <c r="E799" s="4" t="s">
        <v>6485</v>
      </c>
      <c r="F799" t="s">
        <v>6486</v>
      </c>
      <c r="H799" s="2">
        <v>690.15</v>
      </c>
      <c r="I799" s="2">
        <f t="shared" si="24"/>
        <v>-690.15</v>
      </c>
      <c r="J799">
        <v>-517858.02</v>
      </c>
      <c r="K799" s="2">
        <f t="shared" si="25"/>
        <v>-517858.02</v>
      </c>
    </row>
    <row r="800" spans="1:11" x14ac:dyDescent="0.2">
      <c r="A800" s="3">
        <v>243373</v>
      </c>
      <c r="B800" t="s">
        <v>20</v>
      </c>
      <c r="C800" t="s">
        <v>6478</v>
      </c>
      <c r="D800" t="s">
        <v>6489</v>
      </c>
      <c r="E800" s="4" t="s">
        <v>6488</v>
      </c>
      <c r="F800" t="s">
        <v>6477</v>
      </c>
      <c r="H800" s="2">
        <v>3575</v>
      </c>
      <c r="I800" s="2">
        <f t="shared" si="24"/>
        <v>-3575</v>
      </c>
      <c r="J800">
        <v>-521433.02</v>
      </c>
      <c r="K800" s="2">
        <f t="shared" si="25"/>
        <v>-521433.02</v>
      </c>
    </row>
    <row r="801" spans="1:11" x14ac:dyDescent="0.2">
      <c r="A801" s="3">
        <v>243373</v>
      </c>
      <c r="B801" t="s">
        <v>20</v>
      </c>
      <c r="C801" t="s">
        <v>6490</v>
      </c>
      <c r="D801" t="s">
        <v>6383</v>
      </c>
      <c r="E801" s="4" t="s">
        <v>6381</v>
      </c>
      <c r="F801" t="s">
        <v>6382</v>
      </c>
      <c r="G801" s="2">
        <v>299.60000000000002</v>
      </c>
      <c r="I801" s="2">
        <f t="shared" si="24"/>
        <v>299.60000000000002</v>
      </c>
      <c r="J801">
        <v>-521133.42</v>
      </c>
      <c r="K801" s="2">
        <f t="shared" si="25"/>
        <v>-521133.42000000004</v>
      </c>
    </row>
    <row r="802" spans="1:11" x14ac:dyDescent="0.2">
      <c r="A802" s="3">
        <v>243373</v>
      </c>
      <c r="B802" t="s">
        <v>20</v>
      </c>
      <c r="C802" t="s">
        <v>6490</v>
      </c>
      <c r="D802" t="s">
        <v>6493</v>
      </c>
      <c r="E802" s="4" t="s">
        <v>6491</v>
      </c>
      <c r="F802" t="s">
        <v>6492</v>
      </c>
      <c r="H802" s="2">
        <v>3391.9</v>
      </c>
      <c r="I802" s="2">
        <f t="shared" si="24"/>
        <v>-3391.9</v>
      </c>
      <c r="J802">
        <v>-524525.31999999995</v>
      </c>
      <c r="K802" s="2">
        <f t="shared" si="25"/>
        <v>-524525.31999999995</v>
      </c>
    </row>
    <row r="803" spans="1:11" x14ac:dyDescent="0.2">
      <c r="A803" s="3">
        <v>243375</v>
      </c>
      <c r="B803" t="s">
        <v>20</v>
      </c>
      <c r="C803" t="s">
        <v>6495</v>
      </c>
      <c r="D803" t="s">
        <v>6496</v>
      </c>
      <c r="E803" s="4" t="s">
        <v>6188</v>
      </c>
      <c r="F803" t="s">
        <v>6494</v>
      </c>
      <c r="G803" s="2">
        <v>8979.9699999999993</v>
      </c>
      <c r="I803" s="2">
        <f t="shared" si="24"/>
        <v>8979.9699999999993</v>
      </c>
      <c r="J803">
        <v>-515545.35</v>
      </c>
      <c r="K803" s="2">
        <f t="shared" si="25"/>
        <v>-515545.35</v>
      </c>
    </row>
    <row r="804" spans="1:11" x14ac:dyDescent="0.2">
      <c r="A804" s="3">
        <v>243375</v>
      </c>
      <c r="B804" t="s">
        <v>20</v>
      </c>
      <c r="C804" t="s">
        <v>6495</v>
      </c>
      <c r="D804" t="s">
        <v>6499</v>
      </c>
      <c r="E804" s="4" t="s">
        <v>6497</v>
      </c>
      <c r="F804" t="s">
        <v>6498</v>
      </c>
      <c r="H804" s="2">
        <v>1000</v>
      </c>
      <c r="I804" s="2">
        <f t="shared" si="24"/>
        <v>-1000</v>
      </c>
      <c r="J804">
        <v>-516545.35</v>
      </c>
      <c r="K804" s="2">
        <f t="shared" si="25"/>
        <v>-516545.35</v>
      </c>
    </row>
    <row r="805" spans="1:11" x14ac:dyDescent="0.2">
      <c r="A805" s="3">
        <v>243376</v>
      </c>
      <c r="B805" t="s">
        <v>20</v>
      </c>
      <c r="C805" t="s">
        <v>6502</v>
      </c>
      <c r="D805" t="s">
        <v>6503</v>
      </c>
      <c r="E805" s="4" t="s">
        <v>6500</v>
      </c>
      <c r="F805" t="s">
        <v>6501</v>
      </c>
      <c r="H805" s="2">
        <v>13057</v>
      </c>
      <c r="I805" s="2">
        <f t="shared" si="24"/>
        <v>-13057</v>
      </c>
      <c r="J805">
        <v>-529602.35</v>
      </c>
      <c r="K805" s="2">
        <f t="shared" si="25"/>
        <v>-529602.35</v>
      </c>
    </row>
    <row r="806" spans="1:11" x14ac:dyDescent="0.2">
      <c r="A806" s="3">
        <v>243376</v>
      </c>
      <c r="B806" t="s">
        <v>20</v>
      </c>
      <c r="C806" t="s">
        <v>6504</v>
      </c>
      <c r="D806" t="s">
        <v>6362</v>
      </c>
      <c r="E806" s="4" t="s">
        <v>6360</v>
      </c>
      <c r="F806" t="s">
        <v>6361</v>
      </c>
      <c r="G806" s="2">
        <v>990</v>
      </c>
      <c r="I806" s="2">
        <f t="shared" si="24"/>
        <v>990</v>
      </c>
      <c r="J806">
        <v>-528612.35</v>
      </c>
      <c r="K806" s="2">
        <f t="shared" si="25"/>
        <v>-528612.35</v>
      </c>
    </row>
    <row r="807" spans="1:11" x14ac:dyDescent="0.2">
      <c r="A807" s="3">
        <v>243376</v>
      </c>
      <c r="B807" t="s">
        <v>20</v>
      </c>
      <c r="C807" t="s">
        <v>6504</v>
      </c>
      <c r="D807" t="s">
        <v>6310</v>
      </c>
      <c r="E807" s="4" t="s">
        <v>6309</v>
      </c>
      <c r="F807" t="s">
        <v>3095</v>
      </c>
      <c r="G807" s="2">
        <v>6974</v>
      </c>
      <c r="I807" s="2">
        <f t="shared" si="24"/>
        <v>6974</v>
      </c>
      <c r="J807">
        <v>-521638.35</v>
      </c>
      <c r="K807" s="2">
        <f t="shared" si="25"/>
        <v>-521638.35</v>
      </c>
    </row>
    <row r="808" spans="1:11" x14ac:dyDescent="0.2">
      <c r="A808" s="3">
        <v>243376</v>
      </c>
      <c r="B808" t="s">
        <v>20</v>
      </c>
      <c r="C808" t="s">
        <v>6504</v>
      </c>
      <c r="D808" t="s">
        <v>6507</v>
      </c>
      <c r="E808" s="4" t="s">
        <v>6505</v>
      </c>
      <c r="F808" t="s">
        <v>6506</v>
      </c>
      <c r="H808" s="2">
        <v>31042.3</v>
      </c>
      <c r="I808" s="2">
        <f t="shared" si="24"/>
        <v>-31042.3</v>
      </c>
      <c r="J808">
        <v>-552680.65</v>
      </c>
      <c r="K808" s="2">
        <f t="shared" si="25"/>
        <v>-552680.65</v>
      </c>
    </row>
    <row r="809" spans="1:11" x14ac:dyDescent="0.2">
      <c r="A809" s="3">
        <v>243376</v>
      </c>
      <c r="B809" t="s">
        <v>20</v>
      </c>
      <c r="C809" t="s">
        <v>6510</v>
      </c>
      <c r="D809" t="s">
        <v>6511</v>
      </c>
      <c r="E809" s="4" t="s">
        <v>6508</v>
      </c>
      <c r="F809" t="s">
        <v>6509</v>
      </c>
      <c r="H809" s="2">
        <v>1200</v>
      </c>
      <c r="I809" s="2">
        <f t="shared" si="24"/>
        <v>-1200</v>
      </c>
      <c r="J809">
        <v>-553880.65</v>
      </c>
      <c r="K809" s="2">
        <f t="shared" si="25"/>
        <v>-553880.65</v>
      </c>
    </row>
    <row r="810" spans="1:11" x14ac:dyDescent="0.2">
      <c r="A810" s="3">
        <v>243376</v>
      </c>
      <c r="B810" t="s">
        <v>20</v>
      </c>
      <c r="C810" t="s">
        <v>6510</v>
      </c>
      <c r="D810" t="s">
        <v>6513</v>
      </c>
      <c r="E810" s="4" t="s">
        <v>6512</v>
      </c>
      <c r="F810" t="s">
        <v>5231</v>
      </c>
      <c r="H810" s="2">
        <v>2054.4</v>
      </c>
      <c r="I810" s="2">
        <f t="shared" si="24"/>
        <v>-2054.4</v>
      </c>
      <c r="J810">
        <v>-555935.05000000005</v>
      </c>
      <c r="K810" s="2">
        <f t="shared" si="25"/>
        <v>-555935.05000000005</v>
      </c>
    </row>
    <row r="811" spans="1:11" x14ac:dyDescent="0.2">
      <c r="A811" s="3">
        <v>243376</v>
      </c>
      <c r="B811" t="s">
        <v>20</v>
      </c>
      <c r="C811" t="s">
        <v>6510</v>
      </c>
      <c r="D811" t="s">
        <v>6516</v>
      </c>
      <c r="E811" s="4" t="s">
        <v>6514</v>
      </c>
      <c r="F811" t="s">
        <v>6515</v>
      </c>
      <c r="H811" s="2">
        <v>4000</v>
      </c>
      <c r="I811" s="2">
        <f t="shared" si="24"/>
        <v>-4000</v>
      </c>
      <c r="J811">
        <v>-559935.05000000005</v>
      </c>
      <c r="K811" s="2">
        <f t="shared" si="25"/>
        <v>-559935.05000000005</v>
      </c>
    </row>
    <row r="812" spans="1:11" x14ac:dyDescent="0.2">
      <c r="A812" s="3">
        <v>243376</v>
      </c>
      <c r="B812" t="s">
        <v>20</v>
      </c>
      <c r="C812" t="s">
        <v>6510</v>
      </c>
      <c r="D812" t="s">
        <v>6518</v>
      </c>
      <c r="E812" s="4" t="s">
        <v>6517</v>
      </c>
      <c r="F812" t="s">
        <v>2877</v>
      </c>
      <c r="H812" s="2">
        <v>12137.8</v>
      </c>
      <c r="I812" s="2">
        <f t="shared" si="24"/>
        <v>-12137.8</v>
      </c>
      <c r="J812">
        <v>-572072.85</v>
      </c>
      <c r="K812" s="2">
        <f t="shared" si="25"/>
        <v>-572072.85000000009</v>
      </c>
    </row>
    <row r="813" spans="1:11" x14ac:dyDescent="0.2">
      <c r="A813" s="3">
        <v>243376</v>
      </c>
      <c r="B813" t="s">
        <v>20</v>
      </c>
      <c r="C813" t="s">
        <v>6510</v>
      </c>
      <c r="D813" t="s">
        <v>6520</v>
      </c>
      <c r="E813" s="4" t="s">
        <v>6519</v>
      </c>
      <c r="F813" t="s">
        <v>3170</v>
      </c>
      <c r="H813" s="2">
        <v>4534.12</v>
      </c>
      <c r="I813" s="2">
        <f t="shared" si="24"/>
        <v>-4534.12</v>
      </c>
      <c r="J813">
        <v>-576606.97</v>
      </c>
      <c r="K813" s="2">
        <f t="shared" si="25"/>
        <v>-576606.97</v>
      </c>
    </row>
    <row r="814" spans="1:11" x14ac:dyDescent="0.2">
      <c r="A814" s="3">
        <v>243377</v>
      </c>
      <c r="B814" t="s">
        <v>20</v>
      </c>
      <c r="C814" t="s">
        <v>6523</v>
      </c>
      <c r="D814" t="s">
        <v>6524</v>
      </c>
      <c r="E814" s="4" t="s">
        <v>6521</v>
      </c>
      <c r="F814" t="s">
        <v>6522</v>
      </c>
      <c r="H814" s="2">
        <v>690.15</v>
      </c>
      <c r="I814" s="2">
        <f t="shared" si="24"/>
        <v>-690.15</v>
      </c>
      <c r="J814">
        <v>-577297.12</v>
      </c>
      <c r="K814" s="2">
        <f t="shared" si="25"/>
        <v>-577297.12</v>
      </c>
    </row>
    <row r="815" spans="1:11" x14ac:dyDescent="0.2">
      <c r="A815" s="3">
        <v>243377</v>
      </c>
      <c r="B815" t="s">
        <v>20</v>
      </c>
      <c r="C815" t="s">
        <v>6527</v>
      </c>
      <c r="D815" t="s">
        <v>6528</v>
      </c>
      <c r="E815" s="4" t="s">
        <v>6525</v>
      </c>
      <c r="F815" t="s">
        <v>6526</v>
      </c>
      <c r="H815" s="2">
        <v>1200</v>
      </c>
      <c r="I815" s="2">
        <f t="shared" si="24"/>
        <v>-1200</v>
      </c>
      <c r="J815">
        <v>-578497.12</v>
      </c>
      <c r="K815" s="2">
        <f t="shared" si="25"/>
        <v>-578497.12</v>
      </c>
    </row>
    <row r="816" spans="1:11" x14ac:dyDescent="0.2">
      <c r="A816" s="3">
        <v>243377</v>
      </c>
      <c r="B816" t="s">
        <v>20</v>
      </c>
      <c r="C816" t="s">
        <v>6527</v>
      </c>
      <c r="D816" t="s">
        <v>6531</v>
      </c>
      <c r="E816" s="4" t="s">
        <v>6529</v>
      </c>
      <c r="F816" t="s">
        <v>6530</v>
      </c>
      <c r="H816" s="2">
        <v>3503</v>
      </c>
      <c r="I816" s="2">
        <f t="shared" si="24"/>
        <v>-3503</v>
      </c>
      <c r="J816">
        <v>-582000.12</v>
      </c>
      <c r="K816" s="2">
        <f t="shared" si="25"/>
        <v>-582000.12</v>
      </c>
    </row>
    <row r="817" spans="1:11" x14ac:dyDescent="0.2">
      <c r="A817" s="3">
        <v>243377</v>
      </c>
      <c r="B817" t="s">
        <v>20</v>
      </c>
      <c r="C817" t="s">
        <v>6532</v>
      </c>
      <c r="D817" t="s">
        <v>6484</v>
      </c>
      <c r="E817" s="4" t="s">
        <v>6483</v>
      </c>
      <c r="F817" t="s">
        <v>3508</v>
      </c>
      <c r="G817" s="2">
        <v>500.76</v>
      </c>
      <c r="I817" s="2">
        <f t="shared" si="24"/>
        <v>500.76</v>
      </c>
      <c r="J817">
        <v>-581499.36</v>
      </c>
      <c r="K817" s="2">
        <f t="shared" si="25"/>
        <v>-581499.36</v>
      </c>
    </row>
    <row r="818" spans="1:11" x14ac:dyDescent="0.2">
      <c r="A818" s="3">
        <v>243377</v>
      </c>
      <c r="B818" t="s">
        <v>20</v>
      </c>
      <c r="C818" t="s">
        <v>6532</v>
      </c>
      <c r="D818" t="s">
        <v>6535</v>
      </c>
      <c r="E818" s="4" t="s">
        <v>6533</v>
      </c>
      <c r="F818" t="s">
        <v>6534</v>
      </c>
      <c r="H818" s="2">
        <v>42.8</v>
      </c>
      <c r="I818" s="2">
        <f t="shared" si="24"/>
        <v>-42.8</v>
      </c>
      <c r="J818">
        <v>-581542.16</v>
      </c>
      <c r="K818" s="2">
        <f t="shared" si="25"/>
        <v>-581542.16</v>
      </c>
    </row>
    <row r="819" spans="1:11" x14ac:dyDescent="0.2">
      <c r="A819" s="3">
        <v>243378</v>
      </c>
      <c r="B819" t="s">
        <v>20</v>
      </c>
      <c r="C819" t="s">
        <v>6537</v>
      </c>
      <c r="D819" t="s">
        <v>6538</v>
      </c>
      <c r="E819" s="4" t="s">
        <v>6536</v>
      </c>
      <c r="F819" t="s">
        <v>6307</v>
      </c>
      <c r="H819" s="2">
        <v>15969.9</v>
      </c>
      <c r="I819" s="2">
        <f t="shared" si="24"/>
        <v>-15969.9</v>
      </c>
      <c r="J819">
        <v>-597512.06000000006</v>
      </c>
      <c r="K819" s="2">
        <f t="shared" si="25"/>
        <v>-597512.06000000006</v>
      </c>
    </row>
    <row r="820" spans="1:11" x14ac:dyDescent="0.2">
      <c r="A820" s="3">
        <v>243378</v>
      </c>
      <c r="B820" t="s">
        <v>20</v>
      </c>
      <c r="C820" t="s">
        <v>6539</v>
      </c>
      <c r="D820" t="s">
        <v>6364</v>
      </c>
      <c r="E820" s="4" t="s">
        <v>6363</v>
      </c>
      <c r="F820" t="s">
        <v>6159</v>
      </c>
      <c r="G820" s="2">
        <v>12314</v>
      </c>
      <c r="I820" s="2">
        <f t="shared" si="24"/>
        <v>12314</v>
      </c>
      <c r="J820">
        <v>-585198.06000000006</v>
      </c>
      <c r="K820" s="2">
        <f t="shared" si="25"/>
        <v>-585198.06000000006</v>
      </c>
    </row>
    <row r="821" spans="1:11" x14ac:dyDescent="0.2">
      <c r="A821" s="3">
        <v>243378</v>
      </c>
      <c r="B821" t="s">
        <v>20</v>
      </c>
      <c r="C821" t="s">
        <v>6539</v>
      </c>
      <c r="D821" t="s">
        <v>6499</v>
      </c>
      <c r="E821" s="4" t="s">
        <v>6497</v>
      </c>
      <c r="F821" t="s">
        <v>6498</v>
      </c>
      <c r="G821" s="2">
        <v>1000</v>
      </c>
      <c r="I821" s="2">
        <f t="shared" si="24"/>
        <v>1000</v>
      </c>
      <c r="J821">
        <v>-584198.06000000006</v>
      </c>
      <c r="K821" s="2">
        <f t="shared" si="25"/>
        <v>-584198.06000000006</v>
      </c>
    </row>
    <row r="822" spans="1:11" x14ac:dyDescent="0.2">
      <c r="A822" s="3">
        <v>243378</v>
      </c>
      <c r="B822" t="s">
        <v>20</v>
      </c>
      <c r="C822" t="s">
        <v>6539</v>
      </c>
      <c r="D822" t="s">
        <v>6542</v>
      </c>
      <c r="E822" s="4" t="s">
        <v>6540</v>
      </c>
      <c r="F822" t="s">
        <v>6541</v>
      </c>
      <c r="H822" s="2">
        <v>620.6</v>
      </c>
      <c r="I822" s="2">
        <f t="shared" si="24"/>
        <v>-620.6</v>
      </c>
      <c r="J822">
        <v>-584818.66</v>
      </c>
      <c r="K822" s="2">
        <f t="shared" si="25"/>
        <v>-584818.66</v>
      </c>
    </row>
    <row r="823" spans="1:11" x14ac:dyDescent="0.2">
      <c r="A823" s="3">
        <v>243378</v>
      </c>
      <c r="B823" t="s">
        <v>20</v>
      </c>
      <c r="C823" t="s">
        <v>6539</v>
      </c>
      <c r="D823" t="s">
        <v>6545</v>
      </c>
      <c r="E823" s="4" t="s">
        <v>6543</v>
      </c>
      <c r="F823" t="s">
        <v>6544</v>
      </c>
      <c r="H823" s="2">
        <v>2239</v>
      </c>
      <c r="I823" s="2">
        <f t="shared" si="24"/>
        <v>-2239</v>
      </c>
      <c r="J823">
        <v>-587057.66</v>
      </c>
      <c r="K823" s="2">
        <f t="shared" si="25"/>
        <v>-587057.66</v>
      </c>
    </row>
    <row r="824" spans="1:11" x14ac:dyDescent="0.2">
      <c r="A824" s="3">
        <v>243378</v>
      </c>
      <c r="B824" t="s">
        <v>20</v>
      </c>
      <c r="C824" t="s">
        <v>6539</v>
      </c>
      <c r="D824" t="s">
        <v>6547</v>
      </c>
      <c r="E824" s="4" t="s">
        <v>6270</v>
      </c>
      <c r="F824" t="s">
        <v>6546</v>
      </c>
      <c r="G824" s="2">
        <v>18337</v>
      </c>
      <c r="I824" s="2">
        <f t="shared" si="24"/>
        <v>18337</v>
      </c>
      <c r="J824">
        <v>-568720.66</v>
      </c>
      <c r="K824" s="2">
        <f t="shared" si="25"/>
        <v>-568720.66</v>
      </c>
    </row>
    <row r="825" spans="1:11" x14ac:dyDescent="0.2">
      <c r="A825" s="3">
        <v>243378</v>
      </c>
      <c r="B825" t="s">
        <v>20</v>
      </c>
      <c r="C825" t="s">
        <v>6539</v>
      </c>
      <c r="D825" t="s">
        <v>6550</v>
      </c>
      <c r="E825" s="4" t="s">
        <v>6548</v>
      </c>
      <c r="F825" t="s">
        <v>6549</v>
      </c>
      <c r="H825" s="2">
        <v>1412</v>
      </c>
      <c r="I825" s="2">
        <f t="shared" si="24"/>
        <v>-1412</v>
      </c>
      <c r="J825">
        <v>-570132.66</v>
      </c>
      <c r="K825" s="2">
        <f t="shared" si="25"/>
        <v>-570132.66</v>
      </c>
    </row>
    <row r="826" spans="1:11" x14ac:dyDescent="0.2">
      <c r="A826" s="3">
        <v>243378</v>
      </c>
      <c r="B826" t="s">
        <v>20</v>
      </c>
      <c r="C826" t="s">
        <v>6551</v>
      </c>
      <c r="D826" t="s">
        <v>6100</v>
      </c>
      <c r="E826" s="4" t="s">
        <v>6097</v>
      </c>
      <c r="F826" t="s">
        <v>6098</v>
      </c>
      <c r="G826" s="2">
        <v>1600</v>
      </c>
      <c r="I826" s="2">
        <f t="shared" si="24"/>
        <v>1600</v>
      </c>
      <c r="J826">
        <v>-568532.66</v>
      </c>
      <c r="K826" s="2">
        <f t="shared" si="25"/>
        <v>-568532.66</v>
      </c>
    </row>
    <row r="827" spans="1:11" x14ac:dyDescent="0.2">
      <c r="A827" s="3">
        <v>243378</v>
      </c>
      <c r="B827" t="s">
        <v>20</v>
      </c>
      <c r="C827" t="s">
        <v>6554</v>
      </c>
      <c r="D827" t="s">
        <v>6555</v>
      </c>
      <c r="E827" s="4" t="s">
        <v>6552</v>
      </c>
      <c r="F827" t="s">
        <v>6553</v>
      </c>
      <c r="H827" s="2">
        <v>900</v>
      </c>
      <c r="I827" s="2">
        <f t="shared" si="24"/>
        <v>-900</v>
      </c>
      <c r="J827">
        <v>-569432.66</v>
      </c>
      <c r="K827" s="2">
        <f t="shared" si="25"/>
        <v>-569432.66</v>
      </c>
    </row>
    <row r="828" spans="1:11" x14ac:dyDescent="0.2">
      <c r="A828" s="3">
        <v>243378</v>
      </c>
      <c r="B828" t="s">
        <v>20</v>
      </c>
      <c r="C828" t="s">
        <v>6554</v>
      </c>
      <c r="D828" t="s">
        <v>6558</v>
      </c>
      <c r="E828" s="4" t="s">
        <v>6556</v>
      </c>
      <c r="F828" t="s">
        <v>6557</v>
      </c>
      <c r="H828" s="2">
        <v>13345.58</v>
      </c>
      <c r="I828" s="2">
        <f t="shared" si="24"/>
        <v>-13345.58</v>
      </c>
      <c r="J828">
        <v>-582778.24</v>
      </c>
      <c r="K828" s="2">
        <f t="shared" si="25"/>
        <v>-582778.24</v>
      </c>
    </row>
    <row r="829" spans="1:11" x14ac:dyDescent="0.2">
      <c r="A829" s="3">
        <v>243378</v>
      </c>
      <c r="B829" t="s">
        <v>20</v>
      </c>
      <c r="C829" t="s">
        <v>6559</v>
      </c>
      <c r="D829" t="s">
        <v>6465</v>
      </c>
      <c r="E829" s="4" t="s">
        <v>6463</v>
      </c>
      <c r="F829" t="s">
        <v>6464</v>
      </c>
      <c r="G829" s="2">
        <v>110.75</v>
      </c>
      <c r="I829" s="2">
        <f t="shared" si="24"/>
        <v>110.75</v>
      </c>
      <c r="J829">
        <v>-582667.49</v>
      </c>
      <c r="K829" s="2">
        <f t="shared" si="25"/>
        <v>-582667.49</v>
      </c>
    </row>
    <row r="830" spans="1:11" x14ac:dyDescent="0.2">
      <c r="A830" s="3">
        <v>243378</v>
      </c>
      <c r="B830" t="s">
        <v>20</v>
      </c>
      <c r="C830" t="s">
        <v>6562</v>
      </c>
      <c r="D830" t="s">
        <v>6563</v>
      </c>
      <c r="E830" s="4" t="s">
        <v>6560</v>
      </c>
      <c r="F830" t="s">
        <v>6561</v>
      </c>
      <c r="H830" s="2">
        <v>3000</v>
      </c>
      <c r="I830" s="2">
        <f t="shared" si="24"/>
        <v>-3000</v>
      </c>
      <c r="J830">
        <v>-585667.49</v>
      </c>
      <c r="K830" s="2">
        <f t="shared" si="25"/>
        <v>-585667.49</v>
      </c>
    </row>
    <row r="831" spans="1:11" x14ac:dyDescent="0.2">
      <c r="A831" s="3">
        <v>243379</v>
      </c>
      <c r="B831" t="s">
        <v>20</v>
      </c>
      <c r="C831" t="s">
        <v>6566</v>
      </c>
      <c r="D831" t="s">
        <v>6567</v>
      </c>
      <c r="E831" s="4" t="s">
        <v>6564</v>
      </c>
      <c r="F831" t="s">
        <v>6565</v>
      </c>
      <c r="H831" s="2">
        <v>2949.99</v>
      </c>
      <c r="I831" s="2">
        <f t="shared" si="24"/>
        <v>-2949.99</v>
      </c>
      <c r="J831">
        <v>-588617.48</v>
      </c>
      <c r="K831" s="2">
        <f t="shared" si="25"/>
        <v>-588617.48</v>
      </c>
    </row>
    <row r="832" spans="1:11" x14ac:dyDescent="0.2">
      <c r="A832" s="3">
        <v>243379</v>
      </c>
      <c r="B832" t="s">
        <v>20</v>
      </c>
      <c r="C832" t="s">
        <v>6570</v>
      </c>
      <c r="D832" t="s">
        <v>6571</v>
      </c>
      <c r="E832" s="4" t="s">
        <v>6568</v>
      </c>
      <c r="F832" t="s">
        <v>6569</v>
      </c>
      <c r="H832" s="2">
        <v>5646.39</v>
      </c>
      <c r="I832" s="2">
        <f t="shared" si="24"/>
        <v>-5646.39</v>
      </c>
      <c r="J832">
        <v>-594263.87</v>
      </c>
      <c r="K832" s="2">
        <f t="shared" si="25"/>
        <v>-594263.87</v>
      </c>
    </row>
    <row r="833" spans="1:11" x14ac:dyDescent="0.2">
      <c r="A833" s="3">
        <v>243379</v>
      </c>
      <c r="B833" t="s">
        <v>20</v>
      </c>
      <c r="C833" t="s">
        <v>6570</v>
      </c>
      <c r="D833" t="s">
        <v>6574</v>
      </c>
      <c r="E833" s="4" t="s">
        <v>6572</v>
      </c>
      <c r="F833" t="s">
        <v>6573</v>
      </c>
      <c r="H833" s="2">
        <v>4820.3500000000004</v>
      </c>
      <c r="I833" s="2">
        <f t="shared" si="24"/>
        <v>-4820.3500000000004</v>
      </c>
      <c r="J833">
        <v>-599084.22</v>
      </c>
      <c r="K833" s="2">
        <f t="shared" si="25"/>
        <v>-599084.22</v>
      </c>
    </row>
    <row r="834" spans="1:11" x14ac:dyDescent="0.2">
      <c r="A834" s="3">
        <v>243379</v>
      </c>
      <c r="B834" t="s">
        <v>20</v>
      </c>
      <c r="C834" t="s">
        <v>6570</v>
      </c>
      <c r="D834" t="s">
        <v>6577</v>
      </c>
      <c r="E834" s="4" t="s">
        <v>6575</v>
      </c>
      <c r="F834" t="s">
        <v>6576</v>
      </c>
      <c r="H834" s="2">
        <v>5169.68</v>
      </c>
      <c r="I834" s="2">
        <f t="shared" si="24"/>
        <v>-5169.68</v>
      </c>
      <c r="J834">
        <v>-604253.9</v>
      </c>
      <c r="K834" s="2">
        <f t="shared" si="25"/>
        <v>-604253.9</v>
      </c>
    </row>
    <row r="835" spans="1:11" x14ac:dyDescent="0.2">
      <c r="A835" s="3">
        <v>243379</v>
      </c>
      <c r="B835" t="s">
        <v>20</v>
      </c>
      <c r="C835" t="s">
        <v>6570</v>
      </c>
      <c r="D835" t="s">
        <v>6580</v>
      </c>
      <c r="E835" s="4" t="s">
        <v>6578</v>
      </c>
      <c r="F835" t="s">
        <v>6579</v>
      </c>
      <c r="H835" s="2">
        <v>2939.29</v>
      </c>
      <c r="I835" s="2">
        <f t="shared" si="24"/>
        <v>-2939.29</v>
      </c>
      <c r="J835">
        <v>-607193.18999999994</v>
      </c>
      <c r="K835" s="2">
        <f t="shared" si="25"/>
        <v>-607193.19000000006</v>
      </c>
    </row>
    <row r="836" spans="1:11" x14ac:dyDescent="0.2">
      <c r="A836" s="3">
        <v>243379</v>
      </c>
      <c r="B836" t="s">
        <v>20</v>
      </c>
      <c r="C836" t="s">
        <v>6570</v>
      </c>
      <c r="D836" t="s">
        <v>6583</v>
      </c>
      <c r="E836" s="4" t="s">
        <v>6581</v>
      </c>
      <c r="F836" t="s">
        <v>6582</v>
      </c>
      <c r="H836" s="2">
        <v>6658.96</v>
      </c>
      <c r="I836" s="2">
        <f t="shared" ref="I836:I899" si="26">G836-H836</f>
        <v>-6658.96</v>
      </c>
      <c r="J836">
        <v>-613852.15</v>
      </c>
      <c r="K836" s="2">
        <f t="shared" ref="K836:K899" si="27">+J835+G836-H836</f>
        <v>-613852.14999999991</v>
      </c>
    </row>
    <row r="837" spans="1:11" x14ac:dyDescent="0.2">
      <c r="A837" s="3">
        <v>243379</v>
      </c>
      <c r="B837" t="s">
        <v>20</v>
      </c>
      <c r="C837" t="s">
        <v>6570</v>
      </c>
      <c r="D837" t="s">
        <v>6586</v>
      </c>
      <c r="E837" s="4" t="s">
        <v>6584</v>
      </c>
      <c r="F837" t="s">
        <v>6585</v>
      </c>
      <c r="H837" s="2">
        <v>620.6</v>
      </c>
      <c r="I837" s="2">
        <f t="shared" si="26"/>
        <v>-620.6</v>
      </c>
      <c r="J837">
        <v>-614472.75</v>
      </c>
      <c r="K837" s="2">
        <f t="shared" si="27"/>
        <v>-614472.75</v>
      </c>
    </row>
    <row r="838" spans="1:11" x14ac:dyDescent="0.2">
      <c r="A838" s="3">
        <v>243379</v>
      </c>
      <c r="B838" t="s">
        <v>20</v>
      </c>
      <c r="C838" t="s">
        <v>6570</v>
      </c>
      <c r="D838" t="s">
        <v>6588</v>
      </c>
      <c r="E838" s="4" t="s">
        <v>6587</v>
      </c>
      <c r="F838" t="s">
        <v>2793</v>
      </c>
      <c r="H838" s="2">
        <v>2347.58</v>
      </c>
      <c r="I838" s="2">
        <f t="shared" si="26"/>
        <v>-2347.58</v>
      </c>
      <c r="J838">
        <v>-616820.32999999996</v>
      </c>
      <c r="K838" s="2">
        <f t="shared" si="27"/>
        <v>-616820.32999999996</v>
      </c>
    </row>
    <row r="839" spans="1:11" x14ac:dyDescent="0.2">
      <c r="A839" s="3">
        <v>243379</v>
      </c>
      <c r="B839" t="s">
        <v>20</v>
      </c>
      <c r="C839" t="s">
        <v>6570</v>
      </c>
      <c r="D839" t="s">
        <v>6591</v>
      </c>
      <c r="E839" s="4" t="s">
        <v>6589</v>
      </c>
      <c r="F839" t="s">
        <v>6590</v>
      </c>
      <c r="H839" s="2">
        <v>5065.38</v>
      </c>
      <c r="I839" s="2">
        <f t="shared" si="26"/>
        <v>-5065.38</v>
      </c>
      <c r="J839">
        <v>-621885.71</v>
      </c>
      <c r="K839" s="2">
        <f t="shared" si="27"/>
        <v>-621885.71</v>
      </c>
    </row>
    <row r="840" spans="1:11" x14ac:dyDescent="0.2">
      <c r="A840" s="3">
        <v>243379</v>
      </c>
      <c r="B840" t="s">
        <v>20</v>
      </c>
      <c r="C840" t="s">
        <v>6570</v>
      </c>
      <c r="D840" t="s">
        <v>6453</v>
      </c>
      <c r="E840" s="4" t="s">
        <v>6451</v>
      </c>
      <c r="F840" t="s">
        <v>6452</v>
      </c>
      <c r="G840" s="2">
        <v>736.96</v>
      </c>
      <c r="I840" s="2">
        <f t="shared" si="26"/>
        <v>736.96</v>
      </c>
      <c r="J840">
        <v>-621148.75</v>
      </c>
      <c r="K840" s="2">
        <f t="shared" si="27"/>
        <v>-621148.75</v>
      </c>
    </row>
    <row r="841" spans="1:11" x14ac:dyDescent="0.2">
      <c r="A841" s="3">
        <v>243379</v>
      </c>
      <c r="B841" t="s">
        <v>20</v>
      </c>
      <c r="C841" t="s">
        <v>6594</v>
      </c>
      <c r="D841" t="s">
        <v>6595</v>
      </c>
      <c r="E841" s="4" t="s">
        <v>6592</v>
      </c>
      <c r="F841" t="s">
        <v>6593</v>
      </c>
      <c r="G841" s="2">
        <v>1000</v>
      </c>
      <c r="I841" s="2">
        <f t="shared" si="26"/>
        <v>1000</v>
      </c>
      <c r="J841">
        <v>-620148.75</v>
      </c>
      <c r="K841" s="2">
        <f t="shared" si="27"/>
        <v>-620148.75</v>
      </c>
    </row>
    <row r="842" spans="1:11" x14ac:dyDescent="0.2">
      <c r="A842" s="3">
        <v>243379</v>
      </c>
      <c r="B842" t="s">
        <v>20</v>
      </c>
      <c r="C842" t="s">
        <v>6596</v>
      </c>
      <c r="D842" t="s">
        <v>6462</v>
      </c>
      <c r="E842" s="4" t="s">
        <v>6460</v>
      </c>
      <c r="F842" t="s">
        <v>6461</v>
      </c>
      <c r="G842" s="2">
        <v>2000</v>
      </c>
      <c r="I842" s="2">
        <f t="shared" si="26"/>
        <v>2000</v>
      </c>
      <c r="J842">
        <v>-618148.75</v>
      </c>
      <c r="K842" s="2">
        <f t="shared" si="27"/>
        <v>-618148.75</v>
      </c>
    </row>
    <row r="843" spans="1:11" x14ac:dyDescent="0.2">
      <c r="A843" s="3">
        <v>243379</v>
      </c>
      <c r="B843" t="s">
        <v>20</v>
      </c>
      <c r="C843" t="s">
        <v>6596</v>
      </c>
      <c r="D843" t="s">
        <v>6430</v>
      </c>
      <c r="E843" s="4" t="s">
        <v>6429</v>
      </c>
      <c r="F843" t="s">
        <v>2672</v>
      </c>
      <c r="G843" s="2">
        <v>3571.13</v>
      </c>
      <c r="I843" s="2">
        <f t="shared" si="26"/>
        <v>3571.13</v>
      </c>
      <c r="J843">
        <v>-614577.62</v>
      </c>
      <c r="K843" s="2">
        <f t="shared" si="27"/>
        <v>-614577.62</v>
      </c>
    </row>
    <row r="844" spans="1:11" x14ac:dyDescent="0.2">
      <c r="A844" s="3">
        <v>243379</v>
      </c>
      <c r="B844" t="s">
        <v>20</v>
      </c>
      <c r="C844" t="s">
        <v>6596</v>
      </c>
      <c r="D844" t="s">
        <v>6343</v>
      </c>
      <c r="E844" s="4" t="s">
        <v>6340</v>
      </c>
      <c r="F844" t="s">
        <v>6341</v>
      </c>
      <c r="G844" s="2">
        <v>8400</v>
      </c>
      <c r="I844" s="2">
        <f t="shared" si="26"/>
        <v>8400</v>
      </c>
      <c r="J844">
        <v>-606177.62</v>
      </c>
      <c r="K844" s="2">
        <f t="shared" si="27"/>
        <v>-606177.62</v>
      </c>
    </row>
    <row r="845" spans="1:11" x14ac:dyDescent="0.2">
      <c r="A845" s="3">
        <v>243379</v>
      </c>
      <c r="B845" t="s">
        <v>20</v>
      </c>
      <c r="C845" t="s">
        <v>6596</v>
      </c>
      <c r="D845" t="s">
        <v>6411</v>
      </c>
      <c r="E845" s="4" t="s">
        <v>6410</v>
      </c>
      <c r="F845" t="s">
        <v>2753</v>
      </c>
      <c r="G845" s="2">
        <v>1261.53</v>
      </c>
      <c r="I845" s="2">
        <f t="shared" si="26"/>
        <v>1261.53</v>
      </c>
      <c r="J845">
        <v>-604916.09</v>
      </c>
      <c r="K845" s="2">
        <f t="shared" si="27"/>
        <v>-604916.09</v>
      </c>
    </row>
    <row r="846" spans="1:11" x14ac:dyDescent="0.2">
      <c r="A846" s="3">
        <v>243380</v>
      </c>
      <c r="B846" t="s">
        <v>20</v>
      </c>
      <c r="C846" t="s">
        <v>6597</v>
      </c>
      <c r="D846" t="s">
        <v>6571</v>
      </c>
      <c r="E846" s="4" t="s">
        <v>6568</v>
      </c>
      <c r="F846" t="s">
        <v>6569</v>
      </c>
      <c r="G846" s="2">
        <v>5646.39</v>
      </c>
      <c r="I846" s="2">
        <f t="shared" si="26"/>
        <v>5646.39</v>
      </c>
      <c r="J846">
        <v>-599269.69999999995</v>
      </c>
      <c r="K846" s="2">
        <f t="shared" si="27"/>
        <v>-599269.69999999995</v>
      </c>
    </row>
    <row r="847" spans="1:11" x14ac:dyDescent="0.2">
      <c r="A847" s="3">
        <v>243380</v>
      </c>
      <c r="B847" t="s">
        <v>20</v>
      </c>
      <c r="C847" t="s">
        <v>6597</v>
      </c>
      <c r="D847" t="s">
        <v>6598</v>
      </c>
      <c r="E847" s="4" t="s">
        <v>6587</v>
      </c>
      <c r="F847" t="s">
        <v>2793</v>
      </c>
      <c r="G847" s="2">
        <v>2347.58</v>
      </c>
      <c r="I847" s="2">
        <f t="shared" si="26"/>
        <v>2347.58</v>
      </c>
      <c r="J847">
        <v>-596922.12</v>
      </c>
      <c r="K847" s="2">
        <f t="shared" si="27"/>
        <v>-596922.12</v>
      </c>
    </row>
    <row r="848" spans="1:11" x14ac:dyDescent="0.2">
      <c r="A848" s="3">
        <v>243380</v>
      </c>
      <c r="B848" t="s">
        <v>20</v>
      </c>
      <c r="C848" t="s">
        <v>6597</v>
      </c>
      <c r="D848" t="s">
        <v>6600</v>
      </c>
      <c r="E848" s="4" t="s">
        <v>6572</v>
      </c>
      <c r="F848" t="s">
        <v>6599</v>
      </c>
      <c r="G848" s="2">
        <v>4820.3500000000004</v>
      </c>
      <c r="I848" s="2">
        <f t="shared" si="26"/>
        <v>4820.3500000000004</v>
      </c>
      <c r="J848">
        <v>-592101.77</v>
      </c>
      <c r="K848" s="2">
        <f t="shared" si="27"/>
        <v>-592101.77</v>
      </c>
    </row>
    <row r="849" spans="1:11" x14ac:dyDescent="0.2">
      <c r="A849" s="3">
        <v>243380</v>
      </c>
      <c r="B849" t="s">
        <v>20</v>
      </c>
      <c r="C849" t="s">
        <v>6597</v>
      </c>
      <c r="D849" t="s">
        <v>6601</v>
      </c>
      <c r="E849" s="4" t="s">
        <v>6589</v>
      </c>
      <c r="F849" t="s">
        <v>6590</v>
      </c>
      <c r="G849" s="2">
        <v>5065.38</v>
      </c>
      <c r="I849" s="2">
        <f t="shared" si="26"/>
        <v>5065.38</v>
      </c>
      <c r="J849">
        <v>-587036.39</v>
      </c>
      <c r="K849" s="2">
        <f t="shared" si="27"/>
        <v>-587036.39</v>
      </c>
    </row>
    <row r="850" spans="1:11" x14ac:dyDescent="0.2">
      <c r="A850" s="3">
        <v>243380</v>
      </c>
      <c r="B850" t="s">
        <v>20</v>
      </c>
      <c r="C850" t="s">
        <v>6597</v>
      </c>
      <c r="D850" t="s">
        <v>6567</v>
      </c>
      <c r="E850" s="4" t="s">
        <v>6564</v>
      </c>
      <c r="F850" t="s">
        <v>6565</v>
      </c>
      <c r="G850" s="2">
        <v>2949.99</v>
      </c>
      <c r="I850" s="2">
        <f t="shared" si="26"/>
        <v>2949.99</v>
      </c>
      <c r="J850">
        <v>-584086.4</v>
      </c>
      <c r="K850" s="2">
        <f t="shared" si="27"/>
        <v>-584086.4</v>
      </c>
    </row>
    <row r="851" spans="1:11" x14ac:dyDescent="0.2">
      <c r="A851" s="3">
        <v>243380</v>
      </c>
      <c r="B851" t="s">
        <v>20</v>
      </c>
      <c r="C851" t="s">
        <v>6597</v>
      </c>
      <c r="D851" t="s">
        <v>6580</v>
      </c>
      <c r="E851" s="4" t="s">
        <v>6578</v>
      </c>
      <c r="F851" t="s">
        <v>6579</v>
      </c>
      <c r="G851" s="2">
        <v>2939.29</v>
      </c>
      <c r="I851" s="2">
        <f t="shared" si="26"/>
        <v>2939.29</v>
      </c>
      <c r="J851">
        <v>-581147.11</v>
      </c>
      <c r="K851" s="2">
        <f t="shared" si="27"/>
        <v>-581147.11</v>
      </c>
    </row>
    <row r="852" spans="1:11" x14ac:dyDescent="0.2">
      <c r="A852" s="3">
        <v>243380</v>
      </c>
      <c r="B852" t="s">
        <v>20</v>
      </c>
      <c r="C852" t="s">
        <v>6597</v>
      </c>
      <c r="D852" t="s">
        <v>6583</v>
      </c>
      <c r="E852" s="4" t="s">
        <v>6581</v>
      </c>
      <c r="F852" t="s">
        <v>6582</v>
      </c>
      <c r="G852" s="2">
        <v>6658.96</v>
      </c>
      <c r="I852" s="2">
        <f t="shared" si="26"/>
        <v>6658.96</v>
      </c>
      <c r="J852">
        <v>-574488.15</v>
      </c>
      <c r="K852" s="2">
        <f t="shared" si="27"/>
        <v>-574488.15</v>
      </c>
    </row>
    <row r="853" spans="1:11" x14ac:dyDescent="0.2">
      <c r="A853" s="3">
        <v>243380</v>
      </c>
      <c r="B853" t="s">
        <v>20</v>
      </c>
      <c r="C853" t="s">
        <v>6597</v>
      </c>
      <c r="D853" t="s">
        <v>6602</v>
      </c>
      <c r="E853" s="4" t="s">
        <v>6584</v>
      </c>
      <c r="F853" t="s">
        <v>6585</v>
      </c>
      <c r="G853" s="2">
        <v>620.6</v>
      </c>
      <c r="I853" s="2">
        <f t="shared" si="26"/>
        <v>620.6</v>
      </c>
      <c r="J853">
        <v>-573867.55000000005</v>
      </c>
      <c r="K853" s="2">
        <f t="shared" si="27"/>
        <v>-573867.55000000005</v>
      </c>
    </row>
    <row r="854" spans="1:11" x14ac:dyDescent="0.2">
      <c r="A854" s="3">
        <v>243380</v>
      </c>
      <c r="B854" t="s">
        <v>20</v>
      </c>
      <c r="C854" t="s">
        <v>6597</v>
      </c>
      <c r="D854" t="s">
        <v>6603</v>
      </c>
      <c r="E854" s="4" t="s">
        <v>6575</v>
      </c>
      <c r="F854" t="s">
        <v>6576</v>
      </c>
      <c r="G854" s="2">
        <v>5169.68</v>
      </c>
      <c r="I854" s="2">
        <f t="shared" si="26"/>
        <v>5169.68</v>
      </c>
      <c r="J854">
        <v>-568697.87</v>
      </c>
      <c r="K854" s="2">
        <f t="shared" si="27"/>
        <v>-568697.87</v>
      </c>
    </row>
    <row r="855" spans="1:11" x14ac:dyDescent="0.2">
      <c r="A855" s="3">
        <v>243380</v>
      </c>
      <c r="B855" t="s">
        <v>20</v>
      </c>
      <c r="C855" t="s">
        <v>6604</v>
      </c>
      <c r="D855" t="s">
        <v>6373</v>
      </c>
      <c r="E855" s="4" t="s">
        <v>6370</v>
      </c>
      <c r="F855" t="s">
        <v>6371</v>
      </c>
      <c r="G855" s="2">
        <v>1800</v>
      </c>
      <c r="I855" s="2">
        <f t="shared" si="26"/>
        <v>1800</v>
      </c>
      <c r="J855">
        <v>-566897.87</v>
      </c>
      <c r="K855" s="2">
        <f t="shared" si="27"/>
        <v>-566897.87</v>
      </c>
    </row>
    <row r="856" spans="1:11" x14ac:dyDescent="0.2">
      <c r="A856" s="3">
        <v>243380</v>
      </c>
      <c r="B856" t="s">
        <v>20</v>
      </c>
      <c r="C856" t="s">
        <v>6605</v>
      </c>
      <c r="D856" t="s">
        <v>6474</v>
      </c>
      <c r="E856" s="4" t="s">
        <v>6471</v>
      </c>
      <c r="F856" t="s">
        <v>6472</v>
      </c>
      <c r="G856" s="2">
        <v>513.6</v>
      </c>
      <c r="I856" s="2">
        <f t="shared" si="26"/>
        <v>513.6</v>
      </c>
      <c r="J856">
        <v>-566384.27</v>
      </c>
      <c r="K856" s="2">
        <f t="shared" si="27"/>
        <v>-566384.27</v>
      </c>
    </row>
    <row r="857" spans="1:11" x14ac:dyDescent="0.2">
      <c r="A857" s="3">
        <v>243380</v>
      </c>
      <c r="B857" t="s">
        <v>20</v>
      </c>
      <c r="C857" t="s">
        <v>6607</v>
      </c>
      <c r="D857" t="s">
        <v>6608</v>
      </c>
      <c r="E857" s="4" t="s">
        <v>6606</v>
      </c>
      <c r="F857" t="s">
        <v>2746</v>
      </c>
      <c r="H857" s="2">
        <v>14034.39</v>
      </c>
      <c r="I857" s="2">
        <f t="shared" si="26"/>
        <v>-14034.39</v>
      </c>
      <c r="J857">
        <v>-580418.66</v>
      </c>
      <c r="K857" s="2">
        <f t="shared" si="27"/>
        <v>-580418.66</v>
      </c>
    </row>
    <row r="858" spans="1:11" x14ac:dyDescent="0.2">
      <c r="A858" s="3">
        <v>243380</v>
      </c>
      <c r="B858" t="s">
        <v>20</v>
      </c>
      <c r="C858" t="s">
        <v>6607</v>
      </c>
      <c r="D858" t="s">
        <v>6611</v>
      </c>
      <c r="E858" s="4" t="s">
        <v>6609</v>
      </c>
      <c r="F858" t="s">
        <v>6610</v>
      </c>
      <c r="H858" s="2">
        <v>5176.13</v>
      </c>
      <c r="I858" s="2">
        <f t="shared" si="26"/>
        <v>-5176.13</v>
      </c>
      <c r="J858">
        <v>-585594.79</v>
      </c>
      <c r="K858" s="2">
        <f t="shared" si="27"/>
        <v>-585594.79</v>
      </c>
    </row>
    <row r="859" spans="1:11" x14ac:dyDescent="0.2">
      <c r="A859" s="3">
        <v>243380</v>
      </c>
      <c r="B859" t="s">
        <v>20</v>
      </c>
      <c r="C859" t="s">
        <v>6612</v>
      </c>
      <c r="D859" t="s">
        <v>6516</v>
      </c>
      <c r="E859" s="4" t="s">
        <v>6514</v>
      </c>
      <c r="F859" t="s">
        <v>6515</v>
      </c>
      <c r="G859" s="2">
        <v>4000</v>
      </c>
      <c r="I859" s="2">
        <f t="shared" si="26"/>
        <v>4000</v>
      </c>
      <c r="J859">
        <v>-581594.79</v>
      </c>
      <c r="K859" s="2">
        <f t="shared" si="27"/>
        <v>-581594.79</v>
      </c>
    </row>
    <row r="860" spans="1:11" x14ac:dyDescent="0.2">
      <c r="A860" s="3">
        <v>243380</v>
      </c>
      <c r="B860" t="s">
        <v>20</v>
      </c>
      <c r="C860" t="s">
        <v>6612</v>
      </c>
      <c r="D860" t="s">
        <v>6615</v>
      </c>
      <c r="E860" s="4" t="s">
        <v>6613</v>
      </c>
      <c r="F860" t="s">
        <v>6614</v>
      </c>
      <c r="H860" s="2">
        <v>1326.8</v>
      </c>
      <c r="I860" s="2">
        <f t="shared" si="26"/>
        <v>-1326.8</v>
      </c>
      <c r="J860">
        <v>-582921.59</v>
      </c>
      <c r="K860" s="2">
        <f t="shared" si="27"/>
        <v>-582921.59000000008</v>
      </c>
    </row>
    <row r="861" spans="1:11" x14ac:dyDescent="0.2">
      <c r="A861" s="3">
        <v>243382</v>
      </c>
      <c r="B861" t="s">
        <v>20</v>
      </c>
      <c r="C861" t="s">
        <v>6616</v>
      </c>
      <c r="D861" t="s">
        <v>5483</v>
      </c>
      <c r="E861" s="4" t="s">
        <v>5480</v>
      </c>
      <c r="F861" t="s">
        <v>5481</v>
      </c>
      <c r="G861" s="2">
        <v>11443</v>
      </c>
      <c r="I861" s="2">
        <f t="shared" si="26"/>
        <v>11443</v>
      </c>
      <c r="J861">
        <v>-571478.59</v>
      </c>
      <c r="K861" s="2">
        <f t="shared" si="27"/>
        <v>-571478.59</v>
      </c>
    </row>
    <row r="862" spans="1:11" x14ac:dyDescent="0.2">
      <c r="A862" s="3">
        <v>243382</v>
      </c>
      <c r="B862" t="s">
        <v>20</v>
      </c>
      <c r="C862" t="s">
        <v>6616</v>
      </c>
      <c r="D862" t="s">
        <v>6524</v>
      </c>
      <c r="E862" s="4" t="s">
        <v>6521</v>
      </c>
      <c r="F862" t="s">
        <v>6522</v>
      </c>
      <c r="G862" s="2">
        <v>690.15</v>
      </c>
      <c r="I862" s="2">
        <f t="shared" si="26"/>
        <v>690.15</v>
      </c>
      <c r="J862">
        <v>-570788.43999999994</v>
      </c>
      <c r="K862" s="2">
        <f t="shared" si="27"/>
        <v>-570788.43999999994</v>
      </c>
    </row>
    <row r="863" spans="1:11" x14ac:dyDescent="0.2">
      <c r="A863" s="3">
        <v>243382</v>
      </c>
      <c r="B863" t="s">
        <v>20</v>
      </c>
      <c r="C863" t="s">
        <v>6616</v>
      </c>
      <c r="D863" t="s">
        <v>6420</v>
      </c>
      <c r="E863" s="4" t="s">
        <v>6418</v>
      </c>
      <c r="F863" t="s">
        <v>6419</v>
      </c>
      <c r="G863" s="2">
        <v>2000</v>
      </c>
      <c r="I863" s="2">
        <f t="shared" si="26"/>
        <v>2000</v>
      </c>
      <c r="J863">
        <v>-568788.43999999994</v>
      </c>
      <c r="K863" s="2">
        <f t="shared" si="27"/>
        <v>-568788.43999999994</v>
      </c>
    </row>
    <row r="864" spans="1:11" x14ac:dyDescent="0.2">
      <c r="A864" s="3">
        <v>243382</v>
      </c>
      <c r="B864" t="s">
        <v>20</v>
      </c>
      <c r="C864" t="s">
        <v>6616</v>
      </c>
      <c r="D864" t="s">
        <v>6619</v>
      </c>
      <c r="E864" s="4" t="s">
        <v>6617</v>
      </c>
      <c r="F864" t="s">
        <v>6618</v>
      </c>
      <c r="H864" s="2">
        <v>101.65</v>
      </c>
      <c r="I864" s="2">
        <f t="shared" si="26"/>
        <v>-101.65</v>
      </c>
      <c r="J864">
        <v>-568890.09</v>
      </c>
      <c r="K864" s="2">
        <f t="shared" si="27"/>
        <v>-568890.09</v>
      </c>
    </row>
    <row r="865" spans="1:11" x14ac:dyDescent="0.2">
      <c r="A865" s="3">
        <v>243382</v>
      </c>
      <c r="B865" t="s">
        <v>20</v>
      </c>
      <c r="C865" t="s">
        <v>6621</v>
      </c>
      <c r="D865" t="s">
        <v>6622</v>
      </c>
      <c r="E865" s="4" t="s">
        <v>6620</v>
      </c>
      <c r="F865" t="s">
        <v>2735</v>
      </c>
      <c r="H865" s="2">
        <v>8400</v>
      </c>
      <c r="I865" s="2">
        <f t="shared" si="26"/>
        <v>-8400</v>
      </c>
      <c r="J865">
        <v>-577290.09</v>
      </c>
      <c r="K865" s="2">
        <f t="shared" si="27"/>
        <v>-577290.09</v>
      </c>
    </row>
    <row r="866" spans="1:11" x14ac:dyDescent="0.2">
      <c r="A866" s="3">
        <v>243382</v>
      </c>
      <c r="B866" t="s">
        <v>20</v>
      </c>
      <c r="C866" t="s">
        <v>6625</v>
      </c>
      <c r="D866" t="s">
        <v>6626</v>
      </c>
      <c r="E866" s="4" t="s">
        <v>6623</v>
      </c>
      <c r="F866" t="s">
        <v>6624</v>
      </c>
      <c r="H866" s="2">
        <v>8900</v>
      </c>
      <c r="I866" s="2">
        <f t="shared" si="26"/>
        <v>-8900</v>
      </c>
      <c r="J866">
        <v>-586190.09</v>
      </c>
      <c r="K866" s="2">
        <f t="shared" si="27"/>
        <v>-586190.09</v>
      </c>
    </row>
    <row r="867" spans="1:11" x14ac:dyDescent="0.2">
      <c r="A867" s="3">
        <v>243382</v>
      </c>
      <c r="B867" t="s">
        <v>20</v>
      </c>
      <c r="C867" t="s">
        <v>6625</v>
      </c>
      <c r="D867" t="s">
        <v>6629</v>
      </c>
      <c r="E867" s="4" t="s">
        <v>6627</v>
      </c>
      <c r="F867" t="s">
        <v>6628</v>
      </c>
      <c r="H867" s="2">
        <v>1760.15</v>
      </c>
      <c r="I867" s="2">
        <f t="shared" si="26"/>
        <v>-1760.15</v>
      </c>
      <c r="J867">
        <v>-587950.24</v>
      </c>
      <c r="K867" s="2">
        <f t="shared" si="27"/>
        <v>-587950.24</v>
      </c>
    </row>
    <row r="868" spans="1:11" x14ac:dyDescent="0.2">
      <c r="A868" s="3">
        <v>243382</v>
      </c>
      <c r="B868" t="s">
        <v>20</v>
      </c>
      <c r="C868" t="s">
        <v>6625</v>
      </c>
      <c r="D868" t="s">
        <v>6631</v>
      </c>
      <c r="E868" s="4" t="s">
        <v>6630</v>
      </c>
      <c r="F868" t="s">
        <v>2762</v>
      </c>
      <c r="H868" s="2">
        <v>13389.71</v>
      </c>
      <c r="I868" s="2">
        <f t="shared" si="26"/>
        <v>-13389.71</v>
      </c>
      <c r="J868">
        <v>-601339.94999999995</v>
      </c>
      <c r="K868" s="2">
        <f t="shared" si="27"/>
        <v>-601339.94999999995</v>
      </c>
    </row>
    <row r="869" spans="1:11" x14ac:dyDescent="0.2">
      <c r="A869" s="3">
        <v>243382</v>
      </c>
      <c r="B869" t="s">
        <v>20</v>
      </c>
      <c r="C869" t="s">
        <v>6625</v>
      </c>
      <c r="D869" t="s">
        <v>6633</v>
      </c>
      <c r="E869" s="4" t="s">
        <v>6632</v>
      </c>
      <c r="F869" t="s">
        <v>2674</v>
      </c>
      <c r="H869" s="2">
        <v>2668.32</v>
      </c>
      <c r="I869" s="2">
        <f t="shared" si="26"/>
        <v>-2668.32</v>
      </c>
      <c r="J869">
        <v>-604008.27</v>
      </c>
      <c r="K869" s="2">
        <f t="shared" si="27"/>
        <v>-604008.2699999999</v>
      </c>
    </row>
    <row r="870" spans="1:11" x14ac:dyDescent="0.2">
      <c r="A870" s="3">
        <v>243382</v>
      </c>
      <c r="B870" t="s">
        <v>20</v>
      </c>
      <c r="C870" t="s">
        <v>6625</v>
      </c>
      <c r="D870" t="s">
        <v>6635</v>
      </c>
      <c r="E870" s="4" t="s">
        <v>6634</v>
      </c>
      <c r="F870" t="s">
        <v>3173</v>
      </c>
      <c r="H870" s="2">
        <v>11836.87</v>
      </c>
      <c r="I870" s="2">
        <f t="shared" si="26"/>
        <v>-11836.87</v>
      </c>
      <c r="J870">
        <v>-615845.14</v>
      </c>
      <c r="K870" s="2">
        <f t="shared" si="27"/>
        <v>-615845.14</v>
      </c>
    </row>
    <row r="871" spans="1:11" x14ac:dyDescent="0.2">
      <c r="A871" s="3">
        <v>243382</v>
      </c>
      <c r="B871" t="s">
        <v>20</v>
      </c>
      <c r="C871" t="s">
        <v>6625</v>
      </c>
      <c r="D871" t="s">
        <v>6637</v>
      </c>
      <c r="E871" s="4" t="s">
        <v>6636</v>
      </c>
      <c r="F871" t="s">
        <v>3454</v>
      </c>
      <c r="H871" s="2">
        <v>2600</v>
      </c>
      <c r="I871" s="2">
        <f t="shared" si="26"/>
        <v>-2600</v>
      </c>
      <c r="J871">
        <v>-618445.14</v>
      </c>
      <c r="K871" s="2">
        <f t="shared" si="27"/>
        <v>-618445.14</v>
      </c>
    </row>
    <row r="872" spans="1:11" x14ac:dyDescent="0.2">
      <c r="A872" s="3">
        <v>243382</v>
      </c>
      <c r="B872" t="s">
        <v>20</v>
      </c>
      <c r="C872" t="s">
        <v>6625</v>
      </c>
      <c r="D872" t="s">
        <v>6640</v>
      </c>
      <c r="E872" s="4" t="s">
        <v>6638</v>
      </c>
      <c r="F872" t="s">
        <v>6639</v>
      </c>
      <c r="H872" s="2">
        <v>2343.84</v>
      </c>
      <c r="I872" s="2">
        <f t="shared" si="26"/>
        <v>-2343.84</v>
      </c>
      <c r="J872">
        <v>-620788.98</v>
      </c>
      <c r="K872" s="2">
        <f t="shared" si="27"/>
        <v>-620788.98</v>
      </c>
    </row>
    <row r="873" spans="1:11" x14ac:dyDescent="0.2">
      <c r="A873" s="3">
        <v>243382</v>
      </c>
      <c r="B873" t="s">
        <v>20</v>
      </c>
      <c r="C873" t="s">
        <v>6625</v>
      </c>
      <c r="D873" t="s">
        <v>6643</v>
      </c>
      <c r="E873" s="4" t="s">
        <v>6641</v>
      </c>
      <c r="F873" t="s">
        <v>6642</v>
      </c>
      <c r="H873" s="2">
        <v>3153.29</v>
      </c>
      <c r="I873" s="2">
        <f t="shared" si="26"/>
        <v>-3153.29</v>
      </c>
      <c r="J873">
        <v>-623942.27</v>
      </c>
      <c r="K873" s="2">
        <f t="shared" si="27"/>
        <v>-623942.27</v>
      </c>
    </row>
    <row r="874" spans="1:11" x14ac:dyDescent="0.2">
      <c r="A874" s="3">
        <v>243382</v>
      </c>
      <c r="B874" t="s">
        <v>20</v>
      </c>
      <c r="C874" t="s">
        <v>6625</v>
      </c>
      <c r="D874" t="s">
        <v>6646</v>
      </c>
      <c r="E874" s="4" t="s">
        <v>6644</v>
      </c>
      <c r="F874" t="s">
        <v>6645</v>
      </c>
      <c r="H874" s="2">
        <v>3135.64</v>
      </c>
      <c r="I874" s="2">
        <f t="shared" si="26"/>
        <v>-3135.64</v>
      </c>
      <c r="J874">
        <v>-627077.91</v>
      </c>
      <c r="K874" s="2">
        <f t="shared" si="27"/>
        <v>-627077.91</v>
      </c>
    </row>
    <row r="875" spans="1:11" x14ac:dyDescent="0.2">
      <c r="A875" s="3">
        <v>243382</v>
      </c>
      <c r="B875" t="s">
        <v>20</v>
      </c>
      <c r="C875" t="s">
        <v>6625</v>
      </c>
      <c r="D875" t="s">
        <v>6649</v>
      </c>
      <c r="E875" s="4" t="s">
        <v>6647</v>
      </c>
      <c r="F875" t="s">
        <v>6648</v>
      </c>
      <c r="H875" s="2">
        <v>5154.1400000000003</v>
      </c>
      <c r="I875" s="2">
        <f t="shared" si="26"/>
        <v>-5154.1400000000003</v>
      </c>
      <c r="J875">
        <v>-632232.05000000005</v>
      </c>
      <c r="K875" s="2">
        <f t="shared" si="27"/>
        <v>-632232.05000000005</v>
      </c>
    </row>
    <row r="876" spans="1:11" x14ac:dyDescent="0.2">
      <c r="A876" s="3">
        <v>243382</v>
      </c>
      <c r="B876" t="s">
        <v>20</v>
      </c>
      <c r="C876" t="s">
        <v>6650</v>
      </c>
      <c r="D876" t="s">
        <v>6297</v>
      </c>
      <c r="E876" s="4" t="s">
        <v>6296</v>
      </c>
      <c r="F876" t="s">
        <v>2990</v>
      </c>
      <c r="G876" s="2">
        <v>905</v>
      </c>
      <c r="I876" s="2">
        <f t="shared" si="26"/>
        <v>905</v>
      </c>
      <c r="J876">
        <v>-631327.05000000005</v>
      </c>
      <c r="K876" s="2">
        <f t="shared" si="27"/>
        <v>-631327.05000000005</v>
      </c>
    </row>
    <row r="877" spans="1:11" x14ac:dyDescent="0.2">
      <c r="A877" s="3">
        <v>243382</v>
      </c>
      <c r="B877" t="s">
        <v>20</v>
      </c>
      <c r="C877" t="s">
        <v>6650</v>
      </c>
      <c r="D877" t="s">
        <v>6511</v>
      </c>
      <c r="E877" s="4" t="s">
        <v>6508</v>
      </c>
      <c r="F877" t="s">
        <v>6509</v>
      </c>
      <c r="G877" s="2">
        <v>1200</v>
      </c>
      <c r="I877" s="2">
        <f t="shared" si="26"/>
        <v>1200</v>
      </c>
      <c r="J877">
        <v>-630127.05000000005</v>
      </c>
      <c r="K877" s="2">
        <f t="shared" si="27"/>
        <v>-630127.05000000005</v>
      </c>
    </row>
    <row r="878" spans="1:11" x14ac:dyDescent="0.2">
      <c r="A878" s="3">
        <v>243382</v>
      </c>
      <c r="B878" t="s">
        <v>20</v>
      </c>
      <c r="C878" t="s">
        <v>6650</v>
      </c>
      <c r="D878" t="s">
        <v>6528</v>
      </c>
      <c r="E878" s="4" t="s">
        <v>6525</v>
      </c>
      <c r="F878" t="s">
        <v>6526</v>
      </c>
      <c r="G878" s="2">
        <v>1200</v>
      </c>
      <c r="I878" s="2">
        <f t="shared" si="26"/>
        <v>1200</v>
      </c>
      <c r="J878">
        <v>-628927.05000000005</v>
      </c>
      <c r="K878" s="2">
        <f t="shared" si="27"/>
        <v>-628927.05000000005</v>
      </c>
    </row>
    <row r="879" spans="1:11" x14ac:dyDescent="0.2">
      <c r="A879" s="3">
        <v>243382</v>
      </c>
      <c r="B879" t="s">
        <v>20</v>
      </c>
      <c r="C879" t="s">
        <v>6650</v>
      </c>
      <c r="D879" t="s">
        <v>6156</v>
      </c>
      <c r="E879" s="4" t="s">
        <v>6154</v>
      </c>
      <c r="F879" t="s">
        <v>6155</v>
      </c>
      <c r="G879" s="2">
        <v>12100</v>
      </c>
      <c r="I879" s="2">
        <f t="shared" si="26"/>
        <v>12100</v>
      </c>
      <c r="J879">
        <v>-616827.05000000005</v>
      </c>
      <c r="K879" s="2">
        <f t="shared" si="27"/>
        <v>-616827.05000000005</v>
      </c>
    </row>
    <row r="880" spans="1:11" x14ac:dyDescent="0.2">
      <c r="A880" s="3">
        <v>243382</v>
      </c>
      <c r="B880" t="s">
        <v>20</v>
      </c>
      <c r="C880" t="s">
        <v>6650</v>
      </c>
      <c r="D880" t="s">
        <v>6653</v>
      </c>
      <c r="E880" s="4" t="s">
        <v>6651</v>
      </c>
      <c r="F880" t="s">
        <v>6652</v>
      </c>
      <c r="H880" s="2">
        <v>267.5</v>
      </c>
      <c r="I880" s="2">
        <f t="shared" si="26"/>
        <v>-267.5</v>
      </c>
      <c r="J880">
        <v>-617094.55000000005</v>
      </c>
      <c r="K880" s="2">
        <f t="shared" si="27"/>
        <v>-617094.55000000005</v>
      </c>
    </row>
    <row r="881" spans="1:11" x14ac:dyDescent="0.2">
      <c r="A881" s="3">
        <v>243383</v>
      </c>
      <c r="B881" t="s">
        <v>20</v>
      </c>
      <c r="C881" t="s">
        <v>6656</v>
      </c>
      <c r="D881" t="s">
        <v>6657</v>
      </c>
      <c r="E881" s="4" t="s">
        <v>6654</v>
      </c>
      <c r="F881" t="s">
        <v>6655</v>
      </c>
      <c r="H881" s="2">
        <v>9619.65</v>
      </c>
      <c r="I881" s="2">
        <f t="shared" si="26"/>
        <v>-9619.65</v>
      </c>
      <c r="J881">
        <v>-626714.19999999995</v>
      </c>
      <c r="K881" s="2">
        <f t="shared" si="27"/>
        <v>-626714.20000000007</v>
      </c>
    </row>
    <row r="882" spans="1:11" x14ac:dyDescent="0.2">
      <c r="A882" s="3">
        <v>243383</v>
      </c>
      <c r="B882" t="s">
        <v>20</v>
      </c>
      <c r="C882" t="s">
        <v>6656</v>
      </c>
      <c r="D882" t="s">
        <v>6659</v>
      </c>
      <c r="E882" s="4" t="s">
        <v>6658</v>
      </c>
      <c r="F882" t="s">
        <v>2857</v>
      </c>
      <c r="H882" s="2">
        <v>743.65</v>
      </c>
      <c r="I882" s="2">
        <f t="shared" si="26"/>
        <v>-743.65</v>
      </c>
      <c r="J882">
        <v>-627457.85</v>
      </c>
      <c r="K882" s="2">
        <f t="shared" si="27"/>
        <v>-627457.85</v>
      </c>
    </row>
    <row r="883" spans="1:11" x14ac:dyDescent="0.2">
      <c r="A883" s="3">
        <v>243383</v>
      </c>
      <c r="B883" t="s">
        <v>20</v>
      </c>
      <c r="C883" t="s">
        <v>6656</v>
      </c>
      <c r="D883" t="s">
        <v>6662</v>
      </c>
      <c r="E883" s="4" t="s">
        <v>6660</v>
      </c>
      <c r="F883" t="s">
        <v>6661</v>
      </c>
      <c r="H883" s="2">
        <v>10.7</v>
      </c>
      <c r="I883" s="2">
        <f t="shared" si="26"/>
        <v>-10.7</v>
      </c>
      <c r="J883">
        <v>-627468.55000000005</v>
      </c>
      <c r="K883" s="2">
        <f t="shared" si="27"/>
        <v>-627468.54999999993</v>
      </c>
    </row>
    <row r="884" spans="1:11" x14ac:dyDescent="0.2">
      <c r="A884" s="3">
        <v>243383</v>
      </c>
      <c r="B884" t="s">
        <v>20</v>
      </c>
      <c r="C884" t="s">
        <v>6665</v>
      </c>
      <c r="D884" t="s">
        <v>6666</v>
      </c>
      <c r="E884" s="4" t="s">
        <v>6663</v>
      </c>
      <c r="F884" t="s">
        <v>6664</v>
      </c>
      <c r="H884" s="2">
        <v>449.4</v>
      </c>
      <c r="I884" s="2">
        <f t="shared" si="26"/>
        <v>-449.4</v>
      </c>
      <c r="J884">
        <v>-627917.94999999995</v>
      </c>
      <c r="K884" s="2">
        <f t="shared" si="27"/>
        <v>-627917.95000000007</v>
      </c>
    </row>
    <row r="885" spans="1:11" x14ac:dyDescent="0.2">
      <c r="A885" s="3">
        <v>243383</v>
      </c>
      <c r="B885" t="s">
        <v>20</v>
      </c>
      <c r="C885" t="s">
        <v>6665</v>
      </c>
      <c r="D885" t="s">
        <v>6669</v>
      </c>
      <c r="E885" s="4" t="s">
        <v>6667</v>
      </c>
      <c r="F885" t="s">
        <v>6668</v>
      </c>
      <c r="H885" s="2">
        <v>2600</v>
      </c>
      <c r="I885" s="2">
        <f t="shared" si="26"/>
        <v>-2600</v>
      </c>
      <c r="J885">
        <v>-630517.94999999995</v>
      </c>
      <c r="K885" s="2">
        <f t="shared" si="27"/>
        <v>-630517.94999999995</v>
      </c>
    </row>
    <row r="886" spans="1:11" x14ac:dyDescent="0.2">
      <c r="A886" s="3">
        <v>243383</v>
      </c>
      <c r="B886" t="s">
        <v>20</v>
      </c>
      <c r="C886" t="s">
        <v>6665</v>
      </c>
      <c r="D886" t="s">
        <v>6671</v>
      </c>
      <c r="E886" s="4" t="s">
        <v>6670</v>
      </c>
      <c r="F886" t="s">
        <v>6668</v>
      </c>
      <c r="H886" s="2">
        <v>882.75</v>
      </c>
      <c r="I886" s="2">
        <f t="shared" si="26"/>
        <v>-882.75</v>
      </c>
      <c r="J886">
        <v>-631400.69999999995</v>
      </c>
      <c r="K886" s="2">
        <f t="shared" si="27"/>
        <v>-631400.69999999995</v>
      </c>
    </row>
    <row r="887" spans="1:11" x14ac:dyDescent="0.2">
      <c r="A887" s="3">
        <v>243383</v>
      </c>
      <c r="B887" t="s">
        <v>20</v>
      </c>
      <c r="C887" t="s">
        <v>6673</v>
      </c>
      <c r="D887" t="s">
        <v>6674</v>
      </c>
      <c r="E887" s="4" t="s">
        <v>6552</v>
      </c>
      <c r="F887" t="s">
        <v>6672</v>
      </c>
      <c r="G887" s="2">
        <v>900</v>
      </c>
      <c r="I887" s="2">
        <f t="shared" si="26"/>
        <v>900</v>
      </c>
      <c r="J887">
        <v>-630500.69999999995</v>
      </c>
      <c r="K887" s="2">
        <f t="shared" si="27"/>
        <v>-630500.69999999995</v>
      </c>
    </row>
    <row r="888" spans="1:11" x14ac:dyDescent="0.2">
      <c r="A888" s="3">
        <v>243383</v>
      </c>
      <c r="B888" t="s">
        <v>20</v>
      </c>
      <c r="C888" t="s">
        <v>6673</v>
      </c>
      <c r="D888" t="s">
        <v>6640</v>
      </c>
      <c r="E888" s="4" t="s">
        <v>6638</v>
      </c>
      <c r="F888" t="s">
        <v>6639</v>
      </c>
      <c r="G888" s="2">
        <v>2343.84</v>
      </c>
      <c r="I888" s="2">
        <f t="shared" si="26"/>
        <v>2343.84</v>
      </c>
      <c r="J888">
        <v>-628156.86</v>
      </c>
      <c r="K888" s="2">
        <f t="shared" si="27"/>
        <v>-628156.86</v>
      </c>
    </row>
    <row r="889" spans="1:11" x14ac:dyDescent="0.2">
      <c r="A889" s="3">
        <v>243383</v>
      </c>
      <c r="B889" t="s">
        <v>20</v>
      </c>
      <c r="C889" t="s">
        <v>6673</v>
      </c>
      <c r="D889" t="s">
        <v>6643</v>
      </c>
      <c r="E889" s="4" t="s">
        <v>6641</v>
      </c>
      <c r="F889" t="s">
        <v>6642</v>
      </c>
      <c r="G889" s="2">
        <v>3153.29</v>
      </c>
      <c r="I889" s="2">
        <f t="shared" si="26"/>
        <v>3153.29</v>
      </c>
      <c r="J889">
        <v>-625003.56999999995</v>
      </c>
      <c r="K889" s="2">
        <f t="shared" si="27"/>
        <v>-625003.56999999995</v>
      </c>
    </row>
    <row r="890" spans="1:11" x14ac:dyDescent="0.2">
      <c r="A890" s="3">
        <v>243383</v>
      </c>
      <c r="B890" t="s">
        <v>20</v>
      </c>
      <c r="C890" t="s">
        <v>6673</v>
      </c>
      <c r="D890" t="s">
        <v>6646</v>
      </c>
      <c r="E890" s="4" t="s">
        <v>6644</v>
      </c>
      <c r="F890" t="s">
        <v>6645</v>
      </c>
      <c r="G890" s="2">
        <v>3135.64</v>
      </c>
      <c r="I890" s="2">
        <f t="shared" si="26"/>
        <v>3135.64</v>
      </c>
      <c r="J890">
        <v>-621867.93000000005</v>
      </c>
      <c r="K890" s="2">
        <f t="shared" si="27"/>
        <v>-621867.92999999993</v>
      </c>
    </row>
    <row r="891" spans="1:11" x14ac:dyDescent="0.2">
      <c r="A891" s="3">
        <v>243383</v>
      </c>
      <c r="B891" t="s">
        <v>20</v>
      </c>
      <c r="C891" t="s">
        <v>6673</v>
      </c>
      <c r="D891" t="s">
        <v>6649</v>
      </c>
      <c r="E891" s="4" t="s">
        <v>6647</v>
      </c>
      <c r="F891" t="s">
        <v>6648</v>
      </c>
      <c r="G891" s="2">
        <v>5154.1400000000003</v>
      </c>
      <c r="I891" s="2">
        <f t="shared" si="26"/>
        <v>5154.1400000000003</v>
      </c>
      <c r="J891">
        <v>-616713.79</v>
      </c>
      <c r="K891" s="2">
        <f t="shared" si="27"/>
        <v>-616713.79</v>
      </c>
    </row>
    <row r="892" spans="1:11" x14ac:dyDescent="0.2">
      <c r="A892" s="3">
        <v>243383</v>
      </c>
      <c r="B892" t="s">
        <v>20</v>
      </c>
      <c r="C892" t="s">
        <v>6673</v>
      </c>
      <c r="D892" t="s">
        <v>6493</v>
      </c>
      <c r="E892" s="4" t="s">
        <v>6491</v>
      </c>
      <c r="F892" t="s">
        <v>6492</v>
      </c>
      <c r="G892" s="2">
        <v>3391.9</v>
      </c>
      <c r="I892" s="2">
        <f t="shared" si="26"/>
        <v>3391.9</v>
      </c>
      <c r="J892">
        <v>-613321.89</v>
      </c>
      <c r="K892" s="2">
        <f t="shared" si="27"/>
        <v>-613321.89</v>
      </c>
    </row>
    <row r="893" spans="1:11" x14ac:dyDescent="0.2">
      <c r="A893" s="3">
        <v>243383</v>
      </c>
      <c r="B893" t="s">
        <v>20</v>
      </c>
      <c r="C893" t="s">
        <v>6673</v>
      </c>
      <c r="D893" t="s">
        <v>6432</v>
      </c>
      <c r="E893" s="4" t="s">
        <v>6431</v>
      </c>
      <c r="F893" t="s">
        <v>3115</v>
      </c>
      <c r="G893" s="2">
        <v>3570</v>
      </c>
      <c r="I893" s="2">
        <f t="shared" si="26"/>
        <v>3570</v>
      </c>
      <c r="J893">
        <v>-609751.89</v>
      </c>
      <c r="K893" s="2">
        <f t="shared" si="27"/>
        <v>-609751.89</v>
      </c>
    </row>
    <row r="894" spans="1:11" x14ac:dyDescent="0.2">
      <c r="A894" s="3">
        <v>243383</v>
      </c>
      <c r="B894" t="s">
        <v>20</v>
      </c>
      <c r="C894" t="s">
        <v>6673</v>
      </c>
      <c r="D894" t="s">
        <v>6487</v>
      </c>
      <c r="E894" s="4" t="s">
        <v>6485</v>
      </c>
      <c r="F894" t="s">
        <v>6486</v>
      </c>
      <c r="G894" s="2">
        <v>690.15</v>
      </c>
      <c r="I894" s="2">
        <f t="shared" si="26"/>
        <v>690.15</v>
      </c>
      <c r="J894">
        <v>-609061.74</v>
      </c>
      <c r="K894" s="2">
        <f t="shared" si="27"/>
        <v>-609061.74</v>
      </c>
    </row>
    <row r="895" spans="1:11" x14ac:dyDescent="0.2">
      <c r="A895" s="3">
        <v>243383</v>
      </c>
      <c r="B895" t="s">
        <v>20</v>
      </c>
      <c r="C895" t="s">
        <v>6673</v>
      </c>
      <c r="D895" t="s">
        <v>6676</v>
      </c>
      <c r="E895" s="4" t="s">
        <v>6675</v>
      </c>
      <c r="F895" t="s">
        <v>6664</v>
      </c>
      <c r="H895" s="2">
        <v>449.4</v>
      </c>
      <c r="I895" s="2">
        <f t="shared" si="26"/>
        <v>-449.4</v>
      </c>
      <c r="J895">
        <v>-609511.14</v>
      </c>
      <c r="K895" s="2">
        <f t="shared" si="27"/>
        <v>-609511.14</v>
      </c>
    </row>
    <row r="896" spans="1:11" x14ac:dyDescent="0.2">
      <c r="A896" s="3">
        <v>243383</v>
      </c>
      <c r="B896" t="s">
        <v>20</v>
      </c>
      <c r="C896" t="s">
        <v>6673</v>
      </c>
      <c r="D896" t="s">
        <v>6679</v>
      </c>
      <c r="E896" s="4" t="s">
        <v>6677</v>
      </c>
      <c r="F896" t="s">
        <v>6678</v>
      </c>
      <c r="H896" s="2">
        <v>5900</v>
      </c>
      <c r="I896" s="2">
        <f t="shared" si="26"/>
        <v>-5900</v>
      </c>
      <c r="J896">
        <v>-615411.14</v>
      </c>
      <c r="K896" s="2">
        <f t="shared" si="27"/>
        <v>-615411.14</v>
      </c>
    </row>
    <row r="897" spans="1:11" x14ac:dyDescent="0.2">
      <c r="A897" s="3">
        <v>243383</v>
      </c>
      <c r="B897" t="s">
        <v>20</v>
      </c>
      <c r="C897" t="s">
        <v>6673</v>
      </c>
      <c r="D897" t="s">
        <v>6681</v>
      </c>
      <c r="E897" s="4" t="s">
        <v>6680</v>
      </c>
      <c r="F897" t="s">
        <v>2733</v>
      </c>
      <c r="H897" s="2">
        <v>1300</v>
      </c>
      <c r="I897" s="2">
        <f t="shared" si="26"/>
        <v>-1300</v>
      </c>
      <c r="J897">
        <v>-616711.14</v>
      </c>
      <c r="K897" s="2">
        <f t="shared" si="27"/>
        <v>-616711.14</v>
      </c>
    </row>
    <row r="898" spans="1:11" x14ac:dyDescent="0.2">
      <c r="A898" s="3">
        <v>243383</v>
      </c>
      <c r="B898" t="s">
        <v>20</v>
      </c>
      <c r="C898" t="s">
        <v>6673</v>
      </c>
      <c r="D898" t="s">
        <v>6683</v>
      </c>
      <c r="E898" s="4" t="s">
        <v>6682</v>
      </c>
      <c r="F898" t="s">
        <v>6106</v>
      </c>
      <c r="H898" s="2">
        <v>10000</v>
      </c>
      <c r="I898" s="2">
        <f t="shared" si="26"/>
        <v>-10000</v>
      </c>
      <c r="J898">
        <v>-626711.14</v>
      </c>
      <c r="K898" s="2">
        <f t="shared" si="27"/>
        <v>-626711.14</v>
      </c>
    </row>
    <row r="899" spans="1:11" x14ac:dyDescent="0.2">
      <c r="A899" s="3">
        <v>243383</v>
      </c>
      <c r="B899" t="s">
        <v>20</v>
      </c>
      <c r="C899" t="s">
        <v>6673</v>
      </c>
      <c r="D899" t="s">
        <v>6686</v>
      </c>
      <c r="E899" s="4" t="s">
        <v>6684</v>
      </c>
      <c r="F899" t="s">
        <v>6685</v>
      </c>
      <c r="H899" s="2">
        <v>1051.27</v>
      </c>
      <c r="I899" s="2">
        <f t="shared" si="26"/>
        <v>-1051.27</v>
      </c>
      <c r="J899">
        <v>-627762.41</v>
      </c>
      <c r="K899" s="2">
        <f t="shared" si="27"/>
        <v>-627762.41</v>
      </c>
    </row>
    <row r="900" spans="1:11" x14ac:dyDescent="0.2">
      <c r="A900" s="3">
        <v>243383</v>
      </c>
      <c r="B900" t="s">
        <v>20</v>
      </c>
      <c r="C900" t="s">
        <v>6673</v>
      </c>
      <c r="D900" t="s">
        <v>6353</v>
      </c>
      <c r="E900" s="4" t="s">
        <v>6351</v>
      </c>
      <c r="F900" t="s">
        <v>6352</v>
      </c>
      <c r="G900" s="2">
        <v>918.87</v>
      </c>
      <c r="I900" s="2">
        <f t="shared" ref="I900:I963" si="28">G900-H900</f>
        <v>918.87</v>
      </c>
      <c r="J900">
        <v>-626843.54</v>
      </c>
      <c r="K900" s="2">
        <f t="shared" ref="K900:K963" si="29">+J899+G900-H900</f>
        <v>-626843.54</v>
      </c>
    </row>
    <row r="901" spans="1:11" x14ac:dyDescent="0.2">
      <c r="A901" s="3">
        <v>243384</v>
      </c>
      <c r="B901" t="s">
        <v>20</v>
      </c>
      <c r="C901" t="s">
        <v>6689</v>
      </c>
      <c r="D901" t="s">
        <v>6690</v>
      </c>
      <c r="E901" s="4" t="s">
        <v>6687</v>
      </c>
      <c r="F901" t="s">
        <v>6688</v>
      </c>
      <c r="H901" s="2">
        <v>18770</v>
      </c>
      <c r="I901" s="2">
        <f t="shared" si="28"/>
        <v>-18770</v>
      </c>
      <c r="J901">
        <v>-645613.54</v>
      </c>
      <c r="K901" s="2">
        <f t="shared" si="29"/>
        <v>-645613.54</v>
      </c>
    </row>
    <row r="902" spans="1:11" x14ac:dyDescent="0.2">
      <c r="A902" s="3">
        <v>243384</v>
      </c>
      <c r="B902" t="s">
        <v>20</v>
      </c>
      <c r="C902" t="s">
        <v>6689</v>
      </c>
      <c r="D902" t="s">
        <v>6693</v>
      </c>
      <c r="E902" s="4" t="s">
        <v>6691</v>
      </c>
      <c r="F902" t="s">
        <v>6692</v>
      </c>
      <c r="H902" s="2">
        <v>10625.1</v>
      </c>
      <c r="I902" s="2">
        <f t="shared" si="28"/>
        <v>-10625.1</v>
      </c>
      <c r="J902">
        <v>-656238.64</v>
      </c>
      <c r="K902" s="2">
        <f t="shared" si="29"/>
        <v>-656238.64</v>
      </c>
    </row>
    <row r="903" spans="1:11" x14ac:dyDescent="0.2">
      <c r="A903" s="3">
        <v>243384</v>
      </c>
      <c r="B903" t="s">
        <v>20</v>
      </c>
      <c r="C903" t="s">
        <v>6689</v>
      </c>
      <c r="D903" t="s">
        <v>6695</v>
      </c>
      <c r="E903" s="4" t="s">
        <v>6694</v>
      </c>
      <c r="F903" t="s">
        <v>6522</v>
      </c>
      <c r="H903" s="2">
        <v>693.36</v>
      </c>
      <c r="I903" s="2">
        <f t="shared" si="28"/>
        <v>-693.36</v>
      </c>
      <c r="J903">
        <v>-656932</v>
      </c>
      <c r="K903" s="2">
        <f t="shared" si="29"/>
        <v>-656932</v>
      </c>
    </row>
    <row r="904" spans="1:11" x14ac:dyDescent="0.2">
      <c r="A904" s="3">
        <v>243384</v>
      </c>
      <c r="B904" t="s">
        <v>20</v>
      </c>
      <c r="C904" t="s">
        <v>6689</v>
      </c>
      <c r="D904" t="s">
        <v>6697</v>
      </c>
      <c r="E904" s="4" t="s">
        <v>6696</v>
      </c>
      <c r="F904" t="s">
        <v>6501</v>
      </c>
      <c r="H904" s="2">
        <v>13057</v>
      </c>
      <c r="I904" s="2">
        <f t="shared" si="28"/>
        <v>-13057</v>
      </c>
      <c r="J904">
        <v>-669989</v>
      </c>
      <c r="K904" s="2">
        <f t="shared" si="29"/>
        <v>-669989</v>
      </c>
    </row>
    <row r="905" spans="1:11" x14ac:dyDescent="0.2">
      <c r="A905" s="3">
        <v>243384</v>
      </c>
      <c r="B905" t="s">
        <v>20</v>
      </c>
      <c r="C905" t="s">
        <v>6689</v>
      </c>
      <c r="D905" t="s">
        <v>6698</v>
      </c>
      <c r="E905" s="4" t="s">
        <v>5558</v>
      </c>
      <c r="F905" t="s">
        <v>5559</v>
      </c>
      <c r="G905" s="2">
        <v>123</v>
      </c>
      <c r="I905" s="2">
        <f t="shared" si="28"/>
        <v>123</v>
      </c>
      <c r="J905">
        <v>-669866</v>
      </c>
      <c r="K905" s="2">
        <f t="shared" si="29"/>
        <v>-669866</v>
      </c>
    </row>
    <row r="906" spans="1:11" x14ac:dyDescent="0.2">
      <c r="A906" s="3">
        <v>243384</v>
      </c>
      <c r="B906" t="s">
        <v>20</v>
      </c>
      <c r="C906" t="s">
        <v>6689</v>
      </c>
      <c r="D906" t="s">
        <v>6699</v>
      </c>
      <c r="E906" s="4" t="s">
        <v>5234</v>
      </c>
      <c r="F906" t="s">
        <v>5235</v>
      </c>
      <c r="G906" s="2">
        <v>64.2</v>
      </c>
      <c r="I906" s="2">
        <f t="shared" si="28"/>
        <v>64.2</v>
      </c>
      <c r="J906">
        <v>-669801.80000000005</v>
      </c>
      <c r="K906" s="2">
        <f t="shared" si="29"/>
        <v>-669801.80000000005</v>
      </c>
    </row>
    <row r="907" spans="1:11" x14ac:dyDescent="0.2">
      <c r="A907" s="3">
        <v>243384</v>
      </c>
      <c r="B907" t="s">
        <v>20</v>
      </c>
      <c r="C907" t="s">
        <v>6689</v>
      </c>
      <c r="D907" t="s">
        <v>5827</v>
      </c>
      <c r="E907" s="4" t="s">
        <v>5825</v>
      </c>
      <c r="F907" t="s">
        <v>5820</v>
      </c>
      <c r="G907" s="2">
        <v>991</v>
      </c>
      <c r="I907" s="2">
        <f t="shared" si="28"/>
        <v>991</v>
      </c>
      <c r="J907">
        <v>-668810.80000000005</v>
      </c>
      <c r="K907" s="2">
        <f t="shared" si="29"/>
        <v>-668810.80000000005</v>
      </c>
    </row>
    <row r="908" spans="1:11" x14ac:dyDescent="0.2">
      <c r="A908" s="3">
        <v>243384</v>
      </c>
      <c r="B908" t="s">
        <v>20</v>
      </c>
      <c r="C908" t="s">
        <v>6689</v>
      </c>
      <c r="D908" t="s">
        <v>5822</v>
      </c>
      <c r="E908" s="4" t="s">
        <v>5819</v>
      </c>
      <c r="F908" t="s">
        <v>5820</v>
      </c>
      <c r="G908" s="2">
        <v>41234.050000000003</v>
      </c>
      <c r="I908" s="2">
        <f t="shared" si="28"/>
        <v>41234.050000000003</v>
      </c>
      <c r="J908">
        <v>-627576.75</v>
      </c>
      <c r="K908" s="2">
        <f t="shared" si="29"/>
        <v>-627576.75</v>
      </c>
    </row>
    <row r="909" spans="1:11" x14ac:dyDescent="0.2">
      <c r="A909" s="3">
        <v>243384</v>
      </c>
      <c r="B909" t="s">
        <v>20</v>
      </c>
      <c r="C909" t="s">
        <v>6689</v>
      </c>
      <c r="D909" t="s">
        <v>6359</v>
      </c>
      <c r="E909" s="4" t="s">
        <v>6356</v>
      </c>
      <c r="F909" t="s">
        <v>6357</v>
      </c>
      <c r="G909" s="2">
        <v>42.8</v>
      </c>
      <c r="I909" s="2">
        <f t="shared" si="28"/>
        <v>42.8</v>
      </c>
      <c r="J909">
        <v>-627533.94999999995</v>
      </c>
      <c r="K909" s="2">
        <f t="shared" si="29"/>
        <v>-627533.94999999995</v>
      </c>
    </row>
    <row r="910" spans="1:11" x14ac:dyDescent="0.2">
      <c r="A910" s="3">
        <v>243384</v>
      </c>
      <c r="B910" t="s">
        <v>20</v>
      </c>
      <c r="C910" t="s">
        <v>6689</v>
      </c>
      <c r="D910" t="s">
        <v>6335</v>
      </c>
      <c r="E910" s="4" t="s">
        <v>6333</v>
      </c>
      <c r="F910" t="s">
        <v>6334</v>
      </c>
      <c r="G910" s="2">
        <v>4831.05</v>
      </c>
      <c r="I910" s="2">
        <f t="shared" si="28"/>
        <v>4831.05</v>
      </c>
      <c r="J910">
        <v>-622702.94999999995</v>
      </c>
      <c r="K910" s="2">
        <f t="shared" si="29"/>
        <v>-622702.89999999991</v>
      </c>
    </row>
    <row r="911" spans="1:11" x14ac:dyDescent="0.2">
      <c r="A911" s="3">
        <v>243384</v>
      </c>
      <c r="B911" t="s">
        <v>20</v>
      </c>
      <c r="C911" t="s">
        <v>6689</v>
      </c>
      <c r="D911" t="s">
        <v>6545</v>
      </c>
      <c r="E911" s="4" t="s">
        <v>6543</v>
      </c>
      <c r="F911" t="s">
        <v>6544</v>
      </c>
      <c r="G911" s="2">
        <v>2239</v>
      </c>
      <c r="I911" s="2">
        <f t="shared" si="28"/>
        <v>2239</v>
      </c>
      <c r="J911">
        <v>-620463.94999999995</v>
      </c>
      <c r="K911" s="2">
        <f t="shared" si="29"/>
        <v>-620463.94999999995</v>
      </c>
    </row>
    <row r="912" spans="1:11" x14ac:dyDescent="0.2">
      <c r="A912" s="3">
        <v>243384</v>
      </c>
      <c r="B912" t="s">
        <v>20</v>
      </c>
      <c r="C912" t="s">
        <v>6689</v>
      </c>
      <c r="D912" t="s">
        <v>6507</v>
      </c>
      <c r="E912" s="4" t="s">
        <v>6505</v>
      </c>
      <c r="F912" t="s">
        <v>6506</v>
      </c>
      <c r="G912" s="2">
        <v>31042.3</v>
      </c>
      <c r="I912" s="2">
        <f t="shared" si="28"/>
        <v>31042.3</v>
      </c>
      <c r="J912">
        <v>-589421.65</v>
      </c>
      <c r="K912" s="2">
        <f t="shared" si="29"/>
        <v>-589421.64999999991</v>
      </c>
    </row>
    <row r="913" spans="1:11" x14ac:dyDescent="0.2">
      <c r="A913" s="3">
        <v>243384</v>
      </c>
      <c r="B913" t="s">
        <v>20</v>
      </c>
      <c r="C913" t="s">
        <v>6689</v>
      </c>
      <c r="D913" t="s">
        <v>6503</v>
      </c>
      <c r="E913" s="4" t="s">
        <v>6500</v>
      </c>
      <c r="F913" t="s">
        <v>6501</v>
      </c>
      <c r="G913" s="2">
        <v>13057</v>
      </c>
      <c r="I913" s="2">
        <f t="shared" si="28"/>
        <v>13057</v>
      </c>
      <c r="J913">
        <v>-576364.65</v>
      </c>
      <c r="K913" s="2">
        <f t="shared" si="29"/>
        <v>-576364.65</v>
      </c>
    </row>
    <row r="914" spans="1:11" x14ac:dyDescent="0.2">
      <c r="A914" s="3">
        <v>243384</v>
      </c>
      <c r="B914" t="s">
        <v>20</v>
      </c>
      <c r="C914" t="s">
        <v>6689</v>
      </c>
      <c r="D914" t="s">
        <v>6662</v>
      </c>
      <c r="E914" s="4" t="s">
        <v>6660</v>
      </c>
      <c r="F914" t="s">
        <v>6661</v>
      </c>
      <c r="G914" s="2">
        <v>10.7</v>
      </c>
      <c r="I914" s="2">
        <f t="shared" si="28"/>
        <v>10.7</v>
      </c>
      <c r="J914">
        <v>-576353.94999999995</v>
      </c>
      <c r="K914" s="2">
        <f t="shared" si="29"/>
        <v>-576353.95000000007</v>
      </c>
    </row>
    <row r="915" spans="1:11" x14ac:dyDescent="0.2">
      <c r="A915" s="3">
        <v>243384</v>
      </c>
      <c r="B915" t="s">
        <v>20</v>
      </c>
      <c r="C915" t="s">
        <v>6689</v>
      </c>
      <c r="D915" t="s">
        <v>6701</v>
      </c>
      <c r="E915" s="4" t="s">
        <v>6654</v>
      </c>
      <c r="F915" t="s">
        <v>6700</v>
      </c>
      <c r="G915" s="2">
        <v>9619.65</v>
      </c>
      <c r="I915" s="2">
        <f t="shared" si="28"/>
        <v>9619.65</v>
      </c>
      <c r="J915">
        <v>-566734.30000000005</v>
      </c>
      <c r="K915" s="2">
        <f t="shared" si="29"/>
        <v>-566734.29999999993</v>
      </c>
    </row>
    <row r="916" spans="1:11" x14ac:dyDescent="0.2">
      <c r="A916" s="3">
        <v>243384</v>
      </c>
      <c r="B916" t="s">
        <v>20</v>
      </c>
      <c r="C916" t="s">
        <v>6704</v>
      </c>
      <c r="D916" t="s">
        <v>6705</v>
      </c>
      <c r="E916" s="4" t="s">
        <v>6702</v>
      </c>
      <c r="F916" t="s">
        <v>6703</v>
      </c>
      <c r="H916" s="2">
        <v>727.6</v>
      </c>
      <c r="I916" s="2">
        <f t="shared" si="28"/>
        <v>-727.6</v>
      </c>
      <c r="J916">
        <v>-567461.9</v>
      </c>
      <c r="K916" s="2">
        <f t="shared" si="29"/>
        <v>-567461.9</v>
      </c>
    </row>
    <row r="917" spans="1:11" x14ac:dyDescent="0.2">
      <c r="A917" s="3">
        <v>243384</v>
      </c>
      <c r="B917" t="s">
        <v>20</v>
      </c>
      <c r="C917" t="s">
        <v>6704</v>
      </c>
      <c r="D917" t="s">
        <v>6708</v>
      </c>
      <c r="E917" s="4" t="s">
        <v>6706</v>
      </c>
      <c r="F917" t="s">
        <v>6707</v>
      </c>
      <c r="H917" s="2">
        <v>3200</v>
      </c>
      <c r="I917" s="2">
        <f t="shared" si="28"/>
        <v>-3200</v>
      </c>
      <c r="J917">
        <v>-570661.9</v>
      </c>
      <c r="K917" s="2">
        <f t="shared" si="29"/>
        <v>-570661.9</v>
      </c>
    </row>
    <row r="918" spans="1:11" x14ac:dyDescent="0.2">
      <c r="A918" s="3">
        <v>243384</v>
      </c>
      <c r="B918" t="s">
        <v>20</v>
      </c>
      <c r="C918" t="s">
        <v>6704</v>
      </c>
      <c r="D918" t="s">
        <v>6710</v>
      </c>
      <c r="E918" s="4" t="s">
        <v>6709</v>
      </c>
      <c r="F918" t="s">
        <v>2826</v>
      </c>
      <c r="H918" s="2">
        <v>3100</v>
      </c>
      <c r="I918" s="2">
        <f t="shared" si="28"/>
        <v>-3100</v>
      </c>
      <c r="J918">
        <v>-573761.9</v>
      </c>
      <c r="K918" s="2">
        <f t="shared" si="29"/>
        <v>-573761.9</v>
      </c>
    </row>
    <row r="919" spans="1:11" x14ac:dyDescent="0.2">
      <c r="A919" s="3">
        <v>243384</v>
      </c>
      <c r="B919" t="s">
        <v>20</v>
      </c>
      <c r="C919" t="s">
        <v>6711</v>
      </c>
      <c r="D919" t="s">
        <v>6479</v>
      </c>
      <c r="E919" s="4" t="s">
        <v>6476</v>
      </c>
      <c r="F919" t="s">
        <v>6477</v>
      </c>
      <c r="G919" s="2">
        <v>8540.2099999999991</v>
      </c>
      <c r="I919" s="2">
        <f t="shared" si="28"/>
        <v>8540.2099999999991</v>
      </c>
      <c r="J919">
        <v>-565221.68999999994</v>
      </c>
      <c r="K919" s="2">
        <f t="shared" si="29"/>
        <v>-565221.69000000006</v>
      </c>
    </row>
    <row r="920" spans="1:11" x14ac:dyDescent="0.2">
      <c r="A920" s="3">
        <v>243384</v>
      </c>
      <c r="B920" t="s">
        <v>20</v>
      </c>
      <c r="C920" t="s">
        <v>6711</v>
      </c>
      <c r="D920" t="s">
        <v>6390</v>
      </c>
      <c r="E920" s="4" t="s">
        <v>6389</v>
      </c>
      <c r="F920" t="s">
        <v>6155</v>
      </c>
      <c r="G920" s="2">
        <v>1600</v>
      </c>
      <c r="I920" s="2">
        <f t="shared" si="28"/>
        <v>1600</v>
      </c>
      <c r="J920">
        <v>-563621.68999999994</v>
      </c>
      <c r="K920" s="2">
        <f t="shared" si="29"/>
        <v>-563621.68999999994</v>
      </c>
    </row>
    <row r="921" spans="1:11" x14ac:dyDescent="0.2">
      <c r="A921" s="3">
        <v>243384</v>
      </c>
      <c r="B921" t="s">
        <v>20</v>
      </c>
      <c r="C921" t="s">
        <v>6711</v>
      </c>
      <c r="D921" t="s">
        <v>6404</v>
      </c>
      <c r="E921" s="4" t="s">
        <v>6402</v>
      </c>
      <c r="F921" t="s">
        <v>6403</v>
      </c>
      <c r="G921" s="2">
        <v>1420.43</v>
      </c>
      <c r="I921" s="2">
        <f t="shared" si="28"/>
        <v>1420.43</v>
      </c>
      <c r="J921">
        <v>-562201.26</v>
      </c>
      <c r="K921" s="2">
        <f t="shared" si="29"/>
        <v>-562201.25999999989</v>
      </c>
    </row>
    <row r="922" spans="1:11" x14ac:dyDescent="0.2">
      <c r="A922" s="3">
        <v>243384</v>
      </c>
      <c r="B922" t="s">
        <v>20</v>
      </c>
      <c r="C922" t="s">
        <v>6711</v>
      </c>
      <c r="D922" t="s">
        <v>6470</v>
      </c>
      <c r="E922" s="4" t="s">
        <v>6468</v>
      </c>
      <c r="F922" t="s">
        <v>6469</v>
      </c>
      <c r="G922" s="2">
        <v>315.64999999999998</v>
      </c>
      <c r="I922" s="2">
        <f t="shared" si="28"/>
        <v>315.64999999999998</v>
      </c>
      <c r="J922">
        <v>-561885.61</v>
      </c>
      <c r="K922" s="2">
        <f t="shared" si="29"/>
        <v>-561885.61</v>
      </c>
    </row>
    <row r="923" spans="1:11" x14ac:dyDescent="0.2">
      <c r="A923" s="3">
        <v>243384</v>
      </c>
      <c r="B923" t="s">
        <v>20</v>
      </c>
      <c r="C923" t="s">
        <v>6711</v>
      </c>
      <c r="D923" t="s">
        <v>6713</v>
      </c>
      <c r="E923" s="4" t="s">
        <v>6712</v>
      </c>
      <c r="F923" t="s">
        <v>4899</v>
      </c>
      <c r="H923" s="2">
        <v>10970</v>
      </c>
      <c r="I923" s="2">
        <f t="shared" si="28"/>
        <v>-10970</v>
      </c>
      <c r="J923">
        <v>-572855.61</v>
      </c>
      <c r="K923" s="2">
        <f t="shared" si="29"/>
        <v>-572855.61</v>
      </c>
    </row>
    <row r="924" spans="1:11" x14ac:dyDescent="0.2">
      <c r="A924" s="3">
        <v>243385</v>
      </c>
      <c r="B924" t="s">
        <v>20</v>
      </c>
      <c r="C924" t="s">
        <v>6714</v>
      </c>
      <c r="D924" t="s">
        <v>6715</v>
      </c>
      <c r="E924" s="4" t="s">
        <v>6696</v>
      </c>
      <c r="F924" t="s">
        <v>6501</v>
      </c>
      <c r="G924" s="2">
        <v>13057</v>
      </c>
      <c r="I924" s="2">
        <f t="shared" si="28"/>
        <v>13057</v>
      </c>
      <c r="J924">
        <v>-559798.61</v>
      </c>
      <c r="K924" s="2">
        <f t="shared" si="29"/>
        <v>-559798.61</v>
      </c>
    </row>
    <row r="925" spans="1:11" x14ac:dyDescent="0.2">
      <c r="A925" s="3">
        <v>243385</v>
      </c>
      <c r="B925" t="s">
        <v>20</v>
      </c>
      <c r="C925" t="s">
        <v>6717</v>
      </c>
      <c r="D925" t="s">
        <v>6718</v>
      </c>
      <c r="E925" s="4" t="s">
        <v>6716</v>
      </c>
      <c r="F925" t="s">
        <v>7208</v>
      </c>
      <c r="H925" s="2">
        <v>42.8</v>
      </c>
      <c r="I925" s="2">
        <f t="shared" si="28"/>
        <v>-42.8</v>
      </c>
      <c r="J925">
        <v>-559841.41</v>
      </c>
      <c r="K925" s="2">
        <f t="shared" si="29"/>
        <v>-559841.41</v>
      </c>
    </row>
    <row r="926" spans="1:11" x14ac:dyDescent="0.2">
      <c r="A926" s="3">
        <v>243385</v>
      </c>
      <c r="B926" t="s">
        <v>20</v>
      </c>
      <c r="C926" t="s">
        <v>6717</v>
      </c>
      <c r="D926" t="s">
        <v>6720</v>
      </c>
      <c r="E926" s="4" t="s">
        <v>6719</v>
      </c>
      <c r="F926" t="s">
        <v>3392</v>
      </c>
      <c r="H926" s="2">
        <v>1080</v>
      </c>
      <c r="I926" s="2">
        <f t="shared" si="28"/>
        <v>-1080</v>
      </c>
      <c r="J926">
        <v>-560921.41</v>
      </c>
      <c r="K926" s="2">
        <f t="shared" si="29"/>
        <v>-560921.41</v>
      </c>
    </row>
    <row r="927" spans="1:11" x14ac:dyDescent="0.2">
      <c r="A927" s="3">
        <v>243385</v>
      </c>
      <c r="B927" t="s">
        <v>20</v>
      </c>
      <c r="C927" t="s">
        <v>6717</v>
      </c>
      <c r="D927" t="s">
        <v>6721</v>
      </c>
      <c r="E927" s="4" t="s">
        <v>6414</v>
      </c>
      <c r="F927" t="s">
        <v>6415</v>
      </c>
      <c r="G927" s="2">
        <v>7205</v>
      </c>
      <c r="I927" s="2">
        <f t="shared" si="28"/>
        <v>7205</v>
      </c>
      <c r="J927">
        <v>-553716.41</v>
      </c>
      <c r="K927" s="2">
        <f t="shared" si="29"/>
        <v>-553716.41</v>
      </c>
    </row>
    <row r="928" spans="1:11" x14ac:dyDescent="0.2">
      <c r="A928" s="3">
        <v>243385</v>
      </c>
      <c r="B928" t="s">
        <v>20</v>
      </c>
      <c r="C928" t="s">
        <v>6717</v>
      </c>
      <c r="D928" t="s">
        <v>6724</v>
      </c>
      <c r="E928" s="4" t="s">
        <v>6722</v>
      </c>
      <c r="F928" t="s">
        <v>6723</v>
      </c>
      <c r="H928" s="2">
        <v>470.8</v>
      </c>
      <c r="I928" s="2">
        <f t="shared" si="28"/>
        <v>-470.8</v>
      </c>
      <c r="J928">
        <v>-554187.21</v>
      </c>
      <c r="K928" s="2">
        <f t="shared" si="29"/>
        <v>-554187.21000000008</v>
      </c>
    </row>
    <row r="929" spans="1:11" x14ac:dyDescent="0.2">
      <c r="A929" s="3">
        <v>243385</v>
      </c>
      <c r="B929" t="s">
        <v>20</v>
      </c>
      <c r="C929" t="s">
        <v>6726</v>
      </c>
      <c r="D929" t="s">
        <v>6727</v>
      </c>
      <c r="E929" s="4" t="s">
        <v>6725</v>
      </c>
      <c r="F929" t="s">
        <v>2679</v>
      </c>
      <c r="H929" s="2">
        <v>274.45999999999998</v>
      </c>
      <c r="I929" s="2">
        <f t="shared" si="28"/>
        <v>-274.45999999999998</v>
      </c>
      <c r="J929">
        <v>-554461.67000000004</v>
      </c>
      <c r="K929" s="2">
        <f t="shared" si="29"/>
        <v>-554461.66999999993</v>
      </c>
    </row>
    <row r="930" spans="1:11" x14ac:dyDescent="0.2">
      <c r="A930" s="3">
        <v>243385</v>
      </c>
      <c r="B930" t="s">
        <v>20</v>
      </c>
      <c r="C930" t="s">
        <v>6728</v>
      </c>
      <c r="D930" t="s">
        <v>6435</v>
      </c>
      <c r="E930" s="4" t="s">
        <v>6433</v>
      </c>
      <c r="F930" t="s">
        <v>6434</v>
      </c>
      <c r="G930" s="2">
        <v>2680.35</v>
      </c>
      <c r="I930" s="2">
        <f t="shared" si="28"/>
        <v>2680.35</v>
      </c>
      <c r="J930">
        <v>-551781.31999999995</v>
      </c>
      <c r="K930" s="2">
        <f t="shared" si="29"/>
        <v>-551781.32000000007</v>
      </c>
    </row>
    <row r="931" spans="1:11" x14ac:dyDescent="0.2">
      <c r="A931" s="3">
        <v>243385</v>
      </c>
      <c r="B931" t="s">
        <v>20</v>
      </c>
      <c r="C931" t="s">
        <v>6728</v>
      </c>
      <c r="D931" t="s">
        <v>6518</v>
      </c>
      <c r="E931" s="4" t="s">
        <v>6517</v>
      </c>
      <c r="F931" t="s">
        <v>2877</v>
      </c>
      <c r="G931" s="2">
        <v>12137.8</v>
      </c>
      <c r="I931" s="2">
        <f t="shared" si="28"/>
        <v>12137.8</v>
      </c>
      <c r="J931">
        <v>-539643.52</v>
      </c>
      <c r="K931" s="2">
        <f t="shared" si="29"/>
        <v>-539643.5199999999</v>
      </c>
    </row>
    <row r="932" spans="1:11" x14ac:dyDescent="0.2">
      <c r="A932" s="3">
        <v>243385</v>
      </c>
      <c r="B932" t="s">
        <v>20</v>
      </c>
      <c r="C932" t="s">
        <v>6728</v>
      </c>
      <c r="D932" t="s">
        <v>6730</v>
      </c>
      <c r="E932" s="4" t="s">
        <v>6347</v>
      </c>
      <c r="F932" t="s">
        <v>6729</v>
      </c>
      <c r="G932" s="2">
        <v>2089.71</v>
      </c>
      <c r="I932" s="2">
        <f t="shared" si="28"/>
        <v>2089.71</v>
      </c>
      <c r="J932">
        <v>-537553.81000000006</v>
      </c>
      <c r="K932" s="2">
        <f t="shared" si="29"/>
        <v>-537553.81000000006</v>
      </c>
    </row>
    <row r="933" spans="1:11" x14ac:dyDescent="0.2">
      <c r="A933" s="3">
        <v>243386</v>
      </c>
      <c r="B933" t="s">
        <v>20</v>
      </c>
      <c r="C933" t="s">
        <v>6731</v>
      </c>
      <c r="D933" t="s">
        <v>6439</v>
      </c>
      <c r="E933" s="4" t="s">
        <v>6436</v>
      </c>
      <c r="F933" t="s">
        <v>6437</v>
      </c>
      <c r="G933" s="2">
        <v>5107.91</v>
      </c>
      <c r="I933" s="2">
        <f t="shared" si="28"/>
        <v>5107.91</v>
      </c>
      <c r="J933">
        <v>-532445.9</v>
      </c>
      <c r="K933" s="2">
        <f t="shared" si="29"/>
        <v>-532445.9</v>
      </c>
    </row>
    <row r="934" spans="1:11" x14ac:dyDescent="0.2">
      <c r="A934" s="3">
        <v>243386</v>
      </c>
      <c r="B934" t="s">
        <v>20</v>
      </c>
      <c r="C934" t="s">
        <v>6732</v>
      </c>
      <c r="D934" t="s">
        <v>6671</v>
      </c>
      <c r="E934" s="4" t="s">
        <v>6670</v>
      </c>
      <c r="F934" t="s">
        <v>6668</v>
      </c>
      <c r="G934" s="2">
        <v>882.75</v>
      </c>
      <c r="I934" s="2">
        <f t="shared" si="28"/>
        <v>882.75</v>
      </c>
      <c r="J934">
        <v>-531563.15</v>
      </c>
      <c r="K934" s="2">
        <f t="shared" si="29"/>
        <v>-531563.15</v>
      </c>
    </row>
    <row r="935" spans="1:11" x14ac:dyDescent="0.2">
      <c r="A935" s="3">
        <v>243386</v>
      </c>
      <c r="B935" t="s">
        <v>20</v>
      </c>
      <c r="C935" t="s">
        <v>6732</v>
      </c>
      <c r="D935" t="s">
        <v>6669</v>
      </c>
      <c r="E935" s="4" t="s">
        <v>6667</v>
      </c>
      <c r="F935" t="s">
        <v>6668</v>
      </c>
      <c r="G935" s="2">
        <v>2600</v>
      </c>
      <c r="I935" s="2">
        <f t="shared" si="28"/>
        <v>2600</v>
      </c>
      <c r="J935">
        <v>-528963.15</v>
      </c>
      <c r="K935" s="2">
        <f t="shared" si="29"/>
        <v>-528963.15</v>
      </c>
    </row>
    <row r="936" spans="1:11" x14ac:dyDescent="0.2">
      <c r="A936" s="3">
        <v>243386</v>
      </c>
      <c r="B936" t="s">
        <v>20</v>
      </c>
      <c r="C936" t="s">
        <v>6732</v>
      </c>
      <c r="D936" t="s">
        <v>6666</v>
      </c>
      <c r="E936" s="4" t="s">
        <v>6663</v>
      </c>
      <c r="F936" t="s">
        <v>6664</v>
      </c>
      <c r="G936" s="2">
        <v>449.4</v>
      </c>
      <c r="I936" s="2">
        <f t="shared" si="28"/>
        <v>449.4</v>
      </c>
      <c r="J936">
        <v>-528513.75</v>
      </c>
      <c r="K936" s="2">
        <f t="shared" si="29"/>
        <v>-528513.75</v>
      </c>
    </row>
    <row r="937" spans="1:11" x14ac:dyDescent="0.2">
      <c r="A937" s="3">
        <v>243386</v>
      </c>
      <c r="B937" t="s">
        <v>20</v>
      </c>
      <c r="C937" t="s">
        <v>6732</v>
      </c>
      <c r="D937" t="s">
        <v>6734</v>
      </c>
      <c r="E937" s="4" t="s">
        <v>6733</v>
      </c>
      <c r="F937" t="s">
        <v>6456</v>
      </c>
      <c r="G937" s="2">
        <v>9700</v>
      </c>
      <c r="I937" s="2">
        <f t="shared" si="28"/>
        <v>9700</v>
      </c>
      <c r="J937">
        <v>-518813.75</v>
      </c>
      <c r="K937" s="2">
        <f t="shared" si="29"/>
        <v>-518813.75</v>
      </c>
    </row>
    <row r="938" spans="1:11" x14ac:dyDescent="0.2">
      <c r="A938" s="3">
        <v>243386</v>
      </c>
      <c r="B938" t="s">
        <v>20</v>
      </c>
      <c r="C938" t="s">
        <v>6735</v>
      </c>
      <c r="D938" t="s">
        <v>6629</v>
      </c>
      <c r="E938" s="4" t="s">
        <v>6627</v>
      </c>
      <c r="F938" t="s">
        <v>6628</v>
      </c>
      <c r="G938" s="2">
        <v>1760.15</v>
      </c>
      <c r="I938" s="2">
        <f t="shared" si="28"/>
        <v>1760.15</v>
      </c>
      <c r="J938">
        <v>-517053.6</v>
      </c>
      <c r="K938" s="2">
        <f t="shared" si="29"/>
        <v>-517053.6</v>
      </c>
    </row>
    <row r="939" spans="1:11" x14ac:dyDescent="0.2">
      <c r="A939" s="3">
        <v>243386</v>
      </c>
      <c r="B939" t="s">
        <v>20</v>
      </c>
      <c r="C939" t="s">
        <v>6735</v>
      </c>
      <c r="D939" t="s">
        <v>6737</v>
      </c>
      <c r="E939" s="4" t="s">
        <v>6533</v>
      </c>
      <c r="F939" t="s">
        <v>6736</v>
      </c>
      <c r="G939" s="2">
        <v>42.8</v>
      </c>
      <c r="I939" s="2">
        <f t="shared" si="28"/>
        <v>42.8</v>
      </c>
      <c r="J939">
        <v>-517010.8</v>
      </c>
      <c r="K939" s="2">
        <f t="shared" si="29"/>
        <v>-517010.8</v>
      </c>
    </row>
    <row r="940" spans="1:11" x14ac:dyDescent="0.2">
      <c r="A940" s="3">
        <v>243386</v>
      </c>
      <c r="B940" t="s">
        <v>20</v>
      </c>
      <c r="C940" t="s">
        <v>6735</v>
      </c>
      <c r="D940" t="s">
        <v>6740</v>
      </c>
      <c r="E940" s="4" t="s">
        <v>6738</v>
      </c>
      <c r="F940" t="s">
        <v>6739</v>
      </c>
      <c r="H940" s="2">
        <v>1905.94</v>
      </c>
      <c r="I940" s="2">
        <f t="shared" si="28"/>
        <v>-1905.94</v>
      </c>
      <c r="J940">
        <v>-518916.74</v>
      </c>
      <c r="K940" s="2">
        <f t="shared" si="29"/>
        <v>-518916.74</v>
      </c>
    </row>
    <row r="941" spans="1:11" x14ac:dyDescent="0.2">
      <c r="A941" s="3">
        <v>243386</v>
      </c>
      <c r="B941" t="s">
        <v>20</v>
      </c>
      <c r="C941" t="s">
        <v>6735</v>
      </c>
      <c r="D941" t="s">
        <v>6635</v>
      </c>
      <c r="E941" s="4" t="s">
        <v>6634</v>
      </c>
      <c r="F941" t="s">
        <v>3173</v>
      </c>
      <c r="G941" s="2">
        <v>11836.87</v>
      </c>
      <c r="I941" s="2">
        <f t="shared" si="28"/>
        <v>11836.87</v>
      </c>
      <c r="J941">
        <v>-507079.87</v>
      </c>
      <c r="K941" s="2">
        <f t="shared" si="29"/>
        <v>-507079.87</v>
      </c>
    </row>
    <row r="942" spans="1:11" x14ac:dyDescent="0.2">
      <c r="A942" s="3">
        <v>243386</v>
      </c>
      <c r="B942" t="s">
        <v>20</v>
      </c>
      <c r="C942" t="s">
        <v>6735</v>
      </c>
      <c r="D942" t="s">
        <v>6482</v>
      </c>
      <c r="E942" s="4" t="s">
        <v>6480</v>
      </c>
      <c r="F942" t="s">
        <v>6481</v>
      </c>
      <c r="G942" s="2">
        <v>18505.650000000001</v>
      </c>
      <c r="I942" s="2">
        <f t="shared" si="28"/>
        <v>18505.650000000001</v>
      </c>
      <c r="J942">
        <v>-488574.22</v>
      </c>
      <c r="K942" s="2">
        <f t="shared" si="29"/>
        <v>-488574.22</v>
      </c>
    </row>
    <row r="943" spans="1:11" x14ac:dyDescent="0.2">
      <c r="A943" s="3">
        <v>243387</v>
      </c>
      <c r="B943" t="s">
        <v>20</v>
      </c>
      <c r="C943" t="s">
        <v>6743</v>
      </c>
      <c r="D943" t="s">
        <v>6744</v>
      </c>
      <c r="E943" s="4" t="s">
        <v>6741</v>
      </c>
      <c r="F943" t="s">
        <v>6742</v>
      </c>
      <c r="H943" s="2">
        <v>8064.59</v>
      </c>
      <c r="I943" s="2">
        <f t="shared" si="28"/>
        <v>-8064.59</v>
      </c>
      <c r="J943">
        <v>-496638.81</v>
      </c>
      <c r="K943" s="2">
        <f t="shared" si="29"/>
        <v>-496638.81</v>
      </c>
    </row>
    <row r="944" spans="1:11" x14ac:dyDescent="0.2">
      <c r="A944" s="3">
        <v>243387</v>
      </c>
      <c r="B944" t="s">
        <v>20</v>
      </c>
      <c r="C944" t="s">
        <v>6743</v>
      </c>
      <c r="D944" t="s">
        <v>6746</v>
      </c>
      <c r="E944" s="4" t="s">
        <v>6745</v>
      </c>
      <c r="F944" t="s">
        <v>6334</v>
      </c>
      <c r="H944" s="2">
        <v>4290.3599999999997</v>
      </c>
      <c r="I944" s="2">
        <f t="shared" si="28"/>
        <v>-4290.3599999999997</v>
      </c>
      <c r="J944">
        <v>-500929.17</v>
      </c>
      <c r="K944" s="2">
        <f t="shared" si="29"/>
        <v>-500929.17</v>
      </c>
    </row>
    <row r="945" spans="1:11" x14ac:dyDescent="0.2">
      <c r="A945" s="3">
        <v>243387</v>
      </c>
      <c r="B945" t="s">
        <v>20</v>
      </c>
      <c r="C945" t="s">
        <v>6743</v>
      </c>
      <c r="D945" t="s">
        <v>6749</v>
      </c>
      <c r="E945" s="4" t="s">
        <v>6747</v>
      </c>
      <c r="F945" t="s">
        <v>6748</v>
      </c>
      <c r="H945" s="2">
        <v>10.7</v>
      </c>
      <c r="I945" s="2">
        <f t="shared" si="28"/>
        <v>-10.7</v>
      </c>
      <c r="J945">
        <v>-500939.87</v>
      </c>
      <c r="K945" s="2">
        <f t="shared" si="29"/>
        <v>-500939.87</v>
      </c>
    </row>
    <row r="946" spans="1:11" x14ac:dyDescent="0.2">
      <c r="A946" s="3">
        <v>243387</v>
      </c>
      <c r="B946" t="s">
        <v>20</v>
      </c>
      <c r="C946" t="s">
        <v>6743</v>
      </c>
      <c r="D946" t="s">
        <v>6752</v>
      </c>
      <c r="E946" s="4" t="s">
        <v>6750</v>
      </c>
      <c r="F946" t="s">
        <v>6751</v>
      </c>
      <c r="H946" s="2">
        <v>1072</v>
      </c>
      <c r="I946" s="2">
        <f t="shared" si="28"/>
        <v>-1072</v>
      </c>
      <c r="J946">
        <v>-502011.87</v>
      </c>
      <c r="K946" s="2">
        <f t="shared" si="29"/>
        <v>-502011.87</v>
      </c>
    </row>
    <row r="947" spans="1:11" x14ac:dyDescent="0.2">
      <c r="A947" s="3">
        <v>243387</v>
      </c>
      <c r="B947" t="s">
        <v>20</v>
      </c>
      <c r="C947" t="s">
        <v>6743</v>
      </c>
      <c r="D947" t="s">
        <v>6753</v>
      </c>
      <c r="E947" s="4" t="s">
        <v>6719</v>
      </c>
      <c r="F947" t="s">
        <v>3392</v>
      </c>
      <c r="G947" s="2">
        <v>1080</v>
      </c>
      <c r="I947" s="2">
        <f t="shared" si="28"/>
        <v>1080</v>
      </c>
      <c r="J947">
        <v>-500931.87</v>
      </c>
      <c r="K947" s="2">
        <f t="shared" si="29"/>
        <v>-500931.87</v>
      </c>
    </row>
    <row r="948" spans="1:11" x14ac:dyDescent="0.2">
      <c r="A948" s="3">
        <v>243387</v>
      </c>
      <c r="B948" t="s">
        <v>20</v>
      </c>
      <c r="C948" t="s">
        <v>6756</v>
      </c>
      <c r="D948" t="s">
        <v>6757</v>
      </c>
      <c r="E948" s="4" t="s">
        <v>6754</v>
      </c>
      <c r="F948" t="s">
        <v>6755</v>
      </c>
      <c r="H948" s="2">
        <v>886</v>
      </c>
      <c r="I948" s="2">
        <f t="shared" si="28"/>
        <v>-886</v>
      </c>
      <c r="J948">
        <v>-501817.87</v>
      </c>
      <c r="K948" s="2">
        <f t="shared" si="29"/>
        <v>-501817.87</v>
      </c>
    </row>
    <row r="949" spans="1:11" x14ac:dyDescent="0.2">
      <c r="A949" s="3">
        <v>243387</v>
      </c>
      <c r="B949" t="s">
        <v>20</v>
      </c>
      <c r="C949" t="s">
        <v>6760</v>
      </c>
      <c r="D949" t="s">
        <v>6761</v>
      </c>
      <c r="E949" s="4" t="s">
        <v>6758</v>
      </c>
      <c r="F949" t="s">
        <v>6759</v>
      </c>
      <c r="H949" s="2">
        <v>604.54999999999995</v>
      </c>
      <c r="I949" s="2">
        <f t="shared" si="28"/>
        <v>-604.54999999999995</v>
      </c>
      <c r="J949">
        <v>-502422.42</v>
      </c>
      <c r="K949" s="2">
        <f t="shared" si="29"/>
        <v>-502422.42</v>
      </c>
    </row>
    <row r="950" spans="1:11" x14ac:dyDescent="0.2">
      <c r="A950" s="3">
        <v>243387</v>
      </c>
      <c r="B950" t="s">
        <v>20</v>
      </c>
      <c r="C950" t="s">
        <v>6760</v>
      </c>
      <c r="D950" t="s">
        <v>6763</v>
      </c>
      <c r="E950" s="4" t="s">
        <v>6762</v>
      </c>
      <c r="F950" t="s">
        <v>6221</v>
      </c>
      <c r="H950" s="2">
        <v>12000</v>
      </c>
      <c r="I950" s="2">
        <f t="shared" si="28"/>
        <v>-12000</v>
      </c>
      <c r="J950">
        <v>-514422.42</v>
      </c>
      <c r="K950" s="2">
        <f t="shared" si="29"/>
        <v>-514422.42</v>
      </c>
    </row>
    <row r="951" spans="1:11" x14ac:dyDescent="0.2">
      <c r="A951" s="3">
        <v>243387</v>
      </c>
      <c r="B951" t="s">
        <v>20</v>
      </c>
      <c r="C951" t="s">
        <v>6765</v>
      </c>
      <c r="D951" t="s">
        <v>6766</v>
      </c>
      <c r="E951" s="4" t="s">
        <v>6764</v>
      </c>
      <c r="F951" t="s">
        <v>6427</v>
      </c>
      <c r="G951" s="2">
        <v>587.83000000000004</v>
      </c>
      <c r="I951" s="2">
        <f t="shared" si="28"/>
        <v>587.83000000000004</v>
      </c>
      <c r="J951">
        <v>-513834.59</v>
      </c>
      <c r="K951" s="2">
        <f t="shared" si="29"/>
        <v>-513834.58999999997</v>
      </c>
    </row>
    <row r="952" spans="1:11" x14ac:dyDescent="0.2">
      <c r="A952" s="3">
        <v>243387</v>
      </c>
      <c r="B952" t="s">
        <v>20</v>
      </c>
      <c r="C952" t="s">
        <v>6765</v>
      </c>
      <c r="D952" t="s">
        <v>6681</v>
      </c>
      <c r="E952" s="4" t="s">
        <v>6680</v>
      </c>
      <c r="F952" t="s">
        <v>2733</v>
      </c>
      <c r="G952" s="2">
        <v>1300</v>
      </c>
      <c r="I952" s="2">
        <f t="shared" si="28"/>
        <v>1300</v>
      </c>
      <c r="J952">
        <v>-512534.59</v>
      </c>
      <c r="K952" s="2">
        <f t="shared" si="29"/>
        <v>-512534.59</v>
      </c>
    </row>
    <row r="953" spans="1:11" x14ac:dyDescent="0.2">
      <c r="A953" s="3">
        <v>243389</v>
      </c>
      <c r="B953" t="s">
        <v>20</v>
      </c>
      <c r="C953" t="s">
        <v>6767</v>
      </c>
      <c r="D953" t="s">
        <v>6746</v>
      </c>
      <c r="E953" s="4" t="s">
        <v>6745</v>
      </c>
      <c r="F953" t="s">
        <v>6334</v>
      </c>
      <c r="G953" s="2">
        <v>4290.3599999999997</v>
      </c>
      <c r="I953" s="2">
        <f t="shared" si="28"/>
        <v>4290.3599999999997</v>
      </c>
      <c r="J953">
        <v>-508244.23</v>
      </c>
      <c r="K953" s="2">
        <f t="shared" si="29"/>
        <v>-508244.23000000004</v>
      </c>
    </row>
    <row r="954" spans="1:11" x14ac:dyDescent="0.2">
      <c r="A954" s="3">
        <v>243389</v>
      </c>
      <c r="B954" t="s">
        <v>20</v>
      </c>
      <c r="C954" t="s">
        <v>6767</v>
      </c>
      <c r="D954" t="s">
        <v>6695</v>
      </c>
      <c r="E954" s="4" t="s">
        <v>6694</v>
      </c>
      <c r="F954" t="s">
        <v>6522</v>
      </c>
      <c r="G954" s="2">
        <v>693.36</v>
      </c>
      <c r="I954" s="2">
        <f t="shared" si="28"/>
        <v>693.36</v>
      </c>
      <c r="J954">
        <v>-507550.87</v>
      </c>
      <c r="K954" s="2">
        <f t="shared" si="29"/>
        <v>-507550.87</v>
      </c>
    </row>
    <row r="955" spans="1:11" x14ac:dyDescent="0.2">
      <c r="A955" s="3">
        <v>243389</v>
      </c>
      <c r="B955" t="s">
        <v>20</v>
      </c>
      <c r="C955" t="s">
        <v>6767</v>
      </c>
      <c r="D955" t="s">
        <v>6749</v>
      </c>
      <c r="E955" s="4" t="s">
        <v>6747</v>
      </c>
      <c r="F955" t="s">
        <v>6748</v>
      </c>
      <c r="G955" s="2">
        <v>10.7</v>
      </c>
      <c r="I955" s="2">
        <f t="shared" si="28"/>
        <v>10.7</v>
      </c>
      <c r="J955">
        <v>-507540.17</v>
      </c>
      <c r="K955" s="2">
        <f t="shared" si="29"/>
        <v>-507540.17</v>
      </c>
    </row>
    <row r="956" spans="1:11" x14ac:dyDescent="0.2">
      <c r="A956" s="3">
        <v>243389</v>
      </c>
      <c r="B956" t="s">
        <v>20</v>
      </c>
      <c r="C956" t="s">
        <v>6767</v>
      </c>
      <c r="D956" t="s">
        <v>6744</v>
      </c>
      <c r="E956" s="4" t="s">
        <v>6741</v>
      </c>
      <c r="F956" t="s">
        <v>6742</v>
      </c>
      <c r="G956" s="2">
        <v>8064.59</v>
      </c>
      <c r="I956" s="2">
        <f t="shared" si="28"/>
        <v>8064.59</v>
      </c>
      <c r="J956">
        <v>-499475.58</v>
      </c>
      <c r="K956" s="2">
        <f t="shared" si="29"/>
        <v>-499475.57999999996</v>
      </c>
    </row>
    <row r="957" spans="1:11" x14ac:dyDescent="0.2">
      <c r="A957" s="3">
        <v>243389</v>
      </c>
      <c r="B957" t="s">
        <v>20</v>
      </c>
      <c r="C957" t="s">
        <v>6769</v>
      </c>
      <c r="D957" t="s">
        <v>6770</v>
      </c>
      <c r="E957" s="4" t="s">
        <v>6768</v>
      </c>
      <c r="F957" t="s">
        <v>2950</v>
      </c>
      <c r="H957" s="2">
        <v>5200</v>
      </c>
      <c r="I957" s="2">
        <f t="shared" si="28"/>
        <v>-5200</v>
      </c>
      <c r="J957">
        <v>-504675.58</v>
      </c>
      <c r="K957" s="2">
        <f t="shared" si="29"/>
        <v>-504675.58</v>
      </c>
    </row>
    <row r="958" spans="1:11" x14ac:dyDescent="0.2">
      <c r="A958" s="3">
        <v>243389</v>
      </c>
      <c r="B958" t="s">
        <v>20</v>
      </c>
      <c r="C958" t="s">
        <v>6773</v>
      </c>
      <c r="D958" t="s">
        <v>6774</v>
      </c>
      <c r="E958" s="4" t="s">
        <v>6771</v>
      </c>
      <c r="F958" t="s">
        <v>6772</v>
      </c>
      <c r="H958" s="2">
        <v>866.7</v>
      </c>
      <c r="I958" s="2">
        <f t="shared" si="28"/>
        <v>-866.7</v>
      </c>
      <c r="J958">
        <v>-505542.28</v>
      </c>
      <c r="K958" s="2">
        <f t="shared" si="29"/>
        <v>-505542.28</v>
      </c>
    </row>
    <row r="959" spans="1:11" x14ac:dyDescent="0.2">
      <c r="A959" s="3">
        <v>243389</v>
      </c>
      <c r="B959" t="s">
        <v>20</v>
      </c>
      <c r="C959" t="s">
        <v>6773</v>
      </c>
      <c r="D959" t="s">
        <v>6777</v>
      </c>
      <c r="E959" s="4" t="s">
        <v>6775</v>
      </c>
      <c r="F959" t="s">
        <v>6776</v>
      </c>
      <c r="H959" s="2">
        <v>1097.82</v>
      </c>
      <c r="I959" s="2">
        <f t="shared" si="28"/>
        <v>-1097.82</v>
      </c>
      <c r="J959">
        <v>-506640.1</v>
      </c>
      <c r="K959" s="2">
        <f t="shared" si="29"/>
        <v>-506640.10000000003</v>
      </c>
    </row>
    <row r="960" spans="1:11" x14ac:dyDescent="0.2">
      <c r="A960" s="3">
        <v>243389</v>
      </c>
      <c r="B960" t="s">
        <v>20</v>
      </c>
      <c r="C960" t="s">
        <v>6773</v>
      </c>
      <c r="D960" t="s">
        <v>6779</v>
      </c>
      <c r="E960" s="4" t="s">
        <v>6778</v>
      </c>
      <c r="F960" t="s">
        <v>6624</v>
      </c>
      <c r="H960" s="2">
        <v>3604.02</v>
      </c>
      <c r="I960" s="2">
        <f t="shared" si="28"/>
        <v>-3604.02</v>
      </c>
      <c r="J960">
        <v>-510244.12</v>
      </c>
      <c r="K960" s="2">
        <f t="shared" si="29"/>
        <v>-510244.12</v>
      </c>
    </row>
    <row r="961" spans="1:11" x14ac:dyDescent="0.2">
      <c r="A961" s="3">
        <v>243389</v>
      </c>
      <c r="B961" t="s">
        <v>20</v>
      </c>
      <c r="C961" t="s">
        <v>6780</v>
      </c>
      <c r="D961" t="s">
        <v>6633</v>
      </c>
      <c r="E961" s="4" t="s">
        <v>6632</v>
      </c>
      <c r="F961" t="s">
        <v>2674</v>
      </c>
      <c r="G961" s="2">
        <v>2668.32</v>
      </c>
      <c r="I961" s="2">
        <f t="shared" si="28"/>
        <v>2668.32</v>
      </c>
      <c r="J961">
        <v>-507575.8</v>
      </c>
      <c r="K961" s="2">
        <f t="shared" si="29"/>
        <v>-507575.8</v>
      </c>
    </row>
    <row r="962" spans="1:11" x14ac:dyDescent="0.2">
      <c r="A962" s="3">
        <v>243389</v>
      </c>
      <c r="B962" t="s">
        <v>20</v>
      </c>
      <c r="C962" t="s">
        <v>6780</v>
      </c>
      <c r="D962" t="s">
        <v>6637</v>
      </c>
      <c r="E962" s="4" t="s">
        <v>6636</v>
      </c>
      <c r="F962" t="s">
        <v>3454</v>
      </c>
      <c r="G962" s="2">
        <v>2600</v>
      </c>
      <c r="I962" s="2">
        <f t="shared" si="28"/>
        <v>2600</v>
      </c>
      <c r="J962">
        <v>-504975.8</v>
      </c>
      <c r="K962" s="2">
        <f t="shared" si="29"/>
        <v>-504975.8</v>
      </c>
    </row>
    <row r="963" spans="1:11" x14ac:dyDescent="0.2">
      <c r="A963" s="3">
        <v>243389</v>
      </c>
      <c r="B963" t="s">
        <v>20</v>
      </c>
      <c r="C963" t="s">
        <v>6780</v>
      </c>
      <c r="D963" t="s">
        <v>6708</v>
      </c>
      <c r="E963" s="4" t="s">
        <v>6706</v>
      </c>
      <c r="F963" t="s">
        <v>6707</v>
      </c>
      <c r="G963" s="2">
        <v>3200</v>
      </c>
      <c r="I963" s="2">
        <f t="shared" si="28"/>
        <v>3200</v>
      </c>
      <c r="J963">
        <v>-501775.8</v>
      </c>
      <c r="K963" s="2">
        <f t="shared" si="29"/>
        <v>-501775.8</v>
      </c>
    </row>
    <row r="964" spans="1:11" x14ac:dyDescent="0.2">
      <c r="A964" s="3">
        <v>243390</v>
      </c>
      <c r="B964" t="s">
        <v>20</v>
      </c>
      <c r="C964" t="s">
        <v>6783</v>
      </c>
      <c r="D964" t="s">
        <v>6784</v>
      </c>
      <c r="E964" s="4" t="s">
        <v>6781</v>
      </c>
      <c r="F964" t="s">
        <v>6782</v>
      </c>
      <c r="H964" s="2">
        <v>42.8</v>
      </c>
      <c r="I964" s="2">
        <f t="shared" ref="I964:I1027" si="30">G964-H964</f>
        <v>-42.8</v>
      </c>
      <c r="J964">
        <v>-501818.6</v>
      </c>
      <c r="K964" s="2">
        <f t="shared" ref="K964:K1027" si="31">+J963+G964-H964</f>
        <v>-501818.6</v>
      </c>
    </row>
    <row r="965" spans="1:11" x14ac:dyDescent="0.2">
      <c r="A965" s="3">
        <v>243390</v>
      </c>
      <c r="B965" t="s">
        <v>20</v>
      </c>
      <c r="C965" t="s">
        <v>6786</v>
      </c>
      <c r="D965" t="s">
        <v>6787</v>
      </c>
      <c r="E965" s="4" t="s">
        <v>6785</v>
      </c>
      <c r="F965" t="s">
        <v>2712</v>
      </c>
      <c r="H965" s="2">
        <v>23000</v>
      </c>
      <c r="I965" s="2">
        <f t="shared" si="30"/>
        <v>-23000</v>
      </c>
      <c r="J965">
        <v>-524818.6</v>
      </c>
      <c r="K965" s="2">
        <f t="shared" si="31"/>
        <v>-524818.6</v>
      </c>
    </row>
    <row r="966" spans="1:11" x14ac:dyDescent="0.2">
      <c r="A966" s="3">
        <v>243390</v>
      </c>
      <c r="B966" t="s">
        <v>20</v>
      </c>
      <c r="C966" t="s">
        <v>6788</v>
      </c>
      <c r="D966" t="s">
        <v>6686</v>
      </c>
      <c r="E966" s="4" t="s">
        <v>6684</v>
      </c>
      <c r="F966" t="s">
        <v>6685</v>
      </c>
      <c r="G966" s="2">
        <v>1051.27</v>
      </c>
      <c r="I966" s="2">
        <f t="shared" si="30"/>
        <v>1051.27</v>
      </c>
      <c r="J966">
        <v>-523767.33</v>
      </c>
      <c r="K966" s="2">
        <f t="shared" si="31"/>
        <v>-523767.32999999996</v>
      </c>
    </row>
    <row r="967" spans="1:11" x14ac:dyDescent="0.2">
      <c r="A967" s="3">
        <v>243390</v>
      </c>
      <c r="B967" t="s">
        <v>20</v>
      </c>
      <c r="C967" t="s">
        <v>6788</v>
      </c>
      <c r="D967" t="s">
        <v>6705</v>
      </c>
      <c r="E967" s="4" t="s">
        <v>6702</v>
      </c>
      <c r="F967" t="s">
        <v>6703</v>
      </c>
      <c r="G967" s="2">
        <v>727.6</v>
      </c>
      <c r="I967" s="2">
        <f t="shared" si="30"/>
        <v>727.6</v>
      </c>
      <c r="J967">
        <v>-523039.73</v>
      </c>
      <c r="K967" s="2">
        <f t="shared" si="31"/>
        <v>-523039.73000000004</v>
      </c>
    </row>
    <row r="968" spans="1:11" x14ac:dyDescent="0.2">
      <c r="A968" s="3">
        <v>243390</v>
      </c>
      <c r="B968" t="s">
        <v>20</v>
      </c>
      <c r="C968" t="s">
        <v>6788</v>
      </c>
      <c r="D968" t="s">
        <v>6791</v>
      </c>
      <c r="E968" s="4" t="s">
        <v>6789</v>
      </c>
      <c r="F968" t="s">
        <v>6790</v>
      </c>
      <c r="H968" s="2">
        <v>1000.45</v>
      </c>
      <c r="I968" s="2">
        <f t="shared" si="30"/>
        <v>-1000.45</v>
      </c>
      <c r="J968">
        <v>-524040.18</v>
      </c>
      <c r="K968" s="2">
        <f t="shared" si="31"/>
        <v>-524040.18</v>
      </c>
    </row>
    <row r="969" spans="1:11" x14ac:dyDescent="0.2">
      <c r="A969" s="3">
        <v>243390</v>
      </c>
      <c r="B969" t="s">
        <v>20</v>
      </c>
      <c r="C969" t="s">
        <v>6788</v>
      </c>
      <c r="D969" t="s">
        <v>6793</v>
      </c>
      <c r="E969" s="4" t="s">
        <v>6792</v>
      </c>
      <c r="F969" t="s">
        <v>5989</v>
      </c>
      <c r="H969" s="2">
        <v>139.1</v>
      </c>
      <c r="I969" s="2">
        <f t="shared" si="30"/>
        <v>-139.1</v>
      </c>
      <c r="J969">
        <v>-524179.28</v>
      </c>
      <c r="K969" s="2">
        <f t="shared" si="31"/>
        <v>-524179.27999999997</v>
      </c>
    </row>
    <row r="970" spans="1:11" x14ac:dyDescent="0.2">
      <c r="A970" s="3">
        <v>243390</v>
      </c>
      <c r="B970" t="s">
        <v>20</v>
      </c>
      <c r="C970" t="s">
        <v>6794</v>
      </c>
      <c r="D970" t="s">
        <v>6209</v>
      </c>
      <c r="E970" s="4" t="s">
        <v>6206</v>
      </c>
      <c r="F970" t="s">
        <v>6207</v>
      </c>
      <c r="G970" s="2">
        <v>15000</v>
      </c>
      <c r="I970" s="2">
        <f t="shared" si="30"/>
        <v>15000</v>
      </c>
      <c r="J970">
        <v>-509179.28</v>
      </c>
      <c r="K970" s="2">
        <f t="shared" si="31"/>
        <v>-509179.28</v>
      </c>
    </row>
    <row r="971" spans="1:11" x14ac:dyDescent="0.2">
      <c r="A971" s="3">
        <v>243391</v>
      </c>
      <c r="B971" t="s">
        <v>20</v>
      </c>
      <c r="C971" t="s">
        <v>6797</v>
      </c>
      <c r="D971" t="s">
        <v>6798</v>
      </c>
      <c r="E971" s="4" t="s">
        <v>6795</v>
      </c>
      <c r="F971" t="s">
        <v>6796</v>
      </c>
      <c r="H971" s="2">
        <v>8538</v>
      </c>
      <c r="I971" s="2">
        <f t="shared" si="30"/>
        <v>-8538</v>
      </c>
      <c r="J971">
        <v>-517717.28</v>
      </c>
      <c r="K971" s="2">
        <f t="shared" si="31"/>
        <v>-517717.28</v>
      </c>
    </row>
    <row r="972" spans="1:11" x14ac:dyDescent="0.2">
      <c r="A972" s="3">
        <v>243391</v>
      </c>
      <c r="B972" t="s">
        <v>20</v>
      </c>
      <c r="C972" t="s">
        <v>6797</v>
      </c>
      <c r="D972" t="s">
        <v>6550</v>
      </c>
      <c r="E972" s="4" t="s">
        <v>6548</v>
      </c>
      <c r="F972" t="s">
        <v>6549</v>
      </c>
      <c r="G972" s="2">
        <v>1412</v>
      </c>
      <c r="I972" s="2">
        <f t="shared" si="30"/>
        <v>1412</v>
      </c>
      <c r="J972">
        <v>-516305.28</v>
      </c>
      <c r="K972" s="2">
        <f t="shared" si="31"/>
        <v>-516305.28</v>
      </c>
    </row>
    <row r="973" spans="1:11" x14ac:dyDescent="0.2">
      <c r="A973" s="3">
        <v>243391</v>
      </c>
      <c r="B973" t="s">
        <v>20</v>
      </c>
      <c r="C973" t="s">
        <v>6801</v>
      </c>
      <c r="D973" t="s">
        <v>6802</v>
      </c>
      <c r="E973" s="4" t="s">
        <v>6799</v>
      </c>
      <c r="F973" t="s">
        <v>6800</v>
      </c>
      <c r="H973" s="2">
        <v>927</v>
      </c>
      <c r="I973" s="2">
        <f t="shared" si="30"/>
        <v>-927</v>
      </c>
      <c r="J973">
        <v>-517232.28</v>
      </c>
      <c r="K973" s="2">
        <f t="shared" si="31"/>
        <v>-517232.28</v>
      </c>
    </row>
    <row r="974" spans="1:11" x14ac:dyDescent="0.2">
      <c r="A974" s="3">
        <v>243391</v>
      </c>
      <c r="B974" t="s">
        <v>20</v>
      </c>
      <c r="C974" t="s">
        <v>6801</v>
      </c>
      <c r="D974" t="s">
        <v>6329</v>
      </c>
      <c r="E974" s="4" t="s">
        <v>6327</v>
      </c>
      <c r="F974" t="s">
        <v>6328</v>
      </c>
      <c r="G974" s="2">
        <v>5537</v>
      </c>
      <c r="I974" s="2">
        <f t="shared" si="30"/>
        <v>5537</v>
      </c>
      <c r="J974">
        <v>-511695.28</v>
      </c>
      <c r="K974" s="2">
        <f t="shared" si="31"/>
        <v>-511695.28</v>
      </c>
    </row>
    <row r="975" spans="1:11" x14ac:dyDescent="0.2">
      <c r="A975" s="3">
        <v>243391</v>
      </c>
      <c r="B975" t="s">
        <v>20</v>
      </c>
      <c r="C975" t="s">
        <v>6801</v>
      </c>
      <c r="D975" t="s">
        <v>6542</v>
      </c>
      <c r="E975" s="4" t="s">
        <v>6540</v>
      </c>
      <c r="F975" t="s">
        <v>6541</v>
      </c>
      <c r="G975" s="2">
        <v>620.6</v>
      </c>
      <c r="I975" s="2">
        <f t="shared" si="30"/>
        <v>620.6</v>
      </c>
      <c r="J975">
        <v>-511074.68</v>
      </c>
      <c r="K975" s="2">
        <f t="shared" si="31"/>
        <v>-511074.68000000005</v>
      </c>
    </row>
    <row r="976" spans="1:11" x14ac:dyDescent="0.2">
      <c r="A976" s="3">
        <v>243391</v>
      </c>
      <c r="B976" t="s">
        <v>20</v>
      </c>
      <c r="C976" t="s">
        <v>6803</v>
      </c>
      <c r="D976" t="s">
        <v>6777</v>
      </c>
      <c r="E976" s="4" t="s">
        <v>6775</v>
      </c>
      <c r="F976" t="s">
        <v>6776</v>
      </c>
      <c r="G976" s="2">
        <v>1097.82</v>
      </c>
      <c r="I976" s="2">
        <f t="shared" si="30"/>
        <v>1097.82</v>
      </c>
      <c r="J976">
        <v>-509976.86</v>
      </c>
      <c r="K976" s="2">
        <f t="shared" si="31"/>
        <v>-509976.86</v>
      </c>
    </row>
    <row r="977" spans="1:11" x14ac:dyDescent="0.2">
      <c r="A977" s="3">
        <v>243391</v>
      </c>
      <c r="B977" t="s">
        <v>20</v>
      </c>
      <c r="C977" t="s">
        <v>6803</v>
      </c>
      <c r="D977" t="s">
        <v>6804</v>
      </c>
      <c r="E977" s="4" t="s">
        <v>6609</v>
      </c>
      <c r="F977" t="s">
        <v>6610</v>
      </c>
      <c r="G977" s="2">
        <v>5176.13</v>
      </c>
      <c r="I977" s="2">
        <f t="shared" si="30"/>
        <v>5176.13</v>
      </c>
      <c r="J977">
        <v>-504800.73</v>
      </c>
      <c r="K977" s="2">
        <f t="shared" si="31"/>
        <v>-504800.73</v>
      </c>
    </row>
    <row r="978" spans="1:11" x14ac:dyDescent="0.2">
      <c r="A978" s="3">
        <v>243391</v>
      </c>
      <c r="B978" t="s">
        <v>20</v>
      </c>
      <c r="C978" t="s">
        <v>6803</v>
      </c>
      <c r="D978" t="s">
        <v>6626</v>
      </c>
      <c r="E978" s="4" t="s">
        <v>6623</v>
      </c>
      <c r="F978" t="s">
        <v>6624</v>
      </c>
      <c r="G978" s="2">
        <v>8900</v>
      </c>
      <c r="I978" s="2">
        <f t="shared" si="30"/>
        <v>8900</v>
      </c>
      <c r="J978">
        <v>-495900.73</v>
      </c>
      <c r="K978" s="2">
        <f t="shared" si="31"/>
        <v>-495900.73</v>
      </c>
    </row>
    <row r="979" spans="1:11" x14ac:dyDescent="0.2">
      <c r="A979" s="3">
        <v>243391</v>
      </c>
      <c r="B979" t="s">
        <v>20</v>
      </c>
      <c r="C979" t="s">
        <v>6803</v>
      </c>
      <c r="D979" t="s">
        <v>6779</v>
      </c>
      <c r="E979" s="4" t="s">
        <v>6778</v>
      </c>
      <c r="F979" t="s">
        <v>6624</v>
      </c>
      <c r="G979" s="2">
        <v>3604.02</v>
      </c>
      <c r="I979" s="2">
        <f t="shared" si="30"/>
        <v>3604.02</v>
      </c>
      <c r="J979">
        <v>-492296.71</v>
      </c>
      <c r="K979" s="2">
        <f t="shared" si="31"/>
        <v>-492296.70999999996</v>
      </c>
    </row>
    <row r="980" spans="1:11" x14ac:dyDescent="0.2">
      <c r="A980" s="3">
        <v>243391</v>
      </c>
      <c r="B980" t="s">
        <v>20</v>
      </c>
      <c r="C980" t="s">
        <v>6803</v>
      </c>
      <c r="D980" t="s">
        <v>6807</v>
      </c>
      <c r="E980" s="4" t="s">
        <v>6805</v>
      </c>
      <c r="F980" t="s">
        <v>6806</v>
      </c>
      <c r="H980" s="2">
        <v>1492.65</v>
      </c>
      <c r="I980" s="2">
        <f t="shared" si="30"/>
        <v>-1492.65</v>
      </c>
      <c r="J980">
        <v>-493789.36</v>
      </c>
      <c r="K980" s="2">
        <f t="shared" si="31"/>
        <v>-493789.36000000004</v>
      </c>
    </row>
    <row r="981" spans="1:11" x14ac:dyDescent="0.2">
      <c r="A981" s="3">
        <v>243391</v>
      </c>
      <c r="B981" t="s">
        <v>20</v>
      </c>
      <c r="C981" t="s">
        <v>6803</v>
      </c>
      <c r="D981" t="s">
        <v>6809</v>
      </c>
      <c r="E981" s="4" t="s">
        <v>6808</v>
      </c>
      <c r="F981" t="s">
        <v>6113</v>
      </c>
      <c r="H981" s="2">
        <v>9980.34</v>
      </c>
      <c r="I981" s="2">
        <f t="shared" si="30"/>
        <v>-9980.34</v>
      </c>
      <c r="J981">
        <v>-503769.7</v>
      </c>
      <c r="K981" s="2">
        <f t="shared" si="31"/>
        <v>-503769.7</v>
      </c>
    </row>
    <row r="982" spans="1:11" x14ac:dyDescent="0.2">
      <c r="A982" s="3">
        <v>243391</v>
      </c>
      <c r="B982" t="s">
        <v>20</v>
      </c>
      <c r="C982" t="s">
        <v>6810</v>
      </c>
      <c r="D982" t="s">
        <v>5205</v>
      </c>
      <c r="E982" s="4" t="s">
        <v>5202</v>
      </c>
      <c r="F982" t="s">
        <v>5203</v>
      </c>
      <c r="G982" s="2">
        <v>3000</v>
      </c>
      <c r="I982" s="2">
        <f t="shared" si="30"/>
        <v>3000</v>
      </c>
      <c r="J982">
        <v>-500769.7</v>
      </c>
      <c r="K982" s="2">
        <f t="shared" si="31"/>
        <v>-500769.7</v>
      </c>
    </row>
    <row r="983" spans="1:11" x14ac:dyDescent="0.2">
      <c r="A983" s="3">
        <v>243392</v>
      </c>
      <c r="B983" t="s">
        <v>20</v>
      </c>
      <c r="C983" t="s">
        <v>6811</v>
      </c>
      <c r="D983" t="s">
        <v>6659</v>
      </c>
      <c r="E983" s="4" t="s">
        <v>6658</v>
      </c>
      <c r="F983" t="s">
        <v>2857</v>
      </c>
      <c r="G983" s="2">
        <v>743.65</v>
      </c>
      <c r="I983" s="2">
        <f t="shared" si="30"/>
        <v>743.65</v>
      </c>
      <c r="J983">
        <v>-500026.05</v>
      </c>
      <c r="K983" s="2">
        <f t="shared" si="31"/>
        <v>-500026.05</v>
      </c>
    </row>
    <row r="984" spans="1:11" x14ac:dyDescent="0.2">
      <c r="A984" s="3">
        <v>243392</v>
      </c>
      <c r="B984" t="s">
        <v>20</v>
      </c>
      <c r="C984" t="s">
        <v>6814</v>
      </c>
      <c r="D984" t="s">
        <v>6815</v>
      </c>
      <c r="E984" s="4" t="s">
        <v>6812</v>
      </c>
      <c r="F984" t="s">
        <v>6813</v>
      </c>
      <c r="H984" s="2">
        <v>219</v>
      </c>
      <c r="I984" s="2">
        <f t="shared" si="30"/>
        <v>-219</v>
      </c>
      <c r="J984">
        <v>-500245.05</v>
      </c>
      <c r="K984" s="2">
        <f t="shared" si="31"/>
        <v>-500245.05</v>
      </c>
    </row>
    <row r="985" spans="1:11" x14ac:dyDescent="0.2">
      <c r="A985" s="3">
        <v>243392</v>
      </c>
      <c r="B985" t="s">
        <v>20</v>
      </c>
      <c r="C985" t="s">
        <v>6814</v>
      </c>
      <c r="D985" t="s">
        <v>6818</v>
      </c>
      <c r="E985" s="4" t="s">
        <v>6816</v>
      </c>
      <c r="F985" t="s">
        <v>6817</v>
      </c>
      <c r="H985" s="2">
        <v>2115</v>
      </c>
      <c r="I985" s="2">
        <f t="shared" si="30"/>
        <v>-2115</v>
      </c>
      <c r="J985">
        <v>-502360.05</v>
      </c>
      <c r="K985" s="2">
        <f t="shared" si="31"/>
        <v>-502360.05</v>
      </c>
    </row>
    <row r="986" spans="1:11" x14ac:dyDescent="0.2">
      <c r="A986" s="3">
        <v>243392</v>
      </c>
      <c r="B986" t="s">
        <v>20</v>
      </c>
      <c r="C986" t="s">
        <v>6814</v>
      </c>
      <c r="D986" t="s">
        <v>6821</v>
      </c>
      <c r="E986" s="4" t="s">
        <v>6819</v>
      </c>
      <c r="F986" t="s">
        <v>6820</v>
      </c>
      <c r="H986" s="2">
        <v>4462</v>
      </c>
      <c r="I986" s="2">
        <f t="shared" si="30"/>
        <v>-4462</v>
      </c>
      <c r="J986">
        <v>-506822.05</v>
      </c>
      <c r="K986" s="2">
        <f t="shared" si="31"/>
        <v>-506822.05</v>
      </c>
    </row>
    <row r="987" spans="1:11" x14ac:dyDescent="0.2">
      <c r="A987" s="3">
        <v>243392</v>
      </c>
      <c r="B987" t="s">
        <v>20</v>
      </c>
      <c r="C987" t="s">
        <v>6823</v>
      </c>
      <c r="D987" t="s">
        <v>6824</v>
      </c>
      <c r="E987" s="4" t="s">
        <v>6822</v>
      </c>
      <c r="F987" t="s">
        <v>6755</v>
      </c>
      <c r="G987" s="2">
        <v>886</v>
      </c>
      <c r="I987" s="2">
        <f t="shared" si="30"/>
        <v>886</v>
      </c>
      <c r="J987">
        <v>-505936.05</v>
      </c>
      <c r="K987" s="2">
        <f t="shared" si="31"/>
        <v>-505936.05</v>
      </c>
    </row>
    <row r="988" spans="1:11" x14ac:dyDescent="0.2">
      <c r="A988" s="3">
        <v>243392</v>
      </c>
      <c r="B988" t="s">
        <v>20</v>
      </c>
      <c r="C988" t="s">
        <v>6827</v>
      </c>
      <c r="D988" t="s">
        <v>6828</v>
      </c>
      <c r="E988" s="4" t="s">
        <v>6825</v>
      </c>
      <c r="F988" t="s">
        <v>6826</v>
      </c>
      <c r="H988" s="2">
        <v>4600</v>
      </c>
      <c r="I988" s="2">
        <f t="shared" si="30"/>
        <v>-4600</v>
      </c>
      <c r="J988">
        <v>-510536.05</v>
      </c>
      <c r="K988" s="2">
        <f t="shared" si="31"/>
        <v>-510536.05</v>
      </c>
    </row>
    <row r="989" spans="1:11" x14ac:dyDescent="0.2">
      <c r="A989" s="3">
        <v>243392</v>
      </c>
      <c r="B989" t="s">
        <v>20</v>
      </c>
      <c r="C989" t="s">
        <v>6829</v>
      </c>
      <c r="D989" t="s">
        <v>6740</v>
      </c>
      <c r="E989" s="4" t="s">
        <v>6738</v>
      </c>
      <c r="F989" t="s">
        <v>6739</v>
      </c>
      <c r="G989" s="2">
        <v>1905.94</v>
      </c>
      <c r="I989" s="2">
        <f t="shared" si="30"/>
        <v>1905.94</v>
      </c>
      <c r="J989">
        <v>-508630.11</v>
      </c>
      <c r="K989" s="2">
        <f t="shared" si="31"/>
        <v>-508630.11</v>
      </c>
    </row>
    <row r="990" spans="1:11" x14ac:dyDescent="0.2">
      <c r="A990" s="3">
        <v>243392</v>
      </c>
      <c r="B990" t="s">
        <v>20</v>
      </c>
      <c r="C990" t="s">
        <v>6829</v>
      </c>
      <c r="D990" t="s">
        <v>6558</v>
      </c>
      <c r="E990" s="4" t="s">
        <v>6556</v>
      </c>
      <c r="F990" t="s">
        <v>6557</v>
      </c>
      <c r="G990" s="2">
        <v>13345.58</v>
      </c>
      <c r="I990" s="2">
        <f t="shared" si="30"/>
        <v>13345.58</v>
      </c>
      <c r="J990">
        <v>-495284.53</v>
      </c>
      <c r="K990" s="2">
        <f t="shared" si="31"/>
        <v>-495284.52999999997</v>
      </c>
    </row>
    <row r="991" spans="1:11" x14ac:dyDescent="0.2">
      <c r="A991" s="3">
        <v>243392</v>
      </c>
      <c r="B991" t="s">
        <v>20</v>
      </c>
      <c r="C991" t="s">
        <v>6829</v>
      </c>
      <c r="D991" t="s">
        <v>6631</v>
      </c>
      <c r="E991" s="4" t="s">
        <v>6630</v>
      </c>
      <c r="F991" t="s">
        <v>2762</v>
      </c>
      <c r="G991" s="2">
        <v>13389.71</v>
      </c>
      <c r="I991" s="2">
        <f t="shared" si="30"/>
        <v>13389.71</v>
      </c>
      <c r="J991">
        <v>-481894.82</v>
      </c>
      <c r="K991" s="2">
        <f t="shared" si="31"/>
        <v>-481894.82</v>
      </c>
    </row>
    <row r="992" spans="1:11" x14ac:dyDescent="0.2">
      <c r="A992" s="3">
        <v>243393</v>
      </c>
      <c r="B992" t="s">
        <v>20</v>
      </c>
      <c r="C992" t="s">
        <v>6832</v>
      </c>
      <c r="D992" t="s">
        <v>6833</v>
      </c>
      <c r="E992" s="4" t="s">
        <v>6830</v>
      </c>
      <c r="F992" t="s">
        <v>6831</v>
      </c>
      <c r="H992" s="2">
        <v>2503.8000000000002</v>
      </c>
      <c r="I992" s="2">
        <f t="shared" si="30"/>
        <v>-2503.8000000000002</v>
      </c>
      <c r="J992">
        <v>-484398.62</v>
      </c>
      <c r="K992" s="2">
        <f t="shared" si="31"/>
        <v>-484398.62</v>
      </c>
    </row>
    <row r="993" spans="1:11" x14ac:dyDescent="0.2">
      <c r="A993" s="3">
        <v>243393</v>
      </c>
      <c r="B993" t="s">
        <v>20</v>
      </c>
      <c r="C993" t="s">
        <v>6832</v>
      </c>
      <c r="D993" t="s">
        <v>6836</v>
      </c>
      <c r="E993" s="4" t="s">
        <v>6834</v>
      </c>
      <c r="F993" t="s">
        <v>6835</v>
      </c>
      <c r="H993" s="2">
        <v>6219.48</v>
      </c>
      <c r="I993" s="2">
        <f t="shared" si="30"/>
        <v>-6219.48</v>
      </c>
      <c r="J993">
        <v>-490618.1</v>
      </c>
      <c r="K993" s="2">
        <f t="shared" si="31"/>
        <v>-490618.1</v>
      </c>
    </row>
    <row r="994" spans="1:11" x14ac:dyDescent="0.2">
      <c r="A994" s="3">
        <v>243393</v>
      </c>
      <c r="B994" t="s">
        <v>20</v>
      </c>
      <c r="C994" t="s">
        <v>6832</v>
      </c>
      <c r="D994" t="s">
        <v>6752</v>
      </c>
      <c r="E994" s="4" t="s">
        <v>6750</v>
      </c>
      <c r="F994" t="s">
        <v>6751</v>
      </c>
      <c r="G994" s="2">
        <v>1072</v>
      </c>
      <c r="I994" s="2">
        <f t="shared" si="30"/>
        <v>1072</v>
      </c>
      <c r="J994">
        <v>-489546.1</v>
      </c>
      <c r="K994" s="2">
        <f t="shared" si="31"/>
        <v>-489546.1</v>
      </c>
    </row>
    <row r="995" spans="1:11" x14ac:dyDescent="0.2">
      <c r="A995" s="3">
        <v>243393</v>
      </c>
      <c r="B995" t="s">
        <v>20</v>
      </c>
      <c r="C995" t="s">
        <v>6838</v>
      </c>
      <c r="D995" t="s">
        <v>6839</v>
      </c>
      <c r="E995" s="4" t="s">
        <v>6837</v>
      </c>
      <c r="F995" t="s">
        <v>3113</v>
      </c>
      <c r="H995" s="2">
        <v>2400</v>
      </c>
      <c r="I995" s="2">
        <f t="shared" si="30"/>
        <v>-2400</v>
      </c>
      <c r="J995">
        <v>-491946.1</v>
      </c>
      <c r="K995" s="2">
        <f t="shared" si="31"/>
        <v>-491946.1</v>
      </c>
    </row>
    <row r="996" spans="1:11" x14ac:dyDescent="0.2">
      <c r="A996" s="3">
        <v>243393</v>
      </c>
      <c r="B996" t="s">
        <v>20</v>
      </c>
      <c r="C996" t="s">
        <v>6840</v>
      </c>
      <c r="D996" t="s">
        <v>6520</v>
      </c>
      <c r="E996" s="4" t="s">
        <v>6519</v>
      </c>
      <c r="F996" t="s">
        <v>3170</v>
      </c>
      <c r="G996" s="2">
        <v>4534.12</v>
      </c>
      <c r="I996" s="2">
        <f t="shared" si="30"/>
        <v>4534.12</v>
      </c>
      <c r="J996">
        <v>-487411.98</v>
      </c>
      <c r="K996" s="2">
        <f t="shared" si="31"/>
        <v>-487411.98</v>
      </c>
    </row>
    <row r="997" spans="1:11" x14ac:dyDescent="0.2">
      <c r="A997" s="3">
        <v>243394</v>
      </c>
      <c r="B997" t="s">
        <v>20</v>
      </c>
      <c r="C997" t="s">
        <v>6843</v>
      </c>
      <c r="D997" t="s">
        <v>6844</v>
      </c>
      <c r="E997" s="4" t="s">
        <v>6841</v>
      </c>
      <c r="F997" t="s">
        <v>6842</v>
      </c>
      <c r="H997" s="2">
        <v>903</v>
      </c>
      <c r="I997" s="2">
        <f t="shared" si="30"/>
        <v>-903</v>
      </c>
      <c r="J997">
        <v>-488314.98</v>
      </c>
      <c r="K997" s="2">
        <f t="shared" si="31"/>
        <v>-488314.98</v>
      </c>
    </row>
    <row r="998" spans="1:11" x14ac:dyDescent="0.2">
      <c r="A998" s="3">
        <v>243394</v>
      </c>
      <c r="B998" t="s">
        <v>20</v>
      </c>
      <c r="C998" t="s">
        <v>6843</v>
      </c>
      <c r="D998" t="s">
        <v>6845</v>
      </c>
      <c r="E998" s="4" t="s">
        <v>6722</v>
      </c>
      <c r="F998" t="s">
        <v>6723</v>
      </c>
      <c r="G998" s="2">
        <v>470.8</v>
      </c>
      <c r="I998" s="2">
        <f t="shared" si="30"/>
        <v>470.8</v>
      </c>
      <c r="J998">
        <v>-487844.18</v>
      </c>
      <c r="K998" s="2">
        <f t="shared" si="31"/>
        <v>-487844.18</v>
      </c>
    </row>
    <row r="999" spans="1:11" x14ac:dyDescent="0.2">
      <c r="A999" s="3">
        <v>243394</v>
      </c>
      <c r="B999" t="s">
        <v>20</v>
      </c>
      <c r="C999" t="s">
        <v>6843</v>
      </c>
      <c r="D999" t="s">
        <v>6847</v>
      </c>
      <c r="E999" s="4" t="s">
        <v>6781</v>
      </c>
      <c r="F999" t="s">
        <v>6846</v>
      </c>
      <c r="G999" s="2">
        <v>42.8</v>
      </c>
      <c r="I999" s="2">
        <f t="shared" si="30"/>
        <v>42.8</v>
      </c>
      <c r="J999">
        <v>-487801.38</v>
      </c>
      <c r="K999" s="2">
        <f t="shared" si="31"/>
        <v>-487801.38</v>
      </c>
    </row>
    <row r="1000" spans="1:11" x14ac:dyDescent="0.2">
      <c r="A1000" s="3">
        <v>243394</v>
      </c>
      <c r="B1000" t="s">
        <v>20</v>
      </c>
      <c r="C1000" t="s">
        <v>6843</v>
      </c>
      <c r="D1000" t="s">
        <v>6836</v>
      </c>
      <c r="E1000" s="4" t="s">
        <v>6834</v>
      </c>
      <c r="F1000" t="s">
        <v>6835</v>
      </c>
      <c r="G1000" s="2">
        <v>6219.48</v>
      </c>
      <c r="I1000" s="2">
        <f t="shared" si="30"/>
        <v>6219.48</v>
      </c>
      <c r="J1000">
        <v>-481581.9</v>
      </c>
      <c r="K1000" s="2">
        <f t="shared" si="31"/>
        <v>-481581.9</v>
      </c>
    </row>
    <row r="1001" spans="1:11" x14ac:dyDescent="0.2">
      <c r="A1001" s="3">
        <v>243394</v>
      </c>
      <c r="B1001" t="s">
        <v>20</v>
      </c>
      <c r="C1001" t="s">
        <v>6843</v>
      </c>
      <c r="D1001" t="s">
        <v>6848</v>
      </c>
      <c r="E1001" s="4" t="s">
        <v>6830</v>
      </c>
      <c r="F1001" t="s">
        <v>6831</v>
      </c>
      <c r="G1001" s="2">
        <v>2503.8000000000002</v>
      </c>
      <c r="I1001" s="2">
        <f t="shared" si="30"/>
        <v>2503.8000000000002</v>
      </c>
      <c r="J1001">
        <v>-479078.1</v>
      </c>
      <c r="K1001" s="2">
        <f t="shared" si="31"/>
        <v>-479078.10000000003</v>
      </c>
    </row>
    <row r="1002" spans="1:11" x14ac:dyDescent="0.2">
      <c r="A1002" s="3">
        <v>243394</v>
      </c>
      <c r="B1002" t="s">
        <v>20</v>
      </c>
      <c r="C1002" t="s">
        <v>6850</v>
      </c>
      <c r="D1002" t="s">
        <v>6851</v>
      </c>
      <c r="E1002" s="4" t="s">
        <v>6849</v>
      </c>
      <c r="F1002" t="s">
        <v>2950</v>
      </c>
      <c r="G1002" s="2">
        <v>5200</v>
      </c>
      <c r="I1002" s="2">
        <f t="shared" si="30"/>
        <v>5200</v>
      </c>
      <c r="J1002">
        <v>-473878.1</v>
      </c>
      <c r="K1002" s="2">
        <f t="shared" si="31"/>
        <v>-473878.1</v>
      </c>
    </row>
    <row r="1003" spans="1:11" x14ac:dyDescent="0.2">
      <c r="A1003" s="3">
        <v>243394</v>
      </c>
      <c r="B1003" t="s">
        <v>20</v>
      </c>
      <c r="C1003" t="s">
        <v>6850</v>
      </c>
      <c r="D1003" t="s">
        <v>6853</v>
      </c>
      <c r="E1003" s="4" t="s">
        <v>6852</v>
      </c>
      <c r="F1003" t="s">
        <v>3402</v>
      </c>
      <c r="H1003" s="2">
        <v>9700</v>
      </c>
      <c r="I1003" s="2">
        <f t="shared" si="30"/>
        <v>-9700</v>
      </c>
      <c r="J1003">
        <v>-483578.1</v>
      </c>
      <c r="K1003" s="2">
        <f t="shared" si="31"/>
        <v>-483578.1</v>
      </c>
    </row>
    <row r="1004" spans="1:11" x14ac:dyDescent="0.2">
      <c r="A1004" s="3">
        <v>243394</v>
      </c>
      <c r="B1004" t="s">
        <v>20</v>
      </c>
      <c r="C1004" t="s">
        <v>6855</v>
      </c>
      <c r="D1004" t="s">
        <v>6856</v>
      </c>
      <c r="E1004" s="4" t="s">
        <v>6822</v>
      </c>
      <c r="F1004" t="s">
        <v>6854</v>
      </c>
      <c r="G1004" s="2">
        <v>23000</v>
      </c>
      <c r="I1004" s="2">
        <f t="shared" si="30"/>
        <v>23000</v>
      </c>
      <c r="J1004">
        <v>-460578.1</v>
      </c>
      <c r="K1004" s="2">
        <f t="shared" si="31"/>
        <v>-460578.1</v>
      </c>
    </row>
    <row r="1005" spans="1:11" x14ac:dyDescent="0.2">
      <c r="A1005" s="3">
        <v>243394</v>
      </c>
      <c r="B1005" t="s">
        <v>20</v>
      </c>
      <c r="C1005" t="s">
        <v>6859</v>
      </c>
      <c r="D1005" t="s">
        <v>6860</v>
      </c>
      <c r="E1005" s="4" t="s">
        <v>6857</v>
      </c>
      <c r="F1005" t="s">
        <v>6858</v>
      </c>
      <c r="H1005" s="2">
        <v>219.35</v>
      </c>
      <c r="I1005" s="2">
        <f t="shared" si="30"/>
        <v>-219.35</v>
      </c>
      <c r="J1005">
        <v>-460797.45</v>
      </c>
      <c r="K1005" s="2">
        <f t="shared" si="31"/>
        <v>-460797.44999999995</v>
      </c>
    </row>
    <row r="1006" spans="1:11" x14ac:dyDescent="0.2">
      <c r="A1006" s="3">
        <v>243394</v>
      </c>
      <c r="B1006" t="s">
        <v>20</v>
      </c>
      <c r="C1006" t="s">
        <v>6859</v>
      </c>
      <c r="D1006" t="s">
        <v>6710</v>
      </c>
      <c r="E1006" s="4" t="s">
        <v>6709</v>
      </c>
      <c r="F1006" t="s">
        <v>2826</v>
      </c>
      <c r="G1006" s="2">
        <v>3100</v>
      </c>
      <c r="I1006" s="2">
        <f t="shared" si="30"/>
        <v>3100</v>
      </c>
      <c r="J1006">
        <v>-457697.45</v>
      </c>
      <c r="K1006" s="2">
        <f t="shared" si="31"/>
        <v>-457697.45</v>
      </c>
    </row>
    <row r="1007" spans="1:11" x14ac:dyDescent="0.2">
      <c r="A1007" s="3">
        <v>243394</v>
      </c>
      <c r="B1007" t="s">
        <v>20</v>
      </c>
      <c r="C1007" t="s">
        <v>6859</v>
      </c>
      <c r="D1007" t="s">
        <v>6489</v>
      </c>
      <c r="E1007" s="4" t="s">
        <v>6488</v>
      </c>
      <c r="F1007" t="s">
        <v>6477</v>
      </c>
      <c r="G1007" s="2">
        <v>3575</v>
      </c>
      <c r="I1007" s="2">
        <f t="shared" si="30"/>
        <v>3575</v>
      </c>
      <c r="J1007">
        <v>-454122.45</v>
      </c>
      <c r="K1007" s="2">
        <f t="shared" si="31"/>
        <v>-454122.45</v>
      </c>
    </row>
    <row r="1008" spans="1:11" x14ac:dyDescent="0.2">
      <c r="A1008" s="3">
        <v>243396</v>
      </c>
      <c r="B1008" t="s">
        <v>20</v>
      </c>
      <c r="C1008" t="s">
        <v>6863</v>
      </c>
      <c r="D1008" t="s">
        <v>6864</v>
      </c>
      <c r="E1008" s="4" t="s">
        <v>6861</v>
      </c>
      <c r="F1008" t="s">
        <v>6862</v>
      </c>
      <c r="H1008" s="2">
        <v>3580</v>
      </c>
      <c r="I1008" s="2">
        <f t="shared" si="30"/>
        <v>-3580</v>
      </c>
      <c r="J1008">
        <v>-457702.45</v>
      </c>
      <c r="K1008" s="2">
        <f t="shared" si="31"/>
        <v>-457702.45</v>
      </c>
    </row>
    <row r="1009" spans="1:11" x14ac:dyDescent="0.2">
      <c r="A1009" s="3">
        <v>243396</v>
      </c>
      <c r="B1009" t="s">
        <v>20</v>
      </c>
      <c r="C1009" t="s">
        <v>6863</v>
      </c>
      <c r="D1009" t="s">
        <v>6867</v>
      </c>
      <c r="E1009" s="4" t="s">
        <v>6865</v>
      </c>
      <c r="F1009" t="s">
        <v>6866</v>
      </c>
      <c r="H1009" s="2">
        <v>20000</v>
      </c>
      <c r="I1009" s="2">
        <f t="shared" si="30"/>
        <v>-20000</v>
      </c>
      <c r="J1009">
        <v>-477702.45</v>
      </c>
      <c r="K1009" s="2">
        <f t="shared" si="31"/>
        <v>-477702.45</v>
      </c>
    </row>
    <row r="1010" spans="1:11" x14ac:dyDescent="0.2">
      <c r="A1010" s="3">
        <v>243396</v>
      </c>
      <c r="B1010" t="s">
        <v>20</v>
      </c>
      <c r="C1010" t="s">
        <v>6863</v>
      </c>
      <c r="D1010" t="s">
        <v>6870</v>
      </c>
      <c r="E1010" s="4" t="s">
        <v>6868</v>
      </c>
      <c r="F1010" t="s">
        <v>6869</v>
      </c>
      <c r="H1010" s="2">
        <v>1031.22</v>
      </c>
      <c r="I1010" s="2">
        <f t="shared" si="30"/>
        <v>-1031.22</v>
      </c>
      <c r="J1010">
        <v>-478733.67</v>
      </c>
      <c r="K1010" s="2">
        <f t="shared" si="31"/>
        <v>-478733.67</v>
      </c>
    </row>
    <row r="1011" spans="1:11" x14ac:dyDescent="0.2">
      <c r="A1011" s="3">
        <v>243396</v>
      </c>
      <c r="B1011" t="s">
        <v>20</v>
      </c>
      <c r="C1011" t="s">
        <v>6863</v>
      </c>
      <c r="D1011" t="s">
        <v>6871</v>
      </c>
      <c r="E1011" s="4" t="s">
        <v>6124</v>
      </c>
      <c r="F1011" t="s">
        <v>6125</v>
      </c>
      <c r="G1011" s="2">
        <v>10500</v>
      </c>
      <c r="I1011" s="2">
        <f t="shared" si="30"/>
        <v>10500</v>
      </c>
      <c r="J1011">
        <v>-468233.67</v>
      </c>
      <c r="K1011" s="2">
        <f t="shared" si="31"/>
        <v>-468233.67</v>
      </c>
    </row>
    <row r="1012" spans="1:11" x14ac:dyDescent="0.2">
      <c r="A1012" s="3">
        <v>243396</v>
      </c>
      <c r="B1012" t="s">
        <v>20</v>
      </c>
      <c r="C1012" t="s">
        <v>6873</v>
      </c>
      <c r="D1012" t="s">
        <v>6874</v>
      </c>
      <c r="E1012" s="4" t="s">
        <v>6872</v>
      </c>
      <c r="F1012" t="s">
        <v>6759</v>
      </c>
      <c r="H1012" s="2">
        <v>1151.5899999999999</v>
      </c>
      <c r="I1012" s="2">
        <f t="shared" si="30"/>
        <v>-1151.5899999999999</v>
      </c>
      <c r="J1012">
        <v>-469385.26</v>
      </c>
      <c r="K1012" s="2">
        <f t="shared" si="31"/>
        <v>-469385.26</v>
      </c>
    </row>
    <row r="1013" spans="1:11" x14ac:dyDescent="0.2">
      <c r="A1013" s="3">
        <v>243396</v>
      </c>
      <c r="B1013" t="s">
        <v>20</v>
      </c>
      <c r="C1013" t="s">
        <v>6875</v>
      </c>
      <c r="D1013" t="s">
        <v>6761</v>
      </c>
      <c r="E1013" s="4" t="s">
        <v>6758</v>
      </c>
      <c r="F1013" t="s">
        <v>6759</v>
      </c>
      <c r="G1013" s="2">
        <v>604.54999999999995</v>
      </c>
      <c r="I1013" s="2">
        <f t="shared" si="30"/>
        <v>604.54999999999995</v>
      </c>
      <c r="J1013">
        <v>-468780.71</v>
      </c>
      <c r="K1013" s="2">
        <f t="shared" si="31"/>
        <v>-468780.71</v>
      </c>
    </row>
    <row r="1014" spans="1:11" x14ac:dyDescent="0.2">
      <c r="A1014" s="3">
        <v>243396</v>
      </c>
      <c r="B1014" t="s">
        <v>20</v>
      </c>
      <c r="C1014" t="s">
        <v>6875</v>
      </c>
      <c r="D1014" t="s">
        <v>6793</v>
      </c>
      <c r="E1014" s="4" t="s">
        <v>6792</v>
      </c>
      <c r="F1014" t="s">
        <v>5989</v>
      </c>
      <c r="G1014" s="2">
        <v>139.1</v>
      </c>
      <c r="I1014" s="2">
        <f t="shared" si="30"/>
        <v>139.1</v>
      </c>
      <c r="J1014">
        <v>-468641.61</v>
      </c>
      <c r="K1014" s="2">
        <f t="shared" si="31"/>
        <v>-468641.61000000004</v>
      </c>
    </row>
    <row r="1015" spans="1:11" x14ac:dyDescent="0.2">
      <c r="A1015" s="3">
        <v>243396</v>
      </c>
      <c r="B1015" t="s">
        <v>20</v>
      </c>
      <c r="C1015" t="s">
        <v>6875</v>
      </c>
      <c r="D1015" t="s">
        <v>6878</v>
      </c>
      <c r="E1015" s="4" t="s">
        <v>6876</v>
      </c>
      <c r="F1015" t="s">
        <v>6877</v>
      </c>
      <c r="H1015" s="2">
        <v>4200</v>
      </c>
      <c r="I1015" s="2">
        <f t="shared" si="30"/>
        <v>-4200</v>
      </c>
      <c r="J1015">
        <v>-472841.61</v>
      </c>
      <c r="K1015" s="2">
        <f t="shared" si="31"/>
        <v>-472841.61</v>
      </c>
    </row>
    <row r="1016" spans="1:11" x14ac:dyDescent="0.2">
      <c r="A1016" s="3">
        <v>243397</v>
      </c>
      <c r="B1016" t="s">
        <v>20</v>
      </c>
      <c r="C1016" t="s">
        <v>6879</v>
      </c>
      <c r="D1016" t="s">
        <v>6693</v>
      </c>
      <c r="E1016" s="4" t="s">
        <v>6691</v>
      </c>
      <c r="F1016" t="s">
        <v>6692</v>
      </c>
      <c r="G1016" s="2">
        <v>10625.1</v>
      </c>
      <c r="I1016" s="2">
        <f t="shared" si="30"/>
        <v>10625.1</v>
      </c>
      <c r="J1016">
        <v>-462216.51</v>
      </c>
      <c r="K1016" s="2">
        <f t="shared" si="31"/>
        <v>-462216.51</v>
      </c>
    </row>
    <row r="1017" spans="1:11" x14ac:dyDescent="0.2">
      <c r="A1017" s="3">
        <v>243397</v>
      </c>
      <c r="B1017" t="s">
        <v>20</v>
      </c>
      <c r="C1017" t="s">
        <v>6879</v>
      </c>
      <c r="D1017" t="s">
        <v>6881</v>
      </c>
      <c r="E1017" s="4" t="s">
        <v>6880</v>
      </c>
      <c r="F1017" t="s">
        <v>6800</v>
      </c>
      <c r="H1017" s="2">
        <v>395.9</v>
      </c>
      <c r="I1017" s="2">
        <f t="shared" si="30"/>
        <v>-395.9</v>
      </c>
      <c r="J1017">
        <v>-462612.41</v>
      </c>
      <c r="K1017" s="2">
        <f t="shared" si="31"/>
        <v>-462612.41000000003</v>
      </c>
    </row>
    <row r="1018" spans="1:11" x14ac:dyDescent="0.2">
      <c r="A1018" s="3">
        <v>243397</v>
      </c>
      <c r="B1018" t="s">
        <v>20</v>
      </c>
      <c r="C1018" t="s">
        <v>6879</v>
      </c>
      <c r="D1018" t="s">
        <v>6882</v>
      </c>
      <c r="E1018" s="4" t="s">
        <v>6799</v>
      </c>
      <c r="F1018" t="s">
        <v>6800</v>
      </c>
      <c r="G1018" s="2">
        <v>927</v>
      </c>
      <c r="I1018" s="2">
        <f t="shared" si="30"/>
        <v>927</v>
      </c>
      <c r="J1018">
        <v>-461685.41</v>
      </c>
      <c r="K1018" s="2">
        <f t="shared" si="31"/>
        <v>-461685.41</v>
      </c>
    </row>
    <row r="1019" spans="1:11" x14ac:dyDescent="0.2">
      <c r="A1019" s="3">
        <v>243397</v>
      </c>
      <c r="B1019" t="s">
        <v>20</v>
      </c>
      <c r="C1019" t="s">
        <v>6885</v>
      </c>
      <c r="D1019" t="s">
        <v>6886</v>
      </c>
      <c r="E1019" s="4" t="s">
        <v>6883</v>
      </c>
      <c r="F1019" t="s">
        <v>6884</v>
      </c>
      <c r="H1019" s="2">
        <v>1900</v>
      </c>
      <c r="I1019" s="2">
        <f t="shared" si="30"/>
        <v>-1900</v>
      </c>
      <c r="J1019">
        <v>-463585.41</v>
      </c>
      <c r="K1019" s="2">
        <f t="shared" si="31"/>
        <v>-463585.41</v>
      </c>
    </row>
    <row r="1020" spans="1:11" x14ac:dyDescent="0.2">
      <c r="A1020" s="3">
        <v>243397</v>
      </c>
      <c r="B1020" t="s">
        <v>20</v>
      </c>
      <c r="C1020" t="s">
        <v>6885</v>
      </c>
      <c r="D1020" t="s">
        <v>6889</v>
      </c>
      <c r="E1020" s="4" t="s">
        <v>6887</v>
      </c>
      <c r="F1020" t="s">
        <v>6888</v>
      </c>
      <c r="H1020" s="2">
        <v>1100</v>
      </c>
      <c r="I1020" s="2">
        <f t="shared" si="30"/>
        <v>-1100</v>
      </c>
      <c r="J1020">
        <v>-464685.41</v>
      </c>
      <c r="K1020" s="2">
        <f t="shared" si="31"/>
        <v>-464685.41</v>
      </c>
    </row>
    <row r="1021" spans="1:11" x14ac:dyDescent="0.2">
      <c r="A1021" s="3">
        <v>243397</v>
      </c>
      <c r="B1021" t="s">
        <v>20</v>
      </c>
      <c r="C1021" t="s">
        <v>6891</v>
      </c>
      <c r="D1021" t="s">
        <v>6892</v>
      </c>
      <c r="E1021" s="4" t="s">
        <v>6890</v>
      </c>
      <c r="F1021" t="s">
        <v>2712</v>
      </c>
      <c r="H1021" s="2">
        <v>5000</v>
      </c>
      <c r="I1021" s="2">
        <f t="shared" si="30"/>
        <v>-5000</v>
      </c>
      <c r="J1021">
        <v>-469685.41</v>
      </c>
      <c r="K1021" s="2">
        <f t="shared" si="31"/>
        <v>-469685.41</v>
      </c>
    </row>
    <row r="1022" spans="1:11" x14ac:dyDescent="0.2">
      <c r="A1022" s="3">
        <v>243397</v>
      </c>
      <c r="B1022" t="s">
        <v>20</v>
      </c>
      <c r="C1022" t="s">
        <v>6891</v>
      </c>
      <c r="D1022" t="s">
        <v>6894</v>
      </c>
      <c r="E1022" s="4" t="s">
        <v>6893</v>
      </c>
      <c r="F1022" t="s">
        <v>6133</v>
      </c>
      <c r="H1022" s="2">
        <v>359.1</v>
      </c>
      <c r="I1022" s="2">
        <f t="shared" si="30"/>
        <v>-359.1</v>
      </c>
      <c r="J1022">
        <v>-470044.51</v>
      </c>
      <c r="K1022" s="2">
        <f t="shared" si="31"/>
        <v>-470044.50999999995</v>
      </c>
    </row>
    <row r="1023" spans="1:11" x14ac:dyDescent="0.2">
      <c r="A1023" s="3">
        <v>243397</v>
      </c>
      <c r="B1023" t="s">
        <v>20</v>
      </c>
      <c r="C1023" t="s">
        <v>6896</v>
      </c>
      <c r="D1023" t="s">
        <v>6897</v>
      </c>
      <c r="E1023" s="4" t="s">
        <v>6805</v>
      </c>
      <c r="F1023" t="s">
        <v>6895</v>
      </c>
      <c r="G1023" s="2">
        <v>1492.65</v>
      </c>
      <c r="I1023" s="2">
        <f t="shared" si="30"/>
        <v>1492.65</v>
      </c>
      <c r="J1023">
        <v>-468551.86</v>
      </c>
      <c r="K1023" s="2">
        <f t="shared" si="31"/>
        <v>-468551.86</v>
      </c>
    </row>
    <row r="1024" spans="1:11" x14ac:dyDescent="0.2">
      <c r="A1024" s="3">
        <v>243397</v>
      </c>
      <c r="B1024" t="s">
        <v>20</v>
      </c>
      <c r="C1024" t="s">
        <v>6896</v>
      </c>
      <c r="D1024" t="s">
        <v>6531</v>
      </c>
      <c r="E1024" s="4" t="s">
        <v>6529</v>
      </c>
      <c r="F1024" t="s">
        <v>6530</v>
      </c>
      <c r="G1024" s="2">
        <v>3503</v>
      </c>
      <c r="I1024" s="2">
        <f t="shared" si="30"/>
        <v>3503</v>
      </c>
      <c r="J1024">
        <v>-465048.86</v>
      </c>
      <c r="K1024" s="2">
        <f t="shared" si="31"/>
        <v>-465048.86</v>
      </c>
    </row>
    <row r="1025" spans="1:11" x14ac:dyDescent="0.2">
      <c r="A1025" s="3">
        <v>243397</v>
      </c>
      <c r="B1025" t="s">
        <v>20</v>
      </c>
      <c r="C1025" t="s">
        <v>6896</v>
      </c>
      <c r="D1025" t="s">
        <v>6809</v>
      </c>
      <c r="E1025" s="4" t="s">
        <v>6808</v>
      </c>
      <c r="F1025" t="s">
        <v>6113</v>
      </c>
      <c r="G1025" s="2">
        <v>9980.34</v>
      </c>
      <c r="I1025" s="2">
        <f t="shared" si="30"/>
        <v>9980.34</v>
      </c>
      <c r="J1025">
        <v>-455068.52</v>
      </c>
      <c r="K1025" s="2">
        <f t="shared" si="31"/>
        <v>-455068.51999999996</v>
      </c>
    </row>
    <row r="1026" spans="1:11" x14ac:dyDescent="0.2">
      <c r="A1026" s="3">
        <v>243397</v>
      </c>
      <c r="B1026" t="s">
        <v>20</v>
      </c>
      <c r="C1026" t="s">
        <v>6896</v>
      </c>
      <c r="D1026" t="s">
        <v>6899</v>
      </c>
      <c r="E1026" s="4" t="s">
        <v>6898</v>
      </c>
      <c r="F1026" t="s">
        <v>2708</v>
      </c>
      <c r="H1026" s="2">
        <v>29476.09</v>
      </c>
      <c r="I1026" s="2">
        <f t="shared" si="30"/>
        <v>-29476.09</v>
      </c>
      <c r="J1026">
        <v>-484544.61</v>
      </c>
      <c r="K1026" s="2">
        <f t="shared" si="31"/>
        <v>-484544.61000000004</v>
      </c>
    </row>
    <row r="1027" spans="1:11" x14ac:dyDescent="0.2">
      <c r="A1027" s="3">
        <v>243397</v>
      </c>
      <c r="B1027" t="s">
        <v>20</v>
      </c>
      <c r="C1027" t="s">
        <v>6901</v>
      </c>
      <c r="D1027" t="s">
        <v>6902</v>
      </c>
      <c r="E1027" s="4" t="s">
        <v>6900</v>
      </c>
      <c r="F1027" t="s">
        <v>6400</v>
      </c>
      <c r="H1027" s="2">
        <v>4133.68</v>
      </c>
      <c r="I1027" s="2">
        <f t="shared" si="30"/>
        <v>-4133.68</v>
      </c>
      <c r="J1027">
        <v>-488678.29</v>
      </c>
      <c r="K1027" s="2">
        <f t="shared" si="31"/>
        <v>-488678.29</v>
      </c>
    </row>
    <row r="1028" spans="1:11" x14ac:dyDescent="0.2">
      <c r="A1028" s="3">
        <v>243398</v>
      </c>
      <c r="B1028" t="s">
        <v>20</v>
      </c>
      <c r="C1028" t="s">
        <v>6904</v>
      </c>
      <c r="D1028" t="s">
        <v>6905</v>
      </c>
      <c r="E1028" s="4" t="s">
        <v>6903</v>
      </c>
      <c r="F1028" t="s">
        <v>6077</v>
      </c>
      <c r="H1028" s="2">
        <v>5800</v>
      </c>
      <c r="I1028" s="2">
        <f t="shared" ref="I1028:I1091" si="32">G1028-H1028</f>
        <v>-5800</v>
      </c>
      <c r="J1028">
        <v>-494478.29</v>
      </c>
      <c r="K1028" s="2">
        <f t="shared" ref="K1028:K1091" si="33">+J1027+G1028-H1028</f>
        <v>-494478.29</v>
      </c>
    </row>
    <row r="1029" spans="1:11" x14ac:dyDescent="0.2">
      <c r="A1029" s="3">
        <v>243398</v>
      </c>
      <c r="B1029" t="s">
        <v>20</v>
      </c>
      <c r="C1029" t="s">
        <v>6907</v>
      </c>
      <c r="D1029" t="s">
        <v>6908</v>
      </c>
      <c r="E1029" s="4" t="s">
        <v>6906</v>
      </c>
      <c r="F1029" t="s">
        <v>6331</v>
      </c>
      <c r="G1029" s="2">
        <v>42.8</v>
      </c>
      <c r="I1029" s="2">
        <f t="shared" si="32"/>
        <v>42.8</v>
      </c>
      <c r="J1029">
        <v>-494435.49</v>
      </c>
      <c r="K1029" s="2">
        <f t="shared" si="33"/>
        <v>-494435.49</v>
      </c>
    </row>
    <row r="1030" spans="1:11" x14ac:dyDescent="0.2">
      <c r="A1030" s="3">
        <v>243398</v>
      </c>
      <c r="B1030" t="s">
        <v>20</v>
      </c>
      <c r="C1030" t="s">
        <v>6907</v>
      </c>
      <c r="D1030" t="s">
        <v>6844</v>
      </c>
      <c r="E1030" s="4" t="s">
        <v>6841</v>
      </c>
      <c r="F1030" t="s">
        <v>6842</v>
      </c>
      <c r="G1030" s="2">
        <v>903</v>
      </c>
      <c r="I1030" s="2">
        <f t="shared" si="32"/>
        <v>903</v>
      </c>
      <c r="J1030">
        <v>-493532.49</v>
      </c>
      <c r="K1030" s="2">
        <f t="shared" si="33"/>
        <v>-493532.49</v>
      </c>
    </row>
    <row r="1031" spans="1:11" x14ac:dyDescent="0.2">
      <c r="A1031" s="3">
        <v>243398</v>
      </c>
      <c r="B1031" t="s">
        <v>20</v>
      </c>
      <c r="C1031" t="s">
        <v>6907</v>
      </c>
      <c r="D1031" t="s">
        <v>6911</v>
      </c>
      <c r="E1031" s="4" t="s">
        <v>6909</v>
      </c>
      <c r="F1031" t="s">
        <v>6910</v>
      </c>
      <c r="H1031" s="2">
        <v>17162.53</v>
      </c>
      <c r="I1031" s="2">
        <f t="shared" si="32"/>
        <v>-17162.53</v>
      </c>
      <c r="J1031">
        <v>-510695.02</v>
      </c>
      <c r="K1031" s="2">
        <f t="shared" si="33"/>
        <v>-510695.02</v>
      </c>
    </row>
    <row r="1032" spans="1:11" x14ac:dyDescent="0.2">
      <c r="A1032" s="3">
        <v>243398</v>
      </c>
      <c r="B1032" t="s">
        <v>20</v>
      </c>
      <c r="C1032" t="s">
        <v>6912</v>
      </c>
      <c r="D1032" t="s">
        <v>6622</v>
      </c>
      <c r="E1032" s="4" t="s">
        <v>6620</v>
      </c>
      <c r="F1032" t="s">
        <v>2735</v>
      </c>
      <c r="G1032" s="2">
        <v>8400</v>
      </c>
      <c r="I1032" s="2">
        <f t="shared" si="32"/>
        <v>8400</v>
      </c>
      <c r="J1032">
        <v>-502295.02</v>
      </c>
      <c r="K1032" s="2">
        <f t="shared" si="33"/>
        <v>-502295.02</v>
      </c>
    </row>
    <row r="1033" spans="1:11" x14ac:dyDescent="0.2">
      <c r="A1033" s="3">
        <v>243398</v>
      </c>
      <c r="B1033" t="s">
        <v>20</v>
      </c>
      <c r="C1033" t="s">
        <v>6914</v>
      </c>
      <c r="D1033" t="s">
        <v>6915</v>
      </c>
      <c r="E1033" s="4" t="s">
        <v>6913</v>
      </c>
      <c r="F1033" t="s">
        <v>3410</v>
      </c>
      <c r="H1033" s="2">
        <v>5000</v>
      </c>
      <c r="I1033" s="2">
        <f t="shared" si="32"/>
        <v>-5000</v>
      </c>
      <c r="J1033">
        <v>-507295.02</v>
      </c>
      <c r="K1033" s="2">
        <f t="shared" si="33"/>
        <v>-507295.02</v>
      </c>
    </row>
    <row r="1034" spans="1:11" x14ac:dyDescent="0.2">
      <c r="A1034" s="3">
        <v>243398</v>
      </c>
      <c r="B1034" t="s">
        <v>20</v>
      </c>
      <c r="C1034" t="s">
        <v>6914</v>
      </c>
      <c r="D1034" t="s">
        <v>6917</v>
      </c>
      <c r="E1034" s="4" t="s">
        <v>6916</v>
      </c>
      <c r="F1034" t="s">
        <v>5884</v>
      </c>
      <c r="H1034" s="2">
        <v>1651.55</v>
      </c>
      <c r="I1034" s="2">
        <f t="shared" si="32"/>
        <v>-1651.55</v>
      </c>
      <c r="J1034">
        <v>-508946.57</v>
      </c>
      <c r="K1034" s="2">
        <f t="shared" si="33"/>
        <v>-508946.57</v>
      </c>
    </row>
    <row r="1035" spans="1:11" x14ac:dyDescent="0.2">
      <c r="A1035" s="3">
        <v>243398</v>
      </c>
      <c r="B1035" t="s">
        <v>20</v>
      </c>
      <c r="C1035" t="s">
        <v>6914</v>
      </c>
      <c r="D1035" t="s">
        <v>6920</v>
      </c>
      <c r="E1035" s="4" t="s">
        <v>6918</v>
      </c>
      <c r="F1035" t="s">
        <v>6919</v>
      </c>
      <c r="H1035" s="2">
        <v>10500</v>
      </c>
      <c r="I1035" s="2">
        <f t="shared" si="32"/>
        <v>-10500</v>
      </c>
      <c r="J1035">
        <v>-519446.57</v>
      </c>
      <c r="K1035" s="2">
        <f t="shared" si="33"/>
        <v>-519446.57</v>
      </c>
    </row>
    <row r="1036" spans="1:11" x14ac:dyDescent="0.2">
      <c r="A1036" s="3">
        <v>243398</v>
      </c>
      <c r="B1036" t="s">
        <v>20</v>
      </c>
      <c r="C1036" t="s">
        <v>6921</v>
      </c>
      <c r="D1036" t="s">
        <v>6791</v>
      </c>
      <c r="E1036" s="4" t="s">
        <v>6789</v>
      </c>
      <c r="F1036" t="s">
        <v>6790</v>
      </c>
      <c r="G1036" s="2">
        <v>1000.45</v>
      </c>
      <c r="I1036" s="2">
        <f t="shared" si="32"/>
        <v>1000.45</v>
      </c>
      <c r="J1036">
        <v>-518446.12</v>
      </c>
      <c r="K1036" s="2">
        <f t="shared" si="33"/>
        <v>-518446.12</v>
      </c>
    </row>
    <row r="1037" spans="1:11" x14ac:dyDescent="0.2">
      <c r="A1037" s="3">
        <v>243398</v>
      </c>
      <c r="B1037" t="s">
        <v>20</v>
      </c>
      <c r="C1037" t="s">
        <v>6921</v>
      </c>
      <c r="D1037" t="s">
        <v>6401</v>
      </c>
      <c r="E1037" s="4" t="s">
        <v>6399</v>
      </c>
      <c r="F1037" t="s">
        <v>6400</v>
      </c>
      <c r="G1037" s="2">
        <v>5900</v>
      </c>
      <c r="I1037" s="2">
        <f t="shared" si="32"/>
        <v>5900</v>
      </c>
      <c r="J1037">
        <v>-512546.12</v>
      </c>
      <c r="K1037" s="2">
        <f t="shared" si="33"/>
        <v>-512546.12</v>
      </c>
    </row>
    <row r="1038" spans="1:11" x14ac:dyDescent="0.2">
      <c r="A1038" s="3">
        <v>243398</v>
      </c>
      <c r="B1038" t="s">
        <v>20</v>
      </c>
      <c r="C1038" t="s">
        <v>6921</v>
      </c>
      <c r="D1038" t="s">
        <v>6653</v>
      </c>
      <c r="E1038" s="4" t="s">
        <v>6651</v>
      </c>
      <c r="F1038" t="s">
        <v>6652</v>
      </c>
      <c r="G1038" s="2">
        <v>267.5</v>
      </c>
      <c r="I1038" s="2">
        <f t="shared" si="32"/>
        <v>267.5</v>
      </c>
      <c r="J1038">
        <v>-512278.62</v>
      </c>
      <c r="K1038" s="2">
        <f t="shared" si="33"/>
        <v>-512278.62</v>
      </c>
    </row>
    <row r="1039" spans="1:11" x14ac:dyDescent="0.2">
      <c r="A1039" s="3">
        <v>243399</v>
      </c>
      <c r="B1039" t="s">
        <v>20</v>
      </c>
      <c r="C1039" t="s">
        <v>6922</v>
      </c>
      <c r="D1039" t="s">
        <v>6894</v>
      </c>
      <c r="E1039" s="4" t="s">
        <v>6893</v>
      </c>
      <c r="F1039" t="s">
        <v>6133</v>
      </c>
      <c r="G1039" s="2">
        <v>359.1</v>
      </c>
      <c r="I1039" s="2">
        <f t="shared" si="32"/>
        <v>359.1</v>
      </c>
      <c r="J1039">
        <v>-511919.52</v>
      </c>
      <c r="K1039" s="2">
        <f t="shared" si="33"/>
        <v>-511919.52</v>
      </c>
    </row>
    <row r="1040" spans="1:11" x14ac:dyDescent="0.2">
      <c r="A1040" s="3">
        <v>243399</v>
      </c>
      <c r="B1040" t="s">
        <v>20</v>
      </c>
      <c r="C1040" t="s">
        <v>6922</v>
      </c>
      <c r="D1040" t="s">
        <v>6924</v>
      </c>
      <c r="E1040" s="4" t="s">
        <v>6923</v>
      </c>
      <c r="F1040" t="s">
        <v>2941</v>
      </c>
      <c r="H1040" s="2">
        <v>872.05</v>
      </c>
      <c r="I1040" s="2">
        <f t="shared" si="32"/>
        <v>-872.05</v>
      </c>
      <c r="J1040">
        <v>-512791.57</v>
      </c>
      <c r="K1040" s="2">
        <f t="shared" si="33"/>
        <v>-512791.57</v>
      </c>
    </row>
    <row r="1041" spans="1:11" x14ac:dyDescent="0.2">
      <c r="A1041" s="3">
        <v>243399</v>
      </c>
      <c r="B1041" t="s">
        <v>20</v>
      </c>
      <c r="C1041" t="s">
        <v>6922</v>
      </c>
      <c r="D1041" t="s">
        <v>6925</v>
      </c>
      <c r="E1041" s="4" t="s">
        <v>6822</v>
      </c>
      <c r="F1041" t="s">
        <v>6826</v>
      </c>
      <c r="G1041" s="2">
        <v>4600</v>
      </c>
      <c r="I1041" s="2">
        <f t="shared" si="32"/>
        <v>4600</v>
      </c>
      <c r="J1041">
        <v>-508191.57</v>
      </c>
      <c r="K1041" s="2">
        <f t="shared" si="33"/>
        <v>-508191.57</v>
      </c>
    </row>
    <row r="1042" spans="1:11" x14ac:dyDescent="0.2">
      <c r="A1042" s="3">
        <v>243399</v>
      </c>
      <c r="B1042" t="s">
        <v>20</v>
      </c>
      <c r="C1042" t="s">
        <v>6926</v>
      </c>
      <c r="D1042" t="s">
        <v>6774</v>
      </c>
      <c r="E1042" s="4" t="s">
        <v>6771</v>
      </c>
      <c r="F1042" t="s">
        <v>6772</v>
      </c>
      <c r="G1042" s="2">
        <v>866.7</v>
      </c>
      <c r="I1042" s="2">
        <f t="shared" si="32"/>
        <v>866.7</v>
      </c>
      <c r="J1042">
        <v>-507324.87</v>
      </c>
      <c r="K1042" s="2">
        <f t="shared" si="33"/>
        <v>-507324.87</v>
      </c>
    </row>
    <row r="1043" spans="1:11" x14ac:dyDescent="0.2">
      <c r="A1043" s="3">
        <v>243399</v>
      </c>
      <c r="B1043" t="s">
        <v>20</v>
      </c>
      <c r="C1043" t="s">
        <v>6926</v>
      </c>
      <c r="D1043" t="s">
        <v>6878</v>
      </c>
      <c r="E1043" s="4" t="s">
        <v>6876</v>
      </c>
      <c r="F1043" t="s">
        <v>6877</v>
      </c>
      <c r="G1043" s="2">
        <v>4200</v>
      </c>
      <c r="I1043" s="2">
        <f t="shared" si="32"/>
        <v>4200</v>
      </c>
      <c r="J1043">
        <v>-503124.87</v>
      </c>
      <c r="K1043" s="2">
        <f t="shared" si="33"/>
        <v>-503124.87</v>
      </c>
    </row>
    <row r="1044" spans="1:11" x14ac:dyDescent="0.2">
      <c r="A1044" s="3">
        <v>243399</v>
      </c>
      <c r="B1044" t="s">
        <v>20</v>
      </c>
      <c r="C1044" t="s">
        <v>6926</v>
      </c>
      <c r="D1044" t="s">
        <v>6928</v>
      </c>
      <c r="E1044" s="4" t="s">
        <v>6927</v>
      </c>
      <c r="F1044" t="s">
        <v>6678</v>
      </c>
      <c r="H1044" s="2">
        <v>2300</v>
      </c>
      <c r="I1044" s="2">
        <f t="shared" si="32"/>
        <v>-2300</v>
      </c>
      <c r="J1044">
        <v>-505424.87</v>
      </c>
      <c r="K1044" s="2">
        <f t="shared" si="33"/>
        <v>-505424.87</v>
      </c>
    </row>
    <row r="1045" spans="1:11" x14ac:dyDescent="0.2">
      <c r="A1045" s="3">
        <v>243400</v>
      </c>
      <c r="B1045" t="s">
        <v>20</v>
      </c>
      <c r="C1045" t="s">
        <v>6931</v>
      </c>
      <c r="D1045" t="s">
        <v>6932</v>
      </c>
      <c r="E1045" s="4" t="s">
        <v>6929</v>
      </c>
      <c r="F1045" t="s">
        <v>6930</v>
      </c>
      <c r="H1045" s="2">
        <v>3200</v>
      </c>
      <c r="I1045" s="2">
        <f t="shared" si="32"/>
        <v>-3200</v>
      </c>
      <c r="J1045">
        <v>-508624.87</v>
      </c>
      <c r="K1045" s="2">
        <f t="shared" si="33"/>
        <v>-508624.87</v>
      </c>
    </row>
    <row r="1046" spans="1:11" x14ac:dyDescent="0.2">
      <c r="A1046" s="3">
        <v>243400</v>
      </c>
      <c r="B1046" t="s">
        <v>20</v>
      </c>
      <c r="C1046" t="s">
        <v>6931</v>
      </c>
      <c r="D1046" t="s">
        <v>6934</v>
      </c>
      <c r="E1046" s="4" t="s">
        <v>6933</v>
      </c>
      <c r="F1046" t="s">
        <v>6016</v>
      </c>
      <c r="H1046" s="2">
        <v>2300</v>
      </c>
      <c r="I1046" s="2">
        <f t="shared" si="32"/>
        <v>-2300</v>
      </c>
      <c r="J1046">
        <v>-510924.87</v>
      </c>
      <c r="K1046" s="2">
        <f t="shared" si="33"/>
        <v>-510924.87</v>
      </c>
    </row>
    <row r="1047" spans="1:11" x14ac:dyDescent="0.2">
      <c r="A1047" s="3">
        <v>243400</v>
      </c>
      <c r="B1047" t="s">
        <v>20</v>
      </c>
      <c r="C1047" t="s">
        <v>6935</v>
      </c>
      <c r="D1047" t="s">
        <v>6763</v>
      </c>
      <c r="E1047" s="4" t="s">
        <v>6762</v>
      </c>
      <c r="F1047" t="s">
        <v>6221</v>
      </c>
      <c r="G1047" s="2">
        <v>12000</v>
      </c>
      <c r="I1047" s="2">
        <f t="shared" si="32"/>
        <v>12000</v>
      </c>
      <c r="J1047">
        <v>-498924.87</v>
      </c>
      <c r="K1047" s="2">
        <f t="shared" si="33"/>
        <v>-498924.87</v>
      </c>
    </row>
    <row r="1048" spans="1:11" x14ac:dyDescent="0.2">
      <c r="A1048" s="3">
        <v>243401</v>
      </c>
      <c r="B1048" t="s">
        <v>20</v>
      </c>
      <c r="C1048" t="s">
        <v>6936</v>
      </c>
      <c r="D1048" t="s">
        <v>6886</v>
      </c>
      <c r="E1048" s="4" t="s">
        <v>6883</v>
      </c>
      <c r="F1048" t="s">
        <v>6884</v>
      </c>
      <c r="G1048" s="2">
        <v>1900</v>
      </c>
      <c r="I1048" s="2">
        <f t="shared" si="32"/>
        <v>1900</v>
      </c>
      <c r="J1048">
        <v>-497024.87</v>
      </c>
      <c r="K1048" s="2">
        <f t="shared" si="33"/>
        <v>-497024.87</v>
      </c>
    </row>
    <row r="1049" spans="1:11" x14ac:dyDescent="0.2">
      <c r="A1049" s="3">
        <v>243401</v>
      </c>
      <c r="B1049" t="s">
        <v>20</v>
      </c>
      <c r="C1049" t="s">
        <v>6936</v>
      </c>
      <c r="D1049" t="s">
        <v>6939</v>
      </c>
      <c r="E1049" s="4" t="s">
        <v>6937</v>
      </c>
      <c r="F1049" t="s">
        <v>6938</v>
      </c>
      <c r="H1049" s="2">
        <v>3400</v>
      </c>
      <c r="I1049" s="2">
        <f t="shared" si="32"/>
        <v>-3400</v>
      </c>
      <c r="J1049">
        <v>-500424.87</v>
      </c>
      <c r="K1049" s="2">
        <f t="shared" si="33"/>
        <v>-500424.87</v>
      </c>
    </row>
    <row r="1050" spans="1:11" x14ac:dyDescent="0.2">
      <c r="A1050" s="3">
        <v>243401</v>
      </c>
      <c r="B1050" t="s">
        <v>20</v>
      </c>
      <c r="C1050" t="s">
        <v>6936</v>
      </c>
      <c r="D1050" t="s">
        <v>6942</v>
      </c>
      <c r="E1050" s="4" t="s">
        <v>6940</v>
      </c>
      <c r="F1050" t="s">
        <v>6941</v>
      </c>
      <c r="H1050" s="2">
        <v>823.9</v>
      </c>
      <c r="I1050" s="2">
        <f t="shared" si="32"/>
        <v>-823.9</v>
      </c>
      <c r="J1050">
        <v>-501248.77</v>
      </c>
      <c r="K1050" s="2">
        <f t="shared" si="33"/>
        <v>-501248.77</v>
      </c>
    </row>
    <row r="1051" spans="1:11" x14ac:dyDescent="0.2">
      <c r="A1051" s="3">
        <v>243401</v>
      </c>
      <c r="B1051" t="s">
        <v>20</v>
      </c>
      <c r="C1051" t="s">
        <v>6945</v>
      </c>
      <c r="D1051" t="s">
        <v>6946</v>
      </c>
      <c r="E1051" s="4" t="s">
        <v>6943</v>
      </c>
      <c r="F1051" t="s">
        <v>6944</v>
      </c>
      <c r="H1051" s="2">
        <v>3103</v>
      </c>
      <c r="I1051" s="2">
        <f t="shared" si="32"/>
        <v>-3103</v>
      </c>
      <c r="J1051">
        <v>-504351.77</v>
      </c>
      <c r="K1051" s="2">
        <f t="shared" si="33"/>
        <v>-504351.77</v>
      </c>
    </row>
    <row r="1052" spans="1:11" x14ac:dyDescent="0.2">
      <c r="A1052" s="3">
        <v>243401</v>
      </c>
      <c r="B1052" t="s">
        <v>20</v>
      </c>
      <c r="C1052" t="s">
        <v>6947</v>
      </c>
      <c r="D1052" t="s">
        <v>6425</v>
      </c>
      <c r="E1052" s="4" t="s">
        <v>6423</v>
      </c>
      <c r="F1052" t="s">
        <v>6424</v>
      </c>
      <c r="G1052" s="2">
        <v>1391</v>
      </c>
      <c r="I1052" s="2">
        <f t="shared" si="32"/>
        <v>1391</v>
      </c>
      <c r="J1052">
        <v>-502960.77</v>
      </c>
      <c r="K1052" s="2">
        <f t="shared" si="33"/>
        <v>-502960.77</v>
      </c>
    </row>
    <row r="1053" spans="1:11" x14ac:dyDescent="0.2">
      <c r="A1053" s="3">
        <v>243402</v>
      </c>
      <c r="B1053" t="s">
        <v>20</v>
      </c>
      <c r="C1053" t="s">
        <v>6950</v>
      </c>
      <c r="D1053" t="s">
        <v>6951</v>
      </c>
      <c r="E1053" s="4" t="s">
        <v>6948</v>
      </c>
      <c r="F1053" t="s">
        <v>6949</v>
      </c>
      <c r="H1053" s="2">
        <v>1935.9</v>
      </c>
      <c r="I1053" s="2">
        <f t="shared" si="32"/>
        <v>-1935.9</v>
      </c>
      <c r="J1053">
        <v>-504896.67</v>
      </c>
      <c r="K1053" s="2">
        <f t="shared" si="33"/>
        <v>-504896.67000000004</v>
      </c>
    </row>
    <row r="1054" spans="1:11" x14ac:dyDescent="0.2">
      <c r="A1054" s="3">
        <v>243402</v>
      </c>
      <c r="B1054" t="s">
        <v>20</v>
      </c>
      <c r="C1054" t="s">
        <v>6952</v>
      </c>
      <c r="D1054" t="s">
        <v>6911</v>
      </c>
      <c r="E1054" s="4" t="s">
        <v>6909</v>
      </c>
      <c r="F1054" t="s">
        <v>6910</v>
      </c>
      <c r="G1054" s="2">
        <v>17162.53</v>
      </c>
      <c r="I1054" s="2">
        <f t="shared" si="32"/>
        <v>17162.53</v>
      </c>
      <c r="J1054">
        <v>-487734.14</v>
      </c>
      <c r="K1054" s="2">
        <f t="shared" si="33"/>
        <v>-487734.14</v>
      </c>
    </row>
    <row r="1055" spans="1:11" x14ac:dyDescent="0.2">
      <c r="A1055" s="3">
        <v>243402</v>
      </c>
      <c r="B1055" t="s">
        <v>20</v>
      </c>
      <c r="C1055" t="s">
        <v>6952</v>
      </c>
      <c r="D1055" t="s">
        <v>6955</v>
      </c>
      <c r="E1055" s="4" t="s">
        <v>6953</v>
      </c>
      <c r="F1055" t="s">
        <v>6954</v>
      </c>
      <c r="H1055" s="2">
        <v>16175.09</v>
      </c>
      <c r="I1055" s="2">
        <f t="shared" si="32"/>
        <v>-16175.09</v>
      </c>
      <c r="J1055">
        <v>-503909.23</v>
      </c>
      <c r="K1055" s="2">
        <f t="shared" si="33"/>
        <v>-503909.23000000004</v>
      </c>
    </row>
    <row r="1056" spans="1:11" x14ac:dyDescent="0.2">
      <c r="A1056" s="3">
        <v>243402</v>
      </c>
      <c r="B1056" t="s">
        <v>20</v>
      </c>
      <c r="C1056" t="s">
        <v>6952</v>
      </c>
      <c r="D1056" t="s">
        <v>6957</v>
      </c>
      <c r="E1056" s="4" t="s">
        <v>6956</v>
      </c>
      <c r="F1056" t="s">
        <v>3473</v>
      </c>
      <c r="H1056" s="2">
        <v>2470.9</v>
      </c>
      <c r="I1056" s="2">
        <f t="shared" si="32"/>
        <v>-2470.9</v>
      </c>
      <c r="J1056">
        <v>-506380.13</v>
      </c>
      <c r="K1056" s="2">
        <f t="shared" si="33"/>
        <v>-506380.13</v>
      </c>
    </row>
    <row r="1057" spans="1:11" x14ac:dyDescent="0.2">
      <c r="A1057" s="3">
        <v>243402</v>
      </c>
      <c r="B1057" t="s">
        <v>20</v>
      </c>
      <c r="C1057" t="s">
        <v>6952</v>
      </c>
      <c r="D1057" t="s">
        <v>6959</v>
      </c>
      <c r="E1057" s="4" t="s">
        <v>6861</v>
      </c>
      <c r="F1057" t="s">
        <v>6958</v>
      </c>
      <c r="G1057" s="2">
        <v>3580</v>
      </c>
      <c r="I1057" s="2">
        <f t="shared" si="32"/>
        <v>3580</v>
      </c>
      <c r="J1057">
        <v>-502800.13</v>
      </c>
      <c r="K1057" s="2">
        <f t="shared" si="33"/>
        <v>-502800.13</v>
      </c>
    </row>
    <row r="1058" spans="1:11" x14ac:dyDescent="0.2">
      <c r="A1058" s="3">
        <v>243403</v>
      </c>
      <c r="B1058" t="s">
        <v>20</v>
      </c>
      <c r="C1058" t="s">
        <v>6961</v>
      </c>
      <c r="D1058" t="s">
        <v>6962</v>
      </c>
      <c r="E1058" s="4" t="s">
        <v>6960</v>
      </c>
      <c r="F1058" t="s">
        <v>6307</v>
      </c>
      <c r="H1058" s="2">
        <v>10908.23</v>
      </c>
      <c r="I1058" s="2">
        <f t="shared" si="32"/>
        <v>-10908.23</v>
      </c>
      <c r="J1058">
        <v>-513708.36</v>
      </c>
      <c r="K1058" s="2">
        <f t="shared" si="33"/>
        <v>-513708.36</v>
      </c>
    </row>
    <row r="1059" spans="1:11" x14ac:dyDescent="0.2">
      <c r="A1059" s="3">
        <v>243403</v>
      </c>
      <c r="B1059" t="s">
        <v>20</v>
      </c>
      <c r="C1059" t="s">
        <v>6965</v>
      </c>
      <c r="D1059" t="s">
        <v>6966</v>
      </c>
      <c r="E1059" s="4" t="s">
        <v>6963</v>
      </c>
      <c r="F1059" t="s">
        <v>6964</v>
      </c>
      <c r="H1059" s="2">
        <v>8030.35</v>
      </c>
      <c r="I1059" s="2">
        <f t="shared" si="32"/>
        <v>-8030.35</v>
      </c>
      <c r="J1059">
        <v>-521738.71</v>
      </c>
      <c r="K1059" s="2">
        <f t="shared" si="33"/>
        <v>-521738.70999999996</v>
      </c>
    </row>
    <row r="1060" spans="1:11" x14ac:dyDescent="0.2">
      <c r="A1060" s="3">
        <v>243403</v>
      </c>
      <c r="B1060" t="s">
        <v>20</v>
      </c>
      <c r="C1060" t="s">
        <v>6965</v>
      </c>
      <c r="D1060" t="s">
        <v>6870</v>
      </c>
      <c r="E1060" s="4" t="s">
        <v>6868</v>
      </c>
      <c r="F1060" t="s">
        <v>6869</v>
      </c>
      <c r="G1060" s="2">
        <v>1031.22</v>
      </c>
      <c r="I1060" s="2">
        <f t="shared" si="32"/>
        <v>1031.22</v>
      </c>
      <c r="J1060">
        <v>-520707.49</v>
      </c>
      <c r="K1060" s="2">
        <f t="shared" si="33"/>
        <v>-520707.49000000005</v>
      </c>
    </row>
    <row r="1061" spans="1:11" x14ac:dyDescent="0.2">
      <c r="A1061" s="3">
        <v>243403</v>
      </c>
      <c r="B1061" t="s">
        <v>20</v>
      </c>
      <c r="C1061" t="s">
        <v>6965</v>
      </c>
      <c r="D1061" t="s">
        <v>6969</v>
      </c>
      <c r="E1061" s="4" t="s">
        <v>6967</v>
      </c>
      <c r="F1061" t="s">
        <v>6968</v>
      </c>
      <c r="H1061" s="2">
        <v>75</v>
      </c>
      <c r="I1061" s="2">
        <f t="shared" si="32"/>
        <v>-75</v>
      </c>
      <c r="J1061">
        <v>-520782.49</v>
      </c>
      <c r="K1061" s="2">
        <f t="shared" si="33"/>
        <v>-520782.49</v>
      </c>
    </row>
    <row r="1062" spans="1:11" x14ac:dyDescent="0.2">
      <c r="A1062" s="3">
        <v>243403</v>
      </c>
      <c r="B1062" t="s">
        <v>20</v>
      </c>
      <c r="C1062" t="s">
        <v>6965</v>
      </c>
      <c r="D1062" t="s">
        <v>6971</v>
      </c>
      <c r="E1062" s="4" t="s">
        <v>6970</v>
      </c>
      <c r="F1062" t="s">
        <v>6869</v>
      </c>
      <c r="H1062" s="2">
        <v>7503</v>
      </c>
      <c r="I1062" s="2">
        <f t="shared" si="32"/>
        <v>-7503</v>
      </c>
      <c r="J1062">
        <v>-528285.49</v>
      </c>
      <c r="K1062" s="2">
        <f t="shared" si="33"/>
        <v>-528285.49</v>
      </c>
    </row>
    <row r="1063" spans="1:11" x14ac:dyDescent="0.2">
      <c r="A1063" s="3">
        <v>243403</v>
      </c>
      <c r="B1063" t="s">
        <v>20</v>
      </c>
      <c r="C1063" t="s">
        <v>6974</v>
      </c>
      <c r="D1063" t="s">
        <v>6975</v>
      </c>
      <c r="E1063" s="4" t="s">
        <v>6972</v>
      </c>
      <c r="F1063" t="s">
        <v>6973</v>
      </c>
      <c r="H1063" s="2">
        <v>2348.65</v>
      </c>
      <c r="I1063" s="2">
        <f t="shared" si="32"/>
        <v>-2348.65</v>
      </c>
      <c r="J1063">
        <v>-530634.14</v>
      </c>
      <c r="K1063" s="2">
        <f t="shared" si="33"/>
        <v>-530634.14</v>
      </c>
    </row>
    <row r="1064" spans="1:11" x14ac:dyDescent="0.2">
      <c r="A1064" s="3">
        <v>243403</v>
      </c>
      <c r="B1064" t="s">
        <v>20</v>
      </c>
      <c r="C1064" t="s">
        <v>6978</v>
      </c>
      <c r="D1064" t="s">
        <v>6979</v>
      </c>
      <c r="E1064" s="4" t="s">
        <v>6976</v>
      </c>
      <c r="F1064" t="s">
        <v>6977</v>
      </c>
      <c r="H1064" s="2">
        <v>5082.5</v>
      </c>
      <c r="I1064" s="2">
        <f t="shared" si="32"/>
        <v>-5082.5</v>
      </c>
      <c r="J1064">
        <v>-535716.64</v>
      </c>
      <c r="K1064" s="2">
        <f t="shared" si="33"/>
        <v>-535716.64</v>
      </c>
    </row>
    <row r="1065" spans="1:11" x14ac:dyDescent="0.2">
      <c r="A1065" s="3">
        <v>243403</v>
      </c>
      <c r="B1065" t="s">
        <v>20</v>
      </c>
      <c r="C1065" t="s">
        <v>6978</v>
      </c>
      <c r="D1065" t="s">
        <v>6981</v>
      </c>
      <c r="E1065" s="4" t="s">
        <v>6980</v>
      </c>
      <c r="F1065" t="s">
        <v>3104</v>
      </c>
      <c r="H1065" s="2">
        <v>2358.2800000000002</v>
      </c>
      <c r="I1065" s="2">
        <f t="shared" si="32"/>
        <v>-2358.2800000000002</v>
      </c>
      <c r="J1065">
        <v>-538074.92000000004</v>
      </c>
      <c r="K1065" s="2">
        <f t="shared" si="33"/>
        <v>-538074.92000000004</v>
      </c>
    </row>
    <row r="1066" spans="1:11" x14ac:dyDescent="0.2">
      <c r="A1066" s="3">
        <v>243403</v>
      </c>
      <c r="B1066" t="s">
        <v>20</v>
      </c>
      <c r="C1066" t="s">
        <v>6978</v>
      </c>
      <c r="D1066" t="s">
        <v>6984</v>
      </c>
      <c r="E1066" s="4" t="s">
        <v>6982</v>
      </c>
      <c r="F1066" t="s">
        <v>6983</v>
      </c>
      <c r="H1066" s="2">
        <v>4280</v>
      </c>
      <c r="I1066" s="2">
        <f t="shared" si="32"/>
        <v>-4280</v>
      </c>
      <c r="J1066">
        <v>-542354.92000000004</v>
      </c>
      <c r="K1066" s="2">
        <f t="shared" si="33"/>
        <v>-542354.92000000004</v>
      </c>
    </row>
    <row r="1067" spans="1:11" x14ac:dyDescent="0.2">
      <c r="A1067" s="3">
        <v>243403</v>
      </c>
      <c r="B1067" t="s">
        <v>20</v>
      </c>
      <c r="C1067" t="s">
        <v>6978</v>
      </c>
      <c r="D1067" t="s">
        <v>6987</v>
      </c>
      <c r="E1067" s="4" t="s">
        <v>6985</v>
      </c>
      <c r="F1067" t="s">
        <v>6986</v>
      </c>
      <c r="H1067" s="2">
        <v>6766.68</v>
      </c>
      <c r="I1067" s="2">
        <f t="shared" si="32"/>
        <v>-6766.68</v>
      </c>
      <c r="J1067">
        <v>-549121.6</v>
      </c>
      <c r="K1067" s="2">
        <f t="shared" si="33"/>
        <v>-549121.60000000009</v>
      </c>
    </row>
    <row r="1068" spans="1:11" x14ac:dyDescent="0.2">
      <c r="A1068" s="3">
        <v>243403</v>
      </c>
      <c r="B1068" t="s">
        <v>20</v>
      </c>
      <c r="C1068" t="s">
        <v>6978</v>
      </c>
      <c r="D1068" t="s">
        <v>6990</v>
      </c>
      <c r="E1068" s="4" t="s">
        <v>6988</v>
      </c>
      <c r="F1068" t="s">
        <v>6989</v>
      </c>
      <c r="H1068" s="2">
        <v>5247.28</v>
      </c>
      <c r="I1068" s="2">
        <f t="shared" si="32"/>
        <v>-5247.28</v>
      </c>
      <c r="J1068">
        <v>-554368.88</v>
      </c>
      <c r="K1068" s="2">
        <f t="shared" si="33"/>
        <v>-554368.88</v>
      </c>
    </row>
    <row r="1069" spans="1:11" x14ac:dyDescent="0.2">
      <c r="A1069" s="3">
        <v>243403</v>
      </c>
      <c r="B1069" t="s">
        <v>20</v>
      </c>
      <c r="C1069" t="s">
        <v>6993</v>
      </c>
      <c r="D1069" t="s">
        <v>6994</v>
      </c>
      <c r="E1069" s="4" t="s">
        <v>6991</v>
      </c>
      <c r="F1069" t="s">
        <v>6992</v>
      </c>
      <c r="H1069" s="2">
        <v>4953.03</v>
      </c>
      <c r="I1069" s="2">
        <f t="shared" si="32"/>
        <v>-4953.03</v>
      </c>
      <c r="J1069">
        <v>-559321.91</v>
      </c>
      <c r="K1069" s="2">
        <f t="shared" si="33"/>
        <v>-559321.91</v>
      </c>
    </row>
    <row r="1070" spans="1:11" x14ac:dyDescent="0.2">
      <c r="A1070" s="3">
        <v>243403</v>
      </c>
      <c r="B1070" t="s">
        <v>20</v>
      </c>
      <c r="C1070" t="s">
        <v>6993</v>
      </c>
      <c r="D1070" t="s">
        <v>6997</v>
      </c>
      <c r="E1070" s="4" t="s">
        <v>6995</v>
      </c>
      <c r="F1070" t="s">
        <v>6996</v>
      </c>
      <c r="H1070" s="2">
        <v>15649</v>
      </c>
      <c r="I1070" s="2">
        <f t="shared" si="32"/>
        <v>-15649</v>
      </c>
      <c r="J1070">
        <v>-574970.91</v>
      </c>
      <c r="K1070" s="2">
        <f t="shared" si="33"/>
        <v>-574970.91</v>
      </c>
    </row>
    <row r="1071" spans="1:11" x14ac:dyDescent="0.2">
      <c r="A1071" s="3">
        <v>243403</v>
      </c>
      <c r="B1071" t="s">
        <v>20</v>
      </c>
      <c r="C1071" t="s">
        <v>6998</v>
      </c>
      <c r="D1071" t="s">
        <v>6955</v>
      </c>
      <c r="E1071" s="4" t="s">
        <v>6953</v>
      </c>
      <c r="F1071" t="s">
        <v>6954</v>
      </c>
      <c r="G1071" s="2">
        <v>16175.09</v>
      </c>
      <c r="I1071" s="2">
        <f t="shared" si="32"/>
        <v>16175.09</v>
      </c>
      <c r="J1071">
        <v>-558795.81999999995</v>
      </c>
      <c r="K1071" s="2">
        <f t="shared" si="33"/>
        <v>-558795.82000000007</v>
      </c>
    </row>
    <row r="1072" spans="1:11" x14ac:dyDescent="0.2">
      <c r="A1072" s="3">
        <v>243403</v>
      </c>
      <c r="B1072" t="s">
        <v>20</v>
      </c>
      <c r="C1072" t="s">
        <v>6998</v>
      </c>
      <c r="D1072" t="s">
        <v>7000</v>
      </c>
      <c r="E1072" s="4" t="s">
        <v>6999</v>
      </c>
      <c r="F1072" t="s">
        <v>2776</v>
      </c>
      <c r="H1072" s="2">
        <v>754.35</v>
      </c>
      <c r="I1072" s="2">
        <f t="shared" si="32"/>
        <v>-754.35</v>
      </c>
      <c r="J1072">
        <v>-559550.17000000004</v>
      </c>
      <c r="K1072" s="2">
        <f t="shared" si="33"/>
        <v>-559550.16999999993</v>
      </c>
    </row>
    <row r="1073" spans="1:11" x14ac:dyDescent="0.2">
      <c r="A1073" s="3">
        <v>243403</v>
      </c>
      <c r="B1073" t="s">
        <v>20</v>
      </c>
      <c r="C1073" t="s">
        <v>6998</v>
      </c>
      <c r="D1073" t="s">
        <v>7003</v>
      </c>
      <c r="E1073" s="4" t="s">
        <v>7001</v>
      </c>
      <c r="F1073" t="s">
        <v>7002</v>
      </c>
      <c r="H1073" s="2">
        <v>18000</v>
      </c>
      <c r="I1073" s="2">
        <f t="shared" si="32"/>
        <v>-18000</v>
      </c>
      <c r="J1073">
        <v>-577550.17000000004</v>
      </c>
      <c r="K1073" s="2">
        <f t="shared" si="33"/>
        <v>-577550.17000000004</v>
      </c>
    </row>
    <row r="1074" spans="1:11" x14ac:dyDescent="0.2">
      <c r="A1074" s="3">
        <v>243403</v>
      </c>
      <c r="B1074" t="s">
        <v>20</v>
      </c>
      <c r="C1074" t="s">
        <v>6998</v>
      </c>
      <c r="D1074" t="s">
        <v>7006</v>
      </c>
      <c r="E1074" s="4" t="s">
        <v>7004</v>
      </c>
      <c r="F1074" t="s">
        <v>7005</v>
      </c>
      <c r="H1074" s="2">
        <v>2179.59</v>
      </c>
      <c r="I1074" s="2">
        <f t="shared" si="32"/>
        <v>-2179.59</v>
      </c>
      <c r="J1074">
        <v>-579729.76</v>
      </c>
      <c r="K1074" s="2">
        <f t="shared" si="33"/>
        <v>-579729.76</v>
      </c>
    </row>
    <row r="1075" spans="1:11" x14ac:dyDescent="0.2">
      <c r="A1075" s="3">
        <v>243403</v>
      </c>
      <c r="B1075" t="s">
        <v>20</v>
      </c>
      <c r="C1075" t="s">
        <v>6998</v>
      </c>
      <c r="D1075" t="s">
        <v>7009</v>
      </c>
      <c r="E1075" s="4" t="s">
        <v>7007</v>
      </c>
      <c r="F1075" t="s">
        <v>7008</v>
      </c>
      <c r="H1075" s="2">
        <v>13466</v>
      </c>
      <c r="I1075" s="2">
        <f t="shared" si="32"/>
        <v>-13466</v>
      </c>
      <c r="J1075">
        <v>-593195.76</v>
      </c>
      <c r="K1075" s="2">
        <f t="shared" si="33"/>
        <v>-593195.76</v>
      </c>
    </row>
    <row r="1076" spans="1:11" x14ac:dyDescent="0.2">
      <c r="A1076" s="3">
        <v>243403</v>
      </c>
      <c r="B1076" t="s">
        <v>20</v>
      </c>
      <c r="C1076" t="s">
        <v>6998</v>
      </c>
      <c r="D1076" t="s">
        <v>7012</v>
      </c>
      <c r="E1076" s="4" t="s">
        <v>7010</v>
      </c>
      <c r="F1076" t="s">
        <v>7011</v>
      </c>
      <c r="H1076" s="2">
        <v>4421.24</v>
      </c>
      <c r="I1076" s="2">
        <f t="shared" si="32"/>
        <v>-4421.24</v>
      </c>
      <c r="J1076">
        <v>-597617</v>
      </c>
      <c r="K1076" s="2">
        <f t="shared" si="33"/>
        <v>-597617</v>
      </c>
    </row>
    <row r="1077" spans="1:11" x14ac:dyDescent="0.2">
      <c r="A1077" s="3">
        <v>243403</v>
      </c>
      <c r="B1077" t="s">
        <v>20</v>
      </c>
      <c r="C1077" t="s">
        <v>6998</v>
      </c>
      <c r="D1077" t="s">
        <v>7015</v>
      </c>
      <c r="E1077" s="4" t="s">
        <v>7013</v>
      </c>
      <c r="F1077" t="s">
        <v>7014</v>
      </c>
      <c r="H1077" s="2">
        <v>583.15</v>
      </c>
      <c r="I1077" s="2">
        <f t="shared" si="32"/>
        <v>-583.15</v>
      </c>
      <c r="J1077">
        <v>-598200.15</v>
      </c>
      <c r="K1077" s="2">
        <f t="shared" si="33"/>
        <v>-598200.15</v>
      </c>
    </row>
    <row r="1078" spans="1:11" x14ac:dyDescent="0.2">
      <c r="A1078" s="3">
        <v>243403</v>
      </c>
      <c r="B1078" t="s">
        <v>20</v>
      </c>
      <c r="C1078" t="s">
        <v>7016</v>
      </c>
      <c r="D1078" t="s">
        <v>6892</v>
      </c>
      <c r="E1078" s="4" t="s">
        <v>6890</v>
      </c>
      <c r="F1078" t="s">
        <v>2712</v>
      </c>
      <c r="G1078" s="2">
        <v>5000</v>
      </c>
      <c r="I1078" s="2">
        <f t="shared" si="32"/>
        <v>5000</v>
      </c>
      <c r="J1078">
        <v>-593200.15</v>
      </c>
      <c r="K1078" s="2">
        <f t="shared" si="33"/>
        <v>-593200.15</v>
      </c>
    </row>
    <row r="1079" spans="1:11" x14ac:dyDescent="0.2">
      <c r="A1079" s="3">
        <v>243403</v>
      </c>
      <c r="B1079" t="s">
        <v>20</v>
      </c>
      <c r="C1079" t="s">
        <v>7016</v>
      </c>
      <c r="D1079" t="s">
        <v>7017</v>
      </c>
      <c r="E1079" s="4" t="s">
        <v>6837</v>
      </c>
      <c r="F1079" t="s">
        <v>3113</v>
      </c>
      <c r="G1079" s="2">
        <v>2400</v>
      </c>
      <c r="I1079" s="2">
        <f t="shared" si="32"/>
        <v>2400</v>
      </c>
      <c r="J1079">
        <v>-590800.15</v>
      </c>
      <c r="K1079" s="2">
        <f t="shared" si="33"/>
        <v>-590800.15</v>
      </c>
    </row>
    <row r="1080" spans="1:11" x14ac:dyDescent="0.2">
      <c r="A1080" s="3">
        <v>243403</v>
      </c>
      <c r="B1080" t="s">
        <v>20</v>
      </c>
      <c r="C1080" t="s">
        <v>7016</v>
      </c>
      <c r="D1080" t="s">
        <v>7018</v>
      </c>
      <c r="E1080" s="4" t="s">
        <v>6849</v>
      </c>
      <c r="F1080" t="s">
        <v>6888</v>
      </c>
      <c r="G1080" s="2">
        <v>1100</v>
      </c>
      <c r="I1080" s="2">
        <f t="shared" si="32"/>
        <v>1100</v>
      </c>
      <c r="J1080">
        <v>-589700.15</v>
      </c>
      <c r="K1080" s="2">
        <f t="shared" si="33"/>
        <v>-589700.15</v>
      </c>
    </row>
    <row r="1081" spans="1:11" x14ac:dyDescent="0.2">
      <c r="A1081" s="3">
        <v>243403</v>
      </c>
      <c r="B1081" t="s">
        <v>20</v>
      </c>
      <c r="C1081" t="s">
        <v>7021</v>
      </c>
      <c r="D1081" t="s">
        <v>7022</v>
      </c>
      <c r="E1081" s="4" t="s">
        <v>7019</v>
      </c>
      <c r="F1081" t="s">
        <v>7020</v>
      </c>
      <c r="H1081" s="2">
        <v>7099.45</v>
      </c>
      <c r="I1081" s="2">
        <f t="shared" si="32"/>
        <v>-7099.45</v>
      </c>
      <c r="J1081">
        <v>-596799.6</v>
      </c>
      <c r="K1081" s="2">
        <f t="shared" si="33"/>
        <v>-596799.6</v>
      </c>
    </row>
    <row r="1082" spans="1:11" x14ac:dyDescent="0.2">
      <c r="A1082" s="3">
        <v>243403</v>
      </c>
      <c r="B1082" t="s">
        <v>20</v>
      </c>
      <c r="C1082" t="s">
        <v>7021</v>
      </c>
      <c r="D1082" t="s">
        <v>7025</v>
      </c>
      <c r="E1082" s="4" t="s">
        <v>7023</v>
      </c>
      <c r="F1082" t="s">
        <v>7024</v>
      </c>
      <c r="H1082" s="2">
        <v>8317.91</v>
      </c>
      <c r="I1082" s="2">
        <f t="shared" si="32"/>
        <v>-8317.91</v>
      </c>
      <c r="J1082">
        <v>-605117.51</v>
      </c>
      <c r="K1082" s="2">
        <f t="shared" si="33"/>
        <v>-605117.51</v>
      </c>
    </row>
    <row r="1083" spans="1:11" x14ac:dyDescent="0.2">
      <c r="A1083" s="3">
        <v>243403</v>
      </c>
      <c r="B1083" t="s">
        <v>20</v>
      </c>
      <c r="C1083" t="s">
        <v>7021</v>
      </c>
      <c r="D1083" t="s">
        <v>7027</v>
      </c>
      <c r="E1083" s="4" t="s">
        <v>7026</v>
      </c>
      <c r="F1083" t="s">
        <v>2899</v>
      </c>
      <c r="H1083" s="2">
        <v>12270.22</v>
      </c>
      <c r="I1083" s="2">
        <f t="shared" si="32"/>
        <v>-12270.22</v>
      </c>
      <c r="J1083">
        <v>-617387.73</v>
      </c>
      <c r="K1083" s="2">
        <f t="shared" si="33"/>
        <v>-617387.73</v>
      </c>
    </row>
    <row r="1084" spans="1:11" x14ac:dyDescent="0.2">
      <c r="A1084" s="3">
        <v>243403</v>
      </c>
      <c r="B1084" t="s">
        <v>20</v>
      </c>
      <c r="C1084" t="s">
        <v>7028</v>
      </c>
      <c r="D1084" t="s">
        <v>6874</v>
      </c>
      <c r="E1084" s="4" t="s">
        <v>6872</v>
      </c>
      <c r="F1084" t="s">
        <v>6759</v>
      </c>
      <c r="G1084" s="2">
        <v>1151.5899999999999</v>
      </c>
      <c r="I1084" s="2">
        <f t="shared" si="32"/>
        <v>1151.5899999999999</v>
      </c>
      <c r="J1084">
        <v>-616236.14</v>
      </c>
      <c r="K1084" s="2">
        <f t="shared" si="33"/>
        <v>-616236.14</v>
      </c>
    </row>
    <row r="1085" spans="1:11" x14ac:dyDescent="0.2">
      <c r="A1085" s="3">
        <v>243403</v>
      </c>
      <c r="B1085" t="s">
        <v>20</v>
      </c>
      <c r="C1085" t="s">
        <v>7028</v>
      </c>
      <c r="D1085" t="s">
        <v>7031</v>
      </c>
      <c r="E1085" s="4" t="s">
        <v>7029</v>
      </c>
      <c r="F1085" t="s">
        <v>7030</v>
      </c>
      <c r="H1085" s="2">
        <v>35000</v>
      </c>
      <c r="I1085" s="2">
        <f t="shared" si="32"/>
        <v>-35000</v>
      </c>
      <c r="J1085">
        <v>-651236.14</v>
      </c>
      <c r="K1085" s="2">
        <f t="shared" si="33"/>
        <v>-651236.14</v>
      </c>
    </row>
    <row r="1086" spans="1:11" x14ac:dyDescent="0.2">
      <c r="A1086" s="3">
        <v>243403</v>
      </c>
      <c r="B1086" t="s">
        <v>20</v>
      </c>
      <c r="C1086" t="s">
        <v>7028</v>
      </c>
      <c r="D1086" t="s">
        <v>7034</v>
      </c>
      <c r="E1086" s="4" t="s">
        <v>7032</v>
      </c>
      <c r="F1086" t="s">
        <v>7033</v>
      </c>
      <c r="H1086" s="2">
        <v>171.2</v>
      </c>
      <c r="I1086" s="2">
        <f t="shared" si="32"/>
        <v>-171.2</v>
      </c>
      <c r="J1086">
        <v>-651407.34</v>
      </c>
      <c r="K1086" s="2">
        <f t="shared" si="33"/>
        <v>-651407.34</v>
      </c>
    </row>
    <row r="1087" spans="1:11" x14ac:dyDescent="0.2">
      <c r="A1087" s="3">
        <v>243404</v>
      </c>
      <c r="B1087" t="s">
        <v>20</v>
      </c>
      <c r="C1087" t="s">
        <v>7037</v>
      </c>
      <c r="D1087" t="s">
        <v>7038</v>
      </c>
      <c r="E1087" s="4" t="s">
        <v>7035</v>
      </c>
      <c r="F1087" t="s">
        <v>7036</v>
      </c>
      <c r="H1087" s="2">
        <v>6915.95</v>
      </c>
      <c r="I1087" s="2">
        <f t="shared" si="32"/>
        <v>-6915.95</v>
      </c>
      <c r="J1087">
        <v>-658323.29</v>
      </c>
      <c r="K1087" s="2">
        <f t="shared" si="33"/>
        <v>-658323.28999999992</v>
      </c>
    </row>
    <row r="1088" spans="1:11" x14ac:dyDescent="0.2">
      <c r="A1088" s="3">
        <v>243404</v>
      </c>
      <c r="B1088" t="s">
        <v>20</v>
      </c>
      <c r="C1088" t="s">
        <v>7037</v>
      </c>
      <c r="D1088" t="s">
        <v>7041</v>
      </c>
      <c r="E1088" s="4" t="s">
        <v>7039</v>
      </c>
      <c r="F1088" t="s">
        <v>7040</v>
      </c>
      <c r="H1088" s="2">
        <v>5079.0200000000004</v>
      </c>
      <c r="I1088" s="2">
        <f t="shared" si="32"/>
        <v>-5079.0200000000004</v>
      </c>
      <c r="J1088">
        <v>-663402.31000000006</v>
      </c>
      <c r="K1088" s="2">
        <f t="shared" si="33"/>
        <v>-663402.31000000006</v>
      </c>
    </row>
    <row r="1089" spans="1:11" x14ac:dyDescent="0.2">
      <c r="A1089" s="3">
        <v>243404</v>
      </c>
      <c r="B1089" t="s">
        <v>20</v>
      </c>
      <c r="C1089" t="s">
        <v>7037</v>
      </c>
      <c r="D1089" t="s">
        <v>6818</v>
      </c>
      <c r="E1089" s="4" t="s">
        <v>6816</v>
      </c>
      <c r="F1089" t="s">
        <v>6817</v>
      </c>
      <c r="G1089" s="2">
        <v>2115</v>
      </c>
      <c r="I1089" s="2">
        <f t="shared" si="32"/>
        <v>2115</v>
      </c>
      <c r="J1089">
        <v>-661287.31000000006</v>
      </c>
      <c r="K1089" s="2">
        <f t="shared" si="33"/>
        <v>-661287.31000000006</v>
      </c>
    </row>
    <row r="1090" spans="1:11" x14ac:dyDescent="0.2">
      <c r="A1090" s="3">
        <v>243404</v>
      </c>
      <c r="B1090" t="s">
        <v>20</v>
      </c>
      <c r="C1090" t="s">
        <v>7042</v>
      </c>
      <c r="D1090" t="s">
        <v>6853</v>
      </c>
      <c r="E1090" s="4" t="s">
        <v>6852</v>
      </c>
      <c r="F1090" t="s">
        <v>3402</v>
      </c>
      <c r="G1090" s="2">
        <v>9700</v>
      </c>
      <c r="I1090" s="2">
        <f t="shared" si="32"/>
        <v>9700</v>
      </c>
      <c r="J1090">
        <v>-651587.31000000006</v>
      </c>
      <c r="K1090" s="2">
        <f t="shared" si="33"/>
        <v>-651587.31000000006</v>
      </c>
    </row>
    <row r="1091" spans="1:11" x14ac:dyDescent="0.2">
      <c r="A1091" s="3">
        <v>243404</v>
      </c>
      <c r="B1091" t="s">
        <v>20</v>
      </c>
      <c r="C1091" t="s">
        <v>7045</v>
      </c>
      <c r="D1091" t="s">
        <v>7046</v>
      </c>
      <c r="E1091" s="4" t="s">
        <v>7043</v>
      </c>
      <c r="F1091" t="s">
        <v>7044</v>
      </c>
      <c r="H1091" s="2">
        <v>1535.45</v>
      </c>
      <c r="I1091" s="2">
        <f t="shared" si="32"/>
        <v>-1535.45</v>
      </c>
      <c r="J1091">
        <v>-653122.76</v>
      </c>
      <c r="K1091" s="2">
        <f t="shared" si="33"/>
        <v>-653122.76</v>
      </c>
    </row>
    <row r="1092" spans="1:11" x14ac:dyDescent="0.2">
      <c r="A1092" s="3">
        <v>243404</v>
      </c>
      <c r="B1092" t="s">
        <v>20</v>
      </c>
      <c r="C1092" t="s">
        <v>7049</v>
      </c>
      <c r="D1092" t="s">
        <v>7050</v>
      </c>
      <c r="E1092" s="4" t="s">
        <v>7047</v>
      </c>
      <c r="F1092" t="s">
        <v>7048</v>
      </c>
      <c r="H1092" s="2">
        <v>8418.23</v>
      </c>
      <c r="I1092" s="2">
        <f t="shared" ref="I1092:I1155" si="34">G1092-H1092</f>
        <v>-8418.23</v>
      </c>
      <c r="J1092">
        <v>-661540.99</v>
      </c>
      <c r="K1092" s="2">
        <f t="shared" ref="K1092:K1155" si="35">+J1091+G1092-H1092</f>
        <v>-661540.99</v>
      </c>
    </row>
    <row r="1093" spans="1:11" x14ac:dyDescent="0.2">
      <c r="A1093" s="3">
        <v>243405</v>
      </c>
      <c r="B1093" t="s">
        <v>20</v>
      </c>
      <c r="C1093" t="s">
        <v>7053</v>
      </c>
      <c r="D1093" t="s">
        <v>7054</v>
      </c>
      <c r="E1093" s="4" t="s">
        <v>7051</v>
      </c>
      <c r="F1093" t="s">
        <v>7052</v>
      </c>
      <c r="H1093" s="2">
        <v>5379.69</v>
      </c>
      <c r="I1093" s="2">
        <f t="shared" si="34"/>
        <v>-5379.69</v>
      </c>
      <c r="J1093">
        <v>-666920.68000000005</v>
      </c>
      <c r="K1093" s="2">
        <f t="shared" si="35"/>
        <v>-666920.67999999993</v>
      </c>
    </row>
    <row r="1094" spans="1:11" x14ac:dyDescent="0.2">
      <c r="A1094" s="3">
        <v>243405</v>
      </c>
      <c r="B1094" t="s">
        <v>20</v>
      </c>
      <c r="C1094" t="s">
        <v>7056</v>
      </c>
      <c r="D1094" t="s">
        <v>7057</v>
      </c>
      <c r="E1094" s="4" t="s">
        <v>7055</v>
      </c>
      <c r="F1094" t="s">
        <v>6077</v>
      </c>
      <c r="H1094" s="2">
        <v>1289.55</v>
      </c>
      <c r="I1094" s="2">
        <f t="shared" si="34"/>
        <v>-1289.55</v>
      </c>
      <c r="J1094">
        <v>-668210.23</v>
      </c>
      <c r="K1094" s="2">
        <f t="shared" si="35"/>
        <v>-668210.2300000001</v>
      </c>
    </row>
    <row r="1095" spans="1:11" x14ac:dyDescent="0.2">
      <c r="A1095" s="3">
        <v>243405</v>
      </c>
      <c r="B1095" t="s">
        <v>20</v>
      </c>
      <c r="C1095" t="s">
        <v>7060</v>
      </c>
      <c r="D1095" t="s">
        <v>7061</v>
      </c>
      <c r="E1095" s="4" t="s">
        <v>7058</v>
      </c>
      <c r="F1095" t="s">
        <v>7059</v>
      </c>
      <c r="H1095" s="2">
        <v>6230.34</v>
      </c>
      <c r="I1095" s="2">
        <f t="shared" si="34"/>
        <v>-6230.34</v>
      </c>
      <c r="J1095">
        <v>-674440.57</v>
      </c>
      <c r="K1095" s="2">
        <f t="shared" si="35"/>
        <v>-674440.57</v>
      </c>
    </row>
    <row r="1096" spans="1:11" x14ac:dyDescent="0.2">
      <c r="A1096" s="3">
        <v>243405</v>
      </c>
      <c r="B1096" t="s">
        <v>20</v>
      </c>
      <c r="C1096" t="s">
        <v>7060</v>
      </c>
      <c r="D1096" t="s">
        <v>7064</v>
      </c>
      <c r="E1096" s="4" t="s">
        <v>7062</v>
      </c>
      <c r="F1096" t="s">
        <v>7063</v>
      </c>
      <c r="H1096" s="2">
        <v>7785.56</v>
      </c>
      <c r="I1096" s="2">
        <f t="shared" si="34"/>
        <v>-7785.56</v>
      </c>
      <c r="J1096">
        <v>-682226.13</v>
      </c>
      <c r="K1096" s="2">
        <f t="shared" si="35"/>
        <v>-682226.13</v>
      </c>
    </row>
    <row r="1097" spans="1:11" x14ac:dyDescent="0.2">
      <c r="A1097" s="3">
        <v>243405</v>
      </c>
      <c r="B1097" t="s">
        <v>20</v>
      </c>
      <c r="C1097" t="s">
        <v>7060</v>
      </c>
      <c r="D1097" t="s">
        <v>7066</v>
      </c>
      <c r="E1097" s="4" t="s">
        <v>7013</v>
      </c>
      <c r="F1097" t="s">
        <v>7065</v>
      </c>
      <c r="G1097" s="2">
        <v>583.15</v>
      </c>
      <c r="I1097" s="2">
        <f t="shared" si="34"/>
        <v>583.15</v>
      </c>
      <c r="J1097">
        <v>-681642.98</v>
      </c>
      <c r="K1097" s="2">
        <f t="shared" si="35"/>
        <v>-681642.98</v>
      </c>
    </row>
    <row r="1098" spans="1:11" x14ac:dyDescent="0.2">
      <c r="A1098" s="3">
        <v>243405</v>
      </c>
      <c r="B1098" t="s">
        <v>20</v>
      </c>
      <c r="C1098" t="s">
        <v>7060</v>
      </c>
      <c r="D1098" t="s">
        <v>6881</v>
      </c>
      <c r="E1098" s="4" t="s">
        <v>6880</v>
      </c>
      <c r="F1098" t="s">
        <v>6800</v>
      </c>
      <c r="G1098" s="2">
        <v>395.9</v>
      </c>
      <c r="I1098" s="2">
        <f t="shared" si="34"/>
        <v>395.9</v>
      </c>
      <c r="J1098">
        <v>-681247.98</v>
      </c>
      <c r="K1098" s="2">
        <f t="shared" si="35"/>
        <v>-681247.08</v>
      </c>
    </row>
    <row r="1099" spans="1:11" x14ac:dyDescent="0.2">
      <c r="A1099" s="3">
        <v>243405</v>
      </c>
      <c r="B1099" t="s">
        <v>20</v>
      </c>
      <c r="C1099" t="s">
        <v>7069</v>
      </c>
      <c r="D1099" t="s">
        <v>7070</v>
      </c>
      <c r="E1099" s="4" t="s">
        <v>7067</v>
      </c>
      <c r="F1099" t="s">
        <v>7068</v>
      </c>
      <c r="H1099" s="2">
        <v>1300</v>
      </c>
      <c r="I1099" s="2">
        <f t="shared" si="34"/>
        <v>-1300</v>
      </c>
      <c r="J1099">
        <v>-682547.98</v>
      </c>
      <c r="K1099" s="2">
        <f t="shared" si="35"/>
        <v>-682547.98</v>
      </c>
    </row>
    <row r="1100" spans="1:11" x14ac:dyDescent="0.2">
      <c r="A1100" s="3">
        <v>243405</v>
      </c>
      <c r="B1100" t="s">
        <v>20</v>
      </c>
      <c r="C1100" t="s">
        <v>7069</v>
      </c>
      <c r="D1100" t="s">
        <v>7072</v>
      </c>
      <c r="E1100" s="4" t="s">
        <v>7071</v>
      </c>
      <c r="F1100" t="s">
        <v>3402</v>
      </c>
      <c r="H1100" s="2">
        <v>4000</v>
      </c>
      <c r="I1100" s="2">
        <f t="shared" si="34"/>
        <v>-4000</v>
      </c>
      <c r="J1100">
        <v>-686547.98</v>
      </c>
      <c r="K1100" s="2">
        <f t="shared" si="35"/>
        <v>-686547.98</v>
      </c>
    </row>
    <row r="1101" spans="1:11" x14ac:dyDescent="0.2">
      <c r="A1101" s="3">
        <v>243405</v>
      </c>
      <c r="B1101" t="s">
        <v>20</v>
      </c>
      <c r="C1101" t="s">
        <v>7073</v>
      </c>
      <c r="D1101" t="s">
        <v>7074</v>
      </c>
      <c r="E1101" s="4" t="s">
        <v>4576</v>
      </c>
      <c r="F1101" t="s">
        <v>3410</v>
      </c>
      <c r="H1101" s="2">
        <v>240.75</v>
      </c>
      <c r="I1101" s="2">
        <f t="shared" si="34"/>
        <v>-240.75</v>
      </c>
      <c r="J1101">
        <v>-686788.73</v>
      </c>
      <c r="K1101" s="2">
        <f t="shared" si="35"/>
        <v>-686788.73</v>
      </c>
    </row>
    <row r="1102" spans="1:11" x14ac:dyDescent="0.2">
      <c r="A1102" s="3">
        <v>243405</v>
      </c>
      <c r="B1102" t="s">
        <v>20</v>
      </c>
      <c r="C1102" t="s">
        <v>7073</v>
      </c>
      <c r="D1102" t="s">
        <v>7077</v>
      </c>
      <c r="E1102" s="4" t="s">
        <v>7075</v>
      </c>
      <c r="F1102" t="s">
        <v>7076</v>
      </c>
      <c r="H1102" s="2">
        <v>36171.089999999997</v>
      </c>
      <c r="I1102" s="2">
        <f t="shared" si="34"/>
        <v>-36171.089999999997</v>
      </c>
      <c r="J1102">
        <v>-722959.82</v>
      </c>
      <c r="K1102" s="2">
        <f t="shared" si="35"/>
        <v>-722959.82</v>
      </c>
    </row>
    <row r="1103" spans="1:11" x14ac:dyDescent="0.2">
      <c r="A1103" s="3">
        <v>243405</v>
      </c>
      <c r="B1103" t="s">
        <v>20</v>
      </c>
      <c r="C1103" t="s">
        <v>7078</v>
      </c>
      <c r="D1103" t="s">
        <v>6917</v>
      </c>
      <c r="E1103" s="4" t="s">
        <v>6916</v>
      </c>
      <c r="F1103" t="s">
        <v>5884</v>
      </c>
      <c r="G1103" s="2">
        <v>1651.55</v>
      </c>
      <c r="I1103" s="2">
        <f t="shared" si="34"/>
        <v>1651.55</v>
      </c>
      <c r="J1103">
        <v>-721308.27</v>
      </c>
      <c r="K1103" s="2">
        <f t="shared" si="35"/>
        <v>-721308.2699999999</v>
      </c>
    </row>
    <row r="1104" spans="1:11" x14ac:dyDescent="0.2">
      <c r="A1104" s="3">
        <v>243405</v>
      </c>
      <c r="B1104" t="s">
        <v>20</v>
      </c>
      <c r="C1104" t="s">
        <v>7078</v>
      </c>
      <c r="D1104" t="s">
        <v>7080</v>
      </c>
      <c r="E1104" s="4" t="s">
        <v>6913</v>
      </c>
      <c r="F1104" t="s">
        <v>7079</v>
      </c>
      <c r="G1104" s="2">
        <v>5000</v>
      </c>
      <c r="I1104" s="2">
        <f t="shared" si="34"/>
        <v>5000</v>
      </c>
      <c r="J1104">
        <v>-716308.27</v>
      </c>
      <c r="K1104" s="2">
        <f t="shared" si="35"/>
        <v>-716308.27</v>
      </c>
    </row>
    <row r="1105" spans="1:11" x14ac:dyDescent="0.2">
      <c r="A1105" s="3">
        <v>243405</v>
      </c>
      <c r="B1105" t="s">
        <v>20</v>
      </c>
      <c r="C1105" t="s">
        <v>7078</v>
      </c>
      <c r="D1105" t="s">
        <v>7082</v>
      </c>
      <c r="E1105" s="4" t="s">
        <v>7081</v>
      </c>
      <c r="F1105" t="s">
        <v>6877</v>
      </c>
      <c r="H1105" s="2">
        <v>4781.3</v>
      </c>
      <c r="I1105" s="2">
        <f t="shared" si="34"/>
        <v>-4781.3</v>
      </c>
      <c r="J1105">
        <v>-721089.57</v>
      </c>
      <c r="K1105" s="2">
        <f t="shared" si="35"/>
        <v>-721089.57000000007</v>
      </c>
    </row>
    <row r="1106" spans="1:11" x14ac:dyDescent="0.2">
      <c r="A1106" s="3">
        <v>243406</v>
      </c>
      <c r="B1106" t="s">
        <v>20</v>
      </c>
      <c r="C1106" t="s">
        <v>7085</v>
      </c>
      <c r="D1106" t="s">
        <v>7086</v>
      </c>
      <c r="E1106" s="4" t="s">
        <v>7083</v>
      </c>
      <c r="F1106" t="s">
        <v>7084</v>
      </c>
      <c r="H1106" s="2">
        <v>3021.41</v>
      </c>
      <c r="I1106" s="2">
        <f t="shared" si="34"/>
        <v>-3021.41</v>
      </c>
      <c r="J1106">
        <v>-724110.98</v>
      </c>
      <c r="K1106" s="2">
        <f t="shared" si="35"/>
        <v>-724110.98</v>
      </c>
    </row>
    <row r="1107" spans="1:11" x14ac:dyDescent="0.2">
      <c r="A1107" s="3">
        <v>243406</v>
      </c>
      <c r="B1107" t="s">
        <v>20</v>
      </c>
      <c r="C1107" t="s">
        <v>7085</v>
      </c>
      <c r="D1107" t="s">
        <v>7088</v>
      </c>
      <c r="E1107" s="4" t="s">
        <v>7062</v>
      </c>
      <c r="F1107" t="s">
        <v>7087</v>
      </c>
      <c r="G1107" s="2">
        <v>7785.56</v>
      </c>
      <c r="I1107" s="2">
        <f t="shared" si="34"/>
        <v>7785.56</v>
      </c>
      <c r="J1107">
        <v>-716325.42</v>
      </c>
      <c r="K1107" s="2">
        <f t="shared" si="35"/>
        <v>-716325.41999999993</v>
      </c>
    </row>
    <row r="1108" spans="1:11" x14ac:dyDescent="0.2">
      <c r="A1108" s="3">
        <v>243406</v>
      </c>
      <c r="B1108" t="s">
        <v>20</v>
      </c>
      <c r="C1108" t="s">
        <v>7085</v>
      </c>
      <c r="D1108" t="s">
        <v>6905</v>
      </c>
      <c r="E1108" s="4" t="s">
        <v>6903</v>
      </c>
      <c r="F1108" t="s">
        <v>6077</v>
      </c>
      <c r="G1108" s="2">
        <v>5800</v>
      </c>
      <c r="I1108" s="2">
        <f t="shared" si="34"/>
        <v>5800</v>
      </c>
      <c r="J1108">
        <v>-710525.42</v>
      </c>
      <c r="K1108" s="2">
        <f t="shared" si="35"/>
        <v>-710525.42</v>
      </c>
    </row>
    <row r="1109" spans="1:11" x14ac:dyDescent="0.2">
      <c r="A1109" s="3">
        <v>243406</v>
      </c>
      <c r="B1109" t="s">
        <v>20</v>
      </c>
      <c r="C1109" t="s">
        <v>7085</v>
      </c>
      <c r="D1109" t="s">
        <v>7089</v>
      </c>
      <c r="E1109" s="4" t="s">
        <v>7058</v>
      </c>
      <c r="F1109" t="s">
        <v>4955</v>
      </c>
      <c r="G1109" s="2">
        <v>6230.34</v>
      </c>
      <c r="I1109" s="2">
        <f t="shared" si="34"/>
        <v>6230.34</v>
      </c>
      <c r="J1109">
        <v>-704295.08</v>
      </c>
      <c r="K1109" s="2">
        <f t="shared" si="35"/>
        <v>-704295.08000000007</v>
      </c>
    </row>
    <row r="1110" spans="1:11" x14ac:dyDescent="0.2">
      <c r="A1110" s="3">
        <v>243406</v>
      </c>
      <c r="B1110" t="s">
        <v>20</v>
      </c>
      <c r="C1110" t="s">
        <v>7085</v>
      </c>
      <c r="D1110" t="s">
        <v>7054</v>
      </c>
      <c r="E1110" s="4" t="s">
        <v>7051</v>
      </c>
      <c r="F1110" t="s">
        <v>7052</v>
      </c>
      <c r="G1110" s="2">
        <v>5379.69</v>
      </c>
      <c r="I1110" s="2">
        <f t="shared" si="34"/>
        <v>5379.69</v>
      </c>
      <c r="J1110">
        <v>-698915.39</v>
      </c>
      <c r="K1110" s="2">
        <f t="shared" si="35"/>
        <v>-698915.39</v>
      </c>
    </row>
    <row r="1111" spans="1:11" x14ac:dyDescent="0.2">
      <c r="A1111" s="3">
        <v>243406</v>
      </c>
      <c r="B1111" t="s">
        <v>20</v>
      </c>
      <c r="C1111" t="s">
        <v>7085</v>
      </c>
      <c r="D1111" t="s">
        <v>7038</v>
      </c>
      <c r="E1111" s="4" t="s">
        <v>7035</v>
      </c>
      <c r="F1111" t="s">
        <v>7036</v>
      </c>
      <c r="G1111" s="2">
        <v>6915.95</v>
      </c>
      <c r="I1111" s="2">
        <f t="shared" si="34"/>
        <v>6915.95</v>
      </c>
      <c r="J1111">
        <v>-691999.44</v>
      </c>
      <c r="K1111" s="2">
        <f t="shared" si="35"/>
        <v>-691999.44000000006</v>
      </c>
    </row>
    <row r="1112" spans="1:11" x14ac:dyDescent="0.2">
      <c r="A1112" s="3">
        <v>243406</v>
      </c>
      <c r="B1112" t="s">
        <v>20</v>
      </c>
      <c r="C1112" t="s">
        <v>7085</v>
      </c>
      <c r="D1112" t="s">
        <v>7041</v>
      </c>
      <c r="E1112" s="4" t="s">
        <v>7039</v>
      </c>
      <c r="F1112" t="s">
        <v>7040</v>
      </c>
      <c r="G1112" s="2">
        <v>5079.0200000000004</v>
      </c>
      <c r="I1112" s="2">
        <f t="shared" si="34"/>
        <v>5079.0200000000004</v>
      </c>
      <c r="J1112">
        <v>-686920.42</v>
      </c>
      <c r="K1112" s="2">
        <f t="shared" si="35"/>
        <v>-686920.41999999993</v>
      </c>
    </row>
    <row r="1113" spans="1:11" x14ac:dyDescent="0.2">
      <c r="A1113" s="3">
        <v>243406</v>
      </c>
      <c r="B1113" t="s">
        <v>20</v>
      </c>
      <c r="C1113" t="s">
        <v>7085</v>
      </c>
      <c r="D1113" t="s">
        <v>6994</v>
      </c>
      <c r="E1113" s="4" t="s">
        <v>6991</v>
      </c>
      <c r="F1113" t="s">
        <v>6992</v>
      </c>
      <c r="G1113" s="2">
        <v>4953.03</v>
      </c>
      <c r="I1113" s="2">
        <f t="shared" si="34"/>
        <v>4953.03</v>
      </c>
      <c r="J1113">
        <v>-681967.39</v>
      </c>
      <c r="K1113" s="2">
        <f t="shared" si="35"/>
        <v>-681967.39</v>
      </c>
    </row>
    <row r="1114" spans="1:11" x14ac:dyDescent="0.2">
      <c r="A1114" s="3">
        <v>243406</v>
      </c>
      <c r="B1114" t="s">
        <v>20</v>
      </c>
      <c r="C1114" t="s">
        <v>7085</v>
      </c>
      <c r="D1114" t="s">
        <v>6966</v>
      </c>
      <c r="E1114" s="4" t="s">
        <v>6963</v>
      </c>
      <c r="F1114" t="s">
        <v>6964</v>
      </c>
      <c r="G1114" s="2">
        <v>8030.35</v>
      </c>
      <c r="I1114" s="2">
        <f t="shared" si="34"/>
        <v>8030.35</v>
      </c>
      <c r="J1114">
        <v>-673937.04</v>
      </c>
      <c r="K1114" s="2">
        <f t="shared" si="35"/>
        <v>-673937.04</v>
      </c>
    </row>
    <row r="1115" spans="1:11" x14ac:dyDescent="0.2">
      <c r="A1115" s="3">
        <v>243406</v>
      </c>
      <c r="B1115" t="s">
        <v>20</v>
      </c>
      <c r="C1115" t="s">
        <v>7085</v>
      </c>
      <c r="D1115" t="s">
        <v>7090</v>
      </c>
      <c r="E1115" s="4" t="s">
        <v>6982</v>
      </c>
      <c r="F1115" t="s">
        <v>6983</v>
      </c>
      <c r="G1115" s="2">
        <v>4280</v>
      </c>
      <c r="I1115" s="2">
        <f t="shared" si="34"/>
        <v>4280</v>
      </c>
      <c r="J1115">
        <v>-669657.04</v>
      </c>
      <c r="K1115" s="2">
        <f t="shared" si="35"/>
        <v>-669657.04</v>
      </c>
    </row>
    <row r="1116" spans="1:11" x14ac:dyDescent="0.2">
      <c r="A1116" s="3">
        <v>243406</v>
      </c>
      <c r="B1116" t="s">
        <v>20</v>
      </c>
      <c r="C1116" t="s">
        <v>7085</v>
      </c>
      <c r="D1116" t="s">
        <v>7012</v>
      </c>
      <c r="E1116" s="4" t="s">
        <v>7010</v>
      </c>
      <c r="F1116" t="s">
        <v>7011</v>
      </c>
      <c r="G1116" s="2">
        <v>4421.24</v>
      </c>
      <c r="I1116" s="2">
        <f t="shared" si="34"/>
        <v>4421.24</v>
      </c>
      <c r="J1116">
        <v>-665235.80000000005</v>
      </c>
      <c r="K1116" s="2">
        <f t="shared" si="35"/>
        <v>-665235.80000000005</v>
      </c>
    </row>
    <row r="1117" spans="1:11" x14ac:dyDescent="0.2">
      <c r="A1117" s="3">
        <v>243406</v>
      </c>
      <c r="B1117" t="s">
        <v>20</v>
      </c>
      <c r="C1117" t="s">
        <v>7085</v>
      </c>
      <c r="D1117" t="s">
        <v>6975</v>
      </c>
      <c r="E1117" s="4" t="s">
        <v>6972</v>
      </c>
      <c r="F1117" t="s">
        <v>6973</v>
      </c>
      <c r="G1117" s="2">
        <v>2348.65</v>
      </c>
      <c r="I1117" s="2">
        <f t="shared" si="34"/>
        <v>2348.65</v>
      </c>
      <c r="J1117">
        <v>-662887.15</v>
      </c>
      <c r="K1117" s="2">
        <f t="shared" si="35"/>
        <v>-662887.15</v>
      </c>
    </row>
    <row r="1118" spans="1:11" x14ac:dyDescent="0.2">
      <c r="A1118" s="3">
        <v>243406</v>
      </c>
      <c r="B1118" t="s">
        <v>20</v>
      </c>
      <c r="C1118" t="s">
        <v>7085</v>
      </c>
      <c r="D1118" t="s">
        <v>7091</v>
      </c>
      <c r="E1118" s="4" t="s">
        <v>6980</v>
      </c>
      <c r="F1118" t="s">
        <v>3104</v>
      </c>
      <c r="G1118" s="2">
        <v>2358.2800000000002</v>
      </c>
      <c r="I1118" s="2">
        <f t="shared" si="34"/>
        <v>2358.2800000000002</v>
      </c>
      <c r="J1118">
        <v>-660528.87</v>
      </c>
      <c r="K1118" s="2">
        <f t="shared" si="35"/>
        <v>-660528.87</v>
      </c>
    </row>
    <row r="1119" spans="1:11" x14ac:dyDescent="0.2">
      <c r="A1119" s="3">
        <v>243406</v>
      </c>
      <c r="B1119" t="s">
        <v>20</v>
      </c>
      <c r="C1119" t="s">
        <v>7085</v>
      </c>
      <c r="D1119" t="s">
        <v>6957</v>
      </c>
      <c r="E1119" s="4" t="s">
        <v>6956</v>
      </c>
      <c r="F1119" t="s">
        <v>3473</v>
      </c>
      <c r="G1119" s="2">
        <v>2470.9</v>
      </c>
      <c r="I1119" s="2">
        <f t="shared" si="34"/>
        <v>2470.9</v>
      </c>
      <c r="J1119">
        <v>-658057.97</v>
      </c>
      <c r="K1119" s="2">
        <f t="shared" si="35"/>
        <v>-658057.97</v>
      </c>
    </row>
    <row r="1120" spans="1:11" x14ac:dyDescent="0.2">
      <c r="A1120" s="3">
        <v>243406</v>
      </c>
      <c r="B1120" t="s">
        <v>20</v>
      </c>
      <c r="C1120" t="s">
        <v>7085</v>
      </c>
      <c r="D1120" t="s">
        <v>7092</v>
      </c>
      <c r="E1120" s="4" t="s">
        <v>6988</v>
      </c>
      <c r="F1120" t="s">
        <v>6989</v>
      </c>
      <c r="G1120" s="2">
        <v>5247.28</v>
      </c>
      <c r="I1120" s="2">
        <f t="shared" si="34"/>
        <v>5247.28</v>
      </c>
      <c r="J1120">
        <v>-652810.68999999994</v>
      </c>
      <c r="K1120" s="2">
        <f t="shared" si="35"/>
        <v>-652810.68999999994</v>
      </c>
    </row>
    <row r="1121" spans="1:11" x14ac:dyDescent="0.2">
      <c r="A1121" s="3">
        <v>243406</v>
      </c>
      <c r="B1121" t="s">
        <v>20</v>
      </c>
      <c r="C1121" t="s">
        <v>7085</v>
      </c>
      <c r="D1121" t="s">
        <v>7093</v>
      </c>
      <c r="E1121" s="4" t="s">
        <v>6960</v>
      </c>
      <c r="F1121" t="s">
        <v>6307</v>
      </c>
      <c r="G1121" s="2">
        <v>10908.23</v>
      </c>
      <c r="I1121" s="2">
        <f t="shared" si="34"/>
        <v>10908.23</v>
      </c>
      <c r="J1121">
        <v>-641902.46</v>
      </c>
      <c r="K1121" s="2">
        <f t="shared" si="35"/>
        <v>-641902.46</v>
      </c>
    </row>
    <row r="1122" spans="1:11" x14ac:dyDescent="0.2">
      <c r="A1122" s="3">
        <v>243406</v>
      </c>
      <c r="B1122" t="s">
        <v>20</v>
      </c>
      <c r="C1122" t="s">
        <v>7085</v>
      </c>
      <c r="D1122" t="s">
        <v>7094</v>
      </c>
      <c r="E1122" s="4" t="s">
        <v>6948</v>
      </c>
      <c r="F1122" t="s">
        <v>6949</v>
      </c>
      <c r="G1122" s="2">
        <v>1935.9</v>
      </c>
      <c r="I1122" s="2">
        <f t="shared" si="34"/>
        <v>1935.9</v>
      </c>
      <c r="J1122">
        <v>-639966.56000000006</v>
      </c>
      <c r="K1122" s="2">
        <f t="shared" si="35"/>
        <v>-639966.55999999994</v>
      </c>
    </row>
    <row r="1123" spans="1:11" x14ac:dyDescent="0.2">
      <c r="A1123" s="3">
        <v>243406</v>
      </c>
      <c r="B1123" t="s">
        <v>20</v>
      </c>
      <c r="C1123" t="s">
        <v>7085</v>
      </c>
      <c r="D1123" t="s">
        <v>7096</v>
      </c>
      <c r="E1123" s="4" t="s">
        <v>6865</v>
      </c>
      <c r="F1123" t="s">
        <v>7095</v>
      </c>
      <c r="G1123" s="2">
        <v>20000</v>
      </c>
      <c r="I1123" s="2">
        <f t="shared" si="34"/>
        <v>20000</v>
      </c>
      <c r="J1123">
        <v>-619966.56000000006</v>
      </c>
      <c r="K1123" s="2">
        <f t="shared" si="35"/>
        <v>-619966.56000000006</v>
      </c>
    </row>
    <row r="1124" spans="1:11" x14ac:dyDescent="0.2">
      <c r="A1124" s="3">
        <v>243406</v>
      </c>
      <c r="B1124" t="s">
        <v>20</v>
      </c>
      <c r="C1124" t="s">
        <v>7085</v>
      </c>
      <c r="D1124" t="s">
        <v>7097</v>
      </c>
      <c r="E1124" s="4" t="s">
        <v>6812</v>
      </c>
      <c r="F1124" t="s">
        <v>6813</v>
      </c>
      <c r="G1124" s="2">
        <v>219</v>
      </c>
      <c r="I1124" s="2">
        <f t="shared" si="34"/>
        <v>219</v>
      </c>
      <c r="J1124">
        <v>-619747.56000000006</v>
      </c>
      <c r="K1124" s="2">
        <f t="shared" si="35"/>
        <v>-619747.56000000006</v>
      </c>
    </row>
    <row r="1125" spans="1:11" x14ac:dyDescent="0.2">
      <c r="A1125" s="3">
        <v>243406</v>
      </c>
      <c r="B1125" t="s">
        <v>20</v>
      </c>
      <c r="C1125" t="s">
        <v>7085</v>
      </c>
      <c r="D1125" t="s">
        <v>7098</v>
      </c>
      <c r="E1125" s="4" t="s">
        <v>7055</v>
      </c>
      <c r="F1125" t="s">
        <v>6077</v>
      </c>
      <c r="G1125" s="2">
        <v>1289.55</v>
      </c>
      <c r="I1125" s="2">
        <f t="shared" si="34"/>
        <v>1289.55</v>
      </c>
      <c r="J1125">
        <v>-618458.01</v>
      </c>
      <c r="K1125" s="2">
        <f t="shared" si="35"/>
        <v>-618458.01</v>
      </c>
    </row>
    <row r="1126" spans="1:11" x14ac:dyDescent="0.2">
      <c r="A1126" s="3">
        <v>243406</v>
      </c>
      <c r="B1126" t="s">
        <v>20</v>
      </c>
      <c r="C1126" t="s">
        <v>7085</v>
      </c>
      <c r="D1126" t="s">
        <v>7099</v>
      </c>
      <c r="E1126" s="4" t="s">
        <v>7004</v>
      </c>
      <c r="F1126" t="s">
        <v>7005</v>
      </c>
      <c r="G1126" s="2">
        <v>2179.59</v>
      </c>
      <c r="I1126" s="2">
        <f t="shared" si="34"/>
        <v>2179.59</v>
      </c>
      <c r="J1126">
        <v>-616278.42000000004</v>
      </c>
      <c r="K1126" s="2">
        <f t="shared" si="35"/>
        <v>-616278.42000000004</v>
      </c>
    </row>
    <row r="1127" spans="1:11" x14ac:dyDescent="0.2">
      <c r="A1127" s="3">
        <v>243406</v>
      </c>
      <c r="B1127" t="s">
        <v>20</v>
      </c>
      <c r="C1127" t="s">
        <v>7085</v>
      </c>
      <c r="D1127" t="s">
        <v>7100</v>
      </c>
      <c r="E1127" s="4" t="s">
        <v>6976</v>
      </c>
      <c r="F1127" t="s">
        <v>6977</v>
      </c>
      <c r="G1127" s="2">
        <v>5082.5</v>
      </c>
      <c r="I1127" s="2">
        <f t="shared" si="34"/>
        <v>5082.5</v>
      </c>
      <c r="J1127">
        <v>-611195.92000000004</v>
      </c>
      <c r="K1127" s="2">
        <f t="shared" si="35"/>
        <v>-611195.92000000004</v>
      </c>
    </row>
    <row r="1128" spans="1:11" x14ac:dyDescent="0.2">
      <c r="A1128" s="3">
        <v>243406</v>
      </c>
      <c r="B1128" t="s">
        <v>20</v>
      </c>
      <c r="C1128" t="s">
        <v>7085</v>
      </c>
      <c r="D1128" t="s">
        <v>6987</v>
      </c>
      <c r="E1128" s="4" t="s">
        <v>6985</v>
      </c>
      <c r="F1128" t="s">
        <v>6986</v>
      </c>
      <c r="G1128" s="2">
        <v>6766.68</v>
      </c>
      <c r="I1128" s="2">
        <f t="shared" si="34"/>
        <v>6766.68</v>
      </c>
      <c r="J1128">
        <v>-604429.24</v>
      </c>
      <c r="K1128" s="2">
        <f t="shared" si="35"/>
        <v>-604429.24</v>
      </c>
    </row>
    <row r="1129" spans="1:11" x14ac:dyDescent="0.2">
      <c r="A1129" s="3">
        <v>243406</v>
      </c>
      <c r="B1129" t="s">
        <v>20</v>
      </c>
      <c r="C1129" t="s">
        <v>7085</v>
      </c>
      <c r="D1129" t="s">
        <v>7101</v>
      </c>
      <c r="E1129" s="4" t="s">
        <v>6536</v>
      </c>
      <c r="F1129" t="s">
        <v>6307</v>
      </c>
      <c r="G1129" s="2">
        <v>15969.9</v>
      </c>
      <c r="I1129" s="2">
        <f t="shared" si="34"/>
        <v>15969.9</v>
      </c>
      <c r="J1129">
        <v>-588459.34</v>
      </c>
      <c r="K1129" s="2">
        <f t="shared" si="35"/>
        <v>-588459.34</v>
      </c>
    </row>
    <row r="1130" spans="1:11" x14ac:dyDescent="0.2">
      <c r="A1130" s="3">
        <v>243406</v>
      </c>
      <c r="B1130" t="s">
        <v>20</v>
      </c>
      <c r="C1130" t="s">
        <v>7102</v>
      </c>
      <c r="D1130" t="s">
        <v>6932</v>
      </c>
      <c r="E1130" s="4" t="s">
        <v>6929</v>
      </c>
      <c r="F1130" t="s">
        <v>6930</v>
      </c>
      <c r="G1130" s="2">
        <v>3200</v>
      </c>
      <c r="I1130" s="2">
        <f t="shared" si="34"/>
        <v>3200</v>
      </c>
      <c r="J1130">
        <v>-585259.34</v>
      </c>
      <c r="K1130" s="2">
        <f t="shared" si="35"/>
        <v>-585259.34</v>
      </c>
    </row>
    <row r="1131" spans="1:11" x14ac:dyDescent="0.2">
      <c r="A1131" s="3">
        <v>243406</v>
      </c>
      <c r="B1131" t="s">
        <v>20</v>
      </c>
      <c r="C1131" t="s">
        <v>7102</v>
      </c>
      <c r="D1131" t="s">
        <v>6934</v>
      </c>
      <c r="E1131" s="4" t="s">
        <v>6933</v>
      </c>
      <c r="F1131" t="s">
        <v>6016</v>
      </c>
      <c r="G1131" s="2">
        <v>2300</v>
      </c>
      <c r="I1131" s="2">
        <f t="shared" si="34"/>
        <v>2300</v>
      </c>
      <c r="J1131">
        <v>-582959.34</v>
      </c>
      <c r="K1131" s="2">
        <f t="shared" si="35"/>
        <v>-582959.34</v>
      </c>
    </row>
    <row r="1132" spans="1:11" x14ac:dyDescent="0.2">
      <c r="A1132" s="3">
        <v>243406</v>
      </c>
      <c r="B1132" t="s">
        <v>20</v>
      </c>
      <c r="C1132" t="s">
        <v>7102</v>
      </c>
      <c r="D1132" t="s">
        <v>7104</v>
      </c>
      <c r="E1132" s="4" t="s">
        <v>7103</v>
      </c>
      <c r="F1132" t="s">
        <v>6930</v>
      </c>
      <c r="H1132" s="2">
        <v>246.1</v>
      </c>
      <c r="I1132" s="2">
        <f t="shared" si="34"/>
        <v>-246.1</v>
      </c>
      <c r="J1132">
        <v>-583205.43999999994</v>
      </c>
      <c r="K1132" s="2">
        <f t="shared" si="35"/>
        <v>-583205.43999999994</v>
      </c>
    </row>
    <row r="1133" spans="1:11" x14ac:dyDescent="0.2">
      <c r="A1133" s="3">
        <v>243406</v>
      </c>
      <c r="B1133" t="s">
        <v>20</v>
      </c>
      <c r="C1133" t="s">
        <v>7105</v>
      </c>
      <c r="D1133" t="s">
        <v>6683</v>
      </c>
      <c r="E1133" s="4" t="s">
        <v>6682</v>
      </c>
      <c r="F1133" t="s">
        <v>6106</v>
      </c>
      <c r="G1133" s="2">
        <v>10000</v>
      </c>
      <c r="I1133" s="2">
        <f t="shared" si="34"/>
        <v>10000</v>
      </c>
      <c r="J1133">
        <v>-573205.43999999994</v>
      </c>
      <c r="K1133" s="2">
        <f t="shared" si="35"/>
        <v>-573205.43999999994</v>
      </c>
    </row>
    <row r="1134" spans="1:11" x14ac:dyDescent="0.2">
      <c r="A1134" s="3">
        <v>243406</v>
      </c>
      <c r="B1134" t="s">
        <v>20</v>
      </c>
      <c r="C1134" t="s">
        <v>7105</v>
      </c>
      <c r="D1134" t="s">
        <v>6928</v>
      </c>
      <c r="E1134" s="4" t="s">
        <v>6927</v>
      </c>
      <c r="F1134" t="s">
        <v>6678</v>
      </c>
      <c r="G1134" s="2">
        <v>2300</v>
      </c>
      <c r="I1134" s="2">
        <f t="shared" si="34"/>
        <v>2300</v>
      </c>
      <c r="J1134">
        <v>-570905.43999999994</v>
      </c>
      <c r="K1134" s="2">
        <f t="shared" si="35"/>
        <v>-570905.43999999994</v>
      </c>
    </row>
    <row r="1135" spans="1:11" x14ac:dyDescent="0.2">
      <c r="A1135" s="3">
        <v>243407</v>
      </c>
      <c r="B1135" t="s">
        <v>20</v>
      </c>
      <c r="C1135" t="s">
        <v>7108</v>
      </c>
      <c r="D1135" t="s">
        <v>7109</v>
      </c>
      <c r="E1135" s="4" t="s">
        <v>7106</v>
      </c>
      <c r="F1135" t="s">
        <v>7107</v>
      </c>
      <c r="H1135" s="2">
        <v>4905.95</v>
      </c>
      <c r="I1135" s="2">
        <f t="shared" si="34"/>
        <v>-4905.95</v>
      </c>
      <c r="J1135">
        <v>-575811.39</v>
      </c>
      <c r="K1135" s="2">
        <f t="shared" si="35"/>
        <v>-575811.3899999999</v>
      </c>
    </row>
    <row r="1136" spans="1:11" x14ac:dyDescent="0.2">
      <c r="A1136" s="3">
        <v>243407</v>
      </c>
      <c r="B1136" t="s">
        <v>20</v>
      </c>
      <c r="C1136" t="s">
        <v>7112</v>
      </c>
      <c r="D1136" t="s">
        <v>7113</v>
      </c>
      <c r="E1136" s="4" t="s">
        <v>7110</v>
      </c>
      <c r="F1136" t="s">
        <v>7111</v>
      </c>
      <c r="H1136" s="2">
        <v>4711.6499999999996</v>
      </c>
      <c r="I1136" s="2">
        <f t="shared" si="34"/>
        <v>-4711.6499999999996</v>
      </c>
      <c r="J1136">
        <v>-580523.04</v>
      </c>
      <c r="K1136" s="2">
        <f t="shared" si="35"/>
        <v>-580523.04</v>
      </c>
    </row>
    <row r="1137" spans="1:11" x14ac:dyDescent="0.2">
      <c r="A1137" s="3">
        <v>243407</v>
      </c>
      <c r="B1137" t="s">
        <v>20</v>
      </c>
      <c r="C1137" t="s">
        <v>7112</v>
      </c>
      <c r="D1137" t="s">
        <v>7116</v>
      </c>
      <c r="E1137" s="4" t="s">
        <v>7114</v>
      </c>
      <c r="F1137" t="s">
        <v>7115</v>
      </c>
      <c r="H1137" s="2">
        <v>3119.05</v>
      </c>
      <c r="I1137" s="2">
        <f t="shared" si="34"/>
        <v>-3119.05</v>
      </c>
      <c r="J1137">
        <v>-583642.09</v>
      </c>
      <c r="K1137" s="2">
        <f t="shared" si="35"/>
        <v>-583642.09000000008</v>
      </c>
    </row>
    <row r="1138" spans="1:11" x14ac:dyDescent="0.2">
      <c r="A1138" s="3">
        <v>243407</v>
      </c>
      <c r="B1138" t="s">
        <v>20</v>
      </c>
      <c r="C1138" t="s">
        <v>7112</v>
      </c>
      <c r="D1138" t="s">
        <v>7119</v>
      </c>
      <c r="E1138" s="4" t="s">
        <v>7117</v>
      </c>
      <c r="F1138" t="s">
        <v>7118</v>
      </c>
      <c r="H1138" s="2">
        <v>13024.04</v>
      </c>
      <c r="I1138" s="2">
        <f t="shared" si="34"/>
        <v>-13024.04</v>
      </c>
      <c r="J1138">
        <v>-596666.13</v>
      </c>
      <c r="K1138" s="2">
        <f t="shared" si="35"/>
        <v>-596666.13</v>
      </c>
    </row>
    <row r="1139" spans="1:11" x14ac:dyDescent="0.2">
      <c r="A1139" s="3">
        <v>243407</v>
      </c>
      <c r="B1139" t="s">
        <v>20</v>
      </c>
      <c r="C1139" t="s">
        <v>7112</v>
      </c>
      <c r="D1139" t="s">
        <v>7122</v>
      </c>
      <c r="E1139" s="4" t="s">
        <v>7120</v>
      </c>
      <c r="F1139" t="s">
        <v>7121</v>
      </c>
      <c r="H1139" s="2">
        <v>2168.89</v>
      </c>
      <c r="I1139" s="2">
        <f t="shared" si="34"/>
        <v>-2168.89</v>
      </c>
      <c r="J1139">
        <v>-598835.02</v>
      </c>
      <c r="K1139" s="2">
        <f t="shared" si="35"/>
        <v>-598835.02</v>
      </c>
    </row>
    <row r="1140" spans="1:11" x14ac:dyDescent="0.2">
      <c r="A1140" s="3">
        <v>243407</v>
      </c>
      <c r="B1140" t="s">
        <v>20</v>
      </c>
      <c r="C1140" t="s">
        <v>7112</v>
      </c>
      <c r="D1140" t="s">
        <v>7125</v>
      </c>
      <c r="E1140" s="4" t="s">
        <v>7123</v>
      </c>
      <c r="F1140" t="s">
        <v>7124</v>
      </c>
      <c r="H1140" s="2">
        <v>3142.59</v>
      </c>
      <c r="I1140" s="2">
        <f t="shared" si="34"/>
        <v>-3142.59</v>
      </c>
      <c r="J1140">
        <v>-601977.61</v>
      </c>
      <c r="K1140" s="2">
        <f t="shared" si="35"/>
        <v>-601977.61</v>
      </c>
    </row>
    <row r="1141" spans="1:11" x14ac:dyDescent="0.2">
      <c r="A1141" s="3">
        <v>243407</v>
      </c>
      <c r="B1141" t="s">
        <v>20</v>
      </c>
      <c r="C1141" t="s">
        <v>7112</v>
      </c>
      <c r="D1141" t="s">
        <v>7127</v>
      </c>
      <c r="E1141" s="4" t="s">
        <v>7126</v>
      </c>
      <c r="F1141" t="s">
        <v>6869</v>
      </c>
      <c r="H1141" s="2">
        <v>1000.83</v>
      </c>
      <c r="I1141" s="2">
        <f t="shared" si="34"/>
        <v>-1000.83</v>
      </c>
      <c r="J1141">
        <v>-602978.43999999994</v>
      </c>
      <c r="K1141" s="2">
        <f t="shared" si="35"/>
        <v>-602978.43999999994</v>
      </c>
    </row>
    <row r="1142" spans="1:11" x14ac:dyDescent="0.2">
      <c r="A1142" s="3">
        <v>243407</v>
      </c>
      <c r="B1142" t="s">
        <v>20</v>
      </c>
      <c r="C1142" t="s">
        <v>7112</v>
      </c>
      <c r="D1142" t="s">
        <v>7130</v>
      </c>
      <c r="E1142" s="4" t="s">
        <v>7128</v>
      </c>
      <c r="F1142" t="s">
        <v>7129</v>
      </c>
      <c r="H1142" s="2">
        <v>3153.29</v>
      </c>
      <c r="I1142" s="2">
        <f t="shared" si="34"/>
        <v>-3153.29</v>
      </c>
      <c r="J1142">
        <v>-606131.73</v>
      </c>
      <c r="K1142" s="2">
        <f t="shared" si="35"/>
        <v>-606131.73</v>
      </c>
    </row>
    <row r="1143" spans="1:11" x14ac:dyDescent="0.2">
      <c r="A1143" s="3">
        <v>243407</v>
      </c>
      <c r="B1143" t="s">
        <v>20</v>
      </c>
      <c r="C1143" t="s">
        <v>7112</v>
      </c>
      <c r="D1143" t="s">
        <v>7133</v>
      </c>
      <c r="E1143" s="4" t="s">
        <v>7131</v>
      </c>
      <c r="F1143" t="s">
        <v>7132</v>
      </c>
      <c r="H1143" s="2">
        <v>3105</v>
      </c>
      <c r="I1143" s="2">
        <f t="shared" si="34"/>
        <v>-3105</v>
      </c>
      <c r="J1143">
        <v>-609236.73</v>
      </c>
      <c r="K1143" s="2">
        <f t="shared" si="35"/>
        <v>-609236.73</v>
      </c>
    </row>
    <row r="1144" spans="1:11" x14ac:dyDescent="0.2">
      <c r="A1144" s="3">
        <v>243407</v>
      </c>
      <c r="B1144" t="s">
        <v>20</v>
      </c>
      <c r="C1144" t="s">
        <v>7134</v>
      </c>
      <c r="D1144" t="s">
        <v>6939</v>
      </c>
      <c r="E1144" s="4" t="s">
        <v>6937</v>
      </c>
      <c r="F1144" t="s">
        <v>6938</v>
      </c>
      <c r="G1144" s="2">
        <v>3400</v>
      </c>
      <c r="I1144" s="2">
        <f t="shared" si="34"/>
        <v>3400</v>
      </c>
      <c r="J1144">
        <v>-605836.73</v>
      </c>
      <c r="K1144" s="2">
        <f t="shared" si="35"/>
        <v>-605836.73</v>
      </c>
    </row>
    <row r="1145" spans="1:11" x14ac:dyDescent="0.2">
      <c r="A1145" s="3">
        <v>243407</v>
      </c>
      <c r="B1145" t="s">
        <v>20</v>
      </c>
      <c r="C1145" t="s">
        <v>7134</v>
      </c>
      <c r="D1145" t="s">
        <v>6924</v>
      </c>
      <c r="E1145" s="4" t="s">
        <v>6923</v>
      </c>
      <c r="F1145" t="s">
        <v>2941</v>
      </c>
      <c r="G1145" s="2">
        <v>872.05</v>
      </c>
      <c r="I1145" s="2">
        <f t="shared" si="34"/>
        <v>872.05</v>
      </c>
      <c r="J1145">
        <v>-604964.68000000005</v>
      </c>
      <c r="K1145" s="2">
        <f t="shared" si="35"/>
        <v>-604964.67999999993</v>
      </c>
    </row>
    <row r="1146" spans="1:11" x14ac:dyDescent="0.2">
      <c r="A1146" s="3">
        <v>243407</v>
      </c>
      <c r="B1146" t="s">
        <v>20</v>
      </c>
      <c r="C1146" t="s">
        <v>7134</v>
      </c>
      <c r="D1146" t="s">
        <v>7137</v>
      </c>
      <c r="E1146" s="4" t="s">
        <v>7135</v>
      </c>
      <c r="F1146" t="s">
        <v>7136</v>
      </c>
      <c r="H1146" s="2">
        <v>3991.1</v>
      </c>
      <c r="I1146" s="2">
        <f t="shared" si="34"/>
        <v>-3991.1</v>
      </c>
      <c r="J1146">
        <v>-608955.78</v>
      </c>
      <c r="K1146" s="2">
        <f t="shared" si="35"/>
        <v>-608955.78</v>
      </c>
    </row>
    <row r="1147" spans="1:11" x14ac:dyDescent="0.2">
      <c r="A1147" s="3">
        <v>243407</v>
      </c>
      <c r="B1147" t="s">
        <v>20</v>
      </c>
      <c r="C1147" t="s">
        <v>7140</v>
      </c>
      <c r="D1147" t="s">
        <v>7141</v>
      </c>
      <c r="E1147" s="4" t="s">
        <v>7138</v>
      </c>
      <c r="F1147" t="s">
        <v>7139</v>
      </c>
      <c r="H1147" s="2">
        <v>2070.4499999999998</v>
      </c>
      <c r="I1147" s="2">
        <f t="shared" si="34"/>
        <v>-2070.4499999999998</v>
      </c>
      <c r="J1147">
        <v>-611026.23</v>
      </c>
      <c r="K1147" s="2">
        <f t="shared" si="35"/>
        <v>-611026.23</v>
      </c>
    </row>
    <row r="1148" spans="1:11" x14ac:dyDescent="0.2">
      <c r="A1148" s="3">
        <v>243407</v>
      </c>
      <c r="B1148" t="s">
        <v>20</v>
      </c>
      <c r="C1148" t="s">
        <v>7140</v>
      </c>
      <c r="D1148" t="s">
        <v>7143</v>
      </c>
      <c r="E1148" s="4" t="s">
        <v>7142</v>
      </c>
      <c r="F1148" t="s">
        <v>2733</v>
      </c>
      <c r="H1148" s="2">
        <v>1400</v>
      </c>
      <c r="I1148" s="2">
        <f t="shared" si="34"/>
        <v>-1400</v>
      </c>
      <c r="J1148">
        <v>-612426.23</v>
      </c>
      <c r="K1148" s="2">
        <f t="shared" si="35"/>
        <v>-612426.23</v>
      </c>
    </row>
    <row r="1149" spans="1:11" x14ac:dyDescent="0.2">
      <c r="A1149" s="3">
        <v>243407</v>
      </c>
      <c r="B1149" t="s">
        <v>20</v>
      </c>
      <c r="C1149" t="s">
        <v>7140</v>
      </c>
      <c r="D1149" t="s">
        <v>7145</v>
      </c>
      <c r="E1149" s="4" t="s">
        <v>7144</v>
      </c>
      <c r="F1149" t="s">
        <v>3505</v>
      </c>
      <c r="H1149" s="2">
        <v>663.4</v>
      </c>
      <c r="I1149" s="2">
        <f t="shared" si="34"/>
        <v>-663.4</v>
      </c>
      <c r="J1149">
        <v>-613089.63</v>
      </c>
      <c r="K1149" s="2">
        <f t="shared" si="35"/>
        <v>-613089.63</v>
      </c>
    </row>
    <row r="1150" spans="1:11" x14ac:dyDescent="0.2">
      <c r="A1150" s="3">
        <v>243407</v>
      </c>
      <c r="B1150" t="s">
        <v>20</v>
      </c>
      <c r="C1150" t="s">
        <v>7140</v>
      </c>
      <c r="D1150" t="s">
        <v>7147</v>
      </c>
      <c r="E1150" s="4" t="s">
        <v>7146</v>
      </c>
      <c r="F1150" t="s">
        <v>2647</v>
      </c>
      <c r="H1150" s="2">
        <v>2963.9</v>
      </c>
      <c r="I1150" s="2">
        <f t="shared" si="34"/>
        <v>-2963.9</v>
      </c>
      <c r="J1150">
        <v>-616053.53</v>
      </c>
      <c r="K1150" s="2">
        <f t="shared" si="35"/>
        <v>-616053.53</v>
      </c>
    </row>
    <row r="1151" spans="1:11" x14ac:dyDescent="0.2">
      <c r="A1151" s="3">
        <v>243407</v>
      </c>
      <c r="B1151" t="s">
        <v>20</v>
      </c>
      <c r="C1151" t="s">
        <v>7140</v>
      </c>
      <c r="D1151" t="s">
        <v>7149</v>
      </c>
      <c r="E1151" s="4" t="s">
        <v>7148</v>
      </c>
      <c r="F1151" t="s">
        <v>2914</v>
      </c>
      <c r="H1151" s="2">
        <v>4147.32</v>
      </c>
      <c r="I1151" s="2">
        <f t="shared" si="34"/>
        <v>-4147.32</v>
      </c>
      <c r="J1151">
        <v>-620200.85</v>
      </c>
      <c r="K1151" s="2">
        <f t="shared" si="35"/>
        <v>-620200.85</v>
      </c>
    </row>
    <row r="1152" spans="1:11" x14ac:dyDescent="0.2">
      <c r="A1152" s="3">
        <v>243407</v>
      </c>
      <c r="B1152" t="s">
        <v>20</v>
      </c>
      <c r="C1152" t="s">
        <v>7150</v>
      </c>
      <c r="D1152" t="s">
        <v>7022</v>
      </c>
      <c r="E1152" s="4" t="s">
        <v>7019</v>
      </c>
      <c r="F1152" t="s">
        <v>7020</v>
      </c>
      <c r="G1152" s="2">
        <v>7099.45</v>
      </c>
      <c r="I1152" s="2">
        <f t="shared" si="34"/>
        <v>7099.45</v>
      </c>
      <c r="J1152">
        <v>-613101.4</v>
      </c>
      <c r="K1152" s="2">
        <f t="shared" si="35"/>
        <v>-613101.4</v>
      </c>
    </row>
    <row r="1153" spans="1:11" x14ac:dyDescent="0.2">
      <c r="A1153" s="3">
        <v>243409</v>
      </c>
      <c r="B1153" t="s">
        <v>20</v>
      </c>
      <c r="C1153" t="s">
        <v>7153</v>
      </c>
      <c r="D1153" t="s">
        <v>7154</v>
      </c>
      <c r="E1153" s="4" t="s">
        <v>7151</v>
      </c>
      <c r="F1153" t="s">
        <v>7152</v>
      </c>
      <c r="H1153" s="2">
        <v>4000</v>
      </c>
      <c r="I1153" s="2">
        <f t="shared" si="34"/>
        <v>-4000</v>
      </c>
      <c r="J1153">
        <v>-617101.4</v>
      </c>
      <c r="K1153" s="2">
        <f t="shared" si="35"/>
        <v>-617101.4</v>
      </c>
    </row>
    <row r="1154" spans="1:11" x14ac:dyDescent="0.2">
      <c r="A1154" s="3">
        <v>243410</v>
      </c>
      <c r="B1154" t="s">
        <v>20</v>
      </c>
      <c r="C1154" t="s">
        <v>7156</v>
      </c>
      <c r="D1154" t="s">
        <v>7157</v>
      </c>
      <c r="E1154" s="4" t="s">
        <v>7155</v>
      </c>
      <c r="F1154" t="s">
        <v>3119</v>
      </c>
      <c r="H1154" s="2">
        <v>2701.75</v>
      </c>
      <c r="I1154" s="2">
        <f t="shared" si="34"/>
        <v>-2701.75</v>
      </c>
      <c r="J1154">
        <v>-619803.15</v>
      </c>
      <c r="K1154" s="2">
        <f t="shared" si="35"/>
        <v>-619803.15</v>
      </c>
    </row>
    <row r="1155" spans="1:11" x14ac:dyDescent="0.2">
      <c r="A1155" s="3">
        <v>243410</v>
      </c>
      <c r="B1155" t="s">
        <v>20</v>
      </c>
      <c r="C1155" t="s">
        <v>7158</v>
      </c>
      <c r="D1155" t="s">
        <v>7127</v>
      </c>
      <c r="E1155" s="4" t="s">
        <v>7126</v>
      </c>
      <c r="F1155" t="s">
        <v>6869</v>
      </c>
      <c r="G1155" s="2">
        <v>1000.83</v>
      </c>
      <c r="I1155" s="2">
        <f t="shared" si="34"/>
        <v>1000.83</v>
      </c>
      <c r="J1155">
        <v>-618802.31999999995</v>
      </c>
      <c r="K1155" s="2">
        <f t="shared" si="35"/>
        <v>-618802.32000000007</v>
      </c>
    </row>
    <row r="1156" spans="1:11" x14ac:dyDescent="0.2">
      <c r="A1156" s="3">
        <v>243410</v>
      </c>
      <c r="B1156" t="s">
        <v>20</v>
      </c>
      <c r="C1156" t="s">
        <v>7158</v>
      </c>
      <c r="D1156" t="s">
        <v>7159</v>
      </c>
      <c r="E1156" s="4" t="s">
        <v>6970</v>
      </c>
      <c r="F1156" t="s">
        <v>6869</v>
      </c>
      <c r="G1156" s="2">
        <v>7503</v>
      </c>
      <c r="I1156" s="2">
        <f t="shared" ref="I1156:I1219" si="36">G1156-H1156</f>
        <v>7503</v>
      </c>
      <c r="J1156">
        <v>-611299.31999999995</v>
      </c>
      <c r="K1156" s="2">
        <f t="shared" ref="K1156:K1219" si="37">+J1155+G1156-H1156</f>
        <v>-611299.31999999995</v>
      </c>
    </row>
    <row r="1157" spans="1:11" x14ac:dyDescent="0.2">
      <c r="A1157" s="3">
        <v>243410</v>
      </c>
      <c r="B1157" t="s">
        <v>20</v>
      </c>
      <c r="C1157" t="s">
        <v>7158</v>
      </c>
      <c r="D1157" t="s">
        <v>7160</v>
      </c>
      <c r="E1157" s="4" t="s">
        <v>7117</v>
      </c>
      <c r="F1157" t="s">
        <v>7118</v>
      </c>
      <c r="G1157" s="2">
        <v>13024.04</v>
      </c>
      <c r="I1157" s="2">
        <f t="shared" si="36"/>
        <v>13024.04</v>
      </c>
      <c r="J1157">
        <v>-598275.28</v>
      </c>
      <c r="K1157" s="2">
        <f t="shared" si="37"/>
        <v>-598275.27999999991</v>
      </c>
    </row>
    <row r="1158" spans="1:11" x14ac:dyDescent="0.2">
      <c r="A1158" s="3">
        <v>243410</v>
      </c>
      <c r="B1158" t="s">
        <v>20</v>
      </c>
      <c r="C1158" t="s">
        <v>7158</v>
      </c>
      <c r="D1158" t="s">
        <v>7161</v>
      </c>
      <c r="E1158" s="4" t="s">
        <v>7131</v>
      </c>
      <c r="F1158" t="s">
        <v>7132</v>
      </c>
      <c r="G1158" s="2">
        <v>3105</v>
      </c>
      <c r="I1158" s="2">
        <f t="shared" si="36"/>
        <v>3105</v>
      </c>
      <c r="J1158">
        <v>-595170.28</v>
      </c>
      <c r="K1158" s="2">
        <f t="shared" si="37"/>
        <v>-595170.28</v>
      </c>
    </row>
    <row r="1159" spans="1:11" x14ac:dyDescent="0.2">
      <c r="A1159" s="3">
        <v>243410</v>
      </c>
      <c r="B1159" t="s">
        <v>20</v>
      </c>
      <c r="C1159" t="s">
        <v>7158</v>
      </c>
      <c r="D1159" t="s">
        <v>7116</v>
      </c>
      <c r="E1159" s="4" t="s">
        <v>7114</v>
      </c>
      <c r="F1159" t="s">
        <v>7115</v>
      </c>
      <c r="G1159" s="2">
        <v>3119.05</v>
      </c>
      <c r="I1159" s="2">
        <f t="shared" si="36"/>
        <v>3119.05</v>
      </c>
      <c r="J1159">
        <v>-592051.23</v>
      </c>
      <c r="K1159" s="2">
        <f t="shared" si="37"/>
        <v>-592051.23</v>
      </c>
    </row>
    <row r="1160" spans="1:11" x14ac:dyDescent="0.2">
      <c r="A1160" s="3">
        <v>243410</v>
      </c>
      <c r="B1160" t="s">
        <v>20</v>
      </c>
      <c r="C1160" t="s">
        <v>7158</v>
      </c>
      <c r="D1160" t="s">
        <v>7109</v>
      </c>
      <c r="E1160" s="4" t="s">
        <v>7106</v>
      </c>
      <c r="F1160" t="s">
        <v>7107</v>
      </c>
      <c r="G1160" s="2">
        <v>4905.95</v>
      </c>
      <c r="I1160" s="2">
        <f t="shared" si="36"/>
        <v>4905.95</v>
      </c>
      <c r="J1160">
        <v>-587145.28</v>
      </c>
      <c r="K1160" s="2">
        <f t="shared" si="37"/>
        <v>-587145.28</v>
      </c>
    </row>
    <row r="1161" spans="1:11" x14ac:dyDescent="0.2">
      <c r="A1161" s="3">
        <v>243410</v>
      </c>
      <c r="B1161" t="s">
        <v>20</v>
      </c>
      <c r="C1161" t="s">
        <v>7158</v>
      </c>
      <c r="D1161" t="s">
        <v>7162</v>
      </c>
      <c r="E1161" s="4" t="s">
        <v>7120</v>
      </c>
      <c r="F1161" t="s">
        <v>7121</v>
      </c>
      <c r="G1161" s="2">
        <v>2168.89</v>
      </c>
      <c r="I1161" s="2">
        <f t="shared" si="36"/>
        <v>2168.89</v>
      </c>
      <c r="J1161">
        <v>-584976.39</v>
      </c>
      <c r="K1161" s="2">
        <f t="shared" si="37"/>
        <v>-584976.39</v>
      </c>
    </row>
    <row r="1162" spans="1:11" x14ac:dyDescent="0.2">
      <c r="A1162" s="3">
        <v>243410</v>
      </c>
      <c r="B1162" t="s">
        <v>20</v>
      </c>
      <c r="C1162" t="s">
        <v>7158</v>
      </c>
      <c r="D1162" t="s">
        <v>7130</v>
      </c>
      <c r="E1162" s="4" t="s">
        <v>7128</v>
      </c>
      <c r="F1162" t="s">
        <v>7129</v>
      </c>
      <c r="G1162" s="2">
        <v>3153.29</v>
      </c>
      <c r="I1162" s="2">
        <f t="shared" si="36"/>
        <v>3153.29</v>
      </c>
      <c r="J1162">
        <v>-581823.1</v>
      </c>
      <c r="K1162" s="2">
        <f t="shared" si="37"/>
        <v>-581823.1</v>
      </c>
    </row>
    <row r="1163" spans="1:11" x14ac:dyDescent="0.2">
      <c r="A1163" s="3">
        <v>243410</v>
      </c>
      <c r="B1163" t="s">
        <v>20</v>
      </c>
      <c r="C1163" t="s">
        <v>7158</v>
      </c>
      <c r="D1163" t="s">
        <v>7113</v>
      </c>
      <c r="E1163" s="4" t="s">
        <v>7110</v>
      </c>
      <c r="F1163" t="s">
        <v>7111</v>
      </c>
      <c r="G1163" s="2">
        <v>4711.6499999999996</v>
      </c>
      <c r="I1163" s="2">
        <f t="shared" si="36"/>
        <v>4711.6499999999996</v>
      </c>
      <c r="J1163">
        <v>-577111.44999999995</v>
      </c>
      <c r="K1163" s="2">
        <f t="shared" si="37"/>
        <v>-577111.44999999995</v>
      </c>
    </row>
    <row r="1164" spans="1:11" x14ac:dyDescent="0.2">
      <c r="A1164" s="3">
        <v>243410</v>
      </c>
      <c r="B1164" t="s">
        <v>20</v>
      </c>
      <c r="C1164" t="s">
        <v>7158</v>
      </c>
      <c r="D1164" t="s">
        <v>7163</v>
      </c>
      <c r="E1164" s="4" t="s">
        <v>6819</v>
      </c>
      <c r="F1164" t="s">
        <v>7111</v>
      </c>
      <c r="G1164" s="2">
        <v>4462</v>
      </c>
      <c r="I1164" s="2">
        <f t="shared" si="36"/>
        <v>4462</v>
      </c>
      <c r="J1164">
        <v>-572649.44999999995</v>
      </c>
      <c r="K1164" s="2">
        <f t="shared" si="37"/>
        <v>-572649.44999999995</v>
      </c>
    </row>
    <row r="1165" spans="1:11" x14ac:dyDescent="0.2">
      <c r="A1165" s="3">
        <v>243410</v>
      </c>
      <c r="B1165" t="s">
        <v>20</v>
      </c>
      <c r="C1165" t="s">
        <v>7158</v>
      </c>
      <c r="D1165" t="s">
        <v>7164</v>
      </c>
      <c r="E1165" s="4" t="s">
        <v>7123</v>
      </c>
      <c r="F1165" t="s">
        <v>7124</v>
      </c>
      <c r="G1165" s="2">
        <v>3142.59</v>
      </c>
      <c r="I1165" s="2">
        <f t="shared" si="36"/>
        <v>3142.59</v>
      </c>
      <c r="J1165">
        <v>-569506.86</v>
      </c>
      <c r="K1165" s="2">
        <f t="shared" si="37"/>
        <v>-569506.86</v>
      </c>
    </row>
    <row r="1166" spans="1:11" x14ac:dyDescent="0.2">
      <c r="A1166" s="3">
        <v>243410</v>
      </c>
      <c r="B1166" t="s">
        <v>20</v>
      </c>
      <c r="C1166" t="s">
        <v>7158</v>
      </c>
      <c r="D1166" t="s">
        <v>7086</v>
      </c>
      <c r="E1166" s="4" t="s">
        <v>7083</v>
      </c>
      <c r="F1166" t="s">
        <v>7084</v>
      </c>
      <c r="G1166" s="2">
        <v>3021.41</v>
      </c>
      <c r="I1166" s="2">
        <f t="shared" si="36"/>
        <v>3021.41</v>
      </c>
      <c r="J1166">
        <v>-566485.44999999995</v>
      </c>
      <c r="K1166" s="2">
        <f t="shared" si="37"/>
        <v>-566485.44999999995</v>
      </c>
    </row>
    <row r="1167" spans="1:11" x14ac:dyDescent="0.2">
      <c r="A1167" s="3">
        <v>243410</v>
      </c>
      <c r="B1167" t="s">
        <v>20</v>
      </c>
      <c r="C1167" t="s">
        <v>7166</v>
      </c>
      <c r="D1167" t="s">
        <v>7167</v>
      </c>
      <c r="E1167" s="4" t="s">
        <v>7165</v>
      </c>
      <c r="F1167" t="s">
        <v>2968</v>
      </c>
      <c r="H1167" s="2">
        <v>406.6</v>
      </c>
      <c r="I1167" s="2">
        <f t="shared" si="36"/>
        <v>-406.6</v>
      </c>
      <c r="J1167">
        <v>-566892.05000000005</v>
      </c>
      <c r="K1167" s="2">
        <f t="shared" si="37"/>
        <v>-566892.04999999993</v>
      </c>
    </row>
    <row r="1168" spans="1:11" x14ac:dyDescent="0.2">
      <c r="A1168" s="3">
        <v>243410</v>
      </c>
      <c r="B1168" t="s">
        <v>20</v>
      </c>
      <c r="C1168" t="s">
        <v>7166</v>
      </c>
      <c r="D1168" t="s">
        <v>7170</v>
      </c>
      <c r="E1168" s="4" t="s">
        <v>7168</v>
      </c>
      <c r="F1168" t="s">
        <v>7169</v>
      </c>
      <c r="H1168" s="2">
        <v>10000</v>
      </c>
      <c r="I1168" s="2">
        <f t="shared" si="36"/>
        <v>-10000</v>
      </c>
      <c r="J1168">
        <v>-576892.05000000005</v>
      </c>
      <c r="K1168" s="2">
        <f t="shared" si="37"/>
        <v>-576892.05000000005</v>
      </c>
    </row>
    <row r="1169" spans="1:11" x14ac:dyDescent="0.2">
      <c r="A1169" s="3">
        <v>243410</v>
      </c>
      <c r="B1169" t="s">
        <v>20</v>
      </c>
      <c r="C1169" t="s">
        <v>7173</v>
      </c>
      <c r="D1169" t="s">
        <v>7174</v>
      </c>
      <c r="E1169" s="4" t="s">
        <v>7171</v>
      </c>
      <c r="F1169" t="s">
        <v>7172</v>
      </c>
      <c r="H1169" s="2">
        <v>8200</v>
      </c>
      <c r="I1169" s="2">
        <f t="shared" si="36"/>
        <v>-8200</v>
      </c>
      <c r="J1169">
        <v>-585092.05000000005</v>
      </c>
      <c r="K1169" s="2">
        <f t="shared" si="37"/>
        <v>-585092.05000000005</v>
      </c>
    </row>
    <row r="1170" spans="1:11" x14ac:dyDescent="0.2">
      <c r="A1170" s="3">
        <v>243410</v>
      </c>
      <c r="B1170" t="s">
        <v>20</v>
      </c>
      <c r="C1170" t="s">
        <v>7173</v>
      </c>
      <c r="D1170" t="s">
        <v>7177</v>
      </c>
      <c r="E1170" s="4" t="s">
        <v>7175</v>
      </c>
      <c r="F1170" t="s">
        <v>7176</v>
      </c>
      <c r="H1170" s="2">
        <v>3440</v>
      </c>
      <c r="I1170" s="2">
        <f t="shared" si="36"/>
        <v>-3440</v>
      </c>
      <c r="J1170">
        <v>-588532.05000000005</v>
      </c>
      <c r="K1170" s="2">
        <f t="shared" si="37"/>
        <v>-588532.05000000005</v>
      </c>
    </row>
    <row r="1171" spans="1:11" x14ac:dyDescent="0.2">
      <c r="A1171" s="3">
        <v>243410</v>
      </c>
      <c r="B1171" t="s">
        <v>20</v>
      </c>
      <c r="C1171" t="s">
        <v>7173</v>
      </c>
      <c r="D1171" t="s">
        <v>7180</v>
      </c>
      <c r="E1171" s="4" t="s">
        <v>7178</v>
      </c>
      <c r="F1171" t="s">
        <v>7179</v>
      </c>
      <c r="H1171" s="2">
        <v>882.75</v>
      </c>
      <c r="I1171" s="2">
        <f t="shared" si="36"/>
        <v>-882.75</v>
      </c>
      <c r="J1171">
        <v>-589414.80000000005</v>
      </c>
      <c r="K1171" s="2">
        <f t="shared" si="37"/>
        <v>-589414.80000000005</v>
      </c>
    </row>
    <row r="1172" spans="1:11" x14ac:dyDescent="0.2">
      <c r="A1172" s="3">
        <v>243410</v>
      </c>
      <c r="B1172" t="s">
        <v>20</v>
      </c>
      <c r="C1172" t="s">
        <v>7181</v>
      </c>
      <c r="D1172" t="s">
        <v>6920</v>
      </c>
      <c r="E1172" s="4" t="s">
        <v>6918</v>
      </c>
      <c r="F1172" t="s">
        <v>6919</v>
      </c>
      <c r="G1172" s="2">
        <v>10500</v>
      </c>
      <c r="I1172" s="2">
        <f t="shared" si="36"/>
        <v>10500</v>
      </c>
      <c r="J1172">
        <v>-578914.80000000005</v>
      </c>
      <c r="K1172" s="2">
        <f t="shared" si="37"/>
        <v>-578914.80000000005</v>
      </c>
    </row>
    <row r="1173" spans="1:11" x14ac:dyDescent="0.2">
      <c r="A1173" s="3">
        <v>243410</v>
      </c>
      <c r="B1173" t="s">
        <v>20</v>
      </c>
      <c r="C1173" t="s">
        <v>7181</v>
      </c>
      <c r="D1173" t="s">
        <v>7184</v>
      </c>
      <c r="E1173" s="4" t="s">
        <v>7182</v>
      </c>
      <c r="F1173" t="s">
        <v>7183</v>
      </c>
      <c r="H1173" s="2">
        <v>1400</v>
      </c>
      <c r="I1173" s="2">
        <f t="shared" si="36"/>
        <v>-1400</v>
      </c>
      <c r="J1173">
        <v>-580314.80000000005</v>
      </c>
      <c r="K1173" s="2">
        <f t="shared" si="37"/>
        <v>-580314.80000000005</v>
      </c>
    </row>
    <row r="1174" spans="1:11" x14ac:dyDescent="0.2">
      <c r="A1174" s="3">
        <v>243410</v>
      </c>
      <c r="B1174" t="s">
        <v>20</v>
      </c>
      <c r="C1174" t="s">
        <v>7181</v>
      </c>
      <c r="D1174" t="s">
        <v>7187</v>
      </c>
      <c r="E1174" s="4" t="s">
        <v>7185</v>
      </c>
      <c r="F1174" t="s">
        <v>7186</v>
      </c>
      <c r="H1174" s="2">
        <v>5168</v>
      </c>
      <c r="I1174" s="2">
        <f t="shared" si="36"/>
        <v>-5168</v>
      </c>
      <c r="J1174">
        <v>-585482.80000000005</v>
      </c>
      <c r="K1174" s="2">
        <f t="shared" si="37"/>
        <v>-585482.80000000005</v>
      </c>
    </row>
    <row r="1175" spans="1:11" x14ac:dyDescent="0.2">
      <c r="A1175" s="3">
        <v>243410</v>
      </c>
      <c r="B1175" t="s">
        <v>20</v>
      </c>
      <c r="C1175" t="s">
        <v>7181</v>
      </c>
      <c r="D1175" t="s">
        <v>7190</v>
      </c>
      <c r="E1175" s="4" t="s">
        <v>7188</v>
      </c>
      <c r="F1175" t="s">
        <v>7189</v>
      </c>
      <c r="H1175" s="2">
        <v>684.8</v>
      </c>
      <c r="I1175" s="2">
        <f t="shared" si="36"/>
        <v>-684.8</v>
      </c>
      <c r="J1175">
        <v>-586167.6</v>
      </c>
      <c r="K1175" s="2">
        <f t="shared" si="37"/>
        <v>-586167.60000000009</v>
      </c>
    </row>
    <row r="1176" spans="1:11" x14ac:dyDescent="0.2">
      <c r="A1176" s="3">
        <v>243410</v>
      </c>
      <c r="B1176" t="s">
        <v>20</v>
      </c>
      <c r="C1176" t="s">
        <v>7181</v>
      </c>
      <c r="D1176" t="s">
        <v>6679</v>
      </c>
      <c r="E1176" s="4" t="s">
        <v>6677</v>
      </c>
      <c r="F1176" t="s">
        <v>6678</v>
      </c>
      <c r="G1176" s="2">
        <v>5900</v>
      </c>
      <c r="I1176" s="2">
        <f t="shared" si="36"/>
        <v>5900</v>
      </c>
      <c r="J1176">
        <v>-580267.6</v>
      </c>
      <c r="K1176" s="2">
        <f t="shared" si="37"/>
        <v>-580267.6</v>
      </c>
    </row>
    <row r="1177" spans="1:11" x14ac:dyDescent="0.2">
      <c r="A1177" s="3">
        <v>243411</v>
      </c>
      <c r="B1177" t="s">
        <v>20</v>
      </c>
      <c r="C1177" t="s">
        <v>7191</v>
      </c>
      <c r="D1177" t="s">
        <v>6798</v>
      </c>
      <c r="E1177" s="4" t="s">
        <v>6795</v>
      </c>
      <c r="F1177" t="s">
        <v>6796</v>
      </c>
      <c r="G1177" s="2">
        <v>8538</v>
      </c>
      <c r="I1177" s="2">
        <f t="shared" si="36"/>
        <v>8538</v>
      </c>
      <c r="J1177">
        <v>-571729.6</v>
      </c>
      <c r="K1177" s="2">
        <f t="shared" si="37"/>
        <v>-571729.6</v>
      </c>
    </row>
    <row r="1178" spans="1:11" x14ac:dyDescent="0.2">
      <c r="A1178" s="3">
        <v>243411</v>
      </c>
      <c r="B1178" t="s">
        <v>20</v>
      </c>
      <c r="C1178" t="s">
        <v>7191</v>
      </c>
      <c r="D1178" t="s">
        <v>7193</v>
      </c>
      <c r="E1178" s="4" t="s">
        <v>7192</v>
      </c>
      <c r="F1178" s="10" t="s">
        <v>7307</v>
      </c>
      <c r="H1178" s="2">
        <v>7447</v>
      </c>
      <c r="I1178" s="2">
        <f t="shared" si="36"/>
        <v>-7447</v>
      </c>
      <c r="J1178">
        <v>-579176.6</v>
      </c>
      <c r="K1178" s="2">
        <f t="shared" si="37"/>
        <v>-579176.6</v>
      </c>
    </row>
    <row r="1179" spans="1:11" x14ac:dyDescent="0.2">
      <c r="A1179" s="3">
        <v>243411</v>
      </c>
      <c r="B1179" t="s">
        <v>20</v>
      </c>
      <c r="C1179" t="s">
        <v>7191</v>
      </c>
      <c r="D1179" t="s">
        <v>7195</v>
      </c>
      <c r="E1179" s="4" t="s">
        <v>7194</v>
      </c>
      <c r="F1179" t="s">
        <v>3311</v>
      </c>
      <c r="H1179" s="2">
        <v>8418.23</v>
      </c>
      <c r="I1179" s="2">
        <f t="shared" si="36"/>
        <v>-8418.23</v>
      </c>
      <c r="J1179">
        <v>-587594.82999999996</v>
      </c>
      <c r="K1179" s="2">
        <f t="shared" si="37"/>
        <v>-587594.82999999996</v>
      </c>
    </row>
    <row r="1180" spans="1:11" x14ac:dyDescent="0.2">
      <c r="A1180" s="3">
        <v>243411</v>
      </c>
      <c r="B1180" t="s">
        <v>20</v>
      </c>
      <c r="C1180" t="s">
        <v>7196</v>
      </c>
      <c r="D1180" t="s">
        <v>6942</v>
      </c>
      <c r="E1180" s="4" t="s">
        <v>6940</v>
      </c>
      <c r="F1180" t="s">
        <v>6941</v>
      </c>
      <c r="G1180" s="2">
        <v>823.9</v>
      </c>
      <c r="I1180" s="2">
        <f t="shared" si="36"/>
        <v>823.9</v>
      </c>
      <c r="J1180">
        <v>-586770.93000000005</v>
      </c>
      <c r="K1180" s="2">
        <f t="shared" si="37"/>
        <v>-586770.92999999993</v>
      </c>
    </row>
    <row r="1181" spans="1:11" x14ac:dyDescent="0.2">
      <c r="A1181" s="3">
        <v>243411</v>
      </c>
      <c r="B1181" t="s">
        <v>20</v>
      </c>
      <c r="C1181" t="s">
        <v>7196</v>
      </c>
      <c r="D1181" t="s">
        <v>7197</v>
      </c>
      <c r="E1181" s="4" t="s">
        <v>5311</v>
      </c>
      <c r="F1181" t="s">
        <v>7068</v>
      </c>
      <c r="G1181" s="2">
        <v>1300</v>
      </c>
      <c r="I1181" s="2">
        <f t="shared" si="36"/>
        <v>1300</v>
      </c>
      <c r="J1181">
        <v>-585470.93000000005</v>
      </c>
      <c r="K1181" s="2">
        <f t="shared" si="37"/>
        <v>-585470.93000000005</v>
      </c>
    </row>
    <row r="1182" spans="1:11" x14ac:dyDescent="0.2">
      <c r="A1182" s="3">
        <v>243411</v>
      </c>
      <c r="B1182" t="s">
        <v>20</v>
      </c>
      <c r="C1182" t="s">
        <v>7196</v>
      </c>
      <c r="D1182" t="s">
        <v>7200</v>
      </c>
      <c r="E1182" s="4" t="s">
        <v>7198</v>
      </c>
      <c r="F1182" t="s">
        <v>7199</v>
      </c>
      <c r="H1182" s="2">
        <v>176.55</v>
      </c>
      <c r="I1182" s="2">
        <f t="shared" si="36"/>
        <v>-176.55</v>
      </c>
      <c r="J1182">
        <v>-585647.48</v>
      </c>
      <c r="K1182" s="2">
        <f t="shared" si="37"/>
        <v>-585647.4800000001</v>
      </c>
    </row>
    <row r="1183" spans="1:11" x14ac:dyDescent="0.2">
      <c r="A1183" s="3">
        <v>243411</v>
      </c>
      <c r="B1183" t="s">
        <v>20</v>
      </c>
      <c r="C1183" t="s">
        <v>7203</v>
      </c>
      <c r="D1183" t="s">
        <v>7204</v>
      </c>
      <c r="E1183" s="4" t="s">
        <v>7201</v>
      </c>
      <c r="F1183" t="s">
        <v>7202</v>
      </c>
      <c r="H1183" s="2">
        <v>617.92999999999995</v>
      </c>
      <c r="I1183" s="2">
        <f t="shared" si="36"/>
        <v>-617.92999999999995</v>
      </c>
      <c r="J1183">
        <v>-586265.41</v>
      </c>
      <c r="K1183" s="2">
        <f t="shared" si="37"/>
        <v>-586265.41</v>
      </c>
    </row>
    <row r="1184" spans="1:11" x14ac:dyDescent="0.2">
      <c r="A1184" s="3">
        <v>243411</v>
      </c>
      <c r="B1184" t="s">
        <v>20</v>
      </c>
      <c r="C1184" t="s">
        <v>7205</v>
      </c>
      <c r="D1184" t="s">
        <v>7143</v>
      </c>
      <c r="E1184" s="4" t="s">
        <v>7142</v>
      </c>
      <c r="F1184" t="s">
        <v>2733</v>
      </c>
      <c r="G1184" s="2">
        <v>1400</v>
      </c>
      <c r="I1184" s="2">
        <f t="shared" si="36"/>
        <v>1400</v>
      </c>
      <c r="J1184">
        <v>-584865.41</v>
      </c>
      <c r="K1184" s="2">
        <f t="shared" si="37"/>
        <v>-584865.41</v>
      </c>
    </row>
    <row r="1185" spans="1:11" x14ac:dyDescent="0.2">
      <c r="A1185" s="3">
        <v>243411</v>
      </c>
      <c r="B1185" t="s">
        <v>20</v>
      </c>
      <c r="C1185" t="s">
        <v>7205</v>
      </c>
      <c r="D1185" t="s">
        <v>7046</v>
      </c>
      <c r="E1185" s="4" t="s">
        <v>7043</v>
      </c>
      <c r="F1185" t="s">
        <v>7044</v>
      </c>
      <c r="G1185" s="2">
        <v>1535.45</v>
      </c>
      <c r="I1185" s="2">
        <f t="shared" si="36"/>
        <v>1535.45</v>
      </c>
      <c r="J1185">
        <v>-583329.96</v>
      </c>
      <c r="K1185" s="2">
        <f t="shared" si="37"/>
        <v>-583329.96000000008</v>
      </c>
    </row>
    <row r="1186" spans="1:11" x14ac:dyDescent="0.2">
      <c r="A1186" s="3">
        <v>243411</v>
      </c>
      <c r="B1186" t="s">
        <v>20</v>
      </c>
      <c r="C1186" t="s">
        <v>7205</v>
      </c>
      <c r="D1186" t="s">
        <v>7082</v>
      </c>
      <c r="E1186" s="4" t="s">
        <v>7081</v>
      </c>
      <c r="F1186" t="s">
        <v>6877</v>
      </c>
      <c r="G1186" s="2">
        <v>4781.3</v>
      </c>
      <c r="I1186" s="2">
        <f t="shared" si="36"/>
        <v>4781.3</v>
      </c>
      <c r="J1186">
        <v>-578548.66</v>
      </c>
      <c r="K1186" s="2">
        <f t="shared" si="37"/>
        <v>-578548.65999999992</v>
      </c>
    </row>
    <row r="1187" spans="1:11" x14ac:dyDescent="0.2">
      <c r="A1187" s="3">
        <v>243411</v>
      </c>
      <c r="B1187" t="s">
        <v>20</v>
      </c>
      <c r="C1187" t="s">
        <v>7205</v>
      </c>
      <c r="D1187" t="s">
        <v>6727</v>
      </c>
      <c r="E1187" s="4" t="s">
        <v>6725</v>
      </c>
      <c r="F1187" t="s">
        <v>2679</v>
      </c>
      <c r="G1187" s="2">
        <v>274.45999999999998</v>
      </c>
      <c r="I1187" s="2">
        <f t="shared" si="36"/>
        <v>274.45999999999998</v>
      </c>
      <c r="J1187">
        <v>-578274.19999999995</v>
      </c>
      <c r="K1187" s="2">
        <f t="shared" si="37"/>
        <v>-578274.20000000007</v>
      </c>
    </row>
    <row r="1188" spans="1:11" x14ac:dyDescent="0.2">
      <c r="A1188" s="3">
        <v>243412</v>
      </c>
      <c r="B1188" t="s">
        <v>20</v>
      </c>
      <c r="C1188" t="s">
        <v>7206</v>
      </c>
      <c r="D1188" t="s">
        <v>6997</v>
      </c>
      <c r="E1188" s="4" t="s">
        <v>6995</v>
      </c>
      <c r="F1188" t="s">
        <v>6996</v>
      </c>
      <c r="G1188" s="2">
        <v>15649</v>
      </c>
      <c r="I1188" s="2">
        <f t="shared" si="36"/>
        <v>15649</v>
      </c>
      <c r="J1188">
        <v>-562625.19999999995</v>
      </c>
      <c r="K1188" s="2">
        <f t="shared" si="37"/>
        <v>-562625.19999999995</v>
      </c>
    </row>
    <row r="1189" spans="1:11" x14ac:dyDescent="0.2">
      <c r="A1189" s="3">
        <v>243412</v>
      </c>
      <c r="B1189" t="s">
        <v>20</v>
      </c>
      <c r="C1189" t="s">
        <v>7207</v>
      </c>
      <c r="D1189" t="s">
        <v>7003</v>
      </c>
      <c r="E1189" s="4" t="s">
        <v>7001</v>
      </c>
      <c r="F1189" t="s">
        <v>7002</v>
      </c>
      <c r="G1189" s="2">
        <v>18000</v>
      </c>
      <c r="I1189" s="2">
        <f t="shared" si="36"/>
        <v>18000</v>
      </c>
      <c r="J1189">
        <v>-544625.19999999995</v>
      </c>
      <c r="K1189" s="2">
        <f t="shared" si="37"/>
        <v>-544625.19999999995</v>
      </c>
    </row>
    <row r="1190" spans="1:11" x14ac:dyDescent="0.2">
      <c r="A1190" s="3">
        <v>243412</v>
      </c>
      <c r="B1190" t="s">
        <v>20</v>
      </c>
      <c r="C1190" t="s">
        <v>7207</v>
      </c>
      <c r="D1190" t="s">
        <v>7209</v>
      </c>
      <c r="E1190" s="4" t="s">
        <v>6716</v>
      </c>
      <c r="F1190" t="s">
        <v>7208</v>
      </c>
      <c r="G1190" s="2">
        <v>42.8</v>
      </c>
      <c r="I1190" s="2">
        <f t="shared" si="36"/>
        <v>42.8</v>
      </c>
      <c r="J1190">
        <v>-544582.40000000002</v>
      </c>
      <c r="K1190" s="2">
        <f t="shared" si="37"/>
        <v>-544582.39999999991</v>
      </c>
    </row>
    <row r="1191" spans="1:11" x14ac:dyDescent="0.2">
      <c r="A1191" s="3">
        <v>243412</v>
      </c>
      <c r="B1191" t="s">
        <v>20</v>
      </c>
      <c r="C1191" t="s">
        <v>7207</v>
      </c>
      <c r="D1191" t="s">
        <v>6619</v>
      </c>
      <c r="E1191" s="4" t="s">
        <v>6617</v>
      </c>
      <c r="F1191" t="s">
        <v>6618</v>
      </c>
      <c r="G1191" s="2">
        <v>101.65</v>
      </c>
      <c r="I1191" s="2">
        <f t="shared" si="36"/>
        <v>101.65</v>
      </c>
      <c r="J1191">
        <v>-544480.75</v>
      </c>
      <c r="K1191" s="2">
        <f t="shared" si="37"/>
        <v>-544480.75</v>
      </c>
    </row>
    <row r="1192" spans="1:11" x14ac:dyDescent="0.2">
      <c r="A1192" s="3">
        <v>243412</v>
      </c>
      <c r="B1192" t="s">
        <v>20</v>
      </c>
      <c r="C1192" t="s">
        <v>7207</v>
      </c>
      <c r="D1192" t="s">
        <v>7212</v>
      </c>
      <c r="E1192" s="4" t="s">
        <v>7210</v>
      </c>
      <c r="F1192" t="s">
        <v>7211</v>
      </c>
      <c r="H1192" s="2">
        <v>1642.45</v>
      </c>
      <c r="I1192" s="2">
        <f t="shared" si="36"/>
        <v>-1642.45</v>
      </c>
      <c r="J1192">
        <v>-546123.19999999995</v>
      </c>
      <c r="K1192" s="2">
        <f t="shared" si="37"/>
        <v>-546123.19999999995</v>
      </c>
    </row>
    <row r="1193" spans="1:11" x14ac:dyDescent="0.2">
      <c r="A1193" s="3">
        <v>243412</v>
      </c>
      <c r="B1193" t="s">
        <v>20</v>
      </c>
      <c r="C1193" t="s">
        <v>7214</v>
      </c>
      <c r="D1193" t="s">
        <v>7215</v>
      </c>
      <c r="E1193" s="4" t="s">
        <v>7213</v>
      </c>
      <c r="F1193" t="s">
        <v>5261</v>
      </c>
      <c r="H1193" s="2">
        <v>4100</v>
      </c>
      <c r="I1193" s="2">
        <f t="shared" si="36"/>
        <v>-4100</v>
      </c>
      <c r="J1193">
        <v>-550223.19999999995</v>
      </c>
      <c r="K1193" s="2">
        <f t="shared" si="37"/>
        <v>-550223.19999999995</v>
      </c>
    </row>
    <row r="1194" spans="1:11" x14ac:dyDescent="0.2">
      <c r="A1194" s="3">
        <v>243412</v>
      </c>
      <c r="B1194" t="s">
        <v>20</v>
      </c>
      <c r="C1194" t="s">
        <v>7216</v>
      </c>
      <c r="D1194" t="s">
        <v>7025</v>
      </c>
      <c r="E1194" s="4" t="s">
        <v>7023</v>
      </c>
      <c r="F1194" t="s">
        <v>7024</v>
      </c>
      <c r="G1194" s="2">
        <v>8317.91</v>
      </c>
      <c r="I1194" s="2">
        <f t="shared" si="36"/>
        <v>8317.91</v>
      </c>
      <c r="J1194">
        <v>-541905.29</v>
      </c>
      <c r="K1194" s="2">
        <f t="shared" si="37"/>
        <v>-541905.28999999992</v>
      </c>
    </row>
    <row r="1195" spans="1:11" x14ac:dyDescent="0.2">
      <c r="A1195" s="3">
        <v>243412</v>
      </c>
      <c r="B1195" t="s">
        <v>20</v>
      </c>
      <c r="C1195" t="s">
        <v>7216</v>
      </c>
      <c r="D1195" t="s">
        <v>7147</v>
      </c>
      <c r="E1195" s="4" t="s">
        <v>7146</v>
      </c>
      <c r="F1195" t="s">
        <v>2647</v>
      </c>
      <c r="G1195" s="2">
        <v>2963.9</v>
      </c>
      <c r="I1195" s="2">
        <f t="shared" si="36"/>
        <v>2963.9</v>
      </c>
      <c r="J1195">
        <v>-538941.39</v>
      </c>
      <c r="K1195" s="2">
        <f t="shared" si="37"/>
        <v>-538941.39</v>
      </c>
    </row>
    <row r="1196" spans="1:11" x14ac:dyDescent="0.2">
      <c r="A1196" s="3">
        <v>243413</v>
      </c>
      <c r="B1196" t="s">
        <v>20</v>
      </c>
      <c r="C1196" t="s">
        <v>7219</v>
      </c>
      <c r="D1196" t="s">
        <v>7220</v>
      </c>
      <c r="E1196" s="4" t="s">
        <v>7217</v>
      </c>
      <c r="F1196" t="s">
        <v>7218</v>
      </c>
      <c r="H1196" s="2">
        <v>6500</v>
      </c>
      <c r="I1196" s="2">
        <f t="shared" si="36"/>
        <v>-6500</v>
      </c>
      <c r="J1196">
        <v>-545441.39</v>
      </c>
      <c r="K1196" s="2">
        <f t="shared" si="37"/>
        <v>-545441.39</v>
      </c>
    </row>
    <row r="1197" spans="1:11" x14ac:dyDescent="0.2">
      <c r="A1197" s="3">
        <v>243413</v>
      </c>
      <c r="B1197" t="s">
        <v>20</v>
      </c>
      <c r="C1197" t="s">
        <v>7221</v>
      </c>
      <c r="D1197" t="s">
        <v>7072</v>
      </c>
      <c r="E1197" s="4" t="s">
        <v>7071</v>
      </c>
      <c r="F1197" t="s">
        <v>3402</v>
      </c>
      <c r="G1197" s="2">
        <v>4000</v>
      </c>
      <c r="I1197" s="2">
        <f t="shared" si="36"/>
        <v>4000</v>
      </c>
      <c r="J1197">
        <v>-541441.39</v>
      </c>
      <c r="K1197" s="2">
        <f t="shared" si="37"/>
        <v>-541441.39</v>
      </c>
    </row>
    <row r="1198" spans="1:11" x14ac:dyDescent="0.2">
      <c r="A1198" s="3">
        <v>243413</v>
      </c>
      <c r="B1198" t="s">
        <v>20</v>
      </c>
      <c r="C1198" t="s">
        <v>7221</v>
      </c>
      <c r="D1198" t="s">
        <v>7224</v>
      </c>
      <c r="E1198" s="4" t="s">
        <v>7222</v>
      </c>
      <c r="F1198" t="s">
        <v>7223</v>
      </c>
      <c r="H1198" s="2">
        <v>615.25</v>
      </c>
      <c r="I1198" s="2">
        <f t="shared" si="36"/>
        <v>-615.25</v>
      </c>
      <c r="J1198">
        <v>-542056.64</v>
      </c>
      <c r="K1198" s="2">
        <f t="shared" si="37"/>
        <v>-542056.64</v>
      </c>
    </row>
    <row r="1199" spans="1:11" x14ac:dyDescent="0.2">
      <c r="A1199" s="3">
        <v>243413</v>
      </c>
      <c r="B1199" t="s">
        <v>20</v>
      </c>
      <c r="C1199" t="s">
        <v>7225</v>
      </c>
      <c r="D1199" t="s">
        <v>7077</v>
      </c>
      <c r="E1199" s="4" t="s">
        <v>7075</v>
      </c>
      <c r="F1199" t="s">
        <v>7076</v>
      </c>
      <c r="G1199" s="2">
        <v>36171.089999999997</v>
      </c>
      <c r="I1199" s="2">
        <f t="shared" si="36"/>
        <v>36171.089999999997</v>
      </c>
      <c r="J1199">
        <v>-505885.55</v>
      </c>
      <c r="K1199" s="2">
        <f t="shared" si="37"/>
        <v>-505885.55000000005</v>
      </c>
    </row>
    <row r="1200" spans="1:11" x14ac:dyDescent="0.2">
      <c r="A1200" s="3">
        <v>243413</v>
      </c>
      <c r="B1200" t="s">
        <v>20</v>
      </c>
      <c r="C1200" t="s">
        <v>7225</v>
      </c>
      <c r="D1200" t="s">
        <v>7050</v>
      </c>
      <c r="E1200" s="4" t="s">
        <v>7047</v>
      </c>
      <c r="F1200" t="s">
        <v>7048</v>
      </c>
      <c r="G1200" s="2">
        <v>8418.23</v>
      </c>
      <c r="I1200" s="2">
        <f t="shared" si="36"/>
        <v>8418.23</v>
      </c>
      <c r="J1200">
        <v>-497467.32</v>
      </c>
      <c r="K1200" s="2">
        <f t="shared" si="37"/>
        <v>-497467.32</v>
      </c>
    </row>
    <row r="1201" spans="1:11" x14ac:dyDescent="0.2">
      <c r="A1201" s="3">
        <v>243414</v>
      </c>
      <c r="B1201" t="s">
        <v>20</v>
      </c>
      <c r="C1201" t="s">
        <v>7226</v>
      </c>
      <c r="D1201" t="s">
        <v>7184</v>
      </c>
      <c r="E1201" s="4" t="s">
        <v>7182</v>
      </c>
      <c r="F1201" t="s">
        <v>7183</v>
      </c>
      <c r="G1201" s="2">
        <v>1400</v>
      </c>
      <c r="I1201" s="2">
        <f t="shared" si="36"/>
        <v>1400</v>
      </c>
      <c r="J1201">
        <v>-496067.32</v>
      </c>
      <c r="K1201" s="2">
        <f t="shared" si="37"/>
        <v>-496067.32</v>
      </c>
    </row>
    <row r="1202" spans="1:11" x14ac:dyDescent="0.2">
      <c r="A1202" s="3">
        <v>243414</v>
      </c>
      <c r="B1202" t="s">
        <v>20</v>
      </c>
      <c r="C1202" t="s">
        <v>7226</v>
      </c>
      <c r="D1202" t="s">
        <v>7187</v>
      </c>
      <c r="E1202" s="4" t="s">
        <v>7185</v>
      </c>
      <c r="F1202" t="s">
        <v>7186</v>
      </c>
      <c r="G1202" s="2">
        <v>5168</v>
      </c>
      <c r="I1202" s="2">
        <f t="shared" si="36"/>
        <v>5168</v>
      </c>
      <c r="J1202">
        <v>-490899.32</v>
      </c>
      <c r="K1202" s="2">
        <f t="shared" si="37"/>
        <v>-490899.32</v>
      </c>
    </row>
    <row r="1203" spans="1:11" x14ac:dyDescent="0.2">
      <c r="A1203" s="3">
        <v>243414</v>
      </c>
      <c r="B1203" t="s">
        <v>20</v>
      </c>
      <c r="C1203" t="s">
        <v>7226</v>
      </c>
      <c r="D1203" t="s">
        <v>7190</v>
      </c>
      <c r="E1203" s="4" t="s">
        <v>7188</v>
      </c>
      <c r="F1203" t="s">
        <v>7189</v>
      </c>
      <c r="G1203" s="2">
        <v>684.8</v>
      </c>
      <c r="I1203" s="2">
        <f t="shared" si="36"/>
        <v>684.8</v>
      </c>
      <c r="J1203">
        <v>-490214.52</v>
      </c>
      <c r="K1203" s="2">
        <f t="shared" si="37"/>
        <v>-490214.52</v>
      </c>
    </row>
    <row r="1204" spans="1:11" x14ac:dyDescent="0.2">
      <c r="A1204" s="3">
        <v>243414</v>
      </c>
      <c r="B1204" t="s">
        <v>20</v>
      </c>
      <c r="C1204" t="s">
        <v>7226</v>
      </c>
      <c r="D1204" t="s">
        <v>7141</v>
      </c>
      <c r="E1204" s="4" t="s">
        <v>7138</v>
      </c>
      <c r="F1204" t="s">
        <v>7139</v>
      </c>
      <c r="G1204" s="2">
        <v>2070.4499999999998</v>
      </c>
      <c r="I1204" s="2">
        <f t="shared" si="36"/>
        <v>2070.4499999999998</v>
      </c>
      <c r="J1204">
        <v>-488144.07</v>
      </c>
      <c r="K1204" s="2">
        <f t="shared" si="37"/>
        <v>-488144.07</v>
      </c>
    </row>
    <row r="1205" spans="1:11" x14ac:dyDescent="0.2">
      <c r="A1205" s="3">
        <v>243415</v>
      </c>
      <c r="B1205" t="s">
        <v>20</v>
      </c>
      <c r="C1205" t="s">
        <v>7227</v>
      </c>
      <c r="D1205" t="s">
        <v>7009</v>
      </c>
      <c r="E1205" s="4" t="s">
        <v>7007</v>
      </c>
      <c r="F1205" t="s">
        <v>7008</v>
      </c>
      <c r="G1205" s="2">
        <v>13466</v>
      </c>
      <c r="I1205" s="2">
        <f t="shared" si="36"/>
        <v>13466</v>
      </c>
      <c r="J1205">
        <v>-474678.07</v>
      </c>
      <c r="K1205" s="2">
        <f t="shared" si="37"/>
        <v>-474678.07</v>
      </c>
    </row>
    <row r="1206" spans="1:11" x14ac:dyDescent="0.2">
      <c r="A1206" s="3">
        <v>243415</v>
      </c>
      <c r="B1206" t="s">
        <v>20</v>
      </c>
      <c r="C1206" t="s">
        <v>7230</v>
      </c>
      <c r="D1206" t="s">
        <v>7231</v>
      </c>
      <c r="E1206" s="4" t="s">
        <v>7228</v>
      </c>
      <c r="F1206" t="s">
        <v>7229</v>
      </c>
      <c r="H1206" s="2">
        <v>1116</v>
      </c>
      <c r="I1206" s="2">
        <f t="shared" si="36"/>
        <v>-1116</v>
      </c>
      <c r="J1206">
        <v>-475794.07</v>
      </c>
      <c r="K1206" s="2">
        <f t="shared" si="37"/>
        <v>-475794.07</v>
      </c>
    </row>
    <row r="1207" spans="1:11" x14ac:dyDescent="0.2">
      <c r="A1207" s="3">
        <v>243415</v>
      </c>
      <c r="B1207" t="s">
        <v>20</v>
      </c>
      <c r="C1207" t="s">
        <v>7230</v>
      </c>
      <c r="D1207" t="s">
        <v>7233</v>
      </c>
      <c r="E1207" s="4" t="s">
        <v>7232</v>
      </c>
      <c r="F1207" t="s">
        <v>6477</v>
      </c>
      <c r="H1207" s="2">
        <v>6573.08</v>
      </c>
      <c r="I1207" s="2">
        <f t="shared" si="36"/>
        <v>-6573.08</v>
      </c>
      <c r="J1207">
        <v>-482367.15</v>
      </c>
      <c r="K1207" s="2">
        <f t="shared" si="37"/>
        <v>-482367.15</v>
      </c>
    </row>
    <row r="1208" spans="1:11" x14ac:dyDescent="0.2">
      <c r="A1208" s="3">
        <v>243415</v>
      </c>
      <c r="B1208" t="s">
        <v>20</v>
      </c>
      <c r="C1208" t="s">
        <v>7234</v>
      </c>
      <c r="D1208" t="s">
        <v>7180</v>
      </c>
      <c r="E1208" s="4" t="s">
        <v>7178</v>
      </c>
      <c r="F1208" t="s">
        <v>7179</v>
      </c>
      <c r="G1208" s="2">
        <v>882.75</v>
      </c>
      <c r="I1208" s="2">
        <f t="shared" si="36"/>
        <v>882.75</v>
      </c>
      <c r="J1208">
        <v>-481484.4</v>
      </c>
      <c r="K1208" s="2">
        <f t="shared" si="37"/>
        <v>-481484.4</v>
      </c>
    </row>
    <row r="1209" spans="1:11" x14ac:dyDescent="0.2">
      <c r="A1209" s="3">
        <v>243417</v>
      </c>
      <c r="B1209" t="s">
        <v>20</v>
      </c>
      <c r="C1209" t="s">
        <v>7237</v>
      </c>
      <c r="D1209" t="s">
        <v>7238</v>
      </c>
      <c r="E1209" s="4" t="s">
        <v>7235</v>
      </c>
      <c r="F1209" t="s">
        <v>7236</v>
      </c>
      <c r="H1209" s="2">
        <v>3298</v>
      </c>
      <c r="I1209" s="2">
        <f t="shared" si="36"/>
        <v>-3298</v>
      </c>
      <c r="J1209">
        <v>-484782.4</v>
      </c>
      <c r="K1209" s="2">
        <f t="shared" si="37"/>
        <v>-484782.4</v>
      </c>
    </row>
    <row r="1210" spans="1:11" x14ac:dyDescent="0.2">
      <c r="A1210" s="3">
        <v>243417</v>
      </c>
      <c r="B1210" t="s">
        <v>20</v>
      </c>
      <c r="C1210" t="s">
        <v>7237</v>
      </c>
      <c r="D1210" t="s">
        <v>7240</v>
      </c>
      <c r="E1210" s="4" t="s">
        <v>7239</v>
      </c>
      <c r="F1210" t="s">
        <v>5865</v>
      </c>
      <c r="H1210" s="2">
        <v>10550</v>
      </c>
      <c r="I1210" s="2">
        <f t="shared" si="36"/>
        <v>-10550</v>
      </c>
      <c r="J1210">
        <v>-495332.4</v>
      </c>
      <c r="K1210" s="2">
        <f t="shared" si="37"/>
        <v>-495332.4</v>
      </c>
    </row>
    <row r="1211" spans="1:11" x14ac:dyDescent="0.2">
      <c r="A1211" s="3">
        <v>243417</v>
      </c>
      <c r="B1211" t="s">
        <v>20</v>
      </c>
      <c r="C1211" t="s">
        <v>7241</v>
      </c>
      <c r="D1211" t="s">
        <v>7195</v>
      </c>
      <c r="E1211" s="4" t="s">
        <v>7194</v>
      </c>
      <c r="F1211" t="s">
        <v>3311</v>
      </c>
      <c r="G1211" s="2">
        <v>8418.23</v>
      </c>
      <c r="I1211" s="2">
        <f t="shared" si="36"/>
        <v>8418.23</v>
      </c>
      <c r="J1211">
        <v>-486914.17</v>
      </c>
      <c r="K1211" s="2">
        <f t="shared" si="37"/>
        <v>-486914.17000000004</v>
      </c>
    </row>
    <row r="1212" spans="1:11" x14ac:dyDescent="0.2">
      <c r="A1212" s="3">
        <v>243417</v>
      </c>
      <c r="B1212" t="s">
        <v>20</v>
      </c>
      <c r="C1212" t="s">
        <v>7242</v>
      </c>
      <c r="D1212" t="s">
        <v>7170</v>
      </c>
      <c r="E1212" s="4" t="s">
        <v>7168</v>
      </c>
      <c r="F1212" t="s">
        <v>7169</v>
      </c>
      <c r="G1212" s="2">
        <v>10000</v>
      </c>
      <c r="I1212" s="2">
        <f t="shared" si="36"/>
        <v>10000</v>
      </c>
      <c r="J1212">
        <v>-476914.17</v>
      </c>
      <c r="K1212" s="2">
        <f t="shared" si="37"/>
        <v>-476914.17</v>
      </c>
    </row>
    <row r="1213" spans="1:11" x14ac:dyDescent="0.2">
      <c r="A1213" s="3">
        <v>243417</v>
      </c>
      <c r="B1213" t="s">
        <v>20</v>
      </c>
      <c r="C1213" t="s">
        <v>7242</v>
      </c>
      <c r="D1213" t="s">
        <v>7244</v>
      </c>
      <c r="E1213" s="4" t="s">
        <v>7243</v>
      </c>
      <c r="F1213" t="s">
        <v>3397</v>
      </c>
      <c r="H1213" s="2">
        <v>1000</v>
      </c>
      <c r="I1213" s="2">
        <f t="shared" si="36"/>
        <v>-1000</v>
      </c>
      <c r="J1213">
        <v>-477914.17</v>
      </c>
      <c r="K1213" s="2">
        <f t="shared" si="37"/>
        <v>-477914.17</v>
      </c>
    </row>
    <row r="1214" spans="1:11" x14ac:dyDescent="0.2">
      <c r="A1214" s="3">
        <v>243417</v>
      </c>
      <c r="B1214" t="s">
        <v>20</v>
      </c>
      <c r="C1214" t="s">
        <v>7242</v>
      </c>
      <c r="D1214" t="s">
        <v>7200</v>
      </c>
      <c r="E1214" s="4" t="s">
        <v>7198</v>
      </c>
      <c r="F1214" t="s">
        <v>7199</v>
      </c>
      <c r="G1214" s="2">
        <v>176.55</v>
      </c>
      <c r="I1214" s="2">
        <f t="shared" si="36"/>
        <v>176.55</v>
      </c>
      <c r="J1214">
        <v>-477737.62</v>
      </c>
      <c r="K1214" s="2">
        <f t="shared" si="37"/>
        <v>-477737.62</v>
      </c>
    </row>
    <row r="1215" spans="1:11" x14ac:dyDescent="0.2">
      <c r="A1215" s="3">
        <v>243417</v>
      </c>
      <c r="B1215" t="s">
        <v>20</v>
      </c>
      <c r="C1215" t="s">
        <v>7242</v>
      </c>
      <c r="D1215" t="s">
        <v>7137</v>
      </c>
      <c r="E1215" s="4" t="s">
        <v>7135</v>
      </c>
      <c r="F1215" t="s">
        <v>7136</v>
      </c>
      <c r="G1215" s="2">
        <v>3991.1</v>
      </c>
      <c r="I1215" s="2">
        <f t="shared" si="36"/>
        <v>3991.1</v>
      </c>
      <c r="J1215">
        <v>-473746.52</v>
      </c>
      <c r="K1215" s="2">
        <f t="shared" si="37"/>
        <v>-473746.52</v>
      </c>
    </row>
    <row r="1216" spans="1:11" x14ac:dyDescent="0.2">
      <c r="A1216" s="3">
        <v>243417</v>
      </c>
      <c r="B1216" t="s">
        <v>20</v>
      </c>
      <c r="C1216" t="s">
        <v>7246</v>
      </c>
      <c r="D1216" t="s">
        <v>7247</v>
      </c>
      <c r="E1216" s="4" t="s">
        <v>7245</v>
      </c>
      <c r="F1216" t="s">
        <v>3184</v>
      </c>
      <c r="H1216" s="2">
        <v>18000.07</v>
      </c>
      <c r="I1216" s="2">
        <f t="shared" si="36"/>
        <v>-18000.07</v>
      </c>
      <c r="J1216">
        <v>-491746.59</v>
      </c>
      <c r="K1216" s="2">
        <f t="shared" si="37"/>
        <v>-491746.59</v>
      </c>
    </row>
    <row r="1217" spans="1:11" x14ac:dyDescent="0.2">
      <c r="A1217" s="3">
        <v>243417</v>
      </c>
      <c r="B1217" t="s">
        <v>20</v>
      </c>
      <c r="C1217" t="s">
        <v>7246</v>
      </c>
      <c r="D1217" t="s">
        <v>7250</v>
      </c>
      <c r="E1217" s="4" t="s">
        <v>7248</v>
      </c>
      <c r="F1217" t="s">
        <v>7249</v>
      </c>
      <c r="H1217" s="2">
        <v>6987</v>
      </c>
      <c r="I1217" s="2">
        <f t="shared" si="36"/>
        <v>-6987</v>
      </c>
      <c r="J1217">
        <v>-498733.59</v>
      </c>
      <c r="K1217" s="2">
        <f t="shared" si="37"/>
        <v>-498733.59</v>
      </c>
    </row>
    <row r="1218" spans="1:11" x14ac:dyDescent="0.2">
      <c r="A1218" s="3">
        <v>243417</v>
      </c>
      <c r="B1218" t="s">
        <v>20</v>
      </c>
      <c r="C1218" t="s">
        <v>7251</v>
      </c>
      <c r="D1218" t="s">
        <v>7177</v>
      </c>
      <c r="E1218" s="4" t="s">
        <v>7175</v>
      </c>
      <c r="F1218" t="s">
        <v>7176</v>
      </c>
      <c r="G1218" s="2">
        <v>3440</v>
      </c>
      <c r="I1218" s="2">
        <f t="shared" si="36"/>
        <v>3440</v>
      </c>
      <c r="J1218">
        <v>-495293.59</v>
      </c>
      <c r="K1218" s="2">
        <f t="shared" si="37"/>
        <v>-495293.59</v>
      </c>
    </row>
    <row r="1219" spans="1:11" x14ac:dyDescent="0.2">
      <c r="A1219" s="3">
        <v>243418</v>
      </c>
      <c r="B1219" t="s">
        <v>20</v>
      </c>
      <c r="C1219" t="s">
        <v>7252</v>
      </c>
      <c r="D1219" t="s">
        <v>416</v>
      </c>
      <c r="E1219" s="4" t="s">
        <v>3752</v>
      </c>
      <c r="F1219" t="s">
        <v>2819</v>
      </c>
      <c r="G1219" s="2">
        <v>1000</v>
      </c>
      <c r="I1219" s="2">
        <f t="shared" si="36"/>
        <v>1000</v>
      </c>
      <c r="J1219">
        <v>-494293.59</v>
      </c>
      <c r="K1219" s="2">
        <f t="shared" si="37"/>
        <v>-494293.59</v>
      </c>
    </row>
    <row r="1220" spans="1:11" x14ac:dyDescent="0.2">
      <c r="A1220" s="3">
        <v>243418</v>
      </c>
      <c r="B1220" t="s">
        <v>20</v>
      </c>
      <c r="C1220" t="s">
        <v>7255</v>
      </c>
      <c r="D1220" t="s">
        <v>7256</v>
      </c>
      <c r="E1220" s="4" t="s">
        <v>7253</v>
      </c>
      <c r="F1220" t="s">
        <v>7254</v>
      </c>
      <c r="H1220" s="2">
        <v>2000</v>
      </c>
      <c r="I1220" s="2">
        <f t="shared" ref="I1220:I1283" si="38">G1220-H1220</f>
        <v>-2000</v>
      </c>
      <c r="J1220">
        <v>-496293.59</v>
      </c>
      <c r="K1220" s="2">
        <f t="shared" ref="K1220:K1283" si="39">+J1219+G1220-H1220</f>
        <v>-496293.59</v>
      </c>
    </row>
    <row r="1221" spans="1:11" x14ac:dyDescent="0.2">
      <c r="A1221" s="3">
        <v>243418</v>
      </c>
      <c r="B1221" t="s">
        <v>20</v>
      </c>
      <c r="C1221" t="s">
        <v>7255</v>
      </c>
      <c r="D1221" t="s">
        <v>7259</v>
      </c>
      <c r="E1221" s="4" t="s">
        <v>7257</v>
      </c>
      <c r="F1221" t="s">
        <v>7258</v>
      </c>
      <c r="H1221" s="2">
        <v>12928.28</v>
      </c>
      <c r="I1221" s="2">
        <f t="shared" si="38"/>
        <v>-12928.28</v>
      </c>
      <c r="J1221">
        <v>-509221.87</v>
      </c>
      <c r="K1221" s="2">
        <f t="shared" si="39"/>
        <v>-509221.87000000005</v>
      </c>
    </row>
    <row r="1222" spans="1:11" x14ac:dyDescent="0.2">
      <c r="A1222" s="3">
        <v>243418</v>
      </c>
      <c r="B1222" t="s">
        <v>20</v>
      </c>
      <c r="C1222" t="s">
        <v>7255</v>
      </c>
      <c r="D1222" t="s">
        <v>7261</v>
      </c>
      <c r="E1222" s="4" t="s">
        <v>7260</v>
      </c>
      <c r="F1222" t="s">
        <v>7254</v>
      </c>
      <c r="H1222" s="2">
        <v>770.4</v>
      </c>
      <c r="I1222" s="2">
        <f t="shared" si="38"/>
        <v>-770.4</v>
      </c>
      <c r="J1222">
        <v>-509992.27</v>
      </c>
      <c r="K1222" s="2">
        <f t="shared" si="39"/>
        <v>-509992.27</v>
      </c>
    </row>
    <row r="1223" spans="1:11" x14ac:dyDescent="0.2">
      <c r="A1223" s="3">
        <v>243418</v>
      </c>
      <c r="B1223" t="s">
        <v>20</v>
      </c>
      <c r="C1223" t="s">
        <v>7264</v>
      </c>
      <c r="D1223" t="s">
        <v>7265</v>
      </c>
      <c r="E1223" s="4" t="s">
        <v>7262</v>
      </c>
      <c r="F1223" t="s">
        <v>7263</v>
      </c>
      <c r="H1223" s="2">
        <v>1000</v>
      </c>
      <c r="I1223" s="2">
        <f t="shared" si="38"/>
        <v>-1000</v>
      </c>
      <c r="J1223">
        <v>-510992.27</v>
      </c>
      <c r="K1223" s="2">
        <f t="shared" si="39"/>
        <v>-510992.27</v>
      </c>
    </row>
    <row r="1224" spans="1:11" x14ac:dyDescent="0.2">
      <c r="A1224" s="3">
        <v>243418</v>
      </c>
      <c r="B1224" t="s">
        <v>20</v>
      </c>
      <c r="C1224" t="s">
        <v>7266</v>
      </c>
      <c r="D1224" t="s">
        <v>7215</v>
      </c>
      <c r="E1224" s="4" t="s">
        <v>7213</v>
      </c>
      <c r="F1224" t="s">
        <v>5261</v>
      </c>
      <c r="G1224" s="2">
        <v>4100</v>
      </c>
      <c r="I1224" s="2">
        <f t="shared" si="38"/>
        <v>4100</v>
      </c>
      <c r="J1224">
        <v>-506892.27</v>
      </c>
      <c r="K1224" s="2">
        <f t="shared" si="39"/>
        <v>-506892.27</v>
      </c>
    </row>
    <row r="1225" spans="1:11" x14ac:dyDescent="0.2">
      <c r="A1225" s="3">
        <v>243419</v>
      </c>
      <c r="B1225" t="s">
        <v>20</v>
      </c>
      <c r="C1225" t="s">
        <v>7268</v>
      </c>
      <c r="D1225" t="s">
        <v>7269</v>
      </c>
      <c r="E1225" s="4" t="s">
        <v>7267</v>
      </c>
      <c r="F1225" t="s">
        <v>4902</v>
      </c>
      <c r="H1225" s="2">
        <v>5000</v>
      </c>
      <c r="I1225" s="2">
        <f t="shared" si="38"/>
        <v>-5000</v>
      </c>
      <c r="J1225">
        <v>-511892.27</v>
      </c>
      <c r="K1225" s="2">
        <f t="shared" si="39"/>
        <v>-511892.27</v>
      </c>
    </row>
    <row r="1226" spans="1:11" x14ac:dyDescent="0.2">
      <c r="A1226" s="3">
        <v>243420</v>
      </c>
      <c r="B1226" t="s">
        <v>20</v>
      </c>
      <c r="C1226" t="s">
        <v>7271</v>
      </c>
      <c r="D1226" t="s">
        <v>7272</v>
      </c>
      <c r="E1226" s="4" t="s">
        <v>7270</v>
      </c>
      <c r="F1226" t="s">
        <v>7218</v>
      </c>
      <c r="G1226" s="2">
        <v>6500</v>
      </c>
      <c r="I1226" s="2">
        <f t="shared" si="38"/>
        <v>6500</v>
      </c>
      <c r="J1226">
        <v>-505392.27</v>
      </c>
      <c r="K1226" s="2">
        <f t="shared" si="39"/>
        <v>-505392.27</v>
      </c>
    </row>
    <row r="1227" spans="1:11" x14ac:dyDescent="0.2">
      <c r="A1227" s="3">
        <v>243420</v>
      </c>
      <c r="B1227" t="s">
        <v>20</v>
      </c>
      <c r="C1227" t="s">
        <v>7271</v>
      </c>
      <c r="D1227" t="s">
        <v>7275</v>
      </c>
      <c r="E1227" s="4" t="s">
        <v>7273</v>
      </c>
      <c r="F1227" t="s">
        <v>7274</v>
      </c>
      <c r="H1227" s="2">
        <v>2000</v>
      </c>
      <c r="I1227" s="2">
        <f t="shared" si="38"/>
        <v>-2000</v>
      </c>
      <c r="J1227">
        <v>-507392.27</v>
      </c>
      <c r="K1227" s="2">
        <f t="shared" si="39"/>
        <v>-507392.27</v>
      </c>
    </row>
    <row r="1228" spans="1:11" x14ac:dyDescent="0.2">
      <c r="A1228" s="3">
        <v>243420</v>
      </c>
      <c r="B1228" t="s">
        <v>20</v>
      </c>
      <c r="C1228" t="s">
        <v>7271</v>
      </c>
      <c r="D1228" t="s">
        <v>7278</v>
      </c>
      <c r="E1228" s="4" t="s">
        <v>7276</v>
      </c>
      <c r="F1228" t="s">
        <v>7277</v>
      </c>
      <c r="H1228" s="2">
        <v>1000</v>
      </c>
      <c r="I1228" s="2">
        <f t="shared" si="38"/>
        <v>-1000</v>
      </c>
      <c r="J1228">
        <v>-508392.27</v>
      </c>
      <c r="K1228" s="2">
        <f t="shared" si="39"/>
        <v>-508392.27</v>
      </c>
    </row>
    <row r="1229" spans="1:11" x14ac:dyDescent="0.2">
      <c r="A1229" s="3">
        <v>243420</v>
      </c>
      <c r="B1229" t="s">
        <v>20</v>
      </c>
      <c r="C1229" t="s">
        <v>7280</v>
      </c>
      <c r="D1229" t="s">
        <v>7281</v>
      </c>
      <c r="E1229" s="4" t="s">
        <v>7257</v>
      </c>
      <c r="F1229" t="s">
        <v>7279</v>
      </c>
      <c r="G1229" s="2">
        <v>12928.28</v>
      </c>
      <c r="I1229" s="2">
        <f t="shared" si="38"/>
        <v>12928.28</v>
      </c>
      <c r="J1229">
        <v>-495463.99</v>
      </c>
      <c r="K1229" s="2">
        <f t="shared" si="39"/>
        <v>-495463.99</v>
      </c>
    </row>
    <row r="1230" spans="1:11" x14ac:dyDescent="0.2">
      <c r="A1230" s="3">
        <v>243420</v>
      </c>
      <c r="B1230" t="s">
        <v>20</v>
      </c>
      <c r="C1230" t="s">
        <v>7280</v>
      </c>
      <c r="D1230" t="s">
        <v>7284</v>
      </c>
      <c r="E1230" s="4" t="s">
        <v>7282</v>
      </c>
      <c r="F1230" t="s">
        <v>7283</v>
      </c>
      <c r="H1230" s="2">
        <v>17085</v>
      </c>
      <c r="I1230" s="2">
        <f t="shared" si="38"/>
        <v>-17085</v>
      </c>
      <c r="J1230">
        <v>-512548.99</v>
      </c>
      <c r="K1230" s="2">
        <f t="shared" si="39"/>
        <v>-512548.99</v>
      </c>
    </row>
    <row r="1231" spans="1:11" x14ac:dyDescent="0.2">
      <c r="A1231" s="3">
        <v>243420</v>
      </c>
      <c r="B1231" t="s">
        <v>20</v>
      </c>
      <c r="C1231" t="s">
        <v>7285</v>
      </c>
      <c r="D1231" t="s">
        <v>7167</v>
      </c>
      <c r="E1231" s="4" t="s">
        <v>7165</v>
      </c>
      <c r="F1231" t="s">
        <v>2968</v>
      </c>
      <c r="G1231" s="2">
        <v>406.6</v>
      </c>
      <c r="I1231" s="2">
        <f t="shared" si="38"/>
        <v>406.6</v>
      </c>
      <c r="J1231">
        <v>-512142.39</v>
      </c>
      <c r="K1231" s="2">
        <f t="shared" si="39"/>
        <v>-512142.39</v>
      </c>
    </row>
    <row r="1232" spans="1:11" x14ac:dyDescent="0.2">
      <c r="A1232" s="3">
        <v>243420</v>
      </c>
      <c r="B1232" t="s">
        <v>20</v>
      </c>
      <c r="C1232" t="s">
        <v>7286</v>
      </c>
      <c r="D1232" t="s">
        <v>7250</v>
      </c>
      <c r="E1232" s="4" t="s">
        <v>7248</v>
      </c>
      <c r="F1232" t="s">
        <v>7249</v>
      </c>
      <c r="G1232" s="2">
        <v>6987</v>
      </c>
      <c r="I1232" s="2">
        <f t="shared" si="38"/>
        <v>6987</v>
      </c>
      <c r="J1232">
        <v>-505155.39</v>
      </c>
      <c r="K1232" s="2">
        <f t="shared" si="39"/>
        <v>-505155.39</v>
      </c>
    </row>
    <row r="1233" spans="1:11" x14ac:dyDescent="0.2">
      <c r="A1233" s="3">
        <v>243420</v>
      </c>
      <c r="B1233" t="s">
        <v>20</v>
      </c>
      <c r="C1233" t="s">
        <v>7286</v>
      </c>
      <c r="D1233" t="s">
        <v>6899</v>
      </c>
      <c r="E1233" s="4" t="s">
        <v>6898</v>
      </c>
      <c r="F1233" t="s">
        <v>2708</v>
      </c>
      <c r="G1233" s="2">
        <v>29476.09</v>
      </c>
      <c r="I1233" s="2">
        <f t="shared" si="38"/>
        <v>29476.09</v>
      </c>
      <c r="J1233">
        <v>-475679.3</v>
      </c>
      <c r="K1233" s="2">
        <f t="shared" si="39"/>
        <v>-475679.3</v>
      </c>
    </row>
    <row r="1234" spans="1:11" x14ac:dyDescent="0.2">
      <c r="A1234" s="3">
        <v>243420</v>
      </c>
      <c r="B1234" t="s">
        <v>20</v>
      </c>
      <c r="C1234" t="s">
        <v>7286</v>
      </c>
      <c r="D1234" t="s">
        <v>7204</v>
      </c>
      <c r="E1234" s="4" t="s">
        <v>7201</v>
      </c>
      <c r="F1234" t="s">
        <v>7202</v>
      </c>
      <c r="G1234" s="2">
        <v>617.92999999999995</v>
      </c>
      <c r="I1234" s="2">
        <f t="shared" si="38"/>
        <v>617.92999999999995</v>
      </c>
      <c r="J1234">
        <v>-475061.37</v>
      </c>
      <c r="K1234" s="2">
        <f t="shared" si="39"/>
        <v>-475061.37</v>
      </c>
    </row>
    <row r="1235" spans="1:11" x14ac:dyDescent="0.2">
      <c r="A1235" s="3">
        <v>243420</v>
      </c>
      <c r="B1235" t="s">
        <v>20</v>
      </c>
      <c r="C1235" t="s">
        <v>7286</v>
      </c>
      <c r="D1235" t="s">
        <v>7034</v>
      </c>
      <c r="E1235" s="4" t="s">
        <v>7032</v>
      </c>
      <c r="F1235" t="s">
        <v>7033</v>
      </c>
      <c r="G1235" s="2">
        <v>171.2</v>
      </c>
      <c r="I1235" s="2">
        <f t="shared" si="38"/>
        <v>171.2</v>
      </c>
      <c r="J1235">
        <v>-474890.17</v>
      </c>
      <c r="K1235" s="2">
        <f t="shared" si="39"/>
        <v>-474890.17</v>
      </c>
    </row>
    <row r="1236" spans="1:11" x14ac:dyDescent="0.2">
      <c r="A1236" s="3">
        <v>243420</v>
      </c>
      <c r="B1236" t="s">
        <v>20</v>
      </c>
      <c r="C1236" t="s">
        <v>7286</v>
      </c>
      <c r="D1236" t="s">
        <v>7289</v>
      </c>
      <c r="E1236" s="4" t="s">
        <v>7287</v>
      </c>
      <c r="F1236" t="s">
        <v>7288</v>
      </c>
      <c r="H1236" s="2">
        <v>10986.23</v>
      </c>
      <c r="I1236" s="2">
        <f t="shared" si="38"/>
        <v>-10986.23</v>
      </c>
      <c r="J1236">
        <v>-485876.4</v>
      </c>
      <c r="K1236" s="2">
        <f t="shared" si="39"/>
        <v>-485876.39999999997</v>
      </c>
    </row>
    <row r="1237" spans="1:11" x14ac:dyDescent="0.2">
      <c r="A1237" s="3">
        <v>243421</v>
      </c>
      <c r="B1237" t="s">
        <v>20</v>
      </c>
      <c r="C1237" t="s">
        <v>7290</v>
      </c>
      <c r="D1237" t="s">
        <v>7238</v>
      </c>
      <c r="E1237" s="4" t="s">
        <v>7235</v>
      </c>
      <c r="F1237" t="s">
        <v>7236</v>
      </c>
      <c r="G1237" s="2">
        <v>3298</v>
      </c>
      <c r="I1237" s="2">
        <f t="shared" si="38"/>
        <v>3298</v>
      </c>
      <c r="J1237">
        <v>-482578.4</v>
      </c>
      <c r="K1237" s="2">
        <f t="shared" si="39"/>
        <v>-482578.4</v>
      </c>
    </row>
    <row r="1238" spans="1:11" x14ac:dyDescent="0.2">
      <c r="A1238" s="3">
        <v>243421</v>
      </c>
      <c r="B1238" t="s">
        <v>20</v>
      </c>
      <c r="C1238" t="s">
        <v>7292</v>
      </c>
      <c r="D1238" t="s">
        <v>7293</v>
      </c>
      <c r="E1238" s="4" t="s">
        <v>7291</v>
      </c>
      <c r="F1238" t="s">
        <v>3392</v>
      </c>
      <c r="H1238" s="2">
        <v>405</v>
      </c>
      <c r="I1238" s="2">
        <f t="shared" si="38"/>
        <v>-405</v>
      </c>
      <c r="J1238">
        <v>-482983.4</v>
      </c>
      <c r="K1238" s="2">
        <f t="shared" si="39"/>
        <v>-482983.4</v>
      </c>
    </row>
    <row r="1239" spans="1:11" x14ac:dyDescent="0.2">
      <c r="A1239" s="3">
        <v>243421</v>
      </c>
      <c r="B1239" t="s">
        <v>20</v>
      </c>
      <c r="C1239" t="s">
        <v>7292</v>
      </c>
      <c r="D1239" t="s">
        <v>7212</v>
      </c>
      <c r="E1239" s="4" t="s">
        <v>7210</v>
      </c>
      <c r="F1239" t="s">
        <v>7211</v>
      </c>
      <c r="G1239" s="2">
        <v>1642.45</v>
      </c>
      <c r="I1239" s="2">
        <f t="shared" si="38"/>
        <v>1642.45</v>
      </c>
      <c r="J1239">
        <v>-481340.95</v>
      </c>
      <c r="K1239" s="2">
        <f t="shared" si="39"/>
        <v>-481340.95</v>
      </c>
    </row>
    <row r="1240" spans="1:11" x14ac:dyDescent="0.2">
      <c r="A1240" s="3">
        <v>243421</v>
      </c>
      <c r="B1240" t="s">
        <v>20</v>
      </c>
      <c r="C1240" t="s">
        <v>7292</v>
      </c>
      <c r="D1240" t="s">
        <v>7294</v>
      </c>
      <c r="E1240" s="4" t="s">
        <v>7253</v>
      </c>
      <c r="F1240" t="s">
        <v>7258</v>
      </c>
      <c r="G1240" s="2">
        <v>2000</v>
      </c>
      <c r="I1240" s="2">
        <f t="shared" si="38"/>
        <v>2000</v>
      </c>
      <c r="J1240">
        <v>-479340.95</v>
      </c>
      <c r="K1240" s="2">
        <f t="shared" si="39"/>
        <v>-479340.95</v>
      </c>
    </row>
    <row r="1241" spans="1:11" x14ac:dyDescent="0.2">
      <c r="A1241" s="3">
        <v>243421</v>
      </c>
      <c r="B1241" t="s">
        <v>20</v>
      </c>
      <c r="C1241" t="s">
        <v>7297</v>
      </c>
      <c r="D1241" t="s">
        <v>7298</v>
      </c>
      <c r="E1241" s="4" t="s">
        <v>7295</v>
      </c>
      <c r="F1241" t="s">
        <v>7296</v>
      </c>
      <c r="H1241" s="2">
        <v>1151.5899999999999</v>
      </c>
      <c r="I1241" s="2">
        <f t="shared" si="38"/>
        <v>-1151.5899999999999</v>
      </c>
      <c r="J1241">
        <v>-480492.54</v>
      </c>
      <c r="K1241" s="2">
        <f t="shared" si="39"/>
        <v>-480492.54000000004</v>
      </c>
    </row>
    <row r="1242" spans="1:11" x14ac:dyDescent="0.2">
      <c r="A1242" s="3">
        <v>243421</v>
      </c>
      <c r="B1242" t="s">
        <v>20</v>
      </c>
      <c r="C1242" t="s">
        <v>7297</v>
      </c>
      <c r="D1242" t="s">
        <v>7301</v>
      </c>
      <c r="E1242" s="4" t="s">
        <v>7299</v>
      </c>
      <c r="F1242" t="s">
        <v>7300</v>
      </c>
      <c r="H1242" s="2">
        <v>470.8</v>
      </c>
      <c r="I1242" s="2">
        <f t="shared" si="38"/>
        <v>-470.8</v>
      </c>
      <c r="J1242">
        <v>-480963.34</v>
      </c>
      <c r="K1242" s="2">
        <f t="shared" si="39"/>
        <v>-480963.33999999997</v>
      </c>
    </row>
    <row r="1243" spans="1:11" x14ac:dyDescent="0.2">
      <c r="A1243" s="3">
        <v>243421</v>
      </c>
      <c r="B1243" t="s">
        <v>20</v>
      </c>
      <c r="C1243" t="s">
        <v>7297</v>
      </c>
      <c r="D1243" t="s">
        <v>7304</v>
      </c>
      <c r="E1243" s="4" t="s">
        <v>7302</v>
      </c>
      <c r="F1243" t="s">
        <v>7303</v>
      </c>
      <c r="H1243" s="2">
        <v>208.65</v>
      </c>
      <c r="I1243" s="2">
        <f t="shared" si="38"/>
        <v>-208.65</v>
      </c>
      <c r="J1243">
        <v>-481171.99</v>
      </c>
      <c r="K1243" s="2">
        <f t="shared" si="39"/>
        <v>-481171.99000000005</v>
      </c>
    </row>
    <row r="1244" spans="1:11" x14ac:dyDescent="0.2">
      <c r="A1244" s="3">
        <v>243422</v>
      </c>
      <c r="B1244" t="s">
        <v>20</v>
      </c>
      <c r="C1244" t="s">
        <v>7305</v>
      </c>
      <c r="D1244" t="s">
        <v>7306</v>
      </c>
      <c r="E1244" s="4" t="s">
        <v>7155</v>
      </c>
      <c r="F1244" t="s">
        <v>3119</v>
      </c>
      <c r="G1244" s="2">
        <v>2701.75</v>
      </c>
      <c r="I1244" s="2">
        <f t="shared" si="38"/>
        <v>2701.75</v>
      </c>
      <c r="J1244">
        <v>-478470.24</v>
      </c>
      <c r="K1244" s="2">
        <f t="shared" si="39"/>
        <v>-478470.24</v>
      </c>
    </row>
    <row r="1245" spans="1:11" x14ac:dyDescent="0.2">
      <c r="A1245" s="3">
        <v>243422</v>
      </c>
      <c r="B1245" t="s">
        <v>20</v>
      </c>
      <c r="C1245" t="s">
        <v>7305</v>
      </c>
      <c r="D1245" t="s">
        <v>7308</v>
      </c>
      <c r="E1245" s="4" t="s">
        <v>7192</v>
      </c>
      <c r="F1245" t="s">
        <v>7307</v>
      </c>
      <c r="G1245" s="2">
        <v>7447</v>
      </c>
      <c r="I1245" s="2">
        <f t="shared" si="38"/>
        <v>7447</v>
      </c>
      <c r="J1245">
        <v>-471023.24</v>
      </c>
      <c r="K1245" s="2">
        <f t="shared" si="39"/>
        <v>-471023.24</v>
      </c>
    </row>
    <row r="1246" spans="1:11" x14ac:dyDescent="0.2">
      <c r="A1246" s="3">
        <v>243423</v>
      </c>
      <c r="B1246" t="s">
        <v>20</v>
      </c>
      <c r="C1246" t="s">
        <v>7309</v>
      </c>
      <c r="D1246" t="s">
        <v>6608</v>
      </c>
      <c r="E1246" s="4" t="s">
        <v>6606</v>
      </c>
      <c r="F1246" t="s">
        <v>2746</v>
      </c>
      <c r="G1246" s="2">
        <v>14034.39</v>
      </c>
      <c r="I1246" s="2">
        <f t="shared" si="38"/>
        <v>14034.39</v>
      </c>
      <c r="J1246">
        <v>-456988.85</v>
      </c>
      <c r="K1246" s="2">
        <f t="shared" si="39"/>
        <v>-456988.85</v>
      </c>
    </row>
    <row r="1247" spans="1:11" x14ac:dyDescent="0.2">
      <c r="A1247" s="3">
        <v>243423</v>
      </c>
      <c r="B1247" t="s">
        <v>20</v>
      </c>
      <c r="C1247" t="s">
        <v>7309</v>
      </c>
      <c r="D1247" t="s">
        <v>7145</v>
      </c>
      <c r="E1247" s="4" t="s">
        <v>7144</v>
      </c>
      <c r="F1247" t="s">
        <v>3505</v>
      </c>
      <c r="G1247" s="2">
        <v>663.4</v>
      </c>
      <c r="I1247" s="2">
        <f t="shared" si="38"/>
        <v>663.4</v>
      </c>
      <c r="J1247">
        <v>-456325.45</v>
      </c>
      <c r="K1247" s="2">
        <f t="shared" si="39"/>
        <v>-456325.44999999995</v>
      </c>
    </row>
    <row r="1248" spans="1:11" x14ac:dyDescent="0.2">
      <c r="A1248" s="3">
        <v>243423</v>
      </c>
      <c r="B1248" t="s">
        <v>20</v>
      </c>
      <c r="C1248" t="s">
        <v>7309</v>
      </c>
      <c r="D1248" t="s">
        <v>7310</v>
      </c>
      <c r="E1248" s="4" t="s">
        <v>5065</v>
      </c>
      <c r="F1248" t="s">
        <v>5476</v>
      </c>
      <c r="G1248" s="2">
        <v>15753.08</v>
      </c>
      <c r="I1248" s="2">
        <f t="shared" si="38"/>
        <v>15753.08</v>
      </c>
      <c r="J1248">
        <v>-440572.37</v>
      </c>
      <c r="K1248" s="2">
        <f t="shared" si="39"/>
        <v>-440572.37</v>
      </c>
    </row>
    <row r="1249" spans="1:11" x14ac:dyDescent="0.2">
      <c r="A1249" s="3">
        <v>243424</v>
      </c>
      <c r="B1249" t="s">
        <v>20</v>
      </c>
      <c r="C1249" t="s">
        <v>7313</v>
      </c>
      <c r="D1249" t="s">
        <v>7314</v>
      </c>
      <c r="E1249" s="4" t="s">
        <v>7311</v>
      </c>
      <c r="F1249" t="s">
        <v>7312</v>
      </c>
      <c r="H1249" s="2">
        <v>3322</v>
      </c>
      <c r="I1249" s="2">
        <f t="shared" si="38"/>
        <v>-3322</v>
      </c>
      <c r="J1249">
        <v>-443894.37</v>
      </c>
      <c r="K1249" s="2">
        <f t="shared" si="39"/>
        <v>-443894.37</v>
      </c>
    </row>
    <row r="1250" spans="1:11" x14ac:dyDescent="0.2">
      <c r="A1250" s="3">
        <v>243424</v>
      </c>
      <c r="B1250" t="s">
        <v>20</v>
      </c>
      <c r="C1250" t="s">
        <v>7313</v>
      </c>
      <c r="D1250" t="s">
        <v>7293</v>
      </c>
      <c r="E1250" s="4" t="s">
        <v>7291</v>
      </c>
      <c r="F1250" t="s">
        <v>3392</v>
      </c>
      <c r="G1250" s="2">
        <v>405</v>
      </c>
      <c r="I1250" s="2">
        <f t="shared" si="38"/>
        <v>405</v>
      </c>
      <c r="J1250">
        <v>-443489.37</v>
      </c>
      <c r="K1250" s="2">
        <f t="shared" si="39"/>
        <v>-443489.37</v>
      </c>
    </row>
    <row r="1251" spans="1:11" x14ac:dyDescent="0.2">
      <c r="A1251" s="3">
        <v>243424</v>
      </c>
      <c r="B1251" t="s">
        <v>20</v>
      </c>
      <c r="C1251" t="s">
        <v>7316</v>
      </c>
      <c r="D1251" t="s">
        <v>7317</v>
      </c>
      <c r="E1251" s="4" t="s">
        <v>7315</v>
      </c>
      <c r="F1251" t="s">
        <v>7263</v>
      </c>
      <c r="H1251" s="2">
        <v>1000</v>
      </c>
      <c r="I1251" s="2">
        <f t="shared" si="38"/>
        <v>-1000</v>
      </c>
      <c r="J1251">
        <v>-444489.37</v>
      </c>
      <c r="K1251" s="2">
        <f t="shared" si="39"/>
        <v>-444489.37</v>
      </c>
    </row>
    <row r="1252" spans="1:11" x14ac:dyDescent="0.2">
      <c r="A1252" s="3">
        <v>243424</v>
      </c>
      <c r="B1252" t="s">
        <v>20</v>
      </c>
      <c r="C1252" t="s">
        <v>7320</v>
      </c>
      <c r="D1252" t="s">
        <v>7321</v>
      </c>
      <c r="E1252" s="4" t="s">
        <v>7318</v>
      </c>
      <c r="F1252" t="s">
        <v>7319</v>
      </c>
      <c r="H1252" s="2">
        <v>1348</v>
      </c>
      <c r="I1252" s="2">
        <f t="shared" si="38"/>
        <v>-1348</v>
      </c>
      <c r="J1252">
        <v>-445837.37</v>
      </c>
      <c r="K1252" s="2">
        <f t="shared" si="39"/>
        <v>-445837.37</v>
      </c>
    </row>
    <row r="1253" spans="1:11" x14ac:dyDescent="0.2">
      <c r="A1253" s="3">
        <v>243424</v>
      </c>
      <c r="B1253" t="s">
        <v>20</v>
      </c>
      <c r="C1253" t="s">
        <v>7324</v>
      </c>
      <c r="D1253" t="s">
        <v>7325</v>
      </c>
      <c r="E1253" s="4" t="s">
        <v>7322</v>
      </c>
      <c r="F1253" t="s">
        <v>7323</v>
      </c>
      <c r="H1253" s="2">
        <v>1100</v>
      </c>
      <c r="I1253" s="2">
        <f t="shared" si="38"/>
        <v>-1100</v>
      </c>
      <c r="J1253">
        <v>-446937.37</v>
      </c>
      <c r="K1253" s="2">
        <f t="shared" si="39"/>
        <v>-446937.37</v>
      </c>
    </row>
    <row r="1254" spans="1:11" x14ac:dyDescent="0.2">
      <c r="A1254" s="3">
        <v>243424</v>
      </c>
      <c r="B1254" t="s">
        <v>20</v>
      </c>
      <c r="C1254" t="s">
        <v>7327</v>
      </c>
      <c r="D1254" t="s">
        <v>7328</v>
      </c>
      <c r="E1254" s="4" t="s">
        <v>7326</v>
      </c>
      <c r="F1254" t="s">
        <v>5021</v>
      </c>
      <c r="H1254" s="2">
        <v>256.8</v>
      </c>
      <c r="I1254" s="2">
        <f t="shared" si="38"/>
        <v>-256.8</v>
      </c>
      <c r="J1254">
        <v>-447194.17</v>
      </c>
      <c r="K1254" s="2">
        <f t="shared" si="39"/>
        <v>-447194.17</v>
      </c>
    </row>
    <row r="1255" spans="1:11" x14ac:dyDescent="0.2">
      <c r="A1255" s="3">
        <v>243424</v>
      </c>
      <c r="B1255" t="s">
        <v>20</v>
      </c>
      <c r="C1255" t="s">
        <v>7327</v>
      </c>
      <c r="D1255" t="s">
        <v>7330</v>
      </c>
      <c r="E1255" s="4" t="s">
        <v>7329</v>
      </c>
      <c r="F1255" t="s">
        <v>2733</v>
      </c>
      <c r="H1255" s="2">
        <v>346.68</v>
      </c>
      <c r="I1255" s="2">
        <f t="shared" si="38"/>
        <v>-346.68</v>
      </c>
      <c r="J1255">
        <v>-447540.85</v>
      </c>
      <c r="K1255" s="2">
        <f t="shared" si="39"/>
        <v>-447540.85</v>
      </c>
    </row>
    <row r="1256" spans="1:11" x14ac:dyDescent="0.2">
      <c r="A1256" s="3">
        <v>243424</v>
      </c>
      <c r="B1256" t="s">
        <v>20</v>
      </c>
      <c r="C1256" t="s">
        <v>7327</v>
      </c>
      <c r="D1256" t="s">
        <v>7333</v>
      </c>
      <c r="E1256" s="4" t="s">
        <v>7331</v>
      </c>
      <c r="F1256" t="s">
        <v>7332</v>
      </c>
      <c r="H1256" s="2">
        <v>946.95</v>
      </c>
      <c r="I1256" s="2">
        <f t="shared" si="38"/>
        <v>-946.95</v>
      </c>
      <c r="J1256">
        <v>-448487.8</v>
      </c>
      <c r="K1256" s="2">
        <f t="shared" si="39"/>
        <v>-448487.8</v>
      </c>
    </row>
    <row r="1257" spans="1:11" x14ac:dyDescent="0.2">
      <c r="A1257" s="3">
        <v>243424</v>
      </c>
      <c r="B1257" t="s">
        <v>20</v>
      </c>
      <c r="C1257" t="s">
        <v>7327</v>
      </c>
      <c r="D1257" t="s">
        <v>7336</v>
      </c>
      <c r="E1257" s="4" t="s">
        <v>7334</v>
      </c>
      <c r="F1257" t="s">
        <v>7335</v>
      </c>
      <c r="H1257" s="2">
        <v>1200</v>
      </c>
      <c r="I1257" s="2">
        <f t="shared" si="38"/>
        <v>-1200</v>
      </c>
      <c r="J1257">
        <v>-449687.8</v>
      </c>
      <c r="K1257" s="2">
        <f t="shared" si="39"/>
        <v>-449687.8</v>
      </c>
    </row>
    <row r="1258" spans="1:11" x14ac:dyDescent="0.2">
      <c r="A1258" s="3">
        <v>243424</v>
      </c>
      <c r="B1258" t="s">
        <v>20</v>
      </c>
      <c r="C1258" t="s">
        <v>7338</v>
      </c>
      <c r="D1258" t="s">
        <v>7339</v>
      </c>
      <c r="E1258" s="4" t="s">
        <v>7337</v>
      </c>
      <c r="F1258" t="s">
        <v>2899</v>
      </c>
      <c r="G1258" s="2">
        <v>12270.22</v>
      </c>
      <c r="I1258" s="2">
        <f t="shared" si="38"/>
        <v>12270.22</v>
      </c>
      <c r="J1258">
        <v>-437417.58</v>
      </c>
      <c r="K1258" s="2">
        <f t="shared" si="39"/>
        <v>-437417.58</v>
      </c>
    </row>
    <row r="1259" spans="1:11" x14ac:dyDescent="0.2">
      <c r="A1259" s="3">
        <v>243424</v>
      </c>
      <c r="B1259" t="s">
        <v>20</v>
      </c>
      <c r="C1259" t="s">
        <v>7341</v>
      </c>
      <c r="D1259" t="s">
        <v>7342</v>
      </c>
      <c r="E1259" s="4" t="s">
        <v>7340</v>
      </c>
      <c r="F1259" t="s">
        <v>2691</v>
      </c>
      <c r="H1259" s="2">
        <v>2000</v>
      </c>
      <c r="I1259" s="2">
        <f t="shared" si="38"/>
        <v>-2000</v>
      </c>
      <c r="J1259">
        <v>-439417.58</v>
      </c>
      <c r="K1259" s="2">
        <f t="shared" si="39"/>
        <v>-439417.58</v>
      </c>
    </row>
    <row r="1260" spans="1:11" x14ac:dyDescent="0.2">
      <c r="A1260" s="3">
        <v>243424</v>
      </c>
      <c r="B1260" t="s">
        <v>20</v>
      </c>
      <c r="C1260" t="s">
        <v>7341</v>
      </c>
      <c r="D1260" t="s">
        <v>7345</v>
      </c>
      <c r="E1260" s="4" t="s">
        <v>7343</v>
      </c>
      <c r="F1260" t="s">
        <v>7344</v>
      </c>
      <c r="H1260" s="2">
        <v>3000</v>
      </c>
      <c r="I1260" s="2">
        <f t="shared" si="38"/>
        <v>-3000</v>
      </c>
      <c r="J1260">
        <v>-442417.58</v>
      </c>
      <c r="K1260" s="2">
        <f t="shared" si="39"/>
        <v>-442417.58</v>
      </c>
    </row>
    <row r="1261" spans="1:11" x14ac:dyDescent="0.2">
      <c r="A1261" s="3">
        <v>243424</v>
      </c>
      <c r="B1261" t="s">
        <v>20</v>
      </c>
      <c r="C1261" t="s">
        <v>7341</v>
      </c>
      <c r="D1261" t="s">
        <v>6902</v>
      </c>
      <c r="E1261" s="4" t="s">
        <v>6900</v>
      </c>
      <c r="F1261" t="s">
        <v>6400</v>
      </c>
      <c r="G1261" s="2">
        <v>4133.68</v>
      </c>
      <c r="I1261" s="2">
        <f t="shared" si="38"/>
        <v>4133.68</v>
      </c>
      <c r="J1261">
        <v>-438283.9</v>
      </c>
      <c r="K1261" s="2">
        <f t="shared" si="39"/>
        <v>-438283.9</v>
      </c>
    </row>
    <row r="1262" spans="1:11" x14ac:dyDescent="0.2">
      <c r="A1262" s="3">
        <v>243424</v>
      </c>
      <c r="B1262" t="s">
        <v>20</v>
      </c>
      <c r="C1262" t="s">
        <v>7341</v>
      </c>
      <c r="D1262" t="s">
        <v>7154</v>
      </c>
      <c r="E1262" s="4" t="s">
        <v>7151</v>
      </c>
      <c r="F1262" t="s">
        <v>7152</v>
      </c>
      <c r="G1262" s="2">
        <v>4000</v>
      </c>
      <c r="I1262" s="2">
        <f t="shared" si="38"/>
        <v>4000</v>
      </c>
      <c r="J1262">
        <v>-434283.9</v>
      </c>
      <c r="K1262" s="2">
        <f t="shared" si="39"/>
        <v>-434283.9</v>
      </c>
    </row>
    <row r="1263" spans="1:11" x14ac:dyDescent="0.2">
      <c r="A1263" s="3">
        <v>243425</v>
      </c>
      <c r="B1263" t="s">
        <v>20</v>
      </c>
      <c r="C1263" t="s">
        <v>7348</v>
      </c>
      <c r="D1263" t="s">
        <v>7349</v>
      </c>
      <c r="E1263" s="4" t="s">
        <v>7346</v>
      </c>
      <c r="F1263" t="s">
        <v>7347</v>
      </c>
      <c r="H1263" s="2">
        <v>2848.87</v>
      </c>
      <c r="I1263" s="2">
        <f t="shared" si="38"/>
        <v>-2848.87</v>
      </c>
      <c r="J1263">
        <v>-437132.77</v>
      </c>
      <c r="K1263" s="2">
        <f t="shared" si="39"/>
        <v>-437132.77</v>
      </c>
    </row>
    <row r="1264" spans="1:11" x14ac:dyDescent="0.2">
      <c r="A1264" s="3">
        <v>243425</v>
      </c>
      <c r="B1264" t="s">
        <v>20</v>
      </c>
      <c r="C1264" t="s">
        <v>7348</v>
      </c>
      <c r="D1264" t="s">
        <v>7240</v>
      </c>
      <c r="E1264" s="4" t="s">
        <v>7239</v>
      </c>
      <c r="F1264" t="s">
        <v>5865</v>
      </c>
      <c r="G1264" s="2">
        <v>10550</v>
      </c>
      <c r="I1264" s="2">
        <f t="shared" si="38"/>
        <v>10550</v>
      </c>
      <c r="J1264">
        <v>-426582.77</v>
      </c>
      <c r="K1264" s="2">
        <f t="shared" si="39"/>
        <v>-426582.77</v>
      </c>
    </row>
    <row r="1265" spans="1:11" x14ac:dyDescent="0.2">
      <c r="A1265" s="3">
        <v>243425</v>
      </c>
      <c r="B1265" t="s">
        <v>20</v>
      </c>
      <c r="C1265" t="s">
        <v>7348</v>
      </c>
      <c r="D1265" t="s">
        <v>7351</v>
      </c>
      <c r="E1265" s="4" t="s">
        <v>7350</v>
      </c>
      <c r="F1265" t="s">
        <v>5865</v>
      </c>
      <c r="H1265" s="2">
        <v>5970</v>
      </c>
      <c r="I1265" s="2">
        <f t="shared" si="38"/>
        <v>-5970</v>
      </c>
      <c r="J1265">
        <v>-432552.77</v>
      </c>
      <c r="K1265" s="2">
        <f t="shared" si="39"/>
        <v>-432552.77</v>
      </c>
    </row>
    <row r="1266" spans="1:11" x14ac:dyDescent="0.2">
      <c r="A1266" s="3">
        <v>243425</v>
      </c>
      <c r="B1266" t="s">
        <v>20</v>
      </c>
      <c r="C1266" t="s">
        <v>7352</v>
      </c>
      <c r="D1266" t="s">
        <v>7353</v>
      </c>
      <c r="E1266" s="4" t="s">
        <v>6967</v>
      </c>
      <c r="F1266" t="s">
        <v>6968</v>
      </c>
      <c r="G1266" s="2">
        <v>75</v>
      </c>
      <c r="I1266" s="2">
        <f t="shared" si="38"/>
        <v>75</v>
      </c>
      <c r="J1266">
        <v>-432477.77</v>
      </c>
      <c r="K1266" s="2">
        <f t="shared" si="39"/>
        <v>-432477.77</v>
      </c>
    </row>
    <row r="1267" spans="1:11" x14ac:dyDescent="0.2">
      <c r="A1267" s="3">
        <v>243425</v>
      </c>
      <c r="B1267" t="s">
        <v>20</v>
      </c>
      <c r="C1267" t="s">
        <v>7352</v>
      </c>
      <c r="D1267" t="s">
        <v>7356</v>
      </c>
      <c r="E1267" s="4" t="s">
        <v>7354</v>
      </c>
      <c r="F1267" t="s">
        <v>7355</v>
      </c>
      <c r="H1267" s="2">
        <v>711.55</v>
      </c>
      <c r="I1267" s="2">
        <f t="shared" si="38"/>
        <v>-711.55</v>
      </c>
      <c r="J1267">
        <v>-433189.32</v>
      </c>
      <c r="K1267" s="2">
        <f t="shared" si="39"/>
        <v>-433189.32</v>
      </c>
    </row>
    <row r="1268" spans="1:11" x14ac:dyDescent="0.2">
      <c r="A1268" s="3">
        <v>243425</v>
      </c>
      <c r="B1268" t="s">
        <v>20</v>
      </c>
      <c r="C1268" t="s">
        <v>7358</v>
      </c>
      <c r="D1268" t="s">
        <v>7359</v>
      </c>
      <c r="E1268" s="4" t="s">
        <v>7357</v>
      </c>
      <c r="F1268" t="s">
        <v>2733</v>
      </c>
      <c r="H1268" s="2">
        <v>2700</v>
      </c>
      <c r="I1268" s="2">
        <f t="shared" si="38"/>
        <v>-2700</v>
      </c>
      <c r="J1268">
        <v>-435889.32</v>
      </c>
      <c r="K1268" s="2">
        <f t="shared" si="39"/>
        <v>-435889.32</v>
      </c>
    </row>
    <row r="1269" spans="1:11" x14ac:dyDescent="0.2">
      <c r="A1269" s="3">
        <v>243426</v>
      </c>
      <c r="B1269" t="s">
        <v>20</v>
      </c>
      <c r="C1269" t="s">
        <v>7362</v>
      </c>
      <c r="D1269" t="s">
        <v>7363</v>
      </c>
      <c r="E1269" s="4" t="s">
        <v>7360</v>
      </c>
      <c r="F1269" t="s">
        <v>7361</v>
      </c>
      <c r="H1269" s="2">
        <v>2082</v>
      </c>
      <c r="I1269" s="2">
        <f t="shared" si="38"/>
        <v>-2082</v>
      </c>
      <c r="J1269">
        <v>-437971.32</v>
      </c>
      <c r="K1269" s="2">
        <f t="shared" si="39"/>
        <v>-437971.32</v>
      </c>
    </row>
    <row r="1270" spans="1:11" x14ac:dyDescent="0.2">
      <c r="A1270" s="3">
        <v>243426</v>
      </c>
      <c r="B1270" t="s">
        <v>20</v>
      </c>
      <c r="C1270" t="s">
        <v>7365</v>
      </c>
      <c r="D1270" t="s">
        <v>7366</v>
      </c>
      <c r="E1270" s="4" t="s">
        <v>5934</v>
      </c>
      <c r="F1270" t="s">
        <v>7364</v>
      </c>
      <c r="G1270" s="2">
        <v>2210.88</v>
      </c>
      <c r="I1270" s="2">
        <f t="shared" si="38"/>
        <v>2210.88</v>
      </c>
      <c r="J1270">
        <v>-435760.44</v>
      </c>
      <c r="K1270" s="2">
        <f t="shared" si="39"/>
        <v>-435760.44</v>
      </c>
    </row>
    <row r="1271" spans="1:11" x14ac:dyDescent="0.2">
      <c r="A1271" s="3">
        <v>243426</v>
      </c>
      <c r="B1271" t="s">
        <v>20</v>
      </c>
      <c r="C1271" t="s">
        <v>7365</v>
      </c>
      <c r="D1271" t="s">
        <v>7369</v>
      </c>
      <c r="E1271" s="4" t="s">
        <v>7367</v>
      </c>
      <c r="F1271" t="s">
        <v>7368</v>
      </c>
      <c r="H1271" s="2">
        <v>513.6</v>
      </c>
      <c r="I1271" s="2">
        <f t="shared" si="38"/>
        <v>-513.6</v>
      </c>
      <c r="J1271">
        <v>-436274.04</v>
      </c>
      <c r="K1271" s="2">
        <f t="shared" si="39"/>
        <v>-436274.04</v>
      </c>
    </row>
    <row r="1272" spans="1:11" x14ac:dyDescent="0.2">
      <c r="A1272" s="3">
        <v>243426</v>
      </c>
      <c r="B1272" t="s">
        <v>20</v>
      </c>
      <c r="C1272" t="s">
        <v>7365</v>
      </c>
      <c r="D1272" t="s">
        <v>7372</v>
      </c>
      <c r="E1272" s="4" t="s">
        <v>7370</v>
      </c>
      <c r="F1272" t="s">
        <v>7371</v>
      </c>
      <c r="H1272" s="2">
        <v>3575.14</v>
      </c>
      <c r="I1272" s="2">
        <f t="shared" si="38"/>
        <v>-3575.14</v>
      </c>
      <c r="J1272">
        <v>-439849.18</v>
      </c>
      <c r="K1272" s="2">
        <f t="shared" si="39"/>
        <v>-439849.18</v>
      </c>
    </row>
    <row r="1273" spans="1:11" x14ac:dyDescent="0.2">
      <c r="A1273" s="3">
        <v>243426</v>
      </c>
      <c r="B1273" t="s">
        <v>20</v>
      </c>
      <c r="C1273" t="s">
        <v>7365</v>
      </c>
      <c r="D1273" t="s">
        <v>7375</v>
      </c>
      <c r="E1273" s="4" t="s">
        <v>7373</v>
      </c>
      <c r="F1273" t="s">
        <v>7374</v>
      </c>
      <c r="H1273" s="2">
        <v>1180</v>
      </c>
      <c r="I1273" s="2">
        <f t="shared" si="38"/>
        <v>-1180</v>
      </c>
      <c r="J1273">
        <v>-441029.18</v>
      </c>
      <c r="K1273" s="2">
        <f t="shared" si="39"/>
        <v>-441029.18</v>
      </c>
    </row>
    <row r="1274" spans="1:11" x14ac:dyDescent="0.2">
      <c r="A1274" s="3">
        <v>243426</v>
      </c>
      <c r="B1274" t="s">
        <v>20</v>
      </c>
      <c r="C1274" t="s">
        <v>7365</v>
      </c>
      <c r="D1274" t="s">
        <v>7378</v>
      </c>
      <c r="E1274" s="4" t="s">
        <v>7376</v>
      </c>
      <c r="F1274" t="s">
        <v>7377</v>
      </c>
      <c r="H1274" s="2">
        <v>8245.68</v>
      </c>
      <c r="I1274" s="2">
        <f t="shared" si="38"/>
        <v>-8245.68</v>
      </c>
      <c r="J1274">
        <v>-449274.86</v>
      </c>
      <c r="K1274" s="2">
        <f t="shared" si="39"/>
        <v>-449274.86</v>
      </c>
    </row>
    <row r="1275" spans="1:11" x14ac:dyDescent="0.2">
      <c r="A1275" s="3">
        <v>243426</v>
      </c>
      <c r="B1275" t="s">
        <v>20</v>
      </c>
      <c r="C1275" t="s">
        <v>7365</v>
      </c>
      <c r="D1275" t="s">
        <v>7381</v>
      </c>
      <c r="E1275" s="4" t="s">
        <v>7379</v>
      </c>
      <c r="F1275" t="s">
        <v>7380</v>
      </c>
      <c r="H1275" s="2">
        <v>42.8</v>
      </c>
      <c r="I1275" s="2">
        <f t="shared" si="38"/>
        <v>-42.8</v>
      </c>
      <c r="J1275">
        <v>-449317.66</v>
      </c>
      <c r="K1275" s="2">
        <f t="shared" si="39"/>
        <v>-449317.66</v>
      </c>
    </row>
    <row r="1276" spans="1:11" x14ac:dyDescent="0.2">
      <c r="A1276" s="3">
        <v>243426</v>
      </c>
      <c r="B1276" t="s">
        <v>20</v>
      </c>
      <c r="C1276" t="s">
        <v>7384</v>
      </c>
      <c r="D1276" t="s">
        <v>7385</v>
      </c>
      <c r="E1276" s="4" t="s">
        <v>7382</v>
      </c>
      <c r="F1276" t="s">
        <v>7383</v>
      </c>
      <c r="H1276" s="2">
        <v>2327.25</v>
      </c>
      <c r="I1276" s="2">
        <f t="shared" si="38"/>
        <v>-2327.25</v>
      </c>
      <c r="J1276">
        <v>-451644.91</v>
      </c>
      <c r="K1276" s="2">
        <f t="shared" si="39"/>
        <v>-451644.91</v>
      </c>
    </row>
    <row r="1277" spans="1:11" x14ac:dyDescent="0.2">
      <c r="A1277" s="3">
        <v>243426</v>
      </c>
      <c r="B1277" t="s">
        <v>20</v>
      </c>
      <c r="C1277" t="s">
        <v>7384</v>
      </c>
      <c r="D1277" t="s">
        <v>7388</v>
      </c>
      <c r="E1277" s="4" t="s">
        <v>7386</v>
      </c>
      <c r="F1277" t="s">
        <v>7387</v>
      </c>
      <c r="H1277" s="2">
        <v>839.95</v>
      </c>
      <c r="I1277" s="2">
        <f t="shared" si="38"/>
        <v>-839.95</v>
      </c>
      <c r="J1277">
        <v>-452484.86</v>
      </c>
      <c r="K1277" s="2">
        <f t="shared" si="39"/>
        <v>-452484.86</v>
      </c>
    </row>
    <row r="1278" spans="1:11" x14ac:dyDescent="0.2">
      <c r="A1278" s="3">
        <v>243427</v>
      </c>
      <c r="B1278" t="s">
        <v>20</v>
      </c>
      <c r="C1278" t="s">
        <v>7389</v>
      </c>
      <c r="D1278" t="s">
        <v>7314</v>
      </c>
      <c r="E1278" s="4" t="s">
        <v>7311</v>
      </c>
      <c r="F1278" t="s">
        <v>7312</v>
      </c>
      <c r="G1278" s="2">
        <v>3322</v>
      </c>
      <c r="I1278" s="2">
        <f t="shared" si="38"/>
        <v>3322</v>
      </c>
      <c r="J1278">
        <v>-449162.86</v>
      </c>
      <c r="K1278" s="2">
        <f t="shared" si="39"/>
        <v>-449162.86</v>
      </c>
    </row>
    <row r="1279" spans="1:11" x14ac:dyDescent="0.2">
      <c r="A1279" s="3">
        <v>243427</v>
      </c>
      <c r="B1279" t="s">
        <v>20</v>
      </c>
      <c r="C1279" t="s">
        <v>7389</v>
      </c>
      <c r="D1279" t="s">
        <v>7392</v>
      </c>
      <c r="E1279" s="4" t="s">
        <v>7390</v>
      </c>
      <c r="F1279" t="s">
        <v>7391</v>
      </c>
      <c r="H1279" s="2">
        <v>53.5</v>
      </c>
      <c r="I1279" s="2">
        <f t="shared" si="38"/>
        <v>-53.5</v>
      </c>
      <c r="J1279">
        <v>-449216.36</v>
      </c>
      <c r="K1279" s="2">
        <f t="shared" si="39"/>
        <v>-449216.36</v>
      </c>
    </row>
    <row r="1280" spans="1:11" x14ac:dyDescent="0.2">
      <c r="A1280" s="3">
        <v>243427</v>
      </c>
      <c r="B1280" t="s">
        <v>20</v>
      </c>
      <c r="C1280" t="s">
        <v>7389</v>
      </c>
      <c r="D1280" t="s">
        <v>7395</v>
      </c>
      <c r="E1280" s="4" t="s">
        <v>7393</v>
      </c>
      <c r="F1280" t="s">
        <v>7394</v>
      </c>
      <c r="H1280" s="2">
        <v>615.25</v>
      </c>
      <c r="I1280" s="2">
        <f t="shared" si="38"/>
        <v>-615.25</v>
      </c>
      <c r="J1280">
        <v>-449831.61</v>
      </c>
      <c r="K1280" s="2">
        <f t="shared" si="39"/>
        <v>-449831.61</v>
      </c>
    </row>
    <row r="1281" spans="1:11" x14ac:dyDescent="0.2">
      <c r="A1281" s="3">
        <v>243427</v>
      </c>
      <c r="B1281" t="s">
        <v>20</v>
      </c>
      <c r="C1281" t="s">
        <v>7396</v>
      </c>
      <c r="D1281" t="s">
        <v>7269</v>
      </c>
      <c r="E1281" s="4" t="s">
        <v>7267</v>
      </c>
      <c r="F1281" t="s">
        <v>4902</v>
      </c>
      <c r="G1281" s="2">
        <v>5000</v>
      </c>
      <c r="I1281" s="2">
        <f t="shared" si="38"/>
        <v>5000</v>
      </c>
      <c r="J1281">
        <v>-444831.61</v>
      </c>
      <c r="K1281" s="2">
        <f t="shared" si="39"/>
        <v>-444831.61</v>
      </c>
    </row>
    <row r="1282" spans="1:11" x14ac:dyDescent="0.2">
      <c r="A1282" s="3">
        <v>243427</v>
      </c>
      <c r="B1282" t="s">
        <v>20</v>
      </c>
      <c r="C1282" t="s">
        <v>7396</v>
      </c>
      <c r="D1282" t="s">
        <v>7321</v>
      </c>
      <c r="E1282" s="4" t="s">
        <v>7318</v>
      </c>
      <c r="F1282" t="s">
        <v>7319</v>
      </c>
      <c r="G1282" s="2">
        <v>1348</v>
      </c>
      <c r="I1282" s="2">
        <f t="shared" si="38"/>
        <v>1348</v>
      </c>
      <c r="J1282">
        <v>-443483.61</v>
      </c>
      <c r="K1282" s="2">
        <f t="shared" si="39"/>
        <v>-443483.61</v>
      </c>
    </row>
    <row r="1283" spans="1:11" x14ac:dyDescent="0.2">
      <c r="A1283" s="3">
        <v>243427</v>
      </c>
      <c r="B1283" t="s">
        <v>20</v>
      </c>
      <c r="C1283" t="s">
        <v>7397</v>
      </c>
      <c r="D1283" t="s">
        <v>7325</v>
      </c>
      <c r="E1283" s="4" t="s">
        <v>7322</v>
      </c>
      <c r="F1283" t="s">
        <v>7323</v>
      </c>
      <c r="G1283" s="2">
        <v>1100</v>
      </c>
      <c r="I1283" s="2">
        <f t="shared" si="38"/>
        <v>1100</v>
      </c>
      <c r="J1283">
        <v>-442383.61</v>
      </c>
      <c r="K1283" s="2">
        <f t="shared" si="39"/>
        <v>-442383.61</v>
      </c>
    </row>
    <row r="1284" spans="1:11" x14ac:dyDescent="0.2">
      <c r="A1284" s="3">
        <v>243427</v>
      </c>
      <c r="B1284" t="s">
        <v>20</v>
      </c>
      <c r="C1284" t="s">
        <v>7397</v>
      </c>
      <c r="D1284" t="s">
        <v>7224</v>
      </c>
      <c r="E1284" s="4" t="s">
        <v>7222</v>
      </c>
      <c r="F1284" t="s">
        <v>7223</v>
      </c>
      <c r="G1284" s="2">
        <v>615.25</v>
      </c>
      <c r="I1284" s="2">
        <f t="shared" ref="I1284:I1347" si="40">G1284-H1284</f>
        <v>615.25</v>
      </c>
      <c r="J1284">
        <v>-441768.36</v>
      </c>
      <c r="K1284" s="2">
        <f t="shared" ref="K1284:K1347" si="41">+J1283+G1284-H1284</f>
        <v>-441768.36</v>
      </c>
    </row>
    <row r="1285" spans="1:11" x14ac:dyDescent="0.2">
      <c r="A1285" s="3">
        <v>243427</v>
      </c>
      <c r="B1285" t="s">
        <v>20</v>
      </c>
      <c r="C1285" t="s">
        <v>7397</v>
      </c>
      <c r="D1285" t="s">
        <v>7400</v>
      </c>
      <c r="E1285" s="4" t="s">
        <v>7398</v>
      </c>
      <c r="F1285" t="s">
        <v>7399</v>
      </c>
      <c r="H1285" s="2">
        <v>754.35</v>
      </c>
      <c r="I1285" s="2">
        <f t="shared" si="40"/>
        <v>-754.35</v>
      </c>
      <c r="J1285">
        <v>-442522.71</v>
      </c>
      <c r="K1285" s="2">
        <f t="shared" si="41"/>
        <v>-442522.70999999996</v>
      </c>
    </row>
    <row r="1286" spans="1:11" x14ac:dyDescent="0.2">
      <c r="A1286" s="3">
        <v>243427</v>
      </c>
      <c r="B1286" t="s">
        <v>20</v>
      </c>
      <c r="C1286" t="s">
        <v>7401</v>
      </c>
      <c r="D1286" t="s">
        <v>7031</v>
      </c>
      <c r="E1286" s="4" t="s">
        <v>7029</v>
      </c>
      <c r="F1286" t="s">
        <v>7030</v>
      </c>
      <c r="G1286" s="2">
        <v>35000</v>
      </c>
      <c r="I1286" s="2">
        <f t="shared" si="40"/>
        <v>35000</v>
      </c>
      <c r="J1286">
        <v>-407522.71</v>
      </c>
      <c r="K1286" s="2">
        <f t="shared" si="41"/>
        <v>-407522.71</v>
      </c>
    </row>
    <row r="1287" spans="1:11" x14ac:dyDescent="0.2">
      <c r="A1287" s="3">
        <v>243427</v>
      </c>
      <c r="B1287" t="s">
        <v>20</v>
      </c>
      <c r="C1287" t="s">
        <v>7402</v>
      </c>
      <c r="D1287" t="s">
        <v>7174</v>
      </c>
      <c r="E1287" s="4" t="s">
        <v>7171</v>
      </c>
      <c r="F1287" t="s">
        <v>7172</v>
      </c>
      <c r="G1287" s="2">
        <v>8200</v>
      </c>
      <c r="I1287" s="2">
        <f t="shared" si="40"/>
        <v>8200</v>
      </c>
      <c r="J1287">
        <v>-399322.71</v>
      </c>
      <c r="K1287" s="2">
        <f t="shared" si="41"/>
        <v>-399322.71</v>
      </c>
    </row>
    <row r="1288" spans="1:11" x14ac:dyDescent="0.2">
      <c r="A1288" s="3">
        <v>243427</v>
      </c>
      <c r="B1288" t="s">
        <v>20</v>
      </c>
      <c r="C1288" t="s">
        <v>7402</v>
      </c>
      <c r="D1288" t="s">
        <v>7405</v>
      </c>
      <c r="E1288" s="4" t="s">
        <v>7403</v>
      </c>
      <c r="F1288" t="s">
        <v>7404</v>
      </c>
      <c r="H1288" s="2">
        <v>775.75</v>
      </c>
      <c r="I1288" s="2">
        <f t="shared" si="40"/>
        <v>-775.75</v>
      </c>
      <c r="J1288">
        <v>-400098.46</v>
      </c>
      <c r="K1288" s="2">
        <f t="shared" si="41"/>
        <v>-400098.46</v>
      </c>
    </row>
    <row r="1289" spans="1:11" x14ac:dyDescent="0.2">
      <c r="A1289" s="3">
        <v>243428</v>
      </c>
      <c r="B1289" t="s">
        <v>20</v>
      </c>
      <c r="C1289" t="s">
        <v>7406</v>
      </c>
      <c r="D1289" t="s">
        <v>7289</v>
      </c>
      <c r="E1289" s="4" t="s">
        <v>7287</v>
      </c>
      <c r="F1289" t="s">
        <v>7288</v>
      </c>
      <c r="G1289" s="2">
        <v>10986.23</v>
      </c>
      <c r="I1289" s="2">
        <f t="shared" si="40"/>
        <v>10986.23</v>
      </c>
      <c r="J1289">
        <v>-389112.23</v>
      </c>
      <c r="K1289" s="2">
        <f t="shared" si="41"/>
        <v>-389112.23000000004</v>
      </c>
    </row>
    <row r="1290" spans="1:11" x14ac:dyDescent="0.2">
      <c r="A1290" s="3">
        <v>243428</v>
      </c>
      <c r="B1290" t="s">
        <v>20</v>
      </c>
      <c r="C1290" t="s">
        <v>7406</v>
      </c>
      <c r="D1290" t="s">
        <v>7330</v>
      </c>
      <c r="E1290" s="4" t="s">
        <v>7329</v>
      </c>
      <c r="F1290" t="s">
        <v>2733</v>
      </c>
      <c r="G1290" s="2">
        <v>346.68</v>
      </c>
      <c r="I1290" s="2">
        <f t="shared" si="40"/>
        <v>346.68</v>
      </c>
      <c r="J1290">
        <v>-388765.55</v>
      </c>
      <c r="K1290" s="2">
        <f t="shared" si="41"/>
        <v>-388765.55</v>
      </c>
    </row>
    <row r="1291" spans="1:11" x14ac:dyDescent="0.2">
      <c r="A1291" s="3">
        <v>243428</v>
      </c>
      <c r="B1291" t="s">
        <v>20</v>
      </c>
      <c r="C1291" t="s">
        <v>7406</v>
      </c>
      <c r="D1291" t="s">
        <v>7359</v>
      </c>
      <c r="E1291" s="4" t="s">
        <v>7357</v>
      </c>
      <c r="F1291" t="s">
        <v>2733</v>
      </c>
      <c r="G1291" s="2">
        <v>2700</v>
      </c>
      <c r="I1291" s="2">
        <f t="shared" si="40"/>
        <v>2700</v>
      </c>
      <c r="J1291">
        <v>-386065.55</v>
      </c>
      <c r="K1291" s="2">
        <f t="shared" si="41"/>
        <v>-386065.55</v>
      </c>
    </row>
    <row r="1292" spans="1:11" x14ac:dyDescent="0.2">
      <c r="A1292" s="3">
        <v>243429</v>
      </c>
      <c r="B1292" t="s">
        <v>20</v>
      </c>
      <c r="C1292" t="s">
        <v>7409</v>
      </c>
      <c r="D1292" t="s">
        <v>7410</v>
      </c>
      <c r="E1292" s="4" t="s">
        <v>7407</v>
      </c>
      <c r="F1292" t="s">
        <v>7408</v>
      </c>
      <c r="H1292" s="2">
        <v>6000</v>
      </c>
      <c r="I1292" s="2">
        <f t="shared" si="40"/>
        <v>-6000</v>
      </c>
      <c r="J1292">
        <v>-392065.55</v>
      </c>
      <c r="K1292" s="2">
        <f t="shared" si="41"/>
        <v>-392065.55</v>
      </c>
    </row>
    <row r="1293" spans="1:11" x14ac:dyDescent="0.2">
      <c r="A1293" s="3">
        <v>243429</v>
      </c>
      <c r="B1293" t="s">
        <v>20</v>
      </c>
      <c r="C1293" t="s">
        <v>7413</v>
      </c>
      <c r="D1293" t="s">
        <v>7414</v>
      </c>
      <c r="E1293" s="4" t="s">
        <v>7411</v>
      </c>
      <c r="F1293" t="s">
        <v>7412</v>
      </c>
      <c r="H1293" s="2">
        <v>10000</v>
      </c>
      <c r="I1293" s="2">
        <f t="shared" si="40"/>
        <v>-10000</v>
      </c>
      <c r="J1293">
        <v>-402065.55</v>
      </c>
      <c r="K1293" s="2">
        <f t="shared" si="41"/>
        <v>-402065.55</v>
      </c>
    </row>
    <row r="1294" spans="1:11" x14ac:dyDescent="0.2">
      <c r="A1294" s="3">
        <v>243429</v>
      </c>
      <c r="B1294" t="s">
        <v>20</v>
      </c>
      <c r="C1294" t="s">
        <v>7416</v>
      </c>
      <c r="D1294" t="s">
        <v>7417</v>
      </c>
      <c r="E1294" s="4" t="s">
        <v>7354</v>
      </c>
      <c r="F1294" t="s">
        <v>7415</v>
      </c>
      <c r="G1294" s="2">
        <v>711.55</v>
      </c>
      <c r="I1294" s="2">
        <f t="shared" si="40"/>
        <v>711.55</v>
      </c>
      <c r="J1294">
        <v>-401354</v>
      </c>
      <c r="K1294" s="2">
        <f t="shared" si="41"/>
        <v>-401354</v>
      </c>
    </row>
    <row r="1295" spans="1:11" x14ac:dyDescent="0.2">
      <c r="A1295" s="3">
        <v>243429</v>
      </c>
      <c r="B1295" t="s">
        <v>20</v>
      </c>
      <c r="C1295" t="s">
        <v>7420</v>
      </c>
      <c r="D1295" t="s">
        <v>7421</v>
      </c>
      <c r="E1295" s="4" t="s">
        <v>7418</v>
      </c>
      <c r="F1295" t="s">
        <v>7419</v>
      </c>
      <c r="H1295" s="2">
        <v>925.55</v>
      </c>
      <c r="I1295" s="2">
        <f t="shared" si="40"/>
        <v>-925.55</v>
      </c>
      <c r="J1295">
        <v>-402279.55</v>
      </c>
      <c r="K1295" s="2">
        <f t="shared" si="41"/>
        <v>-402279.55</v>
      </c>
    </row>
    <row r="1296" spans="1:11" x14ac:dyDescent="0.2">
      <c r="A1296" s="3">
        <v>243429</v>
      </c>
      <c r="B1296" t="s">
        <v>20</v>
      </c>
      <c r="C1296" t="s">
        <v>7422</v>
      </c>
      <c r="D1296" t="s">
        <v>7244</v>
      </c>
      <c r="E1296" s="4" t="s">
        <v>7243</v>
      </c>
      <c r="F1296" t="s">
        <v>3397</v>
      </c>
      <c r="G1296" s="2">
        <v>1000</v>
      </c>
      <c r="I1296" s="2">
        <f t="shared" si="40"/>
        <v>1000</v>
      </c>
      <c r="J1296">
        <v>-401279.55</v>
      </c>
      <c r="K1296" s="2">
        <f t="shared" si="41"/>
        <v>-401279.55</v>
      </c>
    </row>
    <row r="1297" spans="1:11" x14ac:dyDescent="0.2">
      <c r="A1297" s="3">
        <v>243429</v>
      </c>
      <c r="B1297" t="s">
        <v>20</v>
      </c>
      <c r="C1297" t="s">
        <v>7425</v>
      </c>
      <c r="D1297" t="s">
        <v>7426</v>
      </c>
      <c r="E1297" s="4" t="s">
        <v>7423</v>
      </c>
      <c r="F1297" t="s">
        <v>7424</v>
      </c>
      <c r="H1297" s="2">
        <v>3386.55</v>
      </c>
      <c r="I1297" s="2">
        <f t="shared" si="40"/>
        <v>-3386.55</v>
      </c>
      <c r="J1297">
        <v>-404666.1</v>
      </c>
      <c r="K1297" s="2">
        <f t="shared" si="41"/>
        <v>-404666.1</v>
      </c>
    </row>
    <row r="1298" spans="1:11" x14ac:dyDescent="0.2">
      <c r="A1298" s="3">
        <v>243429</v>
      </c>
      <c r="B1298" t="s">
        <v>20</v>
      </c>
      <c r="C1298" t="s">
        <v>7425</v>
      </c>
      <c r="D1298" t="s">
        <v>7428</v>
      </c>
      <c r="E1298" s="4" t="s">
        <v>7427</v>
      </c>
      <c r="F1298" t="s">
        <v>3097</v>
      </c>
      <c r="H1298" s="2">
        <v>1901.93</v>
      </c>
      <c r="I1298" s="2">
        <f t="shared" si="40"/>
        <v>-1901.93</v>
      </c>
      <c r="J1298">
        <v>-406568.03</v>
      </c>
      <c r="K1298" s="2">
        <f t="shared" si="41"/>
        <v>-406568.02999999997</v>
      </c>
    </row>
    <row r="1299" spans="1:11" x14ac:dyDescent="0.2">
      <c r="A1299" s="3">
        <v>243429</v>
      </c>
      <c r="B1299" t="s">
        <v>20</v>
      </c>
      <c r="C1299" t="s">
        <v>7429</v>
      </c>
      <c r="D1299" t="s">
        <v>7233</v>
      </c>
      <c r="E1299" s="4" t="s">
        <v>7232</v>
      </c>
      <c r="F1299" t="s">
        <v>6477</v>
      </c>
      <c r="G1299" s="2">
        <v>6573.08</v>
      </c>
      <c r="I1299" s="2">
        <f t="shared" si="40"/>
        <v>6573.08</v>
      </c>
      <c r="J1299">
        <v>-399994.95</v>
      </c>
      <c r="K1299" s="2">
        <f t="shared" si="41"/>
        <v>-399994.95</v>
      </c>
    </row>
    <row r="1300" spans="1:11" x14ac:dyDescent="0.2">
      <c r="A1300" s="3">
        <v>243429</v>
      </c>
      <c r="B1300" t="s">
        <v>20</v>
      </c>
      <c r="C1300" t="s">
        <v>7429</v>
      </c>
      <c r="D1300" t="s">
        <v>6615</v>
      </c>
      <c r="E1300" s="4" t="s">
        <v>6613</v>
      </c>
      <c r="F1300" t="s">
        <v>6614</v>
      </c>
      <c r="G1300" s="2">
        <v>1326.8</v>
      </c>
      <c r="I1300" s="2">
        <f t="shared" si="40"/>
        <v>1326.8</v>
      </c>
      <c r="J1300">
        <v>-398668.15</v>
      </c>
      <c r="K1300" s="2">
        <f t="shared" si="41"/>
        <v>-398668.15</v>
      </c>
    </row>
    <row r="1301" spans="1:11" x14ac:dyDescent="0.2">
      <c r="A1301" s="3">
        <v>243429</v>
      </c>
      <c r="B1301" t="s">
        <v>20</v>
      </c>
      <c r="C1301" t="s">
        <v>7429</v>
      </c>
      <c r="D1301" t="s">
        <v>7431</v>
      </c>
      <c r="E1301" s="4" t="s">
        <v>7430</v>
      </c>
      <c r="F1301" t="s">
        <v>2818</v>
      </c>
      <c r="H1301" s="2">
        <v>3615.27</v>
      </c>
      <c r="I1301" s="2">
        <f t="shared" si="40"/>
        <v>-3615.27</v>
      </c>
      <c r="J1301">
        <v>-402283.42</v>
      </c>
      <c r="K1301" s="2">
        <f t="shared" si="41"/>
        <v>-402283.42000000004</v>
      </c>
    </row>
    <row r="1302" spans="1:11" x14ac:dyDescent="0.2">
      <c r="A1302" s="3">
        <v>243431</v>
      </c>
      <c r="B1302" t="s">
        <v>20</v>
      </c>
      <c r="C1302" t="s">
        <v>7434</v>
      </c>
      <c r="D1302" t="s">
        <v>7435</v>
      </c>
      <c r="E1302" s="4" t="s">
        <v>7432</v>
      </c>
      <c r="F1302" t="s">
        <v>7433</v>
      </c>
      <c r="H1302" s="2">
        <v>7687.95</v>
      </c>
      <c r="I1302" s="2">
        <f t="shared" si="40"/>
        <v>-7687.95</v>
      </c>
      <c r="J1302">
        <v>-409971.37</v>
      </c>
      <c r="K1302" s="2">
        <f t="shared" si="41"/>
        <v>-409971.37</v>
      </c>
    </row>
    <row r="1303" spans="1:11" x14ac:dyDescent="0.2">
      <c r="A1303" s="3">
        <v>243431</v>
      </c>
      <c r="B1303" t="s">
        <v>20</v>
      </c>
      <c r="C1303" t="s">
        <v>7434</v>
      </c>
      <c r="D1303" t="s">
        <v>7438</v>
      </c>
      <c r="E1303" s="4" t="s">
        <v>7436</v>
      </c>
      <c r="F1303" t="s">
        <v>7437</v>
      </c>
      <c r="H1303" s="2">
        <v>4601</v>
      </c>
      <c r="I1303" s="2">
        <f t="shared" si="40"/>
        <v>-4601</v>
      </c>
      <c r="J1303">
        <v>-414572.37</v>
      </c>
      <c r="K1303" s="2">
        <f t="shared" si="41"/>
        <v>-414572.37</v>
      </c>
    </row>
    <row r="1304" spans="1:11" x14ac:dyDescent="0.2">
      <c r="A1304" s="3">
        <v>243431</v>
      </c>
      <c r="B1304" t="s">
        <v>20</v>
      </c>
      <c r="C1304" t="s">
        <v>7434</v>
      </c>
      <c r="D1304" t="s">
        <v>7441</v>
      </c>
      <c r="E1304" s="4" t="s">
        <v>7439</v>
      </c>
      <c r="F1304" t="s">
        <v>7440</v>
      </c>
      <c r="H1304" s="2">
        <v>155.15</v>
      </c>
      <c r="I1304" s="2">
        <f t="shared" si="40"/>
        <v>-155.15</v>
      </c>
      <c r="J1304">
        <v>-414727.52</v>
      </c>
      <c r="K1304" s="2">
        <f t="shared" si="41"/>
        <v>-414727.52</v>
      </c>
    </row>
    <row r="1305" spans="1:11" x14ac:dyDescent="0.2">
      <c r="A1305" s="3">
        <v>243431</v>
      </c>
      <c r="B1305" t="s">
        <v>20</v>
      </c>
      <c r="C1305" t="s">
        <v>7434</v>
      </c>
      <c r="D1305" t="s">
        <v>7444</v>
      </c>
      <c r="E1305" s="4" t="s">
        <v>7442</v>
      </c>
      <c r="F1305" t="s">
        <v>7443</v>
      </c>
      <c r="H1305" s="2">
        <v>139</v>
      </c>
      <c r="I1305" s="2">
        <f t="shared" si="40"/>
        <v>-139</v>
      </c>
      <c r="J1305">
        <v>-414866.52</v>
      </c>
      <c r="K1305" s="2">
        <f t="shared" si="41"/>
        <v>-414866.52</v>
      </c>
    </row>
    <row r="1306" spans="1:11" x14ac:dyDescent="0.2">
      <c r="A1306" s="3">
        <v>243431</v>
      </c>
      <c r="B1306" t="s">
        <v>20</v>
      </c>
      <c r="C1306" t="s">
        <v>7445</v>
      </c>
      <c r="D1306" t="s">
        <v>7104</v>
      </c>
      <c r="E1306" s="4" t="s">
        <v>7103</v>
      </c>
      <c r="F1306" t="s">
        <v>6930</v>
      </c>
      <c r="G1306" s="2">
        <v>246.1</v>
      </c>
      <c r="I1306" s="2">
        <f t="shared" si="40"/>
        <v>246.1</v>
      </c>
      <c r="J1306">
        <v>-414620.42</v>
      </c>
      <c r="K1306" s="2">
        <f t="shared" si="41"/>
        <v>-414620.42000000004</v>
      </c>
    </row>
    <row r="1307" spans="1:11" x14ac:dyDescent="0.2">
      <c r="A1307" s="3">
        <v>243431</v>
      </c>
      <c r="B1307" t="s">
        <v>20</v>
      </c>
      <c r="C1307" t="s">
        <v>7446</v>
      </c>
      <c r="D1307" t="s">
        <v>7333</v>
      </c>
      <c r="E1307" s="4" t="s">
        <v>7331</v>
      </c>
      <c r="F1307" t="s">
        <v>7332</v>
      </c>
      <c r="G1307" s="2">
        <v>946.95</v>
      </c>
      <c r="I1307" s="2">
        <f t="shared" si="40"/>
        <v>946.95</v>
      </c>
      <c r="J1307">
        <v>-413673.47</v>
      </c>
      <c r="K1307" s="2">
        <f t="shared" si="41"/>
        <v>-413673.47</v>
      </c>
    </row>
    <row r="1308" spans="1:11" x14ac:dyDescent="0.2">
      <c r="A1308" s="3">
        <v>243432</v>
      </c>
      <c r="B1308" t="s">
        <v>20</v>
      </c>
      <c r="C1308" t="s">
        <v>7447</v>
      </c>
      <c r="D1308" t="s">
        <v>7284</v>
      </c>
      <c r="E1308" s="4" t="s">
        <v>7282</v>
      </c>
      <c r="F1308" t="s">
        <v>7283</v>
      </c>
      <c r="G1308" s="2">
        <v>17085</v>
      </c>
      <c r="I1308" s="2">
        <f t="shared" si="40"/>
        <v>17085</v>
      </c>
      <c r="J1308">
        <v>-396588.47</v>
      </c>
      <c r="K1308" s="2">
        <f t="shared" si="41"/>
        <v>-396588.47</v>
      </c>
    </row>
    <row r="1309" spans="1:11" x14ac:dyDescent="0.2">
      <c r="A1309" s="3">
        <v>243432</v>
      </c>
      <c r="B1309" t="s">
        <v>20</v>
      </c>
      <c r="C1309" t="s">
        <v>7447</v>
      </c>
      <c r="D1309" t="s">
        <v>7448</v>
      </c>
      <c r="E1309" s="4" t="s">
        <v>7360</v>
      </c>
      <c r="F1309" t="s">
        <v>7361</v>
      </c>
      <c r="G1309" s="2">
        <v>2082</v>
      </c>
      <c r="I1309" s="2">
        <f t="shared" si="40"/>
        <v>2082</v>
      </c>
      <c r="J1309">
        <v>-394506.47</v>
      </c>
      <c r="K1309" s="2">
        <f t="shared" si="41"/>
        <v>-394506.47</v>
      </c>
    </row>
    <row r="1310" spans="1:11" x14ac:dyDescent="0.2">
      <c r="A1310" s="3">
        <v>243432</v>
      </c>
      <c r="B1310" t="s">
        <v>20</v>
      </c>
      <c r="C1310" t="s">
        <v>7449</v>
      </c>
      <c r="D1310" t="s">
        <v>7000</v>
      </c>
      <c r="E1310" s="4" t="s">
        <v>6999</v>
      </c>
      <c r="F1310" t="s">
        <v>2776</v>
      </c>
      <c r="G1310" s="2">
        <v>754.35</v>
      </c>
      <c r="I1310" s="2">
        <f t="shared" si="40"/>
        <v>754.35</v>
      </c>
      <c r="J1310">
        <v>-393752.12</v>
      </c>
      <c r="K1310" s="2">
        <f t="shared" si="41"/>
        <v>-393752.12</v>
      </c>
    </row>
    <row r="1311" spans="1:11" x14ac:dyDescent="0.2">
      <c r="A1311" s="3">
        <v>243432</v>
      </c>
      <c r="B1311" t="s">
        <v>20</v>
      </c>
      <c r="C1311" t="s">
        <v>7449</v>
      </c>
      <c r="D1311" t="s">
        <v>7435</v>
      </c>
      <c r="E1311" s="4" t="s">
        <v>7432</v>
      </c>
      <c r="F1311" t="s">
        <v>7433</v>
      </c>
      <c r="G1311" s="2">
        <v>7687.95</v>
      </c>
      <c r="I1311" s="2">
        <f t="shared" si="40"/>
        <v>7687.95</v>
      </c>
      <c r="J1311">
        <v>-386064.17</v>
      </c>
      <c r="K1311" s="2">
        <f t="shared" si="41"/>
        <v>-386064.17</v>
      </c>
    </row>
    <row r="1312" spans="1:11" x14ac:dyDescent="0.2">
      <c r="A1312" s="3">
        <v>243432</v>
      </c>
      <c r="B1312" t="s">
        <v>20</v>
      </c>
      <c r="C1312" t="s">
        <v>7449</v>
      </c>
      <c r="D1312" t="s">
        <v>7450</v>
      </c>
      <c r="E1312" s="4" t="s">
        <v>7436</v>
      </c>
      <c r="F1312" t="s">
        <v>7437</v>
      </c>
      <c r="G1312" s="2">
        <v>4601</v>
      </c>
      <c r="I1312" s="2">
        <f t="shared" si="40"/>
        <v>4601</v>
      </c>
      <c r="J1312">
        <v>-381463.17</v>
      </c>
      <c r="K1312" s="2">
        <f t="shared" si="41"/>
        <v>-381463.17</v>
      </c>
    </row>
    <row r="1313" spans="1:11" x14ac:dyDescent="0.2">
      <c r="A1313" s="3">
        <v>243432</v>
      </c>
      <c r="B1313" t="s">
        <v>20</v>
      </c>
      <c r="C1313" t="s">
        <v>7449</v>
      </c>
      <c r="D1313" t="s">
        <v>7451</v>
      </c>
      <c r="E1313" s="4" t="s">
        <v>7350</v>
      </c>
      <c r="F1313" t="s">
        <v>5865</v>
      </c>
      <c r="G1313" s="2">
        <v>5970</v>
      </c>
      <c r="I1313" s="2">
        <f t="shared" si="40"/>
        <v>5970</v>
      </c>
      <c r="J1313">
        <v>-375493.17</v>
      </c>
      <c r="K1313" s="2">
        <f t="shared" si="41"/>
        <v>-375493.17</v>
      </c>
    </row>
    <row r="1314" spans="1:11" x14ac:dyDescent="0.2">
      <c r="A1314" s="3">
        <v>243432</v>
      </c>
      <c r="B1314" t="s">
        <v>20</v>
      </c>
      <c r="C1314" t="s">
        <v>7449</v>
      </c>
      <c r="D1314" t="s">
        <v>7453</v>
      </c>
      <c r="E1314" s="4" t="s">
        <v>7367</v>
      </c>
      <c r="F1314" t="s">
        <v>7452</v>
      </c>
      <c r="G1314" s="2">
        <v>513.6</v>
      </c>
      <c r="I1314" s="2">
        <f t="shared" si="40"/>
        <v>513.6</v>
      </c>
      <c r="J1314">
        <v>-374979.57</v>
      </c>
      <c r="K1314" s="2">
        <f t="shared" si="41"/>
        <v>-374979.57</v>
      </c>
    </row>
    <row r="1315" spans="1:11" x14ac:dyDescent="0.2">
      <c r="A1315" s="3">
        <v>243432</v>
      </c>
      <c r="B1315" t="s">
        <v>20</v>
      </c>
      <c r="C1315" t="s">
        <v>7449</v>
      </c>
      <c r="D1315" t="s">
        <v>7456</v>
      </c>
      <c r="E1315" s="4" t="s">
        <v>7454</v>
      </c>
      <c r="F1315" t="s">
        <v>7455</v>
      </c>
      <c r="H1315" s="2">
        <v>7781.48</v>
      </c>
      <c r="I1315" s="2">
        <f t="shared" si="40"/>
        <v>-7781.48</v>
      </c>
      <c r="J1315">
        <v>-382761.05</v>
      </c>
      <c r="K1315" s="2">
        <f t="shared" si="41"/>
        <v>-382761.05</v>
      </c>
    </row>
    <row r="1316" spans="1:11" x14ac:dyDescent="0.2">
      <c r="A1316" s="3">
        <v>243432</v>
      </c>
      <c r="B1316" t="s">
        <v>20</v>
      </c>
      <c r="C1316" t="s">
        <v>7449</v>
      </c>
      <c r="D1316" t="s">
        <v>7459</v>
      </c>
      <c r="E1316" s="4" t="s">
        <v>7457</v>
      </c>
      <c r="F1316" t="s">
        <v>7458</v>
      </c>
      <c r="H1316" s="2">
        <v>10625</v>
      </c>
      <c r="I1316" s="2">
        <f t="shared" si="40"/>
        <v>-10625</v>
      </c>
      <c r="J1316">
        <v>-393386.05</v>
      </c>
      <c r="K1316" s="2">
        <f t="shared" si="41"/>
        <v>-393386.05</v>
      </c>
    </row>
    <row r="1317" spans="1:11" x14ac:dyDescent="0.2">
      <c r="A1317" s="3">
        <v>243432</v>
      </c>
      <c r="B1317" t="s">
        <v>20</v>
      </c>
      <c r="C1317" t="s">
        <v>7449</v>
      </c>
      <c r="D1317" t="s">
        <v>7461</v>
      </c>
      <c r="E1317" s="4" t="s">
        <v>7460</v>
      </c>
      <c r="F1317" t="s">
        <v>3109</v>
      </c>
      <c r="H1317" s="2">
        <v>12223.68</v>
      </c>
      <c r="I1317" s="2">
        <f t="shared" si="40"/>
        <v>-12223.68</v>
      </c>
      <c r="J1317">
        <v>-405609.73</v>
      </c>
      <c r="K1317" s="2">
        <f t="shared" si="41"/>
        <v>-405609.73</v>
      </c>
    </row>
    <row r="1318" spans="1:11" x14ac:dyDescent="0.2">
      <c r="A1318" s="3">
        <v>243432</v>
      </c>
      <c r="B1318" t="s">
        <v>20</v>
      </c>
      <c r="C1318" t="s">
        <v>7449</v>
      </c>
      <c r="D1318" t="s">
        <v>7463</v>
      </c>
      <c r="E1318" s="4" t="s">
        <v>7462</v>
      </c>
      <c r="F1318" t="s">
        <v>3109</v>
      </c>
      <c r="H1318" s="2">
        <v>5917.37</v>
      </c>
      <c r="I1318" s="2">
        <f t="shared" si="40"/>
        <v>-5917.37</v>
      </c>
      <c r="J1318">
        <v>-411527.1</v>
      </c>
      <c r="K1318" s="2">
        <f t="shared" si="41"/>
        <v>-411527.1</v>
      </c>
    </row>
    <row r="1319" spans="1:11" x14ac:dyDescent="0.2">
      <c r="A1319" s="3">
        <v>243432</v>
      </c>
      <c r="B1319" t="s">
        <v>20</v>
      </c>
      <c r="C1319" t="s">
        <v>7449</v>
      </c>
      <c r="D1319" t="s">
        <v>7465</v>
      </c>
      <c r="E1319" s="4" t="s">
        <v>7464</v>
      </c>
      <c r="F1319" t="s">
        <v>3104</v>
      </c>
      <c r="H1319" s="2">
        <v>2737</v>
      </c>
      <c r="I1319" s="2">
        <f t="shared" si="40"/>
        <v>-2737</v>
      </c>
      <c r="J1319">
        <v>-414264.1</v>
      </c>
      <c r="K1319" s="2">
        <f t="shared" si="41"/>
        <v>-414264.1</v>
      </c>
    </row>
    <row r="1320" spans="1:11" x14ac:dyDescent="0.2">
      <c r="A1320" s="3">
        <v>243432</v>
      </c>
      <c r="B1320" t="s">
        <v>20</v>
      </c>
      <c r="C1320" t="s">
        <v>7449</v>
      </c>
      <c r="D1320" t="s">
        <v>7468</v>
      </c>
      <c r="E1320" s="4" t="s">
        <v>7466</v>
      </c>
      <c r="F1320" t="s">
        <v>7467</v>
      </c>
      <c r="H1320" s="2">
        <v>7254.6</v>
      </c>
      <c r="I1320" s="2">
        <f t="shared" si="40"/>
        <v>-7254.6</v>
      </c>
      <c r="J1320">
        <v>-421518.7</v>
      </c>
      <c r="K1320" s="2">
        <f t="shared" si="41"/>
        <v>-421518.69999999995</v>
      </c>
    </row>
    <row r="1321" spans="1:11" x14ac:dyDescent="0.2">
      <c r="A1321" s="3">
        <v>243432</v>
      </c>
      <c r="B1321" t="s">
        <v>20</v>
      </c>
      <c r="C1321" t="s">
        <v>7470</v>
      </c>
      <c r="D1321" t="s">
        <v>7471</v>
      </c>
      <c r="E1321" s="4" t="s">
        <v>7469</v>
      </c>
      <c r="F1321" t="s">
        <v>3251</v>
      </c>
      <c r="H1321" s="2">
        <v>25539.57</v>
      </c>
      <c r="I1321" s="2">
        <f t="shared" si="40"/>
        <v>-25539.57</v>
      </c>
      <c r="J1321">
        <v>-447058.27</v>
      </c>
      <c r="K1321" s="2">
        <f t="shared" si="41"/>
        <v>-447058.27</v>
      </c>
    </row>
    <row r="1322" spans="1:11" x14ac:dyDescent="0.2">
      <c r="A1322" s="3">
        <v>243432</v>
      </c>
      <c r="B1322" t="s">
        <v>20</v>
      </c>
      <c r="C1322" t="s">
        <v>7472</v>
      </c>
      <c r="D1322" t="s">
        <v>7328</v>
      </c>
      <c r="E1322" s="4" t="s">
        <v>7326</v>
      </c>
      <c r="F1322" t="s">
        <v>5021</v>
      </c>
      <c r="G1322" s="2">
        <v>256.8</v>
      </c>
      <c r="I1322" s="2">
        <f t="shared" si="40"/>
        <v>256.8</v>
      </c>
      <c r="J1322">
        <v>-446801.47</v>
      </c>
      <c r="K1322" s="2">
        <f t="shared" si="41"/>
        <v>-446801.47000000003</v>
      </c>
    </row>
    <row r="1323" spans="1:11" x14ac:dyDescent="0.2">
      <c r="A1323" s="3">
        <v>243432</v>
      </c>
      <c r="B1323" t="s">
        <v>20</v>
      </c>
      <c r="C1323" t="s">
        <v>7472</v>
      </c>
      <c r="D1323" t="s">
        <v>7298</v>
      </c>
      <c r="E1323" s="4" t="s">
        <v>7295</v>
      </c>
      <c r="F1323" t="s">
        <v>7296</v>
      </c>
      <c r="G1323" s="2">
        <v>1151.5899999999999</v>
      </c>
      <c r="I1323" s="2">
        <f t="shared" si="40"/>
        <v>1151.5899999999999</v>
      </c>
      <c r="J1323">
        <v>-445649.88</v>
      </c>
      <c r="K1323" s="2">
        <f t="shared" si="41"/>
        <v>-445649.87999999995</v>
      </c>
    </row>
    <row r="1324" spans="1:11" x14ac:dyDescent="0.2">
      <c r="A1324" s="3">
        <v>243433</v>
      </c>
      <c r="B1324" t="s">
        <v>20</v>
      </c>
      <c r="C1324" t="s">
        <v>7475</v>
      </c>
      <c r="D1324" t="s">
        <v>7476</v>
      </c>
      <c r="E1324" s="4" t="s">
        <v>7473</v>
      </c>
      <c r="F1324" t="s">
        <v>7474</v>
      </c>
      <c r="H1324" s="2">
        <v>4637.1000000000004</v>
      </c>
      <c r="I1324" s="2">
        <f t="shared" si="40"/>
        <v>-4637.1000000000004</v>
      </c>
      <c r="J1324">
        <v>-450286.98</v>
      </c>
      <c r="K1324" s="2">
        <f t="shared" si="41"/>
        <v>-450286.98</v>
      </c>
    </row>
    <row r="1325" spans="1:11" x14ac:dyDescent="0.2">
      <c r="A1325" s="3">
        <v>243433</v>
      </c>
      <c r="B1325" t="s">
        <v>20</v>
      </c>
      <c r="C1325" t="s">
        <v>7477</v>
      </c>
      <c r="D1325" t="s">
        <v>7478</v>
      </c>
      <c r="E1325" s="4" t="s">
        <v>7373</v>
      </c>
      <c r="F1325" t="s">
        <v>7374</v>
      </c>
      <c r="G1325" s="2">
        <v>1180</v>
      </c>
      <c r="I1325" s="2">
        <f t="shared" si="40"/>
        <v>1180</v>
      </c>
      <c r="J1325">
        <v>-449106.98</v>
      </c>
      <c r="K1325" s="2">
        <f t="shared" si="41"/>
        <v>-449106.98</v>
      </c>
    </row>
    <row r="1326" spans="1:11" x14ac:dyDescent="0.2">
      <c r="A1326" s="3">
        <v>243433</v>
      </c>
      <c r="B1326" t="s">
        <v>20</v>
      </c>
      <c r="C1326" t="s">
        <v>7480</v>
      </c>
      <c r="D1326" t="s">
        <v>7481</v>
      </c>
      <c r="E1326" s="4" t="s">
        <v>7479</v>
      </c>
      <c r="F1326" t="s">
        <v>5791</v>
      </c>
      <c r="H1326" s="2">
        <v>800</v>
      </c>
      <c r="I1326" s="2">
        <f t="shared" si="40"/>
        <v>-800</v>
      </c>
      <c r="J1326">
        <v>-449906.98</v>
      </c>
      <c r="K1326" s="2">
        <f t="shared" si="41"/>
        <v>-449906.98</v>
      </c>
    </row>
    <row r="1327" spans="1:11" x14ac:dyDescent="0.2">
      <c r="A1327" s="3">
        <v>243433</v>
      </c>
      <c r="B1327" t="s">
        <v>20</v>
      </c>
      <c r="C1327" t="s">
        <v>7484</v>
      </c>
      <c r="D1327" t="s">
        <v>7485</v>
      </c>
      <c r="E1327" s="4" t="s">
        <v>7482</v>
      </c>
      <c r="F1327" t="s">
        <v>7483</v>
      </c>
      <c r="H1327" s="2">
        <v>3390</v>
      </c>
      <c r="I1327" s="2">
        <f t="shared" si="40"/>
        <v>-3390</v>
      </c>
      <c r="J1327">
        <v>-453296.98</v>
      </c>
      <c r="K1327" s="2">
        <f t="shared" si="41"/>
        <v>-453296.98</v>
      </c>
    </row>
    <row r="1328" spans="1:11" x14ac:dyDescent="0.2">
      <c r="A1328" s="3">
        <v>243433</v>
      </c>
      <c r="B1328" t="s">
        <v>20</v>
      </c>
      <c r="C1328" t="s">
        <v>7484</v>
      </c>
      <c r="D1328" t="s">
        <v>7488</v>
      </c>
      <c r="E1328" s="4" t="s">
        <v>7486</v>
      </c>
      <c r="F1328" t="s">
        <v>7487</v>
      </c>
      <c r="H1328" s="2">
        <v>11098.57</v>
      </c>
      <c r="I1328" s="2">
        <f t="shared" si="40"/>
        <v>-11098.57</v>
      </c>
      <c r="J1328">
        <v>-464395.55</v>
      </c>
      <c r="K1328" s="2">
        <f t="shared" si="41"/>
        <v>-464395.55</v>
      </c>
    </row>
    <row r="1329" spans="1:11" x14ac:dyDescent="0.2">
      <c r="A1329" s="3">
        <v>243433</v>
      </c>
      <c r="B1329" t="s">
        <v>20</v>
      </c>
      <c r="C1329" t="s">
        <v>7489</v>
      </c>
      <c r="D1329" t="s">
        <v>7405</v>
      </c>
      <c r="E1329" s="4" t="s">
        <v>7403</v>
      </c>
      <c r="F1329" t="s">
        <v>7404</v>
      </c>
      <c r="G1329" s="2">
        <v>775.75</v>
      </c>
      <c r="I1329" s="2">
        <f t="shared" si="40"/>
        <v>775.75</v>
      </c>
      <c r="J1329">
        <v>-463619.8</v>
      </c>
      <c r="K1329" s="2">
        <f t="shared" si="41"/>
        <v>-463619.8</v>
      </c>
    </row>
    <row r="1330" spans="1:11" x14ac:dyDescent="0.2">
      <c r="A1330" s="3">
        <v>243433</v>
      </c>
      <c r="B1330" t="s">
        <v>20</v>
      </c>
      <c r="C1330" t="s">
        <v>7489</v>
      </c>
      <c r="D1330" t="s">
        <v>7492</v>
      </c>
      <c r="E1330" s="4" t="s">
        <v>7490</v>
      </c>
      <c r="F1330" t="s">
        <v>7491</v>
      </c>
      <c r="H1330" s="2">
        <v>1048.5999999999999</v>
      </c>
      <c r="I1330" s="2">
        <f t="shared" si="40"/>
        <v>-1048.5999999999999</v>
      </c>
      <c r="J1330">
        <v>-464668.4</v>
      </c>
      <c r="K1330" s="2">
        <f t="shared" si="41"/>
        <v>-464668.39999999997</v>
      </c>
    </row>
    <row r="1331" spans="1:11" x14ac:dyDescent="0.2">
      <c r="A1331" s="3">
        <v>243434</v>
      </c>
      <c r="B1331" t="s">
        <v>20</v>
      </c>
      <c r="C1331" t="s">
        <v>7493</v>
      </c>
      <c r="D1331" t="s">
        <v>7494</v>
      </c>
      <c r="E1331" s="4" t="s">
        <v>7346</v>
      </c>
      <c r="F1331" t="s">
        <v>7347</v>
      </c>
      <c r="G1331" s="2">
        <v>2848.87</v>
      </c>
      <c r="I1331" s="2">
        <f t="shared" si="40"/>
        <v>2848.87</v>
      </c>
      <c r="J1331">
        <v>-461819.53</v>
      </c>
      <c r="K1331" s="2">
        <f t="shared" si="41"/>
        <v>-461819.53</v>
      </c>
    </row>
    <row r="1332" spans="1:11" x14ac:dyDescent="0.2">
      <c r="A1332" s="3">
        <v>243434</v>
      </c>
      <c r="B1332" t="s">
        <v>20</v>
      </c>
      <c r="C1332" t="s">
        <v>7496</v>
      </c>
      <c r="D1332" t="s">
        <v>7497</v>
      </c>
      <c r="E1332" s="4" t="s">
        <v>7495</v>
      </c>
      <c r="F1332" t="s">
        <v>3035</v>
      </c>
      <c r="H1332" s="2">
        <v>2145.62</v>
      </c>
      <c r="I1332" s="2">
        <f t="shared" si="40"/>
        <v>-2145.62</v>
      </c>
      <c r="J1332">
        <v>-463965.15</v>
      </c>
      <c r="K1332" s="2">
        <f t="shared" si="41"/>
        <v>-463965.15</v>
      </c>
    </row>
    <row r="1333" spans="1:11" x14ac:dyDescent="0.2">
      <c r="A1333" s="3">
        <v>243434</v>
      </c>
      <c r="B1333" t="s">
        <v>20</v>
      </c>
      <c r="C1333" t="s">
        <v>7496</v>
      </c>
      <c r="D1333" t="s">
        <v>7499</v>
      </c>
      <c r="E1333" s="4" t="s">
        <v>7498</v>
      </c>
      <c r="F1333" t="s">
        <v>6688</v>
      </c>
      <c r="H1333" s="2">
        <v>8871.31</v>
      </c>
      <c r="I1333" s="2">
        <f t="shared" si="40"/>
        <v>-8871.31</v>
      </c>
      <c r="J1333">
        <v>-472836.46</v>
      </c>
      <c r="K1333" s="2">
        <f t="shared" si="41"/>
        <v>-472836.46</v>
      </c>
    </row>
    <row r="1334" spans="1:11" x14ac:dyDescent="0.2">
      <c r="A1334" s="3">
        <v>243434</v>
      </c>
      <c r="B1334" t="s">
        <v>20</v>
      </c>
      <c r="C1334" t="s">
        <v>7501</v>
      </c>
      <c r="D1334" t="s">
        <v>7502</v>
      </c>
      <c r="E1334" s="4" t="s">
        <v>7500</v>
      </c>
      <c r="F1334" t="s">
        <v>7474</v>
      </c>
      <c r="H1334" s="2">
        <v>20037.09</v>
      </c>
      <c r="I1334" s="2">
        <f t="shared" si="40"/>
        <v>-20037.09</v>
      </c>
      <c r="J1334">
        <v>-492873.55</v>
      </c>
      <c r="K1334" s="2">
        <f t="shared" si="41"/>
        <v>-492873.55000000005</v>
      </c>
    </row>
    <row r="1335" spans="1:11" x14ac:dyDescent="0.2">
      <c r="A1335" s="3">
        <v>243434</v>
      </c>
      <c r="B1335" t="s">
        <v>20</v>
      </c>
      <c r="C1335" t="s">
        <v>7501</v>
      </c>
      <c r="D1335" t="s">
        <v>7505</v>
      </c>
      <c r="E1335" s="4" t="s">
        <v>7503</v>
      </c>
      <c r="F1335" t="s">
        <v>7504</v>
      </c>
      <c r="H1335" s="2">
        <v>449</v>
      </c>
      <c r="I1335" s="2">
        <f t="shared" si="40"/>
        <v>-449</v>
      </c>
      <c r="J1335">
        <v>-493322.55</v>
      </c>
      <c r="K1335" s="2">
        <f t="shared" si="41"/>
        <v>-493322.55</v>
      </c>
    </row>
    <row r="1336" spans="1:11" x14ac:dyDescent="0.2">
      <c r="A1336" s="3">
        <v>243434</v>
      </c>
      <c r="B1336" t="s">
        <v>20</v>
      </c>
      <c r="C1336" t="s">
        <v>7507</v>
      </c>
      <c r="D1336" t="s">
        <v>7508</v>
      </c>
      <c r="E1336" s="4" t="s">
        <v>7506</v>
      </c>
      <c r="F1336" t="s">
        <v>3221</v>
      </c>
      <c r="H1336" s="2">
        <v>15507.68</v>
      </c>
      <c r="I1336" s="2">
        <f t="shared" si="40"/>
        <v>-15507.68</v>
      </c>
      <c r="J1336">
        <v>-508830.23</v>
      </c>
      <c r="K1336" s="2">
        <f t="shared" si="41"/>
        <v>-508830.23</v>
      </c>
    </row>
    <row r="1337" spans="1:11" x14ac:dyDescent="0.2">
      <c r="A1337" s="3">
        <v>243434</v>
      </c>
      <c r="B1337" t="s">
        <v>20</v>
      </c>
      <c r="C1337" t="s">
        <v>7507</v>
      </c>
      <c r="D1337" t="s">
        <v>7511</v>
      </c>
      <c r="E1337" s="4" t="s">
        <v>7509</v>
      </c>
      <c r="F1337" t="s">
        <v>7510</v>
      </c>
      <c r="H1337" s="2">
        <v>3105.14</v>
      </c>
      <c r="I1337" s="2">
        <f t="shared" si="40"/>
        <v>-3105.14</v>
      </c>
      <c r="J1337">
        <v>-511935.37</v>
      </c>
      <c r="K1337" s="2">
        <f t="shared" si="41"/>
        <v>-511935.37</v>
      </c>
    </row>
    <row r="1338" spans="1:11" x14ac:dyDescent="0.2">
      <c r="A1338" s="3">
        <v>243434</v>
      </c>
      <c r="B1338" t="s">
        <v>20</v>
      </c>
      <c r="C1338" t="s">
        <v>7507</v>
      </c>
      <c r="D1338" t="s">
        <v>7513</v>
      </c>
      <c r="E1338" s="4" t="s">
        <v>7512</v>
      </c>
      <c r="F1338" t="s">
        <v>7433</v>
      </c>
      <c r="H1338" s="2">
        <v>2412.85</v>
      </c>
      <c r="I1338" s="2">
        <f t="shared" si="40"/>
        <v>-2412.85</v>
      </c>
      <c r="J1338">
        <v>-514348.22</v>
      </c>
      <c r="K1338" s="2">
        <f t="shared" si="41"/>
        <v>-514348.22</v>
      </c>
    </row>
    <row r="1339" spans="1:11" x14ac:dyDescent="0.2">
      <c r="A1339" s="3">
        <v>243434</v>
      </c>
      <c r="B1339" t="s">
        <v>20</v>
      </c>
      <c r="C1339" t="s">
        <v>7507</v>
      </c>
      <c r="D1339" t="s">
        <v>7516</v>
      </c>
      <c r="E1339" s="4" t="s">
        <v>7514</v>
      </c>
      <c r="F1339" t="s">
        <v>7515</v>
      </c>
      <c r="H1339" s="2">
        <v>3916.2</v>
      </c>
      <c r="I1339" s="2">
        <f t="shared" si="40"/>
        <v>-3916.2</v>
      </c>
      <c r="J1339">
        <v>-518264.42</v>
      </c>
      <c r="K1339" s="2">
        <f t="shared" si="41"/>
        <v>-518264.42</v>
      </c>
    </row>
    <row r="1340" spans="1:11" x14ac:dyDescent="0.2">
      <c r="A1340" s="3">
        <v>243434</v>
      </c>
      <c r="B1340" t="s">
        <v>20</v>
      </c>
      <c r="C1340" t="s">
        <v>7507</v>
      </c>
      <c r="D1340" t="s">
        <v>7441</v>
      </c>
      <c r="E1340" s="4" t="s">
        <v>7439</v>
      </c>
      <c r="F1340" t="s">
        <v>7440</v>
      </c>
      <c r="G1340" s="2">
        <v>155.15</v>
      </c>
      <c r="I1340" s="2">
        <f t="shared" si="40"/>
        <v>155.15</v>
      </c>
      <c r="J1340">
        <v>-518109.27</v>
      </c>
      <c r="K1340" s="2">
        <f t="shared" si="41"/>
        <v>-518109.26999999996</v>
      </c>
    </row>
    <row r="1341" spans="1:11" x14ac:dyDescent="0.2">
      <c r="A1341" s="3">
        <v>243434</v>
      </c>
      <c r="B1341" t="s">
        <v>20</v>
      </c>
      <c r="C1341" t="s">
        <v>7507</v>
      </c>
      <c r="D1341" t="s">
        <v>7517</v>
      </c>
      <c r="E1341" s="4" t="s">
        <v>7260</v>
      </c>
      <c r="F1341" t="s">
        <v>7254</v>
      </c>
      <c r="G1341" s="2">
        <v>770.4</v>
      </c>
      <c r="I1341" s="2">
        <f t="shared" si="40"/>
        <v>770.4</v>
      </c>
      <c r="J1341">
        <v>-517338.87</v>
      </c>
      <c r="K1341" s="2">
        <f t="shared" si="41"/>
        <v>-517338.87</v>
      </c>
    </row>
    <row r="1342" spans="1:11" x14ac:dyDescent="0.2">
      <c r="A1342" s="3">
        <v>243434</v>
      </c>
      <c r="B1342" t="s">
        <v>20</v>
      </c>
      <c r="C1342" t="s">
        <v>7520</v>
      </c>
      <c r="D1342" t="s">
        <v>7521</v>
      </c>
      <c r="E1342" s="4" t="s">
        <v>7518</v>
      </c>
      <c r="F1342" t="s">
        <v>7519</v>
      </c>
      <c r="H1342" s="2">
        <v>4000</v>
      </c>
      <c r="I1342" s="2">
        <f t="shared" si="40"/>
        <v>-4000</v>
      </c>
      <c r="J1342">
        <v>-521338.87</v>
      </c>
      <c r="K1342" s="2">
        <f t="shared" si="41"/>
        <v>-521338.87</v>
      </c>
    </row>
    <row r="1343" spans="1:11" x14ac:dyDescent="0.2">
      <c r="A1343" s="3">
        <v>243434</v>
      </c>
      <c r="B1343" t="s">
        <v>20</v>
      </c>
      <c r="C1343" t="s">
        <v>7522</v>
      </c>
      <c r="D1343" t="s">
        <v>7400</v>
      </c>
      <c r="E1343" s="4" t="s">
        <v>7398</v>
      </c>
      <c r="F1343" t="s">
        <v>7399</v>
      </c>
      <c r="G1343" s="2">
        <v>754.35</v>
      </c>
      <c r="I1343" s="2">
        <f t="shared" si="40"/>
        <v>754.35</v>
      </c>
      <c r="J1343">
        <v>-520584.52</v>
      </c>
      <c r="K1343" s="2">
        <f t="shared" si="41"/>
        <v>-520584.52</v>
      </c>
    </row>
    <row r="1344" spans="1:11" x14ac:dyDescent="0.2">
      <c r="A1344" s="3">
        <v>243434</v>
      </c>
      <c r="B1344" t="s">
        <v>20</v>
      </c>
      <c r="C1344" t="s">
        <v>7522</v>
      </c>
      <c r="D1344" t="s">
        <v>7524</v>
      </c>
      <c r="E1344" s="4" t="s">
        <v>7523</v>
      </c>
      <c r="F1344" t="s">
        <v>6133</v>
      </c>
      <c r="H1344" s="2">
        <v>10475.299999999999</v>
      </c>
      <c r="I1344" s="2">
        <f t="shared" si="40"/>
        <v>-10475.299999999999</v>
      </c>
      <c r="J1344">
        <v>-531059.81999999995</v>
      </c>
      <c r="K1344" s="2">
        <f t="shared" si="41"/>
        <v>-531059.82000000007</v>
      </c>
    </row>
    <row r="1345" spans="1:11" x14ac:dyDescent="0.2">
      <c r="A1345" s="3">
        <v>243434</v>
      </c>
      <c r="B1345" t="s">
        <v>20</v>
      </c>
      <c r="C1345" t="s">
        <v>7527</v>
      </c>
      <c r="D1345" t="s">
        <v>7528</v>
      </c>
      <c r="E1345" s="4" t="s">
        <v>7525</v>
      </c>
      <c r="F1345" t="s">
        <v>7526</v>
      </c>
      <c r="H1345" s="2">
        <v>64.2</v>
      </c>
      <c r="I1345" s="2">
        <f t="shared" si="40"/>
        <v>-64.2</v>
      </c>
      <c r="J1345">
        <v>-531124.02</v>
      </c>
      <c r="K1345" s="2">
        <f t="shared" si="41"/>
        <v>-531124.0199999999</v>
      </c>
    </row>
    <row r="1346" spans="1:11" x14ac:dyDescent="0.2">
      <c r="A1346" s="3">
        <v>243434</v>
      </c>
      <c r="B1346" t="s">
        <v>20</v>
      </c>
      <c r="C1346" t="s">
        <v>7530</v>
      </c>
      <c r="D1346" t="s">
        <v>7531</v>
      </c>
      <c r="E1346" s="4" t="s">
        <v>7529</v>
      </c>
      <c r="F1346" t="s">
        <v>7387</v>
      </c>
      <c r="H1346" s="2">
        <v>1592.96</v>
      </c>
      <c r="I1346" s="2">
        <f t="shared" si="40"/>
        <v>-1592.96</v>
      </c>
      <c r="J1346">
        <v>-532716.98</v>
      </c>
      <c r="K1346" s="2">
        <f t="shared" si="41"/>
        <v>-532716.98</v>
      </c>
    </row>
    <row r="1347" spans="1:11" x14ac:dyDescent="0.2">
      <c r="A1347" s="3">
        <v>243434</v>
      </c>
      <c r="B1347" t="s">
        <v>20</v>
      </c>
      <c r="C1347" t="s">
        <v>7532</v>
      </c>
      <c r="D1347" t="s">
        <v>7385</v>
      </c>
      <c r="E1347" s="4" t="s">
        <v>7382</v>
      </c>
      <c r="F1347" t="s">
        <v>7383</v>
      </c>
      <c r="G1347" s="2">
        <v>2327.25</v>
      </c>
      <c r="I1347" s="2">
        <f t="shared" si="40"/>
        <v>2327.25</v>
      </c>
      <c r="J1347">
        <v>-530389.73</v>
      </c>
      <c r="K1347" s="2">
        <f t="shared" si="41"/>
        <v>-530389.73</v>
      </c>
    </row>
    <row r="1348" spans="1:11" x14ac:dyDescent="0.2">
      <c r="A1348" s="3">
        <v>243434</v>
      </c>
      <c r="B1348" t="s">
        <v>20</v>
      </c>
      <c r="C1348" t="s">
        <v>7532</v>
      </c>
      <c r="D1348" t="s">
        <v>7388</v>
      </c>
      <c r="E1348" s="4" t="s">
        <v>7386</v>
      </c>
      <c r="F1348" t="s">
        <v>7387</v>
      </c>
      <c r="G1348" s="2">
        <v>839.95</v>
      </c>
      <c r="I1348" s="2">
        <f t="shared" ref="I1348:I1411" si="42">G1348-H1348</f>
        <v>839.95</v>
      </c>
      <c r="J1348">
        <v>-529549.78</v>
      </c>
      <c r="K1348" s="2">
        <f t="shared" ref="K1348:K1411" si="43">+J1347+G1348-H1348</f>
        <v>-529549.78</v>
      </c>
    </row>
    <row r="1349" spans="1:11" x14ac:dyDescent="0.2">
      <c r="A1349" s="3">
        <v>243434</v>
      </c>
      <c r="B1349" t="s">
        <v>20</v>
      </c>
      <c r="C1349" t="s">
        <v>7532</v>
      </c>
      <c r="D1349" t="s">
        <v>7534</v>
      </c>
      <c r="E1349" s="4" t="s">
        <v>7533</v>
      </c>
      <c r="F1349" t="s">
        <v>3410</v>
      </c>
      <c r="H1349" s="2">
        <v>3495.69</v>
      </c>
      <c r="I1349" s="2">
        <f t="shared" si="42"/>
        <v>-3495.69</v>
      </c>
      <c r="J1349">
        <v>-533045.47</v>
      </c>
      <c r="K1349" s="2">
        <f t="shared" si="43"/>
        <v>-533045.47</v>
      </c>
    </row>
    <row r="1350" spans="1:11" x14ac:dyDescent="0.2">
      <c r="A1350" s="3">
        <v>243435</v>
      </c>
      <c r="B1350" t="s">
        <v>20</v>
      </c>
      <c r="C1350" t="s">
        <v>7536</v>
      </c>
      <c r="D1350" t="s">
        <v>7537</v>
      </c>
      <c r="E1350" s="4" t="s">
        <v>7535</v>
      </c>
      <c r="F1350" t="s">
        <v>2897</v>
      </c>
      <c r="H1350" s="2">
        <v>4689.54</v>
      </c>
      <c r="I1350" s="2">
        <f t="shared" si="42"/>
        <v>-4689.54</v>
      </c>
      <c r="J1350">
        <v>-537735.01</v>
      </c>
      <c r="K1350" s="2">
        <f t="shared" si="43"/>
        <v>-537735.01</v>
      </c>
    </row>
    <row r="1351" spans="1:11" x14ac:dyDescent="0.2">
      <c r="A1351" s="3">
        <v>243435</v>
      </c>
      <c r="B1351" t="s">
        <v>20</v>
      </c>
      <c r="C1351" t="s">
        <v>7538</v>
      </c>
      <c r="D1351" t="s">
        <v>7539</v>
      </c>
      <c r="E1351" s="4" t="s">
        <v>7393</v>
      </c>
      <c r="F1351" t="s">
        <v>7394</v>
      </c>
      <c r="G1351" s="2">
        <v>615.25</v>
      </c>
      <c r="I1351" s="2">
        <f t="shared" si="42"/>
        <v>615.25</v>
      </c>
      <c r="J1351">
        <v>-537119.76</v>
      </c>
      <c r="K1351" s="2">
        <f t="shared" si="43"/>
        <v>-537119.76</v>
      </c>
    </row>
    <row r="1352" spans="1:11" x14ac:dyDescent="0.2">
      <c r="A1352" s="3">
        <v>243435</v>
      </c>
      <c r="B1352" t="s">
        <v>20</v>
      </c>
      <c r="C1352" t="s">
        <v>7538</v>
      </c>
      <c r="D1352" t="s">
        <v>7542</v>
      </c>
      <c r="E1352" s="4" t="s">
        <v>7540</v>
      </c>
      <c r="F1352" t="s">
        <v>7541</v>
      </c>
      <c r="H1352" s="2">
        <v>577.79999999999995</v>
      </c>
      <c r="I1352" s="2">
        <f t="shared" si="42"/>
        <v>-577.79999999999995</v>
      </c>
      <c r="J1352">
        <v>-537697.56000000006</v>
      </c>
      <c r="K1352" s="2">
        <f t="shared" si="43"/>
        <v>-537697.56000000006</v>
      </c>
    </row>
    <row r="1353" spans="1:11" x14ac:dyDescent="0.2">
      <c r="A1353" s="3">
        <v>243435</v>
      </c>
      <c r="B1353" t="s">
        <v>20</v>
      </c>
      <c r="C1353" t="s">
        <v>7545</v>
      </c>
      <c r="D1353" t="s">
        <v>7546</v>
      </c>
      <c r="E1353" s="4" t="s">
        <v>7543</v>
      </c>
      <c r="F1353" t="s">
        <v>7544</v>
      </c>
      <c r="H1353" s="2">
        <v>14000</v>
      </c>
      <c r="I1353" s="2">
        <f t="shared" si="42"/>
        <v>-14000</v>
      </c>
      <c r="J1353">
        <v>-551697.56000000006</v>
      </c>
      <c r="K1353" s="2">
        <f t="shared" si="43"/>
        <v>-551697.56000000006</v>
      </c>
    </row>
    <row r="1354" spans="1:11" x14ac:dyDescent="0.2">
      <c r="A1354" s="3">
        <v>243435</v>
      </c>
      <c r="B1354" t="s">
        <v>20</v>
      </c>
      <c r="C1354" t="s">
        <v>7549</v>
      </c>
      <c r="D1354" t="s">
        <v>7550</v>
      </c>
      <c r="E1354" s="4" t="s">
        <v>7547</v>
      </c>
      <c r="F1354" t="s">
        <v>7548</v>
      </c>
      <c r="H1354" s="2">
        <v>15300</v>
      </c>
      <c r="I1354" s="2">
        <f t="shared" si="42"/>
        <v>-15300</v>
      </c>
      <c r="J1354">
        <v>-566997.56000000006</v>
      </c>
      <c r="K1354" s="2">
        <f t="shared" si="43"/>
        <v>-566997.56000000006</v>
      </c>
    </row>
    <row r="1355" spans="1:11" x14ac:dyDescent="0.2">
      <c r="A1355" s="3">
        <v>243436</v>
      </c>
      <c r="B1355" t="s">
        <v>20</v>
      </c>
      <c r="C1355" t="s">
        <v>7553</v>
      </c>
      <c r="D1355" t="s">
        <v>7554</v>
      </c>
      <c r="E1355" s="4" t="s">
        <v>7551</v>
      </c>
      <c r="F1355" t="s">
        <v>7552</v>
      </c>
      <c r="H1355" s="2">
        <v>7740.11</v>
      </c>
      <c r="I1355" s="2">
        <f t="shared" si="42"/>
        <v>-7740.11</v>
      </c>
      <c r="J1355">
        <v>-574737.67000000004</v>
      </c>
      <c r="K1355" s="2">
        <f t="shared" si="43"/>
        <v>-574737.67000000004</v>
      </c>
    </row>
    <row r="1356" spans="1:11" x14ac:dyDescent="0.2">
      <c r="A1356" s="3">
        <v>243436</v>
      </c>
      <c r="B1356" t="s">
        <v>20</v>
      </c>
      <c r="C1356" t="s">
        <v>7555</v>
      </c>
      <c r="D1356" t="s">
        <v>7556</v>
      </c>
      <c r="E1356" s="4" t="s">
        <v>7498</v>
      </c>
      <c r="F1356" t="s">
        <v>6688</v>
      </c>
      <c r="G1356" s="2">
        <v>8871.31</v>
      </c>
      <c r="I1356" s="2">
        <f t="shared" si="42"/>
        <v>8871.31</v>
      </c>
      <c r="J1356">
        <v>-565866.36</v>
      </c>
      <c r="K1356" s="2">
        <f t="shared" si="43"/>
        <v>-565866.36</v>
      </c>
    </row>
    <row r="1357" spans="1:11" x14ac:dyDescent="0.2">
      <c r="A1357" s="3">
        <v>243436</v>
      </c>
      <c r="B1357" t="s">
        <v>20</v>
      </c>
      <c r="C1357" t="s">
        <v>7555</v>
      </c>
      <c r="D1357" t="s">
        <v>7557</v>
      </c>
      <c r="E1357" s="4" t="s">
        <v>6687</v>
      </c>
      <c r="F1357" t="s">
        <v>6688</v>
      </c>
      <c r="G1357" s="2">
        <v>18770</v>
      </c>
      <c r="I1357" s="2">
        <f t="shared" si="42"/>
        <v>18770</v>
      </c>
      <c r="J1357">
        <v>-547096.36</v>
      </c>
      <c r="K1357" s="2">
        <f t="shared" si="43"/>
        <v>-547096.36</v>
      </c>
    </row>
    <row r="1358" spans="1:11" x14ac:dyDescent="0.2">
      <c r="A1358" s="3">
        <v>243436</v>
      </c>
      <c r="B1358" t="s">
        <v>20</v>
      </c>
      <c r="C1358" t="s">
        <v>7555</v>
      </c>
      <c r="D1358" t="s">
        <v>7558</v>
      </c>
      <c r="E1358" s="4" t="s">
        <v>7495</v>
      </c>
      <c r="F1358" t="s">
        <v>3035</v>
      </c>
      <c r="G1358" s="2">
        <v>2145.62</v>
      </c>
      <c r="I1358" s="2">
        <f t="shared" si="42"/>
        <v>2145.62</v>
      </c>
      <c r="J1358">
        <v>-544950.74</v>
      </c>
      <c r="K1358" s="2">
        <f t="shared" si="43"/>
        <v>-544950.74</v>
      </c>
    </row>
    <row r="1359" spans="1:11" x14ac:dyDescent="0.2">
      <c r="A1359" s="3">
        <v>243436</v>
      </c>
      <c r="B1359" t="s">
        <v>20</v>
      </c>
      <c r="C1359" t="s">
        <v>7555</v>
      </c>
      <c r="D1359" t="s">
        <v>7537</v>
      </c>
      <c r="E1359" s="4" t="s">
        <v>7535</v>
      </c>
      <c r="F1359" t="s">
        <v>2897</v>
      </c>
      <c r="G1359" s="2">
        <v>4689.54</v>
      </c>
      <c r="I1359" s="2">
        <f t="shared" si="42"/>
        <v>4689.54</v>
      </c>
      <c r="J1359">
        <v>-540261.19999999995</v>
      </c>
      <c r="K1359" s="2">
        <f t="shared" si="43"/>
        <v>-540261.19999999995</v>
      </c>
    </row>
    <row r="1360" spans="1:11" x14ac:dyDescent="0.2">
      <c r="A1360" s="3">
        <v>243436</v>
      </c>
      <c r="B1360" t="s">
        <v>20</v>
      </c>
      <c r="C1360" t="s">
        <v>7555</v>
      </c>
      <c r="D1360" t="s">
        <v>7559</v>
      </c>
      <c r="E1360" s="4" t="s">
        <v>7473</v>
      </c>
      <c r="F1360" t="s">
        <v>7474</v>
      </c>
      <c r="G1360" s="2">
        <v>4637.1000000000004</v>
      </c>
      <c r="I1360" s="2">
        <f t="shared" si="42"/>
        <v>4637.1000000000004</v>
      </c>
      <c r="J1360">
        <v>-535624.1</v>
      </c>
      <c r="K1360" s="2">
        <f t="shared" si="43"/>
        <v>-535624.1</v>
      </c>
    </row>
    <row r="1361" spans="1:11" x14ac:dyDescent="0.2">
      <c r="A1361" s="3">
        <v>243436</v>
      </c>
      <c r="B1361" t="s">
        <v>20</v>
      </c>
      <c r="C1361" t="s">
        <v>7555</v>
      </c>
      <c r="D1361" t="s">
        <v>7560</v>
      </c>
      <c r="E1361" s="4" t="s">
        <v>7460</v>
      </c>
      <c r="F1361" t="s">
        <v>3109</v>
      </c>
      <c r="G1361" s="2">
        <v>12223.68</v>
      </c>
      <c r="I1361" s="2">
        <f t="shared" si="42"/>
        <v>12223.68</v>
      </c>
      <c r="J1361">
        <v>-523400.42</v>
      </c>
      <c r="K1361" s="2">
        <f t="shared" si="43"/>
        <v>-523400.42</v>
      </c>
    </row>
    <row r="1362" spans="1:11" x14ac:dyDescent="0.2">
      <c r="A1362" s="3">
        <v>243436</v>
      </c>
      <c r="B1362" t="s">
        <v>20</v>
      </c>
      <c r="C1362" t="s">
        <v>7555</v>
      </c>
      <c r="D1362" t="s">
        <v>7561</v>
      </c>
      <c r="E1362" s="4" t="s">
        <v>7462</v>
      </c>
      <c r="F1362" t="s">
        <v>3109</v>
      </c>
      <c r="G1362" s="2">
        <v>5917.37</v>
      </c>
      <c r="I1362" s="2">
        <f t="shared" si="42"/>
        <v>5917.37</v>
      </c>
      <c r="J1362">
        <v>-517483.05</v>
      </c>
      <c r="K1362" s="2">
        <f t="shared" si="43"/>
        <v>-517483.05</v>
      </c>
    </row>
    <row r="1363" spans="1:11" x14ac:dyDescent="0.2">
      <c r="A1363" s="3">
        <v>243436</v>
      </c>
      <c r="B1363" t="s">
        <v>20</v>
      </c>
      <c r="C1363" t="s">
        <v>7555</v>
      </c>
      <c r="D1363" t="s">
        <v>7562</v>
      </c>
      <c r="E1363" s="4" t="s">
        <v>7454</v>
      </c>
      <c r="F1363" t="s">
        <v>7455</v>
      </c>
      <c r="G1363" s="2">
        <v>7781.48</v>
      </c>
      <c r="I1363" s="2">
        <f t="shared" si="42"/>
        <v>7781.48</v>
      </c>
      <c r="J1363">
        <v>-509701.57</v>
      </c>
      <c r="K1363" s="2">
        <f t="shared" si="43"/>
        <v>-509701.57</v>
      </c>
    </row>
    <row r="1364" spans="1:11" x14ac:dyDescent="0.2">
      <c r="A1364" s="3">
        <v>243436</v>
      </c>
      <c r="B1364" t="s">
        <v>20</v>
      </c>
      <c r="C1364" t="s">
        <v>7555</v>
      </c>
      <c r="D1364" t="s">
        <v>7563</v>
      </c>
      <c r="E1364" s="4" t="s">
        <v>7509</v>
      </c>
      <c r="F1364" t="s">
        <v>7510</v>
      </c>
      <c r="G1364" s="2">
        <v>3105.14</v>
      </c>
      <c r="I1364" s="2">
        <f t="shared" si="42"/>
        <v>3105.14</v>
      </c>
      <c r="J1364">
        <v>-506596.43</v>
      </c>
      <c r="K1364" s="2">
        <f t="shared" si="43"/>
        <v>-506596.43</v>
      </c>
    </row>
    <row r="1365" spans="1:11" x14ac:dyDescent="0.2">
      <c r="A1365" s="3">
        <v>243436</v>
      </c>
      <c r="B1365" t="s">
        <v>20</v>
      </c>
      <c r="C1365" t="s">
        <v>7555</v>
      </c>
      <c r="D1365" t="s">
        <v>7564</v>
      </c>
      <c r="E1365" s="4" t="s">
        <v>7462</v>
      </c>
      <c r="F1365" t="s">
        <v>7515</v>
      </c>
      <c r="G1365" s="2">
        <v>3916.2</v>
      </c>
      <c r="I1365" s="2">
        <f t="shared" si="42"/>
        <v>3916.2</v>
      </c>
      <c r="J1365">
        <v>-502680.23</v>
      </c>
      <c r="K1365" s="2">
        <f t="shared" si="43"/>
        <v>-502680.23</v>
      </c>
    </row>
    <row r="1366" spans="1:11" x14ac:dyDescent="0.2">
      <c r="A1366" s="3">
        <v>243436</v>
      </c>
      <c r="B1366" t="s">
        <v>20</v>
      </c>
      <c r="C1366" t="s">
        <v>7555</v>
      </c>
      <c r="D1366" t="s">
        <v>7565</v>
      </c>
      <c r="E1366" s="4" t="s">
        <v>7512</v>
      </c>
      <c r="F1366" t="s">
        <v>7433</v>
      </c>
      <c r="G1366" s="2">
        <v>2412.85</v>
      </c>
      <c r="I1366" s="2">
        <f t="shared" si="42"/>
        <v>2412.85</v>
      </c>
      <c r="J1366">
        <v>-500267.38</v>
      </c>
      <c r="K1366" s="2">
        <f t="shared" si="43"/>
        <v>-500267.38</v>
      </c>
    </row>
    <row r="1367" spans="1:11" x14ac:dyDescent="0.2">
      <c r="A1367" s="3">
        <v>243436</v>
      </c>
      <c r="B1367" t="s">
        <v>20</v>
      </c>
      <c r="C1367" t="s">
        <v>7555</v>
      </c>
      <c r="D1367" t="s">
        <v>7566</v>
      </c>
      <c r="E1367" s="4" t="s">
        <v>7506</v>
      </c>
      <c r="F1367" t="s">
        <v>3221</v>
      </c>
      <c r="G1367" s="2">
        <v>15507.68</v>
      </c>
      <c r="I1367" s="2">
        <f t="shared" si="42"/>
        <v>15507.68</v>
      </c>
      <c r="J1367">
        <v>-484759.7</v>
      </c>
      <c r="K1367" s="2">
        <f t="shared" si="43"/>
        <v>-484759.7</v>
      </c>
    </row>
    <row r="1368" spans="1:11" x14ac:dyDescent="0.2">
      <c r="A1368" s="3">
        <v>243436</v>
      </c>
      <c r="B1368" t="s">
        <v>20</v>
      </c>
      <c r="C1368" t="s">
        <v>7555</v>
      </c>
      <c r="D1368" t="s">
        <v>7567</v>
      </c>
      <c r="E1368" s="4" t="s">
        <v>7503</v>
      </c>
      <c r="F1368" t="s">
        <v>7504</v>
      </c>
      <c r="G1368" s="2">
        <v>449</v>
      </c>
      <c r="I1368" s="2">
        <f t="shared" si="42"/>
        <v>449</v>
      </c>
      <c r="J1368">
        <v>-484310.7</v>
      </c>
      <c r="K1368" s="2">
        <f t="shared" si="43"/>
        <v>-484310.7</v>
      </c>
    </row>
    <row r="1369" spans="1:11" x14ac:dyDescent="0.2">
      <c r="A1369" s="3">
        <v>243436</v>
      </c>
      <c r="B1369" t="s">
        <v>20</v>
      </c>
      <c r="C1369" t="s">
        <v>7568</v>
      </c>
      <c r="D1369" t="s">
        <v>7421</v>
      </c>
      <c r="E1369" s="4" t="s">
        <v>7418</v>
      </c>
      <c r="F1369" t="s">
        <v>7419</v>
      </c>
      <c r="G1369" s="2">
        <v>925.55</v>
      </c>
      <c r="I1369" s="2">
        <f t="shared" si="42"/>
        <v>925.55</v>
      </c>
      <c r="J1369">
        <v>-483385.15</v>
      </c>
      <c r="K1369" s="2">
        <f t="shared" si="43"/>
        <v>-483385.15</v>
      </c>
    </row>
    <row r="1370" spans="1:11" x14ac:dyDescent="0.2">
      <c r="A1370" s="3">
        <v>243436</v>
      </c>
      <c r="B1370" t="s">
        <v>20</v>
      </c>
      <c r="C1370" t="s">
        <v>7571</v>
      </c>
      <c r="D1370" t="s">
        <v>7572</v>
      </c>
      <c r="E1370" s="4" t="s">
        <v>7569</v>
      </c>
      <c r="F1370" t="s">
        <v>7570</v>
      </c>
      <c r="H1370" s="2">
        <v>567</v>
      </c>
      <c r="I1370" s="2">
        <f t="shared" si="42"/>
        <v>-567</v>
      </c>
      <c r="J1370">
        <v>-483952.15</v>
      </c>
      <c r="K1370" s="2">
        <f t="shared" si="43"/>
        <v>-483952.15</v>
      </c>
    </row>
    <row r="1371" spans="1:11" x14ac:dyDescent="0.2">
      <c r="A1371" s="3">
        <v>243436</v>
      </c>
      <c r="B1371" t="s">
        <v>20</v>
      </c>
      <c r="C1371" t="s">
        <v>7573</v>
      </c>
      <c r="D1371" t="s">
        <v>7301</v>
      </c>
      <c r="E1371" s="4" t="s">
        <v>7299</v>
      </c>
      <c r="F1371" t="s">
        <v>7300</v>
      </c>
      <c r="G1371" s="2">
        <v>470.8</v>
      </c>
      <c r="I1371" s="2">
        <f t="shared" si="42"/>
        <v>470.8</v>
      </c>
      <c r="J1371">
        <v>-483481.35</v>
      </c>
      <c r="K1371" s="2">
        <f t="shared" si="43"/>
        <v>-483481.35000000003</v>
      </c>
    </row>
    <row r="1372" spans="1:11" x14ac:dyDescent="0.2">
      <c r="A1372" s="3">
        <v>243436</v>
      </c>
      <c r="B1372" t="s">
        <v>20</v>
      </c>
      <c r="C1372" t="s">
        <v>7576</v>
      </c>
      <c r="D1372" t="s">
        <v>7577</v>
      </c>
      <c r="E1372" s="4" t="s">
        <v>7574</v>
      </c>
      <c r="F1372" t="s">
        <v>7575</v>
      </c>
      <c r="H1372" s="2">
        <v>15345.43</v>
      </c>
      <c r="I1372" s="2">
        <f t="shared" si="42"/>
        <v>-15345.43</v>
      </c>
      <c r="J1372">
        <v>-498826.78</v>
      </c>
      <c r="K1372" s="2">
        <f t="shared" si="43"/>
        <v>-498826.77999999997</v>
      </c>
    </row>
    <row r="1373" spans="1:11" x14ac:dyDescent="0.2">
      <c r="A1373" s="3">
        <v>243438</v>
      </c>
      <c r="B1373" t="s">
        <v>20</v>
      </c>
      <c r="C1373" t="s">
        <v>7580</v>
      </c>
      <c r="D1373" t="s">
        <v>7581</v>
      </c>
      <c r="E1373" s="4" t="s">
        <v>7578</v>
      </c>
      <c r="F1373" t="s">
        <v>7579</v>
      </c>
      <c r="H1373" s="2">
        <v>5922.45</v>
      </c>
      <c r="I1373" s="2">
        <f t="shared" si="42"/>
        <v>-5922.45</v>
      </c>
      <c r="J1373">
        <v>-504749.23</v>
      </c>
      <c r="K1373" s="2">
        <f t="shared" si="43"/>
        <v>-504749.23000000004</v>
      </c>
    </row>
    <row r="1374" spans="1:11" x14ac:dyDescent="0.2">
      <c r="A1374" s="3">
        <v>243438</v>
      </c>
      <c r="B1374" t="s">
        <v>20</v>
      </c>
      <c r="C1374" t="s">
        <v>7580</v>
      </c>
      <c r="D1374" t="s">
        <v>7583</v>
      </c>
      <c r="E1374" s="4" t="s">
        <v>7582</v>
      </c>
      <c r="F1374" t="s">
        <v>3431</v>
      </c>
      <c r="H1374" s="2">
        <v>12948.34</v>
      </c>
      <c r="I1374" s="2">
        <f t="shared" si="42"/>
        <v>-12948.34</v>
      </c>
      <c r="J1374">
        <v>-517697.57</v>
      </c>
      <c r="K1374" s="2">
        <f t="shared" si="43"/>
        <v>-517697.57</v>
      </c>
    </row>
    <row r="1375" spans="1:11" x14ac:dyDescent="0.2">
      <c r="A1375" s="3">
        <v>243438</v>
      </c>
      <c r="B1375" t="s">
        <v>20</v>
      </c>
      <c r="C1375" t="s">
        <v>7580</v>
      </c>
      <c r="D1375" t="s">
        <v>7585</v>
      </c>
      <c r="E1375" s="4" t="s">
        <v>7584</v>
      </c>
      <c r="F1375" t="s">
        <v>5160</v>
      </c>
      <c r="H1375" s="2">
        <v>5307.2</v>
      </c>
      <c r="I1375" s="2">
        <f t="shared" si="42"/>
        <v>-5307.2</v>
      </c>
      <c r="J1375">
        <v>-523004.77</v>
      </c>
      <c r="K1375" s="2">
        <f t="shared" si="43"/>
        <v>-523004.77</v>
      </c>
    </row>
    <row r="1376" spans="1:11" x14ac:dyDescent="0.2">
      <c r="A1376" s="3">
        <v>243438</v>
      </c>
      <c r="B1376" t="s">
        <v>20</v>
      </c>
      <c r="C1376" t="s">
        <v>7580</v>
      </c>
      <c r="D1376" t="s">
        <v>7588</v>
      </c>
      <c r="E1376" s="4" t="s">
        <v>7586</v>
      </c>
      <c r="F1376" t="s">
        <v>7587</v>
      </c>
      <c r="H1376" s="2">
        <v>4590.3</v>
      </c>
      <c r="I1376" s="2">
        <f t="shared" si="42"/>
        <v>-4590.3</v>
      </c>
      <c r="J1376">
        <v>-527595.06999999995</v>
      </c>
      <c r="K1376" s="2">
        <f t="shared" si="43"/>
        <v>-527595.07000000007</v>
      </c>
    </row>
    <row r="1377" spans="1:11" x14ac:dyDescent="0.2">
      <c r="A1377" s="3">
        <v>243438</v>
      </c>
      <c r="B1377" t="s">
        <v>20</v>
      </c>
      <c r="C1377" t="s">
        <v>7580</v>
      </c>
      <c r="D1377" t="s">
        <v>7591</v>
      </c>
      <c r="E1377" s="4" t="s">
        <v>7589</v>
      </c>
      <c r="F1377" t="s">
        <v>7590</v>
      </c>
      <c r="H1377" s="2">
        <v>3770.68</v>
      </c>
      <c r="I1377" s="2">
        <f t="shared" si="42"/>
        <v>-3770.68</v>
      </c>
      <c r="J1377">
        <v>-531365.75</v>
      </c>
      <c r="K1377" s="2">
        <f t="shared" si="43"/>
        <v>-531365.75</v>
      </c>
    </row>
    <row r="1378" spans="1:11" x14ac:dyDescent="0.2">
      <c r="A1378" s="3">
        <v>243438</v>
      </c>
      <c r="B1378" t="s">
        <v>20</v>
      </c>
      <c r="C1378" t="s">
        <v>7580</v>
      </c>
      <c r="D1378" t="s">
        <v>7594</v>
      </c>
      <c r="E1378" s="4" t="s">
        <v>7592</v>
      </c>
      <c r="F1378" t="s">
        <v>7593</v>
      </c>
      <c r="H1378" s="2">
        <v>6666.1</v>
      </c>
      <c r="I1378" s="2">
        <f t="shared" si="42"/>
        <v>-6666.1</v>
      </c>
      <c r="J1378">
        <v>-538031.85</v>
      </c>
      <c r="K1378" s="2">
        <f t="shared" si="43"/>
        <v>-538031.85</v>
      </c>
    </row>
    <row r="1379" spans="1:11" x14ac:dyDescent="0.2">
      <c r="A1379" s="3">
        <v>243438</v>
      </c>
      <c r="B1379" t="s">
        <v>20</v>
      </c>
      <c r="C1379" t="s">
        <v>7597</v>
      </c>
      <c r="D1379" t="s">
        <v>7598</v>
      </c>
      <c r="E1379" s="4" t="s">
        <v>7595</v>
      </c>
      <c r="F1379" t="s">
        <v>7596</v>
      </c>
      <c r="H1379" s="2">
        <v>3284.9</v>
      </c>
      <c r="I1379" s="2">
        <f t="shared" si="42"/>
        <v>-3284.9</v>
      </c>
      <c r="J1379">
        <v>-541316.75</v>
      </c>
      <c r="K1379" s="2">
        <f t="shared" si="43"/>
        <v>-541316.75</v>
      </c>
    </row>
    <row r="1380" spans="1:11" x14ac:dyDescent="0.2">
      <c r="A1380" s="3">
        <v>243438</v>
      </c>
      <c r="B1380" t="s">
        <v>20</v>
      </c>
      <c r="C1380" t="s">
        <v>7597</v>
      </c>
      <c r="D1380" t="s">
        <v>7601</v>
      </c>
      <c r="E1380" s="4" t="s">
        <v>7599</v>
      </c>
      <c r="F1380" t="s">
        <v>7600</v>
      </c>
      <c r="H1380" s="2">
        <v>3108.35</v>
      </c>
      <c r="I1380" s="2">
        <f t="shared" si="42"/>
        <v>-3108.35</v>
      </c>
      <c r="J1380">
        <v>-544425.1</v>
      </c>
      <c r="K1380" s="2">
        <f t="shared" si="43"/>
        <v>-544425.1</v>
      </c>
    </row>
    <row r="1381" spans="1:11" x14ac:dyDescent="0.2">
      <c r="A1381" s="3">
        <v>243438</v>
      </c>
      <c r="B1381" t="s">
        <v>20</v>
      </c>
      <c r="C1381" t="s">
        <v>7604</v>
      </c>
      <c r="D1381" t="s">
        <v>7605</v>
      </c>
      <c r="E1381" s="4" t="s">
        <v>7602</v>
      </c>
      <c r="F1381" t="s">
        <v>7603</v>
      </c>
      <c r="H1381" s="2">
        <v>32.1</v>
      </c>
      <c r="I1381" s="2">
        <f t="shared" si="42"/>
        <v>-32.1</v>
      </c>
      <c r="J1381">
        <v>-544457.19999999995</v>
      </c>
      <c r="K1381" s="2">
        <f t="shared" si="43"/>
        <v>-544457.19999999995</v>
      </c>
    </row>
    <row r="1382" spans="1:11" x14ac:dyDescent="0.2">
      <c r="A1382" s="3">
        <v>243438</v>
      </c>
      <c r="B1382" t="s">
        <v>20</v>
      </c>
      <c r="C1382" t="s">
        <v>7604</v>
      </c>
      <c r="D1382" t="s">
        <v>7607</v>
      </c>
      <c r="E1382" s="4" t="s">
        <v>7606</v>
      </c>
      <c r="F1382" t="s">
        <v>2735</v>
      </c>
      <c r="H1382" s="2">
        <v>834.6</v>
      </c>
      <c r="I1382" s="2">
        <f t="shared" si="42"/>
        <v>-834.6</v>
      </c>
      <c r="J1382">
        <v>-545291.80000000005</v>
      </c>
      <c r="K1382" s="2">
        <f t="shared" si="43"/>
        <v>-545291.79999999993</v>
      </c>
    </row>
    <row r="1383" spans="1:11" x14ac:dyDescent="0.2">
      <c r="A1383" s="3">
        <v>243438</v>
      </c>
      <c r="B1383" t="s">
        <v>20</v>
      </c>
      <c r="C1383" t="s">
        <v>7604</v>
      </c>
      <c r="D1383" t="s">
        <v>7610</v>
      </c>
      <c r="E1383" s="4" t="s">
        <v>7608</v>
      </c>
      <c r="F1383" t="s">
        <v>7609</v>
      </c>
      <c r="H1383" s="2">
        <v>3200</v>
      </c>
      <c r="I1383" s="2">
        <f t="shared" si="42"/>
        <v>-3200</v>
      </c>
      <c r="J1383">
        <v>-548491.80000000005</v>
      </c>
      <c r="K1383" s="2">
        <f t="shared" si="43"/>
        <v>-548491.80000000005</v>
      </c>
    </row>
    <row r="1384" spans="1:11" x14ac:dyDescent="0.2">
      <c r="A1384" s="3">
        <v>243438</v>
      </c>
      <c r="B1384" t="s">
        <v>20</v>
      </c>
      <c r="C1384" t="s">
        <v>7612</v>
      </c>
      <c r="D1384" t="s">
        <v>7613</v>
      </c>
      <c r="E1384" s="4" t="s">
        <v>7611</v>
      </c>
      <c r="F1384" t="s">
        <v>5466</v>
      </c>
      <c r="H1384" s="2">
        <v>877.4</v>
      </c>
      <c r="I1384" s="2">
        <f t="shared" si="42"/>
        <v>-877.4</v>
      </c>
      <c r="J1384">
        <v>-549369.19999999995</v>
      </c>
      <c r="K1384" s="2">
        <f t="shared" si="43"/>
        <v>-549369.20000000007</v>
      </c>
    </row>
    <row r="1385" spans="1:11" x14ac:dyDescent="0.2">
      <c r="A1385" s="3">
        <v>243438</v>
      </c>
      <c r="B1385" t="s">
        <v>20</v>
      </c>
      <c r="C1385" t="s">
        <v>7612</v>
      </c>
      <c r="D1385" t="s">
        <v>7615</v>
      </c>
      <c r="E1385" s="4" t="s">
        <v>7614</v>
      </c>
      <c r="F1385" t="s">
        <v>7424</v>
      </c>
      <c r="H1385" s="2">
        <v>8000</v>
      </c>
      <c r="I1385" s="2">
        <f t="shared" si="42"/>
        <v>-8000</v>
      </c>
      <c r="J1385">
        <v>-557369.19999999995</v>
      </c>
      <c r="K1385" s="2">
        <f t="shared" si="43"/>
        <v>-557369.19999999995</v>
      </c>
    </row>
    <row r="1386" spans="1:11" x14ac:dyDescent="0.2">
      <c r="A1386" s="3">
        <v>243438</v>
      </c>
      <c r="B1386" t="s">
        <v>20</v>
      </c>
      <c r="C1386" t="s">
        <v>7616</v>
      </c>
      <c r="D1386" t="s">
        <v>7426</v>
      </c>
      <c r="E1386" s="4" t="s">
        <v>7423</v>
      </c>
      <c r="F1386" t="s">
        <v>7424</v>
      </c>
      <c r="G1386" s="2">
        <v>3386.55</v>
      </c>
      <c r="I1386" s="2">
        <f t="shared" si="42"/>
        <v>3386.55</v>
      </c>
      <c r="J1386">
        <v>-553982.65</v>
      </c>
      <c r="K1386" s="2">
        <f t="shared" si="43"/>
        <v>-553982.64999999991</v>
      </c>
    </row>
    <row r="1387" spans="1:11" x14ac:dyDescent="0.2">
      <c r="A1387" s="3">
        <v>243439</v>
      </c>
      <c r="B1387" t="s">
        <v>20</v>
      </c>
      <c r="C1387" t="s">
        <v>7619</v>
      </c>
      <c r="D1387" t="s">
        <v>7620</v>
      </c>
      <c r="E1387" s="4" t="s">
        <v>7617</v>
      </c>
      <c r="F1387" t="s">
        <v>7618</v>
      </c>
      <c r="H1387" s="2">
        <v>781.1</v>
      </c>
      <c r="I1387" s="2">
        <f t="shared" si="42"/>
        <v>-781.1</v>
      </c>
      <c r="J1387">
        <v>-554763.75</v>
      </c>
      <c r="K1387" s="2">
        <f t="shared" si="43"/>
        <v>-554763.75</v>
      </c>
    </row>
    <row r="1388" spans="1:11" x14ac:dyDescent="0.2">
      <c r="A1388" s="3">
        <v>243439</v>
      </c>
      <c r="B1388" t="s">
        <v>20</v>
      </c>
      <c r="C1388" t="s">
        <v>7619</v>
      </c>
      <c r="D1388" t="s">
        <v>7622</v>
      </c>
      <c r="E1388" s="4" t="s">
        <v>7621</v>
      </c>
      <c r="F1388" t="s">
        <v>3104</v>
      </c>
      <c r="H1388" s="2">
        <v>963</v>
      </c>
      <c r="I1388" s="2">
        <f t="shared" si="42"/>
        <v>-963</v>
      </c>
      <c r="J1388">
        <v>-555726.75</v>
      </c>
      <c r="K1388" s="2">
        <f t="shared" si="43"/>
        <v>-555726.75</v>
      </c>
    </row>
    <row r="1389" spans="1:11" x14ac:dyDescent="0.2">
      <c r="A1389" s="3">
        <v>243439</v>
      </c>
      <c r="B1389" t="s">
        <v>20</v>
      </c>
      <c r="C1389" t="s">
        <v>7619</v>
      </c>
      <c r="D1389" t="s">
        <v>7625</v>
      </c>
      <c r="E1389" s="4" t="s">
        <v>7623</v>
      </c>
      <c r="F1389" t="s">
        <v>7624</v>
      </c>
      <c r="H1389" s="2">
        <v>2685.97</v>
      </c>
      <c r="I1389" s="2">
        <f t="shared" si="42"/>
        <v>-2685.97</v>
      </c>
      <c r="J1389">
        <v>-558412.72</v>
      </c>
      <c r="K1389" s="2">
        <f t="shared" si="43"/>
        <v>-558412.72</v>
      </c>
    </row>
    <row r="1390" spans="1:11" x14ac:dyDescent="0.2">
      <c r="A1390" s="3">
        <v>243439</v>
      </c>
      <c r="B1390" t="s">
        <v>20</v>
      </c>
      <c r="C1390" t="s">
        <v>7619</v>
      </c>
      <c r="D1390" t="s">
        <v>7626</v>
      </c>
      <c r="E1390" s="4" t="s">
        <v>7457</v>
      </c>
      <c r="F1390" t="s">
        <v>7458</v>
      </c>
      <c r="G1390" s="2">
        <v>10625</v>
      </c>
      <c r="I1390" s="2">
        <f t="shared" si="42"/>
        <v>10625</v>
      </c>
      <c r="J1390">
        <v>-547787.72</v>
      </c>
      <c r="K1390" s="2">
        <f t="shared" si="43"/>
        <v>-547787.72</v>
      </c>
    </row>
    <row r="1391" spans="1:11" x14ac:dyDescent="0.2">
      <c r="A1391" s="3">
        <v>243439</v>
      </c>
      <c r="B1391" t="s">
        <v>20</v>
      </c>
      <c r="C1391" t="s">
        <v>7619</v>
      </c>
      <c r="D1391" t="s">
        <v>6394</v>
      </c>
      <c r="E1391" s="4" t="s">
        <v>6391</v>
      </c>
      <c r="F1391" t="s">
        <v>6392</v>
      </c>
      <c r="G1391" s="2">
        <v>472.94</v>
      </c>
      <c r="I1391" s="2">
        <f t="shared" si="42"/>
        <v>472.94</v>
      </c>
      <c r="J1391">
        <v>-547314.78</v>
      </c>
      <c r="K1391" s="2">
        <f t="shared" si="43"/>
        <v>-547314.78</v>
      </c>
    </row>
    <row r="1392" spans="1:11" x14ac:dyDescent="0.2">
      <c r="A1392" s="3">
        <v>243439</v>
      </c>
      <c r="B1392" t="s">
        <v>20</v>
      </c>
      <c r="C1392" t="s">
        <v>7628</v>
      </c>
      <c r="D1392" t="s">
        <v>7629</v>
      </c>
      <c r="E1392" s="4" t="s">
        <v>7627</v>
      </c>
      <c r="F1392" t="s">
        <v>3165</v>
      </c>
      <c r="H1392" s="2">
        <v>6718.53</v>
      </c>
      <c r="I1392" s="2">
        <f t="shared" si="42"/>
        <v>-6718.53</v>
      </c>
      <c r="J1392">
        <v>-554033.31000000006</v>
      </c>
      <c r="K1392" s="2">
        <f t="shared" si="43"/>
        <v>-554033.31000000006</v>
      </c>
    </row>
    <row r="1393" spans="1:11" x14ac:dyDescent="0.2">
      <c r="A1393" s="3">
        <v>243439</v>
      </c>
      <c r="B1393" t="s">
        <v>20</v>
      </c>
      <c r="C1393" t="s">
        <v>7628</v>
      </c>
      <c r="D1393" t="s">
        <v>7631</v>
      </c>
      <c r="E1393" s="4" t="s">
        <v>7630</v>
      </c>
      <c r="F1393" t="s">
        <v>3040</v>
      </c>
      <c r="H1393" s="2">
        <v>1632.02</v>
      </c>
      <c r="I1393" s="2">
        <f t="shared" si="42"/>
        <v>-1632.02</v>
      </c>
      <c r="J1393">
        <v>-555665.32999999996</v>
      </c>
      <c r="K1393" s="2">
        <f t="shared" si="43"/>
        <v>-555665.33000000007</v>
      </c>
    </row>
    <row r="1394" spans="1:11" x14ac:dyDescent="0.2">
      <c r="A1394" s="3">
        <v>243439</v>
      </c>
      <c r="B1394" t="s">
        <v>20</v>
      </c>
      <c r="C1394" t="s">
        <v>7628</v>
      </c>
      <c r="D1394" t="s">
        <v>7633</v>
      </c>
      <c r="E1394" s="4" t="s">
        <v>7592</v>
      </c>
      <c r="F1394" t="s">
        <v>7632</v>
      </c>
      <c r="G1394" s="2">
        <v>6666.1</v>
      </c>
      <c r="I1394" s="2">
        <f t="shared" si="42"/>
        <v>6666.1</v>
      </c>
      <c r="J1394">
        <v>-548999.23</v>
      </c>
      <c r="K1394" s="2">
        <f t="shared" si="43"/>
        <v>-548999.23</v>
      </c>
    </row>
    <row r="1395" spans="1:11" x14ac:dyDescent="0.2">
      <c r="A1395" s="3">
        <v>243439</v>
      </c>
      <c r="B1395" t="s">
        <v>20</v>
      </c>
      <c r="C1395" t="s">
        <v>7628</v>
      </c>
      <c r="D1395" t="s">
        <v>7635</v>
      </c>
      <c r="E1395" s="4" t="s">
        <v>7589</v>
      </c>
      <c r="F1395" t="s">
        <v>7634</v>
      </c>
      <c r="G1395" s="2">
        <v>3770.68</v>
      </c>
      <c r="I1395" s="2">
        <f t="shared" si="42"/>
        <v>3770.68</v>
      </c>
      <c r="J1395">
        <v>-545228.55000000005</v>
      </c>
      <c r="K1395" s="2">
        <f t="shared" si="43"/>
        <v>-545228.54999999993</v>
      </c>
    </row>
    <row r="1396" spans="1:11" x14ac:dyDescent="0.2">
      <c r="A1396" s="3">
        <v>243439</v>
      </c>
      <c r="B1396" t="s">
        <v>20</v>
      </c>
      <c r="C1396" t="s">
        <v>7628</v>
      </c>
      <c r="D1396" t="s">
        <v>7601</v>
      </c>
      <c r="E1396" s="4" t="s">
        <v>7599</v>
      </c>
      <c r="F1396" t="s">
        <v>7600</v>
      </c>
      <c r="G1396" s="2">
        <v>3108.35</v>
      </c>
      <c r="I1396" s="2">
        <f t="shared" si="42"/>
        <v>3108.35</v>
      </c>
      <c r="J1396">
        <v>-542120.19999999995</v>
      </c>
      <c r="K1396" s="2">
        <f t="shared" si="43"/>
        <v>-542120.20000000007</v>
      </c>
    </row>
    <row r="1397" spans="1:11" x14ac:dyDescent="0.2">
      <c r="A1397" s="3">
        <v>243439</v>
      </c>
      <c r="B1397" t="s">
        <v>20</v>
      </c>
      <c r="C1397" t="s">
        <v>7628</v>
      </c>
      <c r="D1397" t="s">
        <v>7583</v>
      </c>
      <c r="E1397" s="4" t="s">
        <v>7582</v>
      </c>
      <c r="F1397" t="s">
        <v>3431</v>
      </c>
      <c r="G1397" s="2">
        <v>12948.34</v>
      </c>
      <c r="I1397" s="2">
        <f t="shared" si="42"/>
        <v>12948.34</v>
      </c>
      <c r="J1397">
        <v>-529171.86</v>
      </c>
      <c r="K1397" s="2">
        <f t="shared" si="43"/>
        <v>-529171.86</v>
      </c>
    </row>
    <row r="1398" spans="1:11" x14ac:dyDescent="0.2">
      <c r="A1398" s="3">
        <v>243439</v>
      </c>
      <c r="B1398" t="s">
        <v>20</v>
      </c>
      <c r="C1398" t="s">
        <v>7628</v>
      </c>
      <c r="D1398" t="s">
        <v>7588</v>
      </c>
      <c r="E1398" s="4" t="s">
        <v>7586</v>
      </c>
      <c r="F1398" t="s">
        <v>7587</v>
      </c>
      <c r="G1398" s="2">
        <v>4590.3</v>
      </c>
      <c r="I1398" s="2">
        <f t="shared" si="42"/>
        <v>4590.3</v>
      </c>
      <c r="J1398">
        <v>-524581.56000000006</v>
      </c>
      <c r="K1398" s="2">
        <f t="shared" si="43"/>
        <v>-524581.55999999994</v>
      </c>
    </row>
    <row r="1399" spans="1:11" x14ac:dyDescent="0.2">
      <c r="A1399" s="3">
        <v>243439</v>
      </c>
      <c r="B1399" t="s">
        <v>20</v>
      </c>
      <c r="C1399" t="s">
        <v>7628</v>
      </c>
      <c r="D1399" t="s">
        <v>7585</v>
      </c>
      <c r="E1399" s="4" t="s">
        <v>7584</v>
      </c>
      <c r="F1399" t="s">
        <v>5160</v>
      </c>
      <c r="G1399" s="2">
        <v>5307.2</v>
      </c>
      <c r="I1399" s="2">
        <f t="shared" si="42"/>
        <v>5307.2</v>
      </c>
      <c r="J1399">
        <v>-519274.36</v>
      </c>
      <c r="K1399" s="2">
        <f t="shared" si="43"/>
        <v>-519274.36000000004</v>
      </c>
    </row>
    <row r="1400" spans="1:11" x14ac:dyDescent="0.2">
      <c r="A1400" s="3">
        <v>243439</v>
      </c>
      <c r="B1400" t="s">
        <v>20</v>
      </c>
      <c r="C1400" t="s">
        <v>7628</v>
      </c>
      <c r="D1400" t="s">
        <v>7581</v>
      </c>
      <c r="E1400" s="4" t="s">
        <v>7578</v>
      </c>
      <c r="F1400" t="s">
        <v>7579</v>
      </c>
      <c r="G1400" s="2">
        <v>5922.45</v>
      </c>
      <c r="I1400" s="2">
        <f t="shared" si="42"/>
        <v>5922.45</v>
      </c>
      <c r="J1400">
        <v>-513351.91</v>
      </c>
      <c r="K1400" s="2">
        <f t="shared" si="43"/>
        <v>-513351.91</v>
      </c>
    </row>
    <row r="1401" spans="1:11" x14ac:dyDescent="0.2">
      <c r="A1401" s="3">
        <v>243439</v>
      </c>
      <c r="B1401" t="s">
        <v>20</v>
      </c>
      <c r="C1401" t="s">
        <v>7628</v>
      </c>
      <c r="D1401" t="s">
        <v>7598</v>
      </c>
      <c r="E1401" s="4" t="s">
        <v>7595</v>
      </c>
      <c r="F1401" t="s">
        <v>7596</v>
      </c>
      <c r="G1401" s="2">
        <v>3284.9</v>
      </c>
      <c r="I1401" s="2">
        <f t="shared" si="42"/>
        <v>3284.9</v>
      </c>
      <c r="J1401">
        <v>-510067.01</v>
      </c>
      <c r="K1401" s="2">
        <f t="shared" si="43"/>
        <v>-510067.00999999995</v>
      </c>
    </row>
    <row r="1402" spans="1:11" x14ac:dyDescent="0.2">
      <c r="A1402" s="3">
        <v>243439</v>
      </c>
      <c r="B1402" t="s">
        <v>20</v>
      </c>
      <c r="C1402" t="s">
        <v>7638</v>
      </c>
      <c r="D1402" t="s">
        <v>7639</v>
      </c>
      <c r="E1402" s="4" t="s">
        <v>7636</v>
      </c>
      <c r="F1402" t="s">
        <v>7637</v>
      </c>
      <c r="H1402" s="2">
        <v>6400</v>
      </c>
      <c r="I1402" s="2">
        <f t="shared" si="42"/>
        <v>-6400</v>
      </c>
      <c r="J1402">
        <v>-516467.01</v>
      </c>
      <c r="K1402" s="2">
        <f t="shared" si="43"/>
        <v>-516467.01</v>
      </c>
    </row>
    <row r="1403" spans="1:11" x14ac:dyDescent="0.2">
      <c r="A1403" s="3">
        <v>243439</v>
      </c>
      <c r="B1403" t="s">
        <v>20</v>
      </c>
      <c r="C1403" t="s">
        <v>7640</v>
      </c>
      <c r="D1403" t="s">
        <v>7524</v>
      </c>
      <c r="E1403" s="4" t="s">
        <v>7523</v>
      </c>
      <c r="F1403" t="s">
        <v>6133</v>
      </c>
      <c r="G1403" s="2">
        <v>10475.299999999999</v>
      </c>
      <c r="I1403" s="2">
        <f t="shared" si="42"/>
        <v>10475.299999999999</v>
      </c>
      <c r="J1403">
        <v>-505991.71</v>
      </c>
      <c r="K1403" s="2">
        <f t="shared" si="43"/>
        <v>-505991.71</v>
      </c>
    </row>
    <row r="1404" spans="1:11" x14ac:dyDescent="0.2">
      <c r="A1404" s="3">
        <v>243439</v>
      </c>
      <c r="B1404" t="s">
        <v>20</v>
      </c>
      <c r="C1404" t="s">
        <v>7641</v>
      </c>
      <c r="D1404" t="s">
        <v>7431</v>
      </c>
      <c r="E1404" s="4" t="s">
        <v>7430</v>
      </c>
      <c r="F1404" t="s">
        <v>2818</v>
      </c>
      <c r="G1404" s="2">
        <v>3615.27</v>
      </c>
      <c r="I1404" s="2">
        <f t="shared" si="42"/>
        <v>3615.27</v>
      </c>
      <c r="J1404">
        <v>-502376.44</v>
      </c>
      <c r="K1404" s="2">
        <f t="shared" si="43"/>
        <v>-502376.44</v>
      </c>
    </row>
    <row r="1405" spans="1:11" x14ac:dyDescent="0.2">
      <c r="A1405" s="3">
        <v>243439</v>
      </c>
      <c r="B1405" t="s">
        <v>20</v>
      </c>
      <c r="C1405" t="s">
        <v>7641</v>
      </c>
      <c r="D1405" t="s">
        <v>6860</v>
      </c>
      <c r="E1405" s="4" t="s">
        <v>6857</v>
      </c>
      <c r="F1405" t="s">
        <v>6858</v>
      </c>
      <c r="G1405" s="2">
        <v>219.35</v>
      </c>
      <c r="I1405" s="2">
        <f t="shared" si="42"/>
        <v>219.35</v>
      </c>
      <c r="J1405">
        <v>-502157.09</v>
      </c>
      <c r="K1405" s="2">
        <f t="shared" si="43"/>
        <v>-502157.09</v>
      </c>
    </row>
    <row r="1406" spans="1:11" x14ac:dyDescent="0.2">
      <c r="A1406" s="3">
        <v>243439</v>
      </c>
      <c r="B1406" t="s">
        <v>20</v>
      </c>
      <c r="C1406" t="s">
        <v>7641</v>
      </c>
      <c r="D1406" t="s">
        <v>7572</v>
      </c>
      <c r="E1406" s="4" t="s">
        <v>7569</v>
      </c>
      <c r="F1406" t="s">
        <v>7570</v>
      </c>
      <c r="G1406" s="2">
        <v>567</v>
      </c>
      <c r="I1406" s="2">
        <f t="shared" si="42"/>
        <v>567</v>
      </c>
      <c r="J1406">
        <v>-501590.09</v>
      </c>
      <c r="K1406" s="2">
        <f t="shared" si="43"/>
        <v>-501590.09</v>
      </c>
    </row>
    <row r="1407" spans="1:11" x14ac:dyDescent="0.2">
      <c r="A1407" s="3">
        <v>243439</v>
      </c>
      <c r="B1407" t="s">
        <v>20</v>
      </c>
      <c r="C1407" t="s">
        <v>7641</v>
      </c>
      <c r="D1407" t="s">
        <v>7644</v>
      </c>
      <c r="E1407" s="4" t="s">
        <v>7642</v>
      </c>
      <c r="F1407" t="s">
        <v>7643</v>
      </c>
      <c r="H1407" s="2">
        <v>2300</v>
      </c>
      <c r="I1407" s="2">
        <f t="shared" si="42"/>
        <v>-2300</v>
      </c>
      <c r="J1407">
        <v>-503890.09</v>
      </c>
      <c r="K1407" s="2">
        <f t="shared" si="43"/>
        <v>-503890.09</v>
      </c>
    </row>
    <row r="1408" spans="1:11" x14ac:dyDescent="0.2">
      <c r="A1408" s="3">
        <v>243439</v>
      </c>
      <c r="B1408" t="s">
        <v>20</v>
      </c>
      <c r="C1408" t="s">
        <v>7641</v>
      </c>
      <c r="D1408" t="s">
        <v>7646</v>
      </c>
      <c r="E1408" s="4" t="s">
        <v>7645</v>
      </c>
      <c r="F1408" t="s">
        <v>6288</v>
      </c>
      <c r="H1408" s="2">
        <v>3691.5</v>
      </c>
      <c r="I1408" s="2">
        <f t="shared" si="42"/>
        <v>-3691.5</v>
      </c>
      <c r="J1408">
        <v>-507581.59</v>
      </c>
      <c r="K1408" s="2">
        <f t="shared" si="43"/>
        <v>-507581.59</v>
      </c>
    </row>
    <row r="1409" spans="1:11" x14ac:dyDescent="0.2">
      <c r="A1409" s="3">
        <v>243440</v>
      </c>
      <c r="B1409" t="s">
        <v>20</v>
      </c>
      <c r="C1409" t="s">
        <v>7647</v>
      </c>
      <c r="D1409" t="s">
        <v>7648</v>
      </c>
      <c r="E1409" s="4" t="s">
        <v>7411</v>
      </c>
      <c r="F1409" t="s">
        <v>7412</v>
      </c>
      <c r="G1409" s="2">
        <v>10000</v>
      </c>
      <c r="I1409" s="2">
        <f t="shared" si="42"/>
        <v>10000</v>
      </c>
      <c r="J1409">
        <v>-497581.59</v>
      </c>
      <c r="K1409" s="2">
        <f t="shared" si="43"/>
        <v>-497581.59</v>
      </c>
    </row>
    <row r="1410" spans="1:11" x14ac:dyDescent="0.2">
      <c r="A1410" s="3">
        <v>243440</v>
      </c>
      <c r="B1410" t="s">
        <v>20</v>
      </c>
      <c r="C1410" t="s">
        <v>7649</v>
      </c>
      <c r="D1410" t="s">
        <v>7620</v>
      </c>
      <c r="E1410" s="4" t="s">
        <v>7617</v>
      </c>
      <c r="F1410" t="s">
        <v>7618</v>
      </c>
      <c r="G1410" s="2">
        <v>781.1</v>
      </c>
      <c r="I1410" s="2">
        <f t="shared" si="42"/>
        <v>781.1</v>
      </c>
      <c r="J1410">
        <v>-496800.49</v>
      </c>
      <c r="K1410" s="2">
        <f t="shared" si="43"/>
        <v>-496800.49000000005</v>
      </c>
    </row>
    <row r="1411" spans="1:11" x14ac:dyDescent="0.2">
      <c r="A1411" s="3">
        <v>243440</v>
      </c>
      <c r="B1411" t="s">
        <v>20</v>
      </c>
      <c r="C1411" t="s">
        <v>7649</v>
      </c>
      <c r="D1411" t="s">
        <v>7625</v>
      </c>
      <c r="E1411" s="4" t="s">
        <v>7623</v>
      </c>
      <c r="F1411" t="s">
        <v>7624</v>
      </c>
      <c r="G1411" s="2">
        <v>2685.97</v>
      </c>
      <c r="I1411" s="2">
        <f t="shared" si="42"/>
        <v>2685.97</v>
      </c>
      <c r="J1411">
        <v>-494114.52</v>
      </c>
      <c r="K1411" s="2">
        <f t="shared" si="43"/>
        <v>-494114.52</v>
      </c>
    </row>
    <row r="1412" spans="1:11" x14ac:dyDescent="0.2">
      <c r="A1412" s="3">
        <v>243440</v>
      </c>
      <c r="B1412" t="s">
        <v>20</v>
      </c>
      <c r="C1412" t="s">
        <v>7649</v>
      </c>
      <c r="D1412" t="s">
        <v>7631</v>
      </c>
      <c r="E1412" s="4" t="s">
        <v>7630</v>
      </c>
      <c r="F1412" t="s">
        <v>3040</v>
      </c>
      <c r="G1412" s="2">
        <v>1632.02</v>
      </c>
      <c r="I1412" s="2">
        <f t="shared" ref="I1412:I1475" si="44">G1412-H1412</f>
        <v>1632.02</v>
      </c>
      <c r="J1412">
        <v>-492482.5</v>
      </c>
      <c r="K1412" s="2">
        <f t="shared" ref="K1412:K1475" si="45">+J1411+G1412-H1412</f>
        <v>-492482.5</v>
      </c>
    </row>
    <row r="1413" spans="1:11" x14ac:dyDescent="0.2">
      <c r="A1413" s="3">
        <v>243440</v>
      </c>
      <c r="B1413" t="s">
        <v>20</v>
      </c>
      <c r="C1413" t="s">
        <v>7649</v>
      </c>
      <c r="D1413" t="s">
        <v>7629</v>
      </c>
      <c r="E1413" s="4" t="s">
        <v>7627</v>
      </c>
      <c r="F1413" t="s">
        <v>3165</v>
      </c>
      <c r="G1413" s="2">
        <v>6718.53</v>
      </c>
      <c r="I1413" s="2">
        <f t="shared" si="44"/>
        <v>6718.53</v>
      </c>
      <c r="J1413">
        <v>-485763.97</v>
      </c>
      <c r="K1413" s="2">
        <f t="shared" si="45"/>
        <v>-485763.97</v>
      </c>
    </row>
    <row r="1414" spans="1:11" x14ac:dyDescent="0.2">
      <c r="A1414" s="3">
        <v>243440</v>
      </c>
      <c r="B1414" t="s">
        <v>20</v>
      </c>
      <c r="C1414" t="s">
        <v>7652</v>
      </c>
      <c r="D1414" t="s">
        <v>7653</v>
      </c>
      <c r="E1414" s="4" t="s">
        <v>7650</v>
      </c>
      <c r="F1414" t="s">
        <v>7651</v>
      </c>
      <c r="H1414" s="2">
        <v>9042</v>
      </c>
      <c r="I1414" s="2">
        <f t="shared" si="44"/>
        <v>-9042</v>
      </c>
      <c r="J1414">
        <v>-494805.97</v>
      </c>
      <c r="K1414" s="2">
        <f t="shared" si="45"/>
        <v>-494805.97</v>
      </c>
    </row>
    <row r="1415" spans="1:11" x14ac:dyDescent="0.2">
      <c r="A1415" s="3">
        <v>243440</v>
      </c>
      <c r="B1415" t="s">
        <v>20</v>
      </c>
      <c r="C1415" t="s">
        <v>7656</v>
      </c>
      <c r="D1415" t="s">
        <v>7657</v>
      </c>
      <c r="E1415" s="4" t="s">
        <v>7654</v>
      </c>
      <c r="F1415" t="s">
        <v>7655</v>
      </c>
      <c r="H1415" s="2">
        <v>2000</v>
      </c>
      <c r="I1415" s="2">
        <f t="shared" si="44"/>
        <v>-2000</v>
      </c>
      <c r="J1415">
        <v>-496805.97</v>
      </c>
      <c r="K1415" s="2">
        <f t="shared" si="45"/>
        <v>-496805.97</v>
      </c>
    </row>
    <row r="1416" spans="1:11" x14ac:dyDescent="0.2">
      <c r="A1416" s="3">
        <v>243441</v>
      </c>
      <c r="B1416" t="s">
        <v>20</v>
      </c>
      <c r="C1416" t="s">
        <v>7658</v>
      </c>
      <c r="D1416" t="s">
        <v>7659</v>
      </c>
      <c r="E1416" s="4" t="s">
        <v>7376</v>
      </c>
      <c r="F1416" t="s">
        <v>7377</v>
      </c>
      <c r="G1416" s="2">
        <v>8245.68</v>
      </c>
      <c r="I1416" s="2">
        <f t="shared" si="44"/>
        <v>8245.68</v>
      </c>
      <c r="J1416">
        <v>-488560.29</v>
      </c>
      <c r="K1416" s="2">
        <f t="shared" si="45"/>
        <v>-488560.29</v>
      </c>
    </row>
    <row r="1417" spans="1:11" x14ac:dyDescent="0.2">
      <c r="A1417" s="3">
        <v>243441</v>
      </c>
      <c r="B1417" t="s">
        <v>20</v>
      </c>
      <c r="C1417" t="s">
        <v>7662</v>
      </c>
      <c r="D1417" t="s">
        <v>7663</v>
      </c>
      <c r="E1417" s="4" t="s">
        <v>7660</v>
      </c>
      <c r="F1417" t="s">
        <v>7661</v>
      </c>
      <c r="H1417" s="2">
        <v>2355</v>
      </c>
      <c r="I1417" s="2">
        <f t="shared" si="44"/>
        <v>-2355</v>
      </c>
      <c r="J1417">
        <v>-490915.29</v>
      </c>
      <c r="K1417" s="2">
        <f t="shared" si="45"/>
        <v>-490915.29</v>
      </c>
    </row>
    <row r="1418" spans="1:11" x14ac:dyDescent="0.2">
      <c r="A1418" s="3">
        <v>243441</v>
      </c>
      <c r="B1418" t="s">
        <v>20</v>
      </c>
      <c r="C1418" t="s">
        <v>7662</v>
      </c>
      <c r="D1418" t="s">
        <v>7665</v>
      </c>
      <c r="E1418" s="4" t="s">
        <v>7664</v>
      </c>
      <c r="F1418" t="s">
        <v>7661</v>
      </c>
      <c r="H1418" s="2">
        <v>139.1</v>
      </c>
      <c r="I1418" s="2">
        <f t="shared" si="44"/>
        <v>-139.1</v>
      </c>
      <c r="J1418">
        <v>-491054.39</v>
      </c>
      <c r="K1418" s="2">
        <f t="shared" si="45"/>
        <v>-491054.38999999996</v>
      </c>
    </row>
    <row r="1419" spans="1:11" x14ac:dyDescent="0.2">
      <c r="A1419" s="3">
        <v>243441</v>
      </c>
      <c r="B1419" t="s">
        <v>20</v>
      </c>
      <c r="C1419" t="s">
        <v>7662</v>
      </c>
      <c r="D1419" t="s">
        <v>7666</v>
      </c>
      <c r="E1419" s="4" t="s">
        <v>7442</v>
      </c>
      <c r="F1419" t="s">
        <v>7443</v>
      </c>
      <c r="G1419" s="2">
        <v>139</v>
      </c>
      <c r="I1419" s="2">
        <f t="shared" si="44"/>
        <v>139</v>
      </c>
      <c r="J1419">
        <v>-490915.39</v>
      </c>
      <c r="K1419" s="2">
        <f t="shared" si="45"/>
        <v>-490915.39</v>
      </c>
    </row>
    <row r="1420" spans="1:11" x14ac:dyDescent="0.2">
      <c r="A1420" s="3">
        <v>243441</v>
      </c>
      <c r="B1420" t="s">
        <v>20</v>
      </c>
      <c r="C1420" t="s">
        <v>7662</v>
      </c>
      <c r="D1420" t="s">
        <v>7667</v>
      </c>
      <c r="E1420" s="4" t="s">
        <v>7466</v>
      </c>
      <c r="F1420" t="s">
        <v>7467</v>
      </c>
      <c r="G1420" s="2">
        <v>7254.6</v>
      </c>
      <c r="I1420" s="2">
        <f t="shared" si="44"/>
        <v>7254.6</v>
      </c>
      <c r="J1420">
        <v>-483660.79</v>
      </c>
      <c r="K1420" s="2">
        <f t="shared" si="45"/>
        <v>-483660.79000000004</v>
      </c>
    </row>
    <row r="1421" spans="1:11" x14ac:dyDescent="0.2">
      <c r="A1421" s="3">
        <v>243441</v>
      </c>
      <c r="B1421" t="s">
        <v>20</v>
      </c>
      <c r="C1421" t="s">
        <v>7662</v>
      </c>
      <c r="D1421" t="s">
        <v>7542</v>
      </c>
      <c r="E1421" s="4" t="s">
        <v>7540</v>
      </c>
      <c r="F1421" t="s">
        <v>7541</v>
      </c>
      <c r="G1421" s="2">
        <v>577.79999999999995</v>
      </c>
      <c r="I1421" s="2">
        <f t="shared" si="44"/>
        <v>577.79999999999995</v>
      </c>
      <c r="J1421">
        <v>-483082.99</v>
      </c>
      <c r="K1421" s="2">
        <f t="shared" si="45"/>
        <v>-483082.99</v>
      </c>
    </row>
    <row r="1422" spans="1:11" x14ac:dyDescent="0.2">
      <c r="A1422" s="3">
        <v>243441</v>
      </c>
      <c r="B1422" t="s">
        <v>20</v>
      </c>
      <c r="C1422" t="s">
        <v>7668</v>
      </c>
      <c r="D1422" t="s">
        <v>7605</v>
      </c>
      <c r="E1422" s="4" t="s">
        <v>7602</v>
      </c>
      <c r="F1422" t="s">
        <v>7603</v>
      </c>
      <c r="G1422" s="2">
        <v>32.1</v>
      </c>
      <c r="I1422" s="2">
        <f t="shared" si="44"/>
        <v>32.1</v>
      </c>
      <c r="J1422">
        <v>-483050.89</v>
      </c>
      <c r="K1422" s="2">
        <f t="shared" si="45"/>
        <v>-483050.89</v>
      </c>
    </row>
    <row r="1423" spans="1:11" x14ac:dyDescent="0.2">
      <c r="A1423" s="3">
        <v>243441</v>
      </c>
      <c r="B1423" t="s">
        <v>20</v>
      </c>
      <c r="C1423" t="s">
        <v>7668</v>
      </c>
      <c r="D1423" t="s">
        <v>7671</v>
      </c>
      <c r="E1423" s="4" t="s">
        <v>7669</v>
      </c>
      <c r="F1423" t="s">
        <v>7670</v>
      </c>
      <c r="H1423" s="2">
        <v>3800</v>
      </c>
      <c r="I1423" s="2">
        <f t="shared" si="44"/>
        <v>-3800</v>
      </c>
      <c r="J1423">
        <v>-486850.89</v>
      </c>
      <c r="K1423" s="2">
        <f t="shared" si="45"/>
        <v>-486850.89</v>
      </c>
    </row>
    <row r="1424" spans="1:11" x14ac:dyDescent="0.2">
      <c r="A1424" s="3">
        <v>243441</v>
      </c>
      <c r="B1424" t="s">
        <v>20</v>
      </c>
      <c r="C1424" t="s">
        <v>7672</v>
      </c>
      <c r="D1424" t="s">
        <v>6467</v>
      </c>
      <c r="E1424" s="4" t="s">
        <v>6466</v>
      </c>
      <c r="F1424" t="s">
        <v>6261</v>
      </c>
      <c r="G1424" s="2">
        <v>315.64999999999998</v>
      </c>
      <c r="I1424" s="2">
        <f t="shared" si="44"/>
        <v>315.64999999999998</v>
      </c>
      <c r="J1424">
        <v>-486535.24</v>
      </c>
      <c r="K1424" s="2">
        <f t="shared" si="45"/>
        <v>-486535.24</v>
      </c>
    </row>
    <row r="1425" spans="1:11" x14ac:dyDescent="0.2">
      <c r="A1425" s="3">
        <v>243441</v>
      </c>
      <c r="B1425" t="s">
        <v>20</v>
      </c>
      <c r="C1425" t="s">
        <v>7672</v>
      </c>
      <c r="D1425" t="s">
        <v>7149</v>
      </c>
      <c r="E1425" s="4" t="s">
        <v>7148</v>
      </c>
      <c r="F1425" t="s">
        <v>2914</v>
      </c>
      <c r="G1425" s="2">
        <v>4147.32</v>
      </c>
      <c r="I1425" s="2">
        <f t="shared" si="44"/>
        <v>4147.32</v>
      </c>
      <c r="J1425">
        <v>-482387.92</v>
      </c>
      <c r="K1425" s="2">
        <f t="shared" si="45"/>
        <v>-482387.92</v>
      </c>
    </row>
    <row r="1426" spans="1:11" x14ac:dyDescent="0.2">
      <c r="A1426" s="3">
        <v>243441</v>
      </c>
      <c r="B1426" t="s">
        <v>20</v>
      </c>
      <c r="C1426" t="s">
        <v>7672</v>
      </c>
      <c r="D1426" t="s">
        <v>7674</v>
      </c>
      <c r="E1426" s="4" t="s">
        <v>7673</v>
      </c>
      <c r="F1426" t="s">
        <v>3127</v>
      </c>
      <c r="H1426" s="2">
        <v>5000</v>
      </c>
      <c r="I1426" s="2">
        <f t="shared" si="44"/>
        <v>-5000</v>
      </c>
      <c r="J1426">
        <v>-487387.92</v>
      </c>
      <c r="K1426" s="2">
        <f t="shared" si="45"/>
        <v>-487387.92</v>
      </c>
    </row>
    <row r="1427" spans="1:11" x14ac:dyDescent="0.2">
      <c r="A1427" s="3">
        <v>243441</v>
      </c>
      <c r="B1427" t="s">
        <v>20</v>
      </c>
      <c r="C1427" t="s">
        <v>7672</v>
      </c>
      <c r="D1427" t="s">
        <v>7677</v>
      </c>
      <c r="E1427" s="4" t="s">
        <v>7675</v>
      </c>
      <c r="F1427" t="s">
        <v>7676</v>
      </c>
      <c r="H1427" s="2">
        <v>722.25</v>
      </c>
      <c r="I1427" s="2">
        <f t="shared" si="44"/>
        <v>-722.25</v>
      </c>
      <c r="J1427">
        <v>-488110.17</v>
      </c>
      <c r="K1427" s="2">
        <f t="shared" si="45"/>
        <v>-488110.17</v>
      </c>
    </row>
    <row r="1428" spans="1:11" x14ac:dyDescent="0.2">
      <c r="A1428" s="3">
        <v>243442</v>
      </c>
      <c r="B1428" t="s">
        <v>20</v>
      </c>
      <c r="C1428" t="s">
        <v>7678</v>
      </c>
      <c r="D1428" t="s">
        <v>7679</v>
      </c>
      <c r="E1428" s="4" t="s">
        <v>7500</v>
      </c>
      <c r="F1428" t="s">
        <v>7474</v>
      </c>
      <c r="G1428" s="2">
        <v>20037.09</v>
      </c>
      <c r="I1428" s="2">
        <f t="shared" si="44"/>
        <v>20037.09</v>
      </c>
      <c r="J1428">
        <v>-468073.08</v>
      </c>
      <c r="K1428" s="2">
        <f t="shared" si="45"/>
        <v>-468073.07999999996</v>
      </c>
    </row>
    <row r="1429" spans="1:11" x14ac:dyDescent="0.2">
      <c r="A1429" s="3">
        <v>243442</v>
      </c>
      <c r="B1429" t="s">
        <v>20</v>
      </c>
      <c r="C1429" t="s">
        <v>7678</v>
      </c>
      <c r="D1429" t="s">
        <v>7681</v>
      </c>
      <c r="E1429" s="4" t="s">
        <v>7680</v>
      </c>
      <c r="F1429" t="s">
        <v>4840</v>
      </c>
      <c r="H1429" s="2">
        <v>176.55</v>
      </c>
      <c r="I1429" s="2">
        <f t="shared" si="44"/>
        <v>-176.55</v>
      </c>
      <c r="J1429">
        <v>-468249.63</v>
      </c>
      <c r="K1429" s="2">
        <f t="shared" si="45"/>
        <v>-468249.63</v>
      </c>
    </row>
    <row r="1430" spans="1:11" x14ac:dyDescent="0.2">
      <c r="A1430" s="3">
        <v>243442</v>
      </c>
      <c r="B1430" t="s">
        <v>20</v>
      </c>
      <c r="C1430" t="s">
        <v>7683</v>
      </c>
      <c r="D1430" t="s">
        <v>7684</v>
      </c>
      <c r="E1430" s="4" t="s">
        <v>7650</v>
      </c>
      <c r="F1430" t="s">
        <v>7682</v>
      </c>
      <c r="G1430" s="2">
        <v>9042</v>
      </c>
      <c r="I1430" s="2">
        <f t="shared" si="44"/>
        <v>9042</v>
      </c>
      <c r="J1430">
        <v>-459207.63</v>
      </c>
      <c r="K1430" s="2">
        <f t="shared" si="45"/>
        <v>-459207.63</v>
      </c>
    </row>
    <row r="1431" spans="1:11" x14ac:dyDescent="0.2">
      <c r="A1431" s="3">
        <v>243442</v>
      </c>
      <c r="B1431" t="s">
        <v>20</v>
      </c>
      <c r="C1431" t="s">
        <v>7683</v>
      </c>
      <c r="D1431" t="s">
        <v>7610</v>
      </c>
      <c r="E1431" s="4" t="s">
        <v>7608</v>
      </c>
      <c r="F1431" t="s">
        <v>7609</v>
      </c>
      <c r="G1431" s="2">
        <v>3200</v>
      </c>
      <c r="I1431" s="2">
        <f t="shared" si="44"/>
        <v>3200</v>
      </c>
      <c r="J1431">
        <v>-456007.63</v>
      </c>
      <c r="K1431" s="2">
        <f t="shared" si="45"/>
        <v>-456007.63</v>
      </c>
    </row>
    <row r="1432" spans="1:11" x14ac:dyDescent="0.2">
      <c r="A1432" s="3">
        <v>243442</v>
      </c>
      <c r="B1432" t="s">
        <v>20</v>
      </c>
      <c r="C1432" t="s">
        <v>7685</v>
      </c>
      <c r="D1432" t="s">
        <v>7531</v>
      </c>
      <c r="E1432" s="4" t="s">
        <v>7529</v>
      </c>
      <c r="F1432" t="s">
        <v>7387</v>
      </c>
      <c r="G1432" s="2">
        <v>1592.96</v>
      </c>
      <c r="I1432" s="2">
        <f t="shared" si="44"/>
        <v>1592.96</v>
      </c>
      <c r="J1432">
        <v>-454414.67</v>
      </c>
      <c r="K1432" s="2">
        <f t="shared" si="45"/>
        <v>-454414.67</v>
      </c>
    </row>
    <row r="1433" spans="1:11" x14ac:dyDescent="0.2">
      <c r="A1433" s="3">
        <v>243442</v>
      </c>
      <c r="B1433" t="s">
        <v>20</v>
      </c>
      <c r="C1433" t="s">
        <v>7685</v>
      </c>
      <c r="D1433" t="s">
        <v>7550</v>
      </c>
      <c r="E1433" s="4" t="s">
        <v>7547</v>
      </c>
      <c r="F1433" t="s">
        <v>7548</v>
      </c>
      <c r="G1433" s="2">
        <v>15300</v>
      </c>
      <c r="I1433" s="2">
        <f t="shared" si="44"/>
        <v>15300</v>
      </c>
      <c r="J1433">
        <v>-439114.67</v>
      </c>
      <c r="K1433" s="2">
        <f t="shared" si="45"/>
        <v>-439114.67</v>
      </c>
    </row>
    <row r="1434" spans="1:11" x14ac:dyDescent="0.2">
      <c r="A1434" s="3">
        <v>243442</v>
      </c>
      <c r="B1434" t="s">
        <v>20</v>
      </c>
      <c r="C1434" t="s">
        <v>7685</v>
      </c>
      <c r="D1434" t="s">
        <v>7304</v>
      </c>
      <c r="E1434" s="4" t="s">
        <v>7302</v>
      </c>
      <c r="F1434" t="s">
        <v>7303</v>
      </c>
      <c r="G1434" s="2">
        <v>208.65</v>
      </c>
      <c r="I1434" s="2">
        <f t="shared" si="44"/>
        <v>208.65</v>
      </c>
      <c r="J1434">
        <v>-438906.02</v>
      </c>
      <c r="K1434" s="2">
        <f t="shared" si="45"/>
        <v>-438906.01999999996</v>
      </c>
    </row>
    <row r="1435" spans="1:11" x14ac:dyDescent="0.2">
      <c r="A1435" s="3">
        <v>243442</v>
      </c>
      <c r="B1435" t="s">
        <v>20</v>
      </c>
      <c r="C1435" t="s">
        <v>7685</v>
      </c>
      <c r="D1435" t="s">
        <v>7688</v>
      </c>
      <c r="E1435" s="4" t="s">
        <v>7686</v>
      </c>
      <c r="F1435" t="s">
        <v>7687</v>
      </c>
      <c r="H1435" s="2">
        <v>1267.95</v>
      </c>
      <c r="I1435" s="2">
        <f t="shared" si="44"/>
        <v>-1267.95</v>
      </c>
      <c r="J1435">
        <v>-440173.97</v>
      </c>
      <c r="K1435" s="2">
        <f t="shared" si="45"/>
        <v>-440173.97000000003</v>
      </c>
    </row>
    <row r="1436" spans="1:11" x14ac:dyDescent="0.2">
      <c r="A1436" s="3">
        <v>243443</v>
      </c>
      <c r="B1436" t="s">
        <v>20</v>
      </c>
      <c r="C1436" t="s">
        <v>7691</v>
      </c>
      <c r="D1436" t="s">
        <v>7692</v>
      </c>
      <c r="E1436" s="4" t="s">
        <v>7689</v>
      </c>
      <c r="F1436" t="s">
        <v>7690</v>
      </c>
      <c r="H1436" s="2">
        <v>12223.68</v>
      </c>
      <c r="I1436" s="2">
        <f t="shared" si="44"/>
        <v>-12223.68</v>
      </c>
      <c r="J1436">
        <v>-452397.65</v>
      </c>
      <c r="K1436" s="2">
        <f t="shared" si="45"/>
        <v>-452397.64999999997</v>
      </c>
    </row>
    <row r="1437" spans="1:11" x14ac:dyDescent="0.2">
      <c r="A1437" s="3">
        <v>243443</v>
      </c>
      <c r="B1437" t="s">
        <v>20</v>
      </c>
      <c r="C1437" t="s">
        <v>7695</v>
      </c>
      <c r="D1437" t="s">
        <v>7696</v>
      </c>
      <c r="E1437" s="4" t="s">
        <v>7693</v>
      </c>
      <c r="F1437" t="s">
        <v>7694</v>
      </c>
      <c r="H1437" s="2">
        <v>1176</v>
      </c>
      <c r="I1437" s="2">
        <f t="shared" si="44"/>
        <v>-1176</v>
      </c>
      <c r="J1437">
        <v>-453573.65</v>
      </c>
      <c r="K1437" s="2">
        <f t="shared" si="45"/>
        <v>-453573.65</v>
      </c>
    </row>
    <row r="1438" spans="1:11" x14ac:dyDescent="0.2">
      <c r="A1438" s="3">
        <v>243443</v>
      </c>
      <c r="B1438" t="s">
        <v>20</v>
      </c>
      <c r="C1438" t="s">
        <v>7698</v>
      </c>
      <c r="D1438" t="s">
        <v>7699</v>
      </c>
      <c r="E1438" s="4" t="s">
        <v>7697</v>
      </c>
      <c r="F1438" t="s">
        <v>3425</v>
      </c>
      <c r="H1438" s="2">
        <v>9900</v>
      </c>
      <c r="I1438" s="2">
        <f t="shared" si="44"/>
        <v>-9900</v>
      </c>
      <c r="J1438">
        <v>-463473.65</v>
      </c>
      <c r="K1438" s="2">
        <f t="shared" si="45"/>
        <v>-463473.65</v>
      </c>
    </row>
    <row r="1439" spans="1:11" x14ac:dyDescent="0.2">
      <c r="A1439" s="3">
        <v>243443</v>
      </c>
      <c r="B1439" t="s">
        <v>20</v>
      </c>
      <c r="C1439" t="s">
        <v>7698</v>
      </c>
      <c r="D1439" t="s">
        <v>7701</v>
      </c>
      <c r="E1439" s="4" t="s">
        <v>7700</v>
      </c>
      <c r="F1439" t="s">
        <v>3189</v>
      </c>
      <c r="H1439" s="2">
        <v>123.05</v>
      </c>
      <c r="I1439" s="2">
        <f t="shared" si="44"/>
        <v>-123.05</v>
      </c>
      <c r="J1439">
        <v>-463596.7</v>
      </c>
      <c r="K1439" s="2">
        <f t="shared" si="45"/>
        <v>-463596.7</v>
      </c>
    </row>
    <row r="1440" spans="1:11" x14ac:dyDescent="0.2">
      <c r="A1440" s="3">
        <v>243443</v>
      </c>
      <c r="B1440" t="s">
        <v>20</v>
      </c>
      <c r="C1440" t="s">
        <v>7698</v>
      </c>
      <c r="D1440" t="s">
        <v>7704</v>
      </c>
      <c r="E1440" s="4" t="s">
        <v>7702</v>
      </c>
      <c r="F1440" t="s">
        <v>7703</v>
      </c>
      <c r="H1440" s="2">
        <v>800</v>
      </c>
      <c r="I1440" s="2">
        <f t="shared" si="44"/>
        <v>-800</v>
      </c>
      <c r="J1440">
        <v>-464396.7</v>
      </c>
      <c r="K1440" s="2">
        <f t="shared" si="45"/>
        <v>-464396.7</v>
      </c>
    </row>
    <row r="1441" spans="1:11" x14ac:dyDescent="0.2">
      <c r="A1441" s="3">
        <v>243443</v>
      </c>
      <c r="B1441" t="s">
        <v>20</v>
      </c>
      <c r="C1441" t="s">
        <v>7705</v>
      </c>
      <c r="D1441" t="s">
        <v>7485</v>
      </c>
      <c r="E1441" s="4" t="s">
        <v>7482</v>
      </c>
      <c r="F1441" t="s">
        <v>7483</v>
      </c>
      <c r="G1441" s="2">
        <v>3390</v>
      </c>
      <c r="I1441" s="2">
        <f t="shared" si="44"/>
        <v>3390</v>
      </c>
      <c r="J1441">
        <v>-461006.7</v>
      </c>
      <c r="K1441" s="2">
        <f t="shared" si="45"/>
        <v>-461006.7</v>
      </c>
    </row>
    <row r="1442" spans="1:11" x14ac:dyDescent="0.2">
      <c r="A1442" s="3">
        <v>243443</v>
      </c>
      <c r="B1442" t="s">
        <v>20</v>
      </c>
      <c r="C1442" t="s">
        <v>7705</v>
      </c>
      <c r="D1442" t="s">
        <v>7492</v>
      </c>
      <c r="E1442" s="4" t="s">
        <v>7490</v>
      </c>
      <c r="F1442" t="s">
        <v>7491</v>
      </c>
      <c r="G1442" s="2">
        <v>1048.5999999999999</v>
      </c>
      <c r="I1442" s="2">
        <f t="shared" si="44"/>
        <v>1048.5999999999999</v>
      </c>
      <c r="J1442">
        <v>-459958.1</v>
      </c>
      <c r="K1442" s="2">
        <f t="shared" si="45"/>
        <v>-459958.10000000003</v>
      </c>
    </row>
    <row r="1443" spans="1:11" x14ac:dyDescent="0.2">
      <c r="A1443" s="3">
        <v>243445</v>
      </c>
      <c r="B1443" t="s">
        <v>20</v>
      </c>
      <c r="C1443" t="s">
        <v>7708</v>
      </c>
      <c r="D1443" t="s">
        <v>7709</v>
      </c>
      <c r="E1443" s="4" t="s">
        <v>7706</v>
      </c>
      <c r="F1443" t="s">
        <v>7707</v>
      </c>
      <c r="H1443" s="2">
        <v>1204</v>
      </c>
      <c r="I1443" s="2">
        <f t="shared" si="44"/>
        <v>-1204</v>
      </c>
      <c r="J1443">
        <v>-461162.1</v>
      </c>
      <c r="K1443" s="2">
        <f t="shared" si="45"/>
        <v>-461162.1</v>
      </c>
    </row>
    <row r="1444" spans="1:11" x14ac:dyDescent="0.2">
      <c r="A1444" s="3">
        <v>243445</v>
      </c>
      <c r="B1444" t="s">
        <v>20</v>
      </c>
      <c r="C1444" t="s">
        <v>7712</v>
      </c>
      <c r="D1444" t="s">
        <v>7713</v>
      </c>
      <c r="E1444" s="4" t="s">
        <v>7710</v>
      </c>
      <c r="F1444" t="s">
        <v>7711</v>
      </c>
      <c r="H1444" s="2">
        <v>10625</v>
      </c>
      <c r="I1444" s="2">
        <f t="shared" si="44"/>
        <v>-10625</v>
      </c>
      <c r="J1444">
        <v>-471787.1</v>
      </c>
      <c r="K1444" s="2">
        <f t="shared" si="45"/>
        <v>-471787.1</v>
      </c>
    </row>
    <row r="1445" spans="1:11" x14ac:dyDescent="0.2">
      <c r="A1445" s="3">
        <v>243445</v>
      </c>
      <c r="B1445" t="s">
        <v>20</v>
      </c>
      <c r="C1445" t="s">
        <v>7716</v>
      </c>
      <c r="D1445" t="s">
        <v>7717</v>
      </c>
      <c r="E1445" s="4" t="s">
        <v>7714</v>
      </c>
      <c r="F1445" t="s">
        <v>7715</v>
      </c>
      <c r="H1445" s="2">
        <v>3000</v>
      </c>
      <c r="I1445" s="2">
        <f t="shared" si="44"/>
        <v>-3000</v>
      </c>
      <c r="J1445">
        <v>-474787.1</v>
      </c>
      <c r="K1445" s="2">
        <f t="shared" si="45"/>
        <v>-474787.1</v>
      </c>
    </row>
    <row r="1446" spans="1:11" x14ac:dyDescent="0.2">
      <c r="A1446" s="3">
        <v>243445</v>
      </c>
      <c r="B1446" t="s">
        <v>20</v>
      </c>
      <c r="C1446" t="s">
        <v>7716</v>
      </c>
      <c r="D1446" t="s">
        <v>7719</v>
      </c>
      <c r="E1446" s="4" t="s">
        <v>7718</v>
      </c>
      <c r="F1446" t="s">
        <v>7715</v>
      </c>
      <c r="H1446" s="2">
        <v>3000</v>
      </c>
      <c r="I1446" s="2">
        <f t="shared" si="44"/>
        <v>-3000</v>
      </c>
      <c r="J1446">
        <v>-477787.1</v>
      </c>
      <c r="K1446" s="2">
        <f t="shared" si="45"/>
        <v>-477787.1</v>
      </c>
    </row>
    <row r="1447" spans="1:11" x14ac:dyDescent="0.2">
      <c r="A1447" s="3">
        <v>243445</v>
      </c>
      <c r="B1447" t="s">
        <v>20</v>
      </c>
      <c r="C1447" t="s">
        <v>7716</v>
      </c>
      <c r="D1447" t="s">
        <v>7722</v>
      </c>
      <c r="E1447" s="4" t="s">
        <v>7720</v>
      </c>
      <c r="F1447" t="s">
        <v>7721</v>
      </c>
      <c r="H1447" s="2">
        <v>7000</v>
      </c>
      <c r="I1447" s="2">
        <f t="shared" si="44"/>
        <v>-7000</v>
      </c>
      <c r="J1447">
        <v>-484787.1</v>
      </c>
      <c r="K1447" s="2">
        <f t="shared" si="45"/>
        <v>-484787.1</v>
      </c>
    </row>
    <row r="1448" spans="1:11" x14ac:dyDescent="0.2">
      <c r="A1448" s="3">
        <v>243445</v>
      </c>
      <c r="B1448" t="s">
        <v>20</v>
      </c>
      <c r="C1448" t="s">
        <v>7723</v>
      </c>
      <c r="D1448" t="s">
        <v>7546</v>
      </c>
      <c r="E1448" s="4" t="s">
        <v>7543</v>
      </c>
      <c r="F1448" t="s">
        <v>7544</v>
      </c>
      <c r="G1448" s="2">
        <v>14000</v>
      </c>
      <c r="I1448" s="2">
        <f t="shared" si="44"/>
        <v>14000</v>
      </c>
      <c r="J1448">
        <v>-470787.1</v>
      </c>
      <c r="K1448" s="2">
        <f t="shared" si="45"/>
        <v>-470787.1</v>
      </c>
    </row>
    <row r="1449" spans="1:11" x14ac:dyDescent="0.2">
      <c r="A1449" s="3">
        <v>243445</v>
      </c>
      <c r="B1449" t="s">
        <v>20</v>
      </c>
      <c r="C1449" t="s">
        <v>7723</v>
      </c>
      <c r="D1449" t="s">
        <v>7726</v>
      </c>
      <c r="E1449" s="4" t="s">
        <v>7724</v>
      </c>
      <c r="F1449" t="s">
        <v>7725</v>
      </c>
      <c r="H1449" s="2">
        <v>1500</v>
      </c>
      <c r="I1449" s="2">
        <f t="shared" si="44"/>
        <v>-1500</v>
      </c>
      <c r="J1449">
        <v>-472287.1</v>
      </c>
      <c r="K1449" s="2">
        <f t="shared" si="45"/>
        <v>-472287.1</v>
      </c>
    </row>
    <row r="1450" spans="1:11" x14ac:dyDescent="0.2">
      <c r="A1450" s="3">
        <v>243445</v>
      </c>
      <c r="B1450" t="s">
        <v>20</v>
      </c>
      <c r="C1450" t="s">
        <v>7729</v>
      </c>
      <c r="D1450" t="s">
        <v>7730</v>
      </c>
      <c r="E1450" s="4" t="s">
        <v>7727</v>
      </c>
      <c r="F1450" t="s">
        <v>7728</v>
      </c>
      <c r="H1450" s="2">
        <v>2977.28</v>
      </c>
      <c r="I1450" s="2">
        <f t="shared" si="44"/>
        <v>-2977.28</v>
      </c>
      <c r="J1450">
        <v>-475264.38</v>
      </c>
      <c r="K1450" s="2">
        <f t="shared" si="45"/>
        <v>-475264.38</v>
      </c>
    </row>
    <row r="1451" spans="1:11" x14ac:dyDescent="0.2">
      <c r="A1451" s="3">
        <v>243446</v>
      </c>
      <c r="B1451" t="s">
        <v>20</v>
      </c>
      <c r="C1451" t="s">
        <v>7731</v>
      </c>
      <c r="D1451" t="s">
        <v>7732</v>
      </c>
      <c r="E1451" s="4" t="s">
        <v>7621</v>
      </c>
      <c r="F1451" t="s">
        <v>3104</v>
      </c>
      <c r="G1451" s="2">
        <v>963</v>
      </c>
      <c r="I1451" s="2">
        <f t="shared" si="44"/>
        <v>963</v>
      </c>
      <c r="J1451">
        <v>-474301.38</v>
      </c>
      <c r="K1451" s="2">
        <f t="shared" si="45"/>
        <v>-474301.38</v>
      </c>
    </row>
    <row r="1452" spans="1:11" x14ac:dyDescent="0.2">
      <c r="A1452" s="3">
        <v>243446</v>
      </c>
      <c r="B1452" t="s">
        <v>20</v>
      </c>
      <c r="C1452" t="s">
        <v>7731</v>
      </c>
      <c r="D1452" t="s">
        <v>7733</v>
      </c>
      <c r="E1452" s="4" t="s">
        <v>7464</v>
      </c>
      <c r="F1452" t="s">
        <v>3104</v>
      </c>
      <c r="G1452" s="2">
        <v>2737</v>
      </c>
      <c r="I1452" s="2">
        <f t="shared" si="44"/>
        <v>2737</v>
      </c>
      <c r="J1452">
        <v>-471564.38</v>
      </c>
      <c r="K1452" s="2">
        <f t="shared" si="45"/>
        <v>-471564.38</v>
      </c>
    </row>
    <row r="1453" spans="1:11" x14ac:dyDescent="0.2">
      <c r="A1453" s="3">
        <v>243446</v>
      </c>
      <c r="B1453" t="s">
        <v>20</v>
      </c>
      <c r="C1453" t="s">
        <v>7731</v>
      </c>
      <c r="D1453" t="s">
        <v>7734</v>
      </c>
      <c r="E1453" s="4" t="s">
        <v>7689</v>
      </c>
      <c r="F1453" t="s">
        <v>7690</v>
      </c>
      <c r="G1453" s="2">
        <v>12223.68</v>
      </c>
      <c r="I1453" s="2">
        <f t="shared" si="44"/>
        <v>12223.68</v>
      </c>
      <c r="J1453">
        <v>-459340.7</v>
      </c>
      <c r="K1453" s="2">
        <f t="shared" si="45"/>
        <v>-459340.7</v>
      </c>
    </row>
    <row r="1454" spans="1:11" x14ac:dyDescent="0.2">
      <c r="A1454" s="3">
        <v>243446</v>
      </c>
      <c r="B1454" t="s">
        <v>20</v>
      </c>
      <c r="C1454" t="s">
        <v>7737</v>
      </c>
      <c r="D1454" t="s">
        <v>7738</v>
      </c>
      <c r="E1454" s="4" t="s">
        <v>7735</v>
      </c>
      <c r="F1454" t="s">
        <v>7736</v>
      </c>
      <c r="H1454" s="2">
        <v>838.61</v>
      </c>
      <c r="I1454" s="2">
        <f t="shared" si="44"/>
        <v>-838.61</v>
      </c>
      <c r="J1454">
        <v>-460179.31</v>
      </c>
      <c r="K1454" s="2">
        <f t="shared" si="45"/>
        <v>-460179.31</v>
      </c>
    </row>
    <row r="1455" spans="1:11" x14ac:dyDescent="0.2">
      <c r="A1455" s="3">
        <v>243446</v>
      </c>
      <c r="B1455" t="s">
        <v>20</v>
      </c>
      <c r="C1455" t="s">
        <v>7737</v>
      </c>
      <c r="D1455" t="s">
        <v>7741</v>
      </c>
      <c r="E1455" s="4" t="s">
        <v>7739</v>
      </c>
      <c r="F1455" t="s">
        <v>7740</v>
      </c>
      <c r="H1455" s="2">
        <v>2985.3</v>
      </c>
      <c r="I1455" s="2">
        <f t="shared" si="44"/>
        <v>-2985.3</v>
      </c>
      <c r="J1455">
        <v>-463164.61</v>
      </c>
      <c r="K1455" s="2">
        <f t="shared" si="45"/>
        <v>-463164.61</v>
      </c>
    </row>
    <row r="1456" spans="1:11" x14ac:dyDescent="0.2">
      <c r="A1456" s="3">
        <v>243446</v>
      </c>
      <c r="B1456" t="s">
        <v>20</v>
      </c>
      <c r="C1456" t="s">
        <v>7742</v>
      </c>
      <c r="D1456" t="s">
        <v>7644</v>
      </c>
      <c r="E1456" s="4" t="s">
        <v>7642</v>
      </c>
      <c r="F1456" t="s">
        <v>7643</v>
      </c>
      <c r="G1456" s="2">
        <v>2300</v>
      </c>
      <c r="I1456" s="2">
        <f t="shared" si="44"/>
        <v>2300</v>
      </c>
      <c r="J1456">
        <v>-460864.61</v>
      </c>
      <c r="K1456" s="2">
        <f t="shared" si="45"/>
        <v>-460864.61</v>
      </c>
    </row>
    <row r="1457" spans="1:11" x14ac:dyDescent="0.2">
      <c r="A1457" s="3">
        <v>243446</v>
      </c>
      <c r="B1457" t="s">
        <v>20</v>
      </c>
      <c r="C1457" t="s">
        <v>7742</v>
      </c>
      <c r="D1457" t="s">
        <v>7657</v>
      </c>
      <c r="E1457" s="4" t="s">
        <v>7654</v>
      </c>
      <c r="F1457" t="s">
        <v>7655</v>
      </c>
      <c r="G1457" s="2">
        <v>2000</v>
      </c>
      <c r="I1457" s="2">
        <f t="shared" si="44"/>
        <v>2000</v>
      </c>
      <c r="J1457">
        <v>-458864.61</v>
      </c>
      <c r="K1457" s="2">
        <f t="shared" si="45"/>
        <v>-458864.61</v>
      </c>
    </row>
    <row r="1458" spans="1:11" x14ac:dyDescent="0.2">
      <c r="A1458" s="3">
        <v>243446</v>
      </c>
      <c r="B1458" t="s">
        <v>20</v>
      </c>
      <c r="C1458" t="s">
        <v>7742</v>
      </c>
      <c r="D1458" t="s">
        <v>7677</v>
      </c>
      <c r="E1458" s="4" t="s">
        <v>7675</v>
      </c>
      <c r="F1458" t="s">
        <v>7676</v>
      </c>
      <c r="G1458" s="2">
        <v>722.25</v>
      </c>
      <c r="I1458" s="2">
        <f t="shared" si="44"/>
        <v>722.25</v>
      </c>
      <c r="J1458">
        <v>-458142.36</v>
      </c>
      <c r="K1458" s="2">
        <f t="shared" si="45"/>
        <v>-458142.36</v>
      </c>
    </row>
    <row r="1459" spans="1:11" x14ac:dyDescent="0.2">
      <c r="A1459" s="3">
        <v>243446</v>
      </c>
      <c r="B1459" t="s">
        <v>20</v>
      </c>
      <c r="C1459" t="s">
        <v>7742</v>
      </c>
      <c r="D1459" t="s">
        <v>7534</v>
      </c>
      <c r="E1459" s="4" t="s">
        <v>7533</v>
      </c>
      <c r="F1459" t="s">
        <v>3410</v>
      </c>
      <c r="G1459" s="2">
        <v>3495.69</v>
      </c>
      <c r="I1459" s="2">
        <f t="shared" si="44"/>
        <v>3495.69</v>
      </c>
      <c r="J1459">
        <v>-454646.67</v>
      </c>
      <c r="K1459" s="2">
        <f t="shared" si="45"/>
        <v>-454646.67</v>
      </c>
    </row>
    <row r="1460" spans="1:11" x14ac:dyDescent="0.2">
      <c r="A1460" s="3">
        <v>243447</v>
      </c>
      <c r="B1460" t="s">
        <v>20</v>
      </c>
      <c r="C1460" t="s">
        <v>7743</v>
      </c>
      <c r="D1460" t="s">
        <v>7671</v>
      </c>
      <c r="E1460" s="4" t="s">
        <v>7669</v>
      </c>
      <c r="F1460" t="s">
        <v>7670</v>
      </c>
      <c r="G1460" s="2">
        <v>3800</v>
      </c>
      <c r="I1460" s="2">
        <f t="shared" si="44"/>
        <v>3800</v>
      </c>
      <c r="J1460">
        <v>-450846.67</v>
      </c>
      <c r="K1460" s="2">
        <f t="shared" si="45"/>
        <v>-450846.67</v>
      </c>
    </row>
    <row r="1461" spans="1:11" x14ac:dyDescent="0.2">
      <c r="A1461" s="3">
        <v>243447</v>
      </c>
      <c r="B1461" t="s">
        <v>20</v>
      </c>
      <c r="C1461" t="s">
        <v>7744</v>
      </c>
      <c r="D1461" t="s">
        <v>7701</v>
      </c>
      <c r="E1461" s="4" t="s">
        <v>7700</v>
      </c>
      <c r="F1461" t="s">
        <v>3189</v>
      </c>
      <c r="G1461" s="2">
        <v>123.05</v>
      </c>
      <c r="I1461" s="2">
        <f t="shared" si="44"/>
        <v>123.05</v>
      </c>
      <c r="J1461">
        <v>-450723.62</v>
      </c>
      <c r="K1461" s="2">
        <f t="shared" si="45"/>
        <v>-450723.62</v>
      </c>
    </row>
    <row r="1462" spans="1:11" x14ac:dyDescent="0.2">
      <c r="A1462" s="3">
        <v>243447</v>
      </c>
      <c r="B1462" t="s">
        <v>20</v>
      </c>
      <c r="C1462" t="s">
        <v>7745</v>
      </c>
      <c r="D1462" t="s">
        <v>7646</v>
      </c>
      <c r="E1462" s="4" t="s">
        <v>7645</v>
      </c>
      <c r="F1462" t="s">
        <v>6288</v>
      </c>
      <c r="G1462" s="2">
        <v>3691.5</v>
      </c>
      <c r="I1462" s="2">
        <f t="shared" si="44"/>
        <v>3691.5</v>
      </c>
      <c r="J1462">
        <v>-447032.12</v>
      </c>
      <c r="K1462" s="2">
        <f t="shared" si="45"/>
        <v>-447032.12</v>
      </c>
    </row>
    <row r="1463" spans="1:11" x14ac:dyDescent="0.2">
      <c r="A1463" s="3">
        <v>243447</v>
      </c>
      <c r="B1463" t="s">
        <v>20</v>
      </c>
      <c r="C1463" t="s">
        <v>7745</v>
      </c>
      <c r="D1463" t="s">
        <v>7688</v>
      </c>
      <c r="E1463" s="4" t="s">
        <v>7686</v>
      </c>
      <c r="F1463" t="s">
        <v>7687</v>
      </c>
      <c r="G1463" s="2">
        <v>1267.95</v>
      </c>
      <c r="I1463" s="2">
        <f t="shared" si="44"/>
        <v>1267.95</v>
      </c>
      <c r="J1463">
        <v>-445764.17</v>
      </c>
      <c r="K1463" s="2">
        <f t="shared" si="45"/>
        <v>-445764.17</v>
      </c>
    </row>
    <row r="1464" spans="1:11" x14ac:dyDescent="0.2">
      <c r="A1464" s="3">
        <v>243447</v>
      </c>
      <c r="B1464" t="s">
        <v>20</v>
      </c>
      <c r="C1464" t="s">
        <v>7745</v>
      </c>
      <c r="D1464" t="s">
        <v>7613</v>
      </c>
      <c r="E1464" s="4" t="s">
        <v>7611</v>
      </c>
      <c r="F1464" t="s">
        <v>5466</v>
      </c>
      <c r="G1464" s="2">
        <v>877.4</v>
      </c>
      <c r="I1464" s="2">
        <f t="shared" si="44"/>
        <v>877.4</v>
      </c>
      <c r="J1464">
        <v>-444886.77</v>
      </c>
      <c r="K1464" s="2">
        <f t="shared" si="45"/>
        <v>-444886.76999999996</v>
      </c>
    </row>
    <row r="1465" spans="1:11" x14ac:dyDescent="0.2">
      <c r="A1465" s="3">
        <v>243447</v>
      </c>
      <c r="B1465" t="s">
        <v>20</v>
      </c>
      <c r="C1465" t="s">
        <v>7748</v>
      </c>
      <c r="D1465" t="s">
        <v>7749</v>
      </c>
      <c r="E1465" s="4" t="s">
        <v>7746</v>
      </c>
      <c r="F1465" t="s">
        <v>7747</v>
      </c>
      <c r="H1465" s="2">
        <v>3000</v>
      </c>
      <c r="I1465" s="2">
        <f t="shared" si="44"/>
        <v>-3000</v>
      </c>
      <c r="J1465">
        <v>-447886.77</v>
      </c>
      <c r="K1465" s="2">
        <f t="shared" si="45"/>
        <v>-447886.77</v>
      </c>
    </row>
    <row r="1466" spans="1:11" x14ac:dyDescent="0.2">
      <c r="A1466" s="3">
        <v>243447</v>
      </c>
      <c r="B1466" t="s">
        <v>20</v>
      </c>
      <c r="C1466" t="s">
        <v>7748</v>
      </c>
      <c r="D1466" t="s">
        <v>7751</v>
      </c>
      <c r="E1466" s="4" t="s">
        <v>7750</v>
      </c>
      <c r="F1466" t="s">
        <v>3112</v>
      </c>
      <c r="H1466" s="2">
        <v>7000</v>
      </c>
      <c r="I1466" s="2">
        <f t="shared" si="44"/>
        <v>-7000</v>
      </c>
      <c r="J1466">
        <v>-454886.77</v>
      </c>
      <c r="K1466" s="2">
        <f t="shared" si="45"/>
        <v>-454886.77</v>
      </c>
    </row>
    <row r="1467" spans="1:11" x14ac:dyDescent="0.2">
      <c r="A1467" s="3">
        <v>243447</v>
      </c>
      <c r="B1467" t="s">
        <v>20</v>
      </c>
      <c r="C1467" t="s">
        <v>7748</v>
      </c>
      <c r="D1467" t="s">
        <v>7342</v>
      </c>
      <c r="E1467" s="4" t="s">
        <v>7340</v>
      </c>
      <c r="F1467" t="s">
        <v>2691</v>
      </c>
      <c r="G1467" s="2">
        <v>2000</v>
      </c>
      <c r="I1467" s="2">
        <f t="shared" si="44"/>
        <v>2000</v>
      </c>
      <c r="J1467">
        <v>-452886.77</v>
      </c>
      <c r="K1467" s="2">
        <f t="shared" si="45"/>
        <v>-452886.77</v>
      </c>
    </row>
    <row r="1468" spans="1:11" x14ac:dyDescent="0.2">
      <c r="A1468" s="3">
        <v>243448</v>
      </c>
      <c r="B1468" t="s">
        <v>20</v>
      </c>
      <c r="C1468" t="s">
        <v>7752</v>
      </c>
      <c r="D1468" t="s">
        <v>7699</v>
      </c>
      <c r="E1468" s="4" t="s">
        <v>7697</v>
      </c>
      <c r="F1468" t="s">
        <v>3425</v>
      </c>
      <c r="G1468" s="2">
        <v>9900</v>
      </c>
      <c r="I1468" s="2">
        <f t="shared" si="44"/>
        <v>9900</v>
      </c>
      <c r="J1468">
        <v>-442986.77</v>
      </c>
      <c r="K1468" s="2">
        <f t="shared" si="45"/>
        <v>-442986.77</v>
      </c>
    </row>
    <row r="1469" spans="1:11" x14ac:dyDescent="0.2">
      <c r="A1469" s="3">
        <v>243448</v>
      </c>
      <c r="B1469" t="s">
        <v>20</v>
      </c>
      <c r="C1469" t="s">
        <v>7755</v>
      </c>
      <c r="D1469" t="s">
        <v>7756</v>
      </c>
      <c r="E1469" s="4" t="s">
        <v>7753</v>
      </c>
      <c r="F1469" t="s">
        <v>7754</v>
      </c>
      <c r="H1469" s="2">
        <v>16126.24</v>
      </c>
      <c r="I1469" s="2">
        <f t="shared" si="44"/>
        <v>-16126.24</v>
      </c>
      <c r="J1469">
        <v>-459113.01</v>
      </c>
      <c r="K1469" s="2">
        <f t="shared" si="45"/>
        <v>-459113.01</v>
      </c>
    </row>
    <row r="1470" spans="1:11" x14ac:dyDescent="0.2">
      <c r="A1470" s="3">
        <v>243448</v>
      </c>
      <c r="B1470" t="s">
        <v>20</v>
      </c>
      <c r="C1470" t="s">
        <v>7755</v>
      </c>
      <c r="D1470" t="s">
        <v>7759</v>
      </c>
      <c r="E1470" s="4" t="s">
        <v>7757</v>
      </c>
      <c r="F1470" t="s">
        <v>7758</v>
      </c>
      <c r="H1470" s="2">
        <v>4500</v>
      </c>
      <c r="I1470" s="2">
        <f t="shared" si="44"/>
        <v>-4500</v>
      </c>
      <c r="J1470">
        <v>-463613.01</v>
      </c>
      <c r="K1470" s="2">
        <f t="shared" si="45"/>
        <v>-463613.01</v>
      </c>
    </row>
    <row r="1471" spans="1:11" x14ac:dyDescent="0.2">
      <c r="A1471" s="3">
        <v>243448</v>
      </c>
      <c r="B1471" t="s">
        <v>20</v>
      </c>
      <c r="C1471" t="s">
        <v>7760</v>
      </c>
      <c r="D1471" t="s">
        <v>7674</v>
      </c>
      <c r="E1471" s="4" t="s">
        <v>7673</v>
      </c>
      <c r="F1471" t="s">
        <v>3127</v>
      </c>
      <c r="G1471" s="2">
        <v>5000</v>
      </c>
      <c r="I1471" s="2">
        <f t="shared" si="44"/>
        <v>5000</v>
      </c>
      <c r="J1471">
        <v>-458613.01</v>
      </c>
      <c r="K1471" s="2">
        <f t="shared" si="45"/>
        <v>-458613.01</v>
      </c>
    </row>
    <row r="1472" spans="1:11" x14ac:dyDescent="0.2">
      <c r="A1472" s="3">
        <v>243449</v>
      </c>
      <c r="B1472" t="s">
        <v>20</v>
      </c>
      <c r="C1472" t="s">
        <v>7763</v>
      </c>
      <c r="D1472" t="s">
        <v>7764</v>
      </c>
      <c r="E1472" s="4" t="s">
        <v>7761</v>
      </c>
      <c r="F1472" t="s">
        <v>7762</v>
      </c>
      <c r="H1472" s="2">
        <v>950</v>
      </c>
      <c r="I1472" s="2">
        <f t="shared" si="44"/>
        <v>-950</v>
      </c>
      <c r="J1472">
        <v>-459563.01</v>
      </c>
      <c r="K1472" s="2">
        <f t="shared" si="45"/>
        <v>-459563.01</v>
      </c>
    </row>
    <row r="1473" spans="1:11" x14ac:dyDescent="0.2">
      <c r="A1473" s="3">
        <v>243449</v>
      </c>
      <c r="B1473" t="s">
        <v>20</v>
      </c>
      <c r="C1473" t="s">
        <v>7763</v>
      </c>
      <c r="D1473" t="s">
        <v>7767</v>
      </c>
      <c r="E1473" s="4" t="s">
        <v>7765</v>
      </c>
      <c r="F1473" t="s">
        <v>7766</v>
      </c>
      <c r="H1473" s="2">
        <v>288.89999999999998</v>
      </c>
      <c r="I1473" s="2">
        <f t="shared" si="44"/>
        <v>-288.89999999999998</v>
      </c>
      <c r="J1473">
        <v>-459851.91</v>
      </c>
      <c r="K1473" s="2">
        <f t="shared" si="45"/>
        <v>-459851.91000000003</v>
      </c>
    </row>
    <row r="1474" spans="1:11" x14ac:dyDescent="0.2">
      <c r="A1474" s="3">
        <v>243449</v>
      </c>
      <c r="B1474" t="s">
        <v>20</v>
      </c>
      <c r="C1474" t="s">
        <v>7763</v>
      </c>
      <c r="D1474" t="s">
        <v>7770</v>
      </c>
      <c r="E1474" s="4" t="s">
        <v>7768</v>
      </c>
      <c r="F1474" t="s">
        <v>7769</v>
      </c>
      <c r="H1474" s="2">
        <v>2100</v>
      </c>
      <c r="I1474" s="2">
        <f t="shared" si="44"/>
        <v>-2100</v>
      </c>
      <c r="J1474">
        <v>-461951.91</v>
      </c>
      <c r="K1474" s="2">
        <f t="shared" si="45"/>
        <v>-461951.91</v>
      </c>
    </row>
    <row r="1475" spans="1:11" x14ac:dyDescent="0.2">
      <c r="A1475" s="3">
        <v>243449</v>
      </c>
      <c r="B1475" t="s">
        <v>20</v>
      </c>
      <c r="C1475" t="s">
        <v>7773</v>
      </c>
      <c r="D1475" t="s">
        <v>7774</v>
      </c>
      <c r="E1475" s="4" t="s">
        <v>7771</v>
      </c>
      <c r="F1475" t="s">
        <v>7772</v>
      </c>
      <c r="H1475" s="2">
        <v>2300</v>
      </c>
      <c r="I1475" s="2">
        <f t="shared" si="44"/>
        <v>-2300</v>
      </c>
      <c r="J1475">
        <v>-464251.91</v>
      </c>
      <c r="K1475" s="2">
        <f t="shared" si="45"/>
        <v>-464251.91</v>
      </c>
    </row>
    <row r="1476" spans="1:11" x14ac:dyDescent="0.2">
      <c r="A1476" s="3">
        <v>243450</v>
      </c>
      <c r="B1476" t="s">
        <v>20</v>
      </c>
      <c r="C1476" t="s">
        <v>7775</v>
      </c>
      <c r="D1476" t="s">
        <v>7704</v>
      </c>
      <c r="E1476" s="4" t="s">
        <v>7702</v>
      </c>
      <c r="F1476" t="s">
        <v>7703</v>
      </c>
      <c r="G1476" s="2">
        <v>800</v>
      </c>
      <c r="I1476" s="2">
        <f t="shared" ref="I1476:I1539" si="46">G1476-H1476</f>
        <v>800</v>
      </c>
      <c r="J1476">
        <v>-463451.91</v>
      </c>
      <c r="K1476" s="2">
        <f t="shared" ref="K1476:K1539" si="47">+J1475+G1476-H1476</f>
        <v>-463451.91</v>
      </c>
    </row>
    <row r="1477" spans="1:11" x14ac:dyDescent="0.2">
      <c r="A1477" s="3">
        <v>243450</v>
      </c>
      <c r="B1477" t="s">
        <v>20</v>
      </c>
      <c r="C1477" t="s">
        <v>7775</v>
      </c>
      <c r="D1477" t="s">
        <v>7726</v>
      </c>
      <c r="E1477" s="4" t="s">
        <v>7724</v>
      </c>
      <c r="F1477" t="s">
        <v>7725</v>
      </c>
      <c r="G1477" s="2">
        <v>1500</v>
      </c>
      <c r="I1477" s="2">
        <f t="shared" si="46"/>
        <v>1500</v>
      </c>
      <c r="J1477">
        <v>-461951.91</v>
      </c>
      <c r="K1477" s="2">
        <f t="shared" si="47"/>
        <v>-461951.91</v>
      </c>
    </row>
    <row r="1478" spans="1:11" x14ac:dyDescent="0.2">
      <c r="A1478" s="3">
        <v>243450</v>
      </c>
      <c r="B1478" t="s">
        <v>20</v>
      </c>
      <c r="C1478" t="s">
        <v>7778</v>
      </c>
      <c r="D1478" t="s">
        <v>7779</v>
      </c>
      <c r="E1478" s="4" t="s">
        <v>7776</v>
      </c>
      <c r="F1478" t="s">
        <v>7777</v>
      </c>
      <c r="H1478" s="2">
        <v>1250</v>
      </c>
      <c r="I1478" s="2">
        <f t="shared" si="46"/>
        <v>-1250</v>
      </c>
      <c r="J1478">
        <v>-463201.91</v>
      </c>
      <c r="K1478" s="2">
        <f t="shared" si="47"/>
        <v>-463201.91</v>
      </c>
    </row>
    <row r="1479" spans="1:11" x14ac:dyDescent="0.2">
      <c r="A1479" s="3">
        <v>243450</v>
      </c>
      <c r="B1479" t="s">
        <v>20</v>
      </c>
      <c r="C1479" t="s">
        <v>7780</v>
      </c>
      <c r="D1479" t="s">
        <v>7336</v>
      </c>
      <c r="E1479" s="4" t="s">
        <v>7334</v>
      </c>
      <c r="F1479" t="s">
        <v>7335</v>
      </c>
      <c r="G1479" s="2">
        <v>1200</v>
      </c>
      <c r="I1479" s="2">
        <f t="shared" si="46"/>
        <v>1200</v>
      </c>
      <c r="J1479">
        <v>-462001.91</v>
      </c>
      <c r="K1479" s="2">
        <f t="shared" si="47"/>
        <v>-462001.91</v>
      </c>
    </row>
    <row r="1480" spans="1:11" x14ac:dyDescent="0.2">
      <c r="A1480" s="3">
        <v>243450</v>
      </c>
      <c r="B1480" t="s">
        <v>20</v>
      </c>
      <c r="C1480" t="s">
        <v>7780</v>
      </c>
      <c r="D1480" t="s">
        <v>7783</v>
      </c>
      <c r="E1480" s="4" t="s">
        <v>7781</v>
      </c>
      <c r="F1480" t="s">
        <v>7782</v>
      </c>
      <c r="H1480" s="2">
        <v>2573.35</v>
      </c>
      <c r="I1480" s="2">
        <f t="shared" si="46"/>
        <v>-2573.35</v>
      </c>
      <c r="J1480">
        <v>-464575.26</v>
      </c>
      <c r="K1480" s="2">
        <f t="shared" si="47"/>
        <v>-464575.25999999995</v>
      </c>
    </row>
    <row r="1481" spans="1:11" x14ac:dyDescent="0.2">
      <c r="A1481" s="3">
        <v>243452</v>
      </c>
      <c r="B1481" t="s">
        <v>20</v>
      </c>
      <c r="C1481" t="s">
        <v>7784</v>
      </c>
      <c r="D1481" t="s">
        <v>7481</v>
      </c>
      <c r="E1481" s="4" t="s">
        <v>7479</v>
      </c>
      <c r="F1481" t="s">
        <v>5791</v>
      </c>
      <c r="G1481" s="2">
        <v>800</v>
      </c>
      <c r="I1481" s="2">
        <f t="shared" si="46"/>
        <v>800</v>
      </c>
      <c r="J1481">
        <v>-463775.26</v>
      </c>
      <c r="K1481" s="2">
        <f t="shared" si="47"/>
        <v>-463775.26</v>
      </c>
    </row>
    <row r="1482" spans="1:11" x14ac:dyDescent="0.2">
      <c r="A1482" s="3">
        <v>243452</v>
      </c>
      <c r="B1482" t="s">
        <v>20</v>
      </c>
      <c r="C1482" t="s">
        <v>7784</v>
      </c>
      <c r="D1482" t="s">
        <v>7787</v>
      </c>
      <c r="E1482" s="4" t="s">
        <v>7785</v>
      </c>
      <c r="F1482" t="s">
        <v>7786</v>
      </c>
      <c r="H1482" s="2">
        <v>840</v>
      </c>
      <c r="I1482" s="2">
        <f t="shared" si="46"/>
        <v>-840</v>
      </c>
      <c r="J1482">
        <v>-464615.26</v>
      </c>
      <c r="K1482" s="2">
        <f t="shared" si="47"/>
        <v>-464615.26</v>
      </c>
    </row>
    <row r="1483" spans="1:11" x14ac:dyDescent="0.2">
      <c r="A1483" s="3">
        <v>243452</v>
      </c>
      <c r="B1483" t="s">
        <v>20</v>
      </c>
      <c r="C1483" t="s">
        <v>7788</v>
      </c>
      <c r="D1483" t="s">
        <v>7738</v>
      </c>
      <c r="E1483" s="4" t="s">
        <v>7735</v>
      </c>
      <c r="F1483" t="s">
        <v>7736</v>
      </c>
      <c r="G1483" s="2">
        <v>838.61</v>
      </c>
      <c r="I1483" s="2">
        <f t="shared" si="46"/>
        <v>838.61</v>
      </c>
      <c r="J1483">
        <v>-463776.65</v>
      </c>
      <c r="K1483" s="2">
        <f t="shared" si="47"/>
        <v>-463776.65</v>
      </c>
    </row>
    <row r="1484" spans="1:11" x14ac:dyDescent="0.2">
      <c r="A1484" s="3">
        <v>243452</v>
      </c>
      <c r="B1484" t="s">
        <v>20</v>
      </c>
      <c r="C1484" t="s">
        <v>7788</v>
      </c>
      <c r="D1484" t="s">
        <v>7791</v>
      </c>
      <c r="E1484" s="4" t="s">
        <v>7789</v>
      </c>
      <c r="F1484" t="s">
        <v>7790</v>
      </c>
      <c r="H1484" s="2">
        <v>1733.4</v>
      </c>
      <c r="I1484" s="2">
        <f t="shared" si="46"/>
        <v>-1733.4</v>
      </c>
      <c r="J1484">
        <v>-465510.05</v>
      </c>
      <c r="K1484" s="2">
        <f t="shared" si="47"/>
        <v>-465510.05000000005</v>
      </c>
    </row>
    <row r="1485" spans="1:11" x14ac:dyDescent="0.2">
      <c r="A1485" s="3">
        <v>243452</v>
      </c>
      <c r="B1485" t="s">
        <v>20</v>
      </c>
      <c r="C1485" t="s">
        <v>7788</v>
      </c>
      <c r="D1485" t="s">
        <v>7794</v>
      </c>
      <c r="E1485" s="4" t="s">
        <v>7792</v>
      </c>
      <c r="F1485" t="s">
        <v>7793</v>
      </c>
      <c r="H1485" s="2">
        <v>1428.45</v>
      </c>
      <c r="I1485" s="2">
        <f t="shared" si="46"/>
        <v>-1428.45</v>
      </c>
      <c r="J1485">
        <v>-466938.5</v>
      </c>
      <c r="K1485" s="2">
        <f t="shared" si="47"/>
        <v>-466938.5</v>
      </c>
    </row>
    <row r="1486" spans="1:11" x14ac:dyDescent="0.2">
      <c r="A1486" s="3">
        <v>243452</v>
      </c>
      <c r="B1486" t="s">
        <v>20</v>
      </c>
      <c r="C1486" t="s">
        <v>7788</v>
      </c>
      <c r="D1486" t="s">
        <v>7797</v>
      </c>
      <c r="E1486" s="4" t="s">
        <v>7795</v>
      </c>
      <c r="F1486" t="s">
        <v>7796</v>
      </c>
      <c r="H1486" s="2">
        <v>6798.75</v>
      </c>
      <c r="I1486" s="2">
        <f t="shared" si="46"/>
        <v>-6798.75</v>
      </c>
      <c r="J1486">
        <v>-473737.25</v>
      </c>
      <c r="K1486" s="2">
        <f t="shared" si="47"/>
        <v>-473737.25</v>
      </c>
    </row>
    <row r="1487" spans="1:11" x14ac:dyDescent="0.2">
      <c r="A1487" s="3">
        <v>243452</v>
      </c>
      <c r="B1487" t="s">
        <v>20</v>
      </c>
      <c r="C1487" t="s">
        <v>7788</v>
      </c>
      <c r="D1487" t="s">
        <v>7800</v>
      </c>
      <c r="E1487" s="4" t="s">
        <v>7798</v>
      </c>
      <c r="F1487" t="s">
        <v>7799</v>
      </c>
      <c r="H1487" s="2">
        <v>640.4</v>
      </c>
      <c r="I1487" s="2">
        <f t="shared" si="46"/>
        <v>-640.4</v>
      </c>
      <c r="J1487">
        <v>-474377.65</v>
      </c>
      <c r="K1487" s="2">
        <f t="shared" si="47"/>
        <v>-474377.65</v>
      </c>
    </row>
    <row r="1488" spans="1:11" x14ac:dyDescent="0.2">
      <c r="A1488" s="3">
        <v>243452</v>
      </c>
      <c r="B1488" t="s">
        <v>20</v>
      </c>
      <c r="C1488" t="s">
        <v>7788</v>
      </c>
      <c r="D1488" t="s">
        <v>7803</v>
      </c>
      <c r="E1488" s="4" t="s">
        <v>7801</v>
      </c>
      <c r="F1488" t="s">
        <v>7802</v>
      </c>
      <c r="H1488" s="2">
        <v>18537.75</v>
      </c>
      <c r="I1488" s="2">
        <f t="shared" si="46"/>
        <v>-18537.75</v>
      </c>
      <c r="J1488">
        <v>-492915.4</v>
      </c>
      <c r="K1488" s="2">
        <f t="shared" si="47"/>
        <v>-492915.4</v>
      </c>
    </row>
    <row r="1489" spans="1:11" x14ac:dyDescent="0.2">
      <c r="A1489" s="3">
        <v>243453</v>
      </c>
      <c r="B1489" t="s">
        <v>20</v>
      </c>
      <c r="C1489" t="s">
        <v>7806</v>
      </c>
      <c r="D1489" t="s">
        <v>7807</v>
      </c>
      <c r="E1489" s="4" t="s">
        <v>7804</v>
      </c>
      <c r="F1489" t="s">
        <v>7805</v>
      </c>
      <c r="H1489" s="2">
        <v>246.1</v>
      </c>
      <c r="I1489" s="2">
        <f t="shared" si="46"/>
        <v>-246.1</v>
      </c>
      <c r="J1489">
        <v>-493161.5</v>
      </c>
      <c r="K1489" s="2">
        <f t="shared" si="47"/>
        <v>-493161.5</v>
      </c>
    </row>
    <row r="1490" spans="1:11" x14ac:dyDescent="0.2">
      <c r="A1490" s="3">
        <v>243453</v>
      </c>
      <c r="B1490" t="s">
        <v>20</v>
      </c>
      <c r="C1490" t="s">
        <v>7808</v>
      </c>
      <c r="D1490" t="s">
        <v>7809</v>
      </c>
      <c r="E1490" s="4" t="s">
        <v>7680</v>
      </c>
      <c r="F1490" t="s">
        <v>4840</v>
      </c>
      <c r="G1490" s="2">
        <v>176.55</v>
      </c>
      <c r="I1490" s="2">
        <f t="shared" si="46"/>
        <v>176.55</v>
      </c>
      <c r="J1490">
        <v>-492984.95</v>
      </c>
      <c r="K1490" s="2">
        <f t="shared" si="47"/>
        <v>-492984.95</v>
      </c>
    </row>
    <row r="1491" spans="1:11" x14ac:dyDescent="0.2">
      <c r="A1491" s="3">
        <v>243453</v>
      </c>
      <c r="B1491" t="s">
        <v>20</v>
      </c>
      <c r="C1491" t="s">
        <v>7808</v>
      </c>
      <c r="D1491" t="s">
        <v>7810</v>
      </c>
      <c r="E1491" s="4" t="s">
        <v>7390</v>
      </c>
      <c r="F1491" t="s">
        <v>7391</v>
      </c>
      <c r="G1491" s="2">
        <v>53.5</v>
      </c>
      <c r="I1491" s="2">
        <f t="shared" si="46"/>
        <v>53.5</v>
      </c>
      <c r="J1491">
        <v>-492931.45</v>
      </c>
      <c r="K1491" s="2">
        <f t="shared" si="47"/>
        <v>-492931.45</v>
      </c>
    </row>
    <row r="1492" spans="1:11" x14ac:dyDescent="0.2">
      <c r="A1492" s="3">
        <v>243453</v>
      </c>
      <c r="B1492" t="s">
        <v>20</v>
      </c>
      <c r="C1492" t="s">
        <v>7808</v>
      </c>
      <c r="D1492" t="s">
        <v>7813</v>
      </c>
      <c r="E1492" s="4" t="s">
        <v>7811</v>
      </c>
      <c r="F1492" t="s">
        <v>7812</v>
      </c>
      <c r="G1492" s="2">
        <v>13091.8</v>
      </c>
      <c r="I1492" s="2">
        <f t="shared" si="46"/>
        <v>13091.8</v>
      </c>
      <c r="J1492">
        <v>-479839.65</v>
      </c>
      <c r="K1492" s="2">
        <f t="shared" si="47"/>
        <v>-479839.65</v>
      </c>
    </row>
    <row r="1493" spans="1:11" x14ac:dyDescent="0.2">
      <c r="A1493" s="3">
        <v>243453</v>
      </c>
      <c r="B1493" t="s">
        <v>20</v>
      </c>
      <c r="C1493" t="s">
        <v>7808</v>
      </c>
      <c r="D1493" t="s">
        <v>7814</v>
      </c>
      <c r="E1493" s="4" t="s">
        <v>7660</v>
      </c>
      <c r="F1493" t="s">
        <v>7661</v>
      </c>
      <c r="G1493" s="2">
        <v>2355</v>
      </c>
      <c r="I1493" s="2">
        <f t="shared" si="46"/>
        <v>2355</v>
      </c>
      <c r="J1493">
        <v>-477484.65</v>
      </c>
      <c r="K1493" s="2">
        <f t="shared" si="47"/>
        <v>-477484.65</v>
      </c>
    </row>
    <row r="1494" spans="1:11" x14ac:dyDescent="0.2">
      <c r="A1494" s="3">
        <v>243453</v>
      </c>
      <c r="B1494" t="s">
        <v>20</v>
      </c>
      <c r="C1494" t="s">
        <v>7808</v>
      </c>
      <c r="D1494" t="s">
        <v>7815</v>
      </c>
      <c r="E1494" s="4" t="s">
        <v>7664</v>
      </c>
      <c r="F1494" t="s">
        <v>7661</v>
      </c>
      <c r="G1494" s="2">
        <v>139.1</v>
      </c>
      <c r="I1494" s="2">
        <f t="shared" si="46"/>
        <v>139.1</v>
      </c>
      <c r="J1494">
        <v>-477345.55</v>
      </c>
      <c r="K1494" s="2">
        <f t="shared" si="47"/>
        <v>-477345.55000000005</v>
      </c>
    </row>
    <row r="1495" spans="1:11" x14ac:dyDescent="0.2">
      <c r="A1495" s="3">
        <v>243453</v>
      </c>
      <c r="B1495" t="s">
        <v>20</v>
      </c>
      <c r="C1495" t="s">
        <v>7816</v>
      </c>
      <c r="D1495" t="s">
        <v>7817</v>
      </c>
      <c r="E1495" s="4" t="s">
        <v>7706</v>
      </c>
      <c r="F1495" t="s">
        <v>7707</v>
      </c>
      <c r="G1495" s="2">
        <v>1204</v>
      </c>
      <c r="I1495" s="2">
        <f t="shared" si="46"/>
        <v>1204</v>
      </c>
      <c r="J1495">
        <v>-476141.55</v>
      </c>
      <c r="K1495" s="2">
        <f t="shared" si="47"/>
        <v>-476141.55</v>
      </c>
    </row>
    <row r="1496" spans="1:11" x14ac:dyDescent="0.2">
      <c r="A1496" s="3">
        <v>243453</v>
      </c>
      <c r="B1496" t="s">
        <v>20</v>
      </c>
      <c r="C1496" t="s">
        <v>7816</v>
      </c>
      <c r="D1496" t="s">
        <v>7819</v>
      </c>
      <c r="E1496" s="4" t="s">
        <v>7818</v>
      </c>
      <c r="F1496" t="s">
        <v>7661</v>
      </c>
      <c r="H1496" s="2">
        <v>321</v>
      </c>
      <c r="I1496" s="2">
        <f t="shared" si="46"/>
        <v>-321</v>
      </c>
      <c r="J1496">
        <v>-476462.55</v>
      </c>
      <c r="K1496" s="2">
        <f t="shared" si="47"/>
        <v>-476462.55</v>
      </c>
    </row>
    <row r="1497" spans="1:11" x14ac:dyDescent="0.2">
      <c r="A1497" s="3">
        <v>243453</v>
      </c>
      <c r="B1497" t="s">
        <v>20</v>
      </c>
      <c r="C1497" t="s">
        <v>7816</v>
      </c>
      <c r="D1497" t="s">
        <v>7817</v>
      </c>
      <c r="E1497" s="4" t="s">
        <v>7706</v>
      </c>
      <c r="F1497" t="s">
        <v>7707</v>
      </c>
      <c r="H1497" s="2">
        <v>4300</v>
      </c>
      <c r="I1497" s="2">
        <f t="shared" si="46"/>
        <v>-4300</v>
      </c>
      <c r="J1497">
        <v>-480762.55</v>
      </c>
      <c r="K1497" s="2">
        <f t="shared" si="47"/>
        <v>-480762.55</v>
      </c>
    </row>
    <row r="1498" spans="1:11" x14ac:dyDescent="0.2">
      <c r="A1498" s="3">
        <v>243453</v>
      </c>
      <c r="B1498" t="s">
        <v>20</v>
      </c>
      <c r="C1498" t="s">
        <v>7822</v>
      </c>
      <c r="D1498" t="s">
        <v>7823</v>
      </c>
      <c r="E1498" s="4" t="s">
        <v>7820</v>
      </c>
      <c r="F1498" t="s">
        <v>7821</v>
      </c>
      <c r="H1498" s="2">
        <v>1182.3499999999999</v>
      </c>
      <c r="I1498" s="2">
        <f t="shared" si="46"/>
        <v>-1182.3499999999999</v>
      </c>
      <c r="J1498">
        <v>-481944.9</v>
      </c>
      <c r="K1498" s="2">
        <f t="shared" si="47"/>
        <v>-481944.89999999997</v>
      </c>
    </row>
    <row r="1499" spans="1:11" x14ac:dyDescent="0.2">
      <c r="A1499" s="3">
        <v>243453</v>
      </c>
      <c r="B1499" t="s">
        <v>20</v>
      </c>
      <c r="C1499" t="s">
        <v>7822</v>
      </c>
      <c r="D1499" t="s">
        <v>7824</v>
      </c>
      <c r="E1499" s="4" t="s">
        <v>7710</v>
      </c>
      <c r="F1499" t="s">
        <v>7711</v>
      </c>
      <c r="G1499" s="2">
        <v>10625</v>
      </c>
      <c r="I1499" s="2">
        <f t="shared" si="46"/>
        <v>10625</v>
      </c>
      <c r="J1499">
        <v>-471319.9</v>
      </c>
      <c r="K1499" s="2">
        <f t="shared" si="47"/>
        <v>-471319.9</v>
      </c>
    </row>
    <row r="1500" spans="1:11" x14ac:dyDescent="0.2">
      <c r="A1500" s="3">
        <v>243453</v>
      </c>
      <c r="B1500" t="s">
        <v>20</v>
      </c>
      <c r="C1500" t="s">
        <v>7822</v>
      </c>
      <c r="D1500" t="s">
        <v>7825</v>
      </c>
      <c r="E1500" s="4" t="s">
        <v>7551</v>
      </c>
      <c r="F1500" t="s">
        <v>7552</v>
      </c>
      <c r="G1500" s="2">
        <v>7740.11</v>
      </c>
      <c r="I1500" s="2">
        <f t="shared" si="46"/>
        <v>7740.11</v>
      </c>
      <c r="J1500">
        <v>-463579.79</v>
      </c>
      <c r="K1500" s="2">
        <f t="shared" si="47"/>
        <v>-463579.79000000004</v>
      </c>
    </row>
    <row r="1501" spans="1:11" x14ac:dyDescent="0.2">
      <c r="A1501" s="3">
        <v>243453</v>
      </c>
      <c r="B1501" t="s">
        <v>20</v>
      </c>
      <c r="C1501" t="s">
        <v>7827</v>
      </c>
      <c r="D1501" t="s">
        <v>7828</v>
      </c>
      <c r="E1501" s="4" t="s">
        <v>7826</v>
      </c>
      <c r="F1501" t="s">
        <v>7676</v>
      </c>
      <c r="H1501" s="2">
        <v>219.35</v>
      </c>
      <c r="I1501" s="2">
        <f t="shared" si="46"/>
        <v>-219.35</v>
      </c>
      <c r="J1501">
        <v>-463799.14</v>
      </c>
      <c r="K1501" s="2">
        <f t="shared" si="47"/>
        <v>-463799.13999999996</v>
      </c>
    </row>
    <row r="1502" spans="1:11" x14ac:dyDescent="0.2">
      <c r="A1502" s="3">
        <v>243453</v>
      </c>
      <c r="B1502" t="s">
        <v>20</v>
      </c>
      <c r="C1502" t="s">
        <v>7827</v>
      </c>
      <c r="D1502" t="s">
        <v>7807</v>
      </c>
      <c r="E1502" s="4" t="s">
        <v>7804</v>
      </c>
      <c r="F1502" t="s">
        <v>7805</v>
      </c>
      <c r="G1502" s="2">
        <v>246.1</v>
      </c>
      <c r="I1502" s="2">
        <f t="shared" si="46"/>
        <v>246.1</v>
      </c>
      <c r="J1502">
        <v>-463553.04</v>
      </c>
      <c r="K1502" s="2">
        <f t="shared" si="47"/>
        <v>-463553.04000000004</v>
      </c>
    </row>
    <row r="1503" spans="1:11" x14ac:dyDescent="0.2">
      <c r="A1503" s="3">
        <v>243453</v>
      </c>
      <c r="B1503" t="s">
        <v>20</v>
      </c>
      <c r="C1503" t="s">
        <v>7827</v>
      </c>
      <c r="D1503" t="s">
        <v>7830</v>
      </c>
      <c r="E1503" s="4" t="s">
        <v>7829</v>
      </c>
      <c r="F1503" t="s">
        <v>2776</v>
      </c>
      <c r="H1503" s="2">
        <v>417.3</v>
      </c>
      <c r="I1503" s="2">
        <f t="shared" si="46"/>
        <v>-417.3</v>
      </c>
      <c r="J1503">
        <v>-463970.34</v>
      </c>
      <c r="K1503" s="2">
        <f t="shared" si="47"/>
        <v>-463970.33999999997</v>
      </c>
    </row>
    <row r="1504" spans="1:11" x14ac:dyDescent="0.2">
      <c r="A1504" s="3">
        <v>243453</v>
      </c>
      <c r="B1504" t="s">
        <v>20</v>
      </c>
      <c r="C1504" t="s">
        <v>7833</v>
      </c>
      <c r="D1504" t="s">
        <v>7834</v>
      </c>
      <c r="E1504" s="4" t="s">
        <v>7831</v>
      </c>
      <c r="F1504" t="s">
        <v>7832</v>
      </c>
      <c r="H1504" s="2">
        <v>7200</v>
      </c>
      <c r="I1504" s="2">
        <f t="shared" si="46"/>
        <v>-7200</v>
      </c>
      <c r="J1504">
        <v>-471170.34</v>
      </c>
      <c r="K1504" s="2">
        <f t="shared" si="47"/>
        <v>-471170.34</v>
      </c>
    </row>
    <row r="1505" spans="1:11" x14ac:dyDescent="0.2">
      <c r="A1505" s="3">
        <v>243453</v>
      </c>
      <c r="B1505" t="s">
        <v>20</v>
      </c>
      <c r="C1505" t="s">
        <v>7835</v>
      </c>
      <c r="D1505" t="s">
        <v>7528</v>
      </c>
      <c r="E1505" s="4" t="s">
        <v>7525</v>
      </c>
      <c r="F1505" t="s">
        <v>7526</v>
      </c>
      <c r="G1505" s="2">
        <v>64.2</v>
      </c>
      <c r="I1505" s="2">
        <f t="shared" si="46"/>
        <v>64.2</v>
      </c>
      <c r="J1505">
        <v>-471106.14</v>
      </c>
      <c r="K1505" s="2">
        <f t="shared" si="47"/>
        <v>-471106.14</v>
      </c>
    </row>
    <row r="1506" spans="1:11" x14ac:dyDescent="0.2">
      <c r="A1506" s="3">
        <v>243453</v>
      </c>
      <c r="B1506" t="s">
        <v>20</v>
      </c>
      <c r="C1506" t="s">
        <v>7835</v>
      </c>
      <c r="D1506" t="s">
        <v>7838</v>
      </c>
      <c r="E1506" s="4" t="s">
        <v>7836</v>
      </c>
      <c r="F1506" t="s">
        <v>7837</v>
      </c>
      <c r="H1506" s="2">
        <v>10398</v>
      </c>
      <c r="I1506" s="2">
        <f t="shared" si="46"/>
        <v>-10398</v>
      </c>
      <c r="J1506">
        <v>-481504.14</v>
      </c>
      <c r="K1506" s="2">
        <f t="shared" si="47"/>
        <v>-481504.14</v>
      </c>
    </row>
    <row r="1507" spans="1:11" x14ac:dyDescent="0.2">
      <c r="A1507" s="3">
        <v>243453</v>
      </c>
      <c r="B1507" t="s">
        <v>20</v>
      </c>
      <c r="C1507" t="s">
        <v>7839</v>
      </c>
      <c r="D1507" t="s">
        <v>7615</v>
      </c>
      <c r="E1507" s="4" t="s">
        <v>7614</v>
      </c>
      <c r="F1507" t="s">
        <v>7424</v>
      </c>
      <c r="G1507" s="2">
        <v>8000</v>
      </c>
      <c r="I1507" s="2">
        <f t="shared" si="46"/>
        <v>8000</v>
      </c>
      <c r="J1507">
        <v>-473504.14</v>
      </c>
      <c r="K1507" s="2">
        <f t="shared" si="47"/>
        <v>-473504.14</v>
      </c>
    </row>
    <row r="1508" spans="1:11" x14ac:dyDescent="0.2">
      <c r="A1508" s="3">
        <v>243453</v>
      </c>
      <c r="B1508" t="s">
        <v>20</v>
      </c>
      <c r="C1508" t="s">
        <v>7839</v>
      </c>
      <c r="D1508" t="s">
        <v>7730</v>
      </c>
      <c r="E1508" s="4" t="s">
        <v>7727</v>
      </c>
      <c r="F1508" t="s">
        <v>7728</v>
      </c>
      <c r="G1508" s="2">
        <v>2977.28</v>
      </c>
      <c r="I1508" s="2">
        <f t="shared" si="46"/>
        <v>2977.28</v>
      </c>
      <c r="J1508">
        <v>-470526.86</v>
      </c>
      <c r="K1508" s="2">
        <f t="shared" si="47"/>
        <v>-470526.86</v>
      </c>
    </row>
    <row r="1509" spans="1:11" x14ac:dyDescent="0.2">
      <c r="A1509" s="3">
        <v>243453</v>
      </c>
      <c r="B1509" t="s">
        <v>20</v>
      </c>
      <c r="C1509" t="s">
        <v>7839</v>
      </c>
      <c r="D1509" t="s">
        <v>7741</v>
      </c>
      <c r="E1509" s="4" t="s">
        <v>7739</v>
      </c>
      <c r="F1509" t="s">
        <v>7740</v>
      </c>
      <c r="G1509" s="2">
        <v>2985.3</v>
      </c>
      <c r="I1509" s="2">
        <f t="shared" si="46"/>
        <v>2985.3</v>
      </c>
      <c r="J1509">
        <v>-467541.56</v>
      </c>
      <c r="K1509" s="2">
        <f t="shared" si="47"/>
        <v>-467541.56</v>
      </c>
    </row>
    <row r="1510" spans="1:11" x14ac:dyDescent="0.2">
      <c r="A1510" s="3">
        <v>243453</v>
      </c>
      <c r="B1510" t="s">
        <v>20</v>
      </c>
      <c r="C1510" t="s">
        <v>7839</v>
      </c>
      <c r="D1510" t="s">
        <v>7842</v>
      </c>
      <c r="E1510" s="4" t="s">
        <v>7840</v>
      </c>
      <c r="F1510" t="s">
        <v>7841</v>
      </c>
      <c r="H1510" s="2">
        <v>13827.75</v>
      </c>
      <c r="I1510" s="2">
        <f t="shared" si="46"/>
        <v>-13827.75</v>
      </c>
      <c r="J1510">
        <v>-481369.31</v>
      </c>
      <c r="K1510" s="2">
        <f t="shared" si="47"/>
        <v>-481369.31</v>
      </c>
    </row>
    <row r="1511" spans="1:11" x14ac:dyDescent="0.2">
      <c r="A1511" s="3">
        <v>243454</v>
      </c>
      <c r="B1511" t="s">
        <v>20</v>
      </c>
      <c r="C1511" t="s">
        <v>7845</v>
      </c>
      <c r="D1511" t="s">
        <v>7846</v>
      </c>
      <c r="E1511" s="4" t="s">
        <v>7843</v>
      </c>
      <c r="F1511" t="s">
        <v>7844</v>
      </c>
      <c r="H1511" s="2">
        <v>2150.6999999999998</v>
      </c>
      <c r="I1511" s="2">
        <f t="shared" si="46"/>
        <v>-2150.6999999999998</v>
      </c>
      <c r="J1511">
        <v>-483520.01</v>
      </c>
      <c r="K1511" s="2">
        <f t="shared" si="47"/>
        <v>-483520.01</v>
      </c>
    </row>
    <row r="1512" spans="1:11" x14ac:dyDescent="0.2">
      <c r="A1512" s="3">
        <v>243455</v>
      </c>
      <c r="B1512" t="s">
        <v>20</v>
      </c>
      <c r="C1512" t="s">
        <v>7849</v>
      </c>
      <c r="D1512" t="s">
        <v>7850</v>
      </c>
      <c r="E1512" s="4" t="s">
        <v>7847</v>
      </c>
      <c r="F1512" t="s">
        <v>7848</v>
      </c>
      <c r="H1512" s="2">
        <v>10000</v>
      </c>
      <c r="I1512" s="2">
        <f t="shared" si="46"/>
        <v>-10000</v>
      </c>
      <c r="J1512">
        <v>-493520.01</v>
      </c>
      <c r="K1512" s="2">
        <f t="shared" si="47"/>
        <v>-493520.01</v>
      </c>
    </row>
    <row r="1513" spans="1:11" x14ac:dyDescent="0.2">
      <c r="A1513" s="3">
        <v>243455</v>
      </c>
      <c r="B1513" t="s">
        <v>20</v>
      </c>
      <c r="C1513" t="s">
        <v>7853</v>
      </c>
      <c r="D1513" t="s">
        <v>7854</v>
      </c>
      <c r="E1513" s="4" t="s">
        <v>7851</v>
      </c>
      <c r="F1513" t="s">
        <v>7852</v>
      </c>
      <c r="H1513" s="2">
        <v>5000</v>
      </c>
      <c r="I1513" s="2">
        <f t="shared" si="46"/>
        <v>-5000</v>
      </c>
      <c r="J1513">
        <v>-498520.01</v>
      </c>
      <c r="K1513" s="2">
        <f t="shared" si="47"/>
        <v>-498520.01</v>
      </c>
    </row>
    <row r="1514" spans="1:11" x14ac:dyDescent="0.2">
      <c r="A1514" s="3">
        <v>243455</v>
      </c>
      <c r="B1514" t="s">
        <v>20</v>
      </c>
      <c r="C1514" t="s">
        <v>7855</v>
      </c>
      <c r="D1514" t="s">
        <v>7856</v>
      </c>
      <c r="E1514" s="4" t="s">
        <v>7693</v>
      </c>
      <c r="F1514" t="s">
        <v>7694</v>
      </c>
      <c r="G1514" s="2">
        <v>1176</v>
      </c>
      <c r="I1514" s="2">
        <f t="shared" si="46"/>
        <v>1176</v>
      </c>
      <c r="J1514">
        <v>-497344.01</v>
      </c>
      <c r="K1514" s="2">
        <f t="shared" si="47"/>
        <v>-497344.01</v>
      </c>
    </row>
    <row r="1515" spans="1:11" x14ac:dyDescent="0.2">
      <c r="A1515" s="3">
        <v>243455</v>
      </c>
      <c r="B1515" t="s">
        <v>20</v>
      </c>
      <c r="C1515" t="s">
        <v>7855</v>
      </c>
      <c r="D1515" t="s">
        <v>7830</v>
      </c>
      <c r="E1515" s="4" t="s">
        <v>7829</v>
      </c>
      <c r="F1515" t="s">
        <v>2776</v>
      </c>
      <c r="G1515" s="2">
        <v>417.3</v>
      </c>
      <c r="I1515" s="2">
        <f t="shared" si="46"/>
        <v>417.3</v>
      </c>
      <c r="J1515">
        <v>-496926.71</v>
      </c>
      <c r="K1515" s="2">
        <f t="shared" si="47"/>
        <v>-496926.71</v>
      </c>
    </row>
    <row r="1516" spans="1:11" x14ac:dyDescent="0.2">
      <c r="A1516" s="3">
        <v>243455</v>
      </c>
      <c r="B1516" t="s">
        <v>20</v>
      </c>
      <c r="C1516" t="s">
        <v>7855</v>
      </c>
      <c r="D1516" t="s">
        <v>7858</v>
      </c>
      <c r="E1516" s="4" t="s">
        <v>7826</v>
      </c>
      <c r="F1516" t="s">
        <v>7857</v>
      </c>
      <c r="G1516" s="2">
        <v>219.35</v>
      </c>
      <c r="I1516" s="2">
        <f t="shared" si="46"/>
        <v>219.35</v>
      </c>
      <c r="J1516">
        <v>-496707.36</v>
      </c>
      <c r="K1516" s="2">
        <f t="shared" si="47"/>
        <v>-496707.36000000004</v>
      </c>
    </row>
    <row r="1517" spans="1:11" x14ac:dyDescent="0.2">
      <c r="A1517" s="3">
        <v>243455</v>
      </c>
      <c r="B1517" t="s">
        <v>20</v>
      </c>
      <c r="C1517" t="s">
        <v>7861</v>
      </c>
      <c r="D1517" t="s">
        <v>7862</v>
      </c>
      <c r="E1517" s="4" t="s">
        <v>7859</v>
      </c>
      <c r="F1517" t="s">
        <v>7860</v>
      </c>
      <c r="H1517" s="2">
        <v>4000</v>
      </c>
      <c r="I1517" s="2">
        <f t="shared" si="46"/>
        <v>-4000</v>
      </c>
      <c r="J1517">
        <v>-500707.36</v>
      </c>
      <c r="K1517" s="2">
        <f t="shared" si="47"/>
        <v>-500707.36</v>
      </c>
    </row>
    <row r="1518" spans="1:11" x14ac:dyDescent="0.2">
      <c r="A1518" s="3">
        <v>243455</v>
      </c>
      <c r="B1518" t="s">
        <v>20</v>
      </c>
      <c r="C1518" t="s">
        <v>7861</v>
      </c>
      <c r="D1518" t="s">
        <v>7764</v>
      </c>
      <c r="E1518" s="4" t="s">
        <v>7761</v>
      </c>
      <c r="F1518" t="s">
        <v>7762</v>
      </c>
      <c r="G1518" s="2">
        <v>950</v>
      </c>
      <c r="I1518" s="2">
        <f t="shared" si="46"/>
        <v>950</v>
      </c>
      <c r="J1518">
        <v>-499757.36</v>
      </c>
      <c r="K1518" s="2">
        <f t="shared" si="47"/>
        <v>-499757.36</v>
      </c>
    </row>
    <row r="1519" spans="1:11" x14ac:dyDescent="0.2">
      <c r="A1519" s="3">
        <v>243455</v>
      </c>
      <c r="B1519" t="s">
        <v>20</v>
      </c>
      <c r="C1519" t="s">
        <v>7865</v>
      </c>
      <c r="D1519" t="s">
        <v>7866</v>
      </c>
      <c r="E1519" s="4" t="s">
        <v>7863</v>
      </c>
      <c r="F1519" t="s">
        <v>7864</v>
      </c>
      <c r="H1519" s="2">
        <v>584.1</v>
      </c>
      <c r="I1519" s="2">
        <f t="shared" si="46"/>
        <v>-584.1</v>
      </c>
      <c r="J1519">
        <v>-500341.46</v>
      </c>
      <c r="K1519" s="2">
        <f t="shared" si="47"/>
        <v>-500341.45999999996</v>
      </c>
    </row>
    <row r="1520" spans="1:11" x14ac:dyDescent="0.2">
      <c r="A1520" s="3">
        <v>243455</v>
      </c>
      <c r="B1520" t="s">
        <v>20</v>
      </c>
      <c r="C1520" t="s">
        <v>7867</v>
      </c>
      <c r="D1520" t="s">
        <v>7774</v>
      </c>
      <c r="E1520" s="4" t="s">
        <v>7771</v>
      </c>
      <c r="F1520" t="s">
        <v>7772</v>
      </c>
      <c r="G1520" s="2">
        <v>2300</v>
      </c>
      <c r="I1520" s="2">
        <f t="shared" si="46"/>
        <v>2300</v>
      </c>
      <c r="J1520">
        <v>-498041.46</v>
      </c>
      <c r="K1520" s="2">
        <f t="shared" si="47"/>
        <v>-498041.46</v>
      </c>
    </row>
    <row r="1521" spans="1:11" x14ac:dyDescent="0.2">
      <c r="A1521" s="3">
        <v>243455</v>
      </c>
      <c r="B1521" t="s">
        <v>20</v>
      </c>
      <c r="C1521" t="s">
        <v>7867</v>
      </c>
      <c r="D1521" t="s">
        <v>7869</v>
      </c>
      <c r="E1521" s="4" t="s">
        <v>7868</v>
      </c>
      <c r="F1521" s="10" t="s">
        <v>7924</v>
      </c>
      <c r="H1521" s="2">
        <v>1171.6500000000001</v>
      </c>
      <c r="I1521" s="2">
        <f t="shared" si="46"/>
        <v>-1171.6500000000001</v>
      </c>
      <c r="J1521">
        <v>-499213.11</v>
      </c>
      <c r="K1521" s="2">
        <f t="shared" si="47"/>
        <v>-499213.11000000004</v>
      </c>
    </row>
    <row r="1522" spans="1:11" x14ac:dyDescent="0.2">
      <c r="A1522" s="3">
        <v>243455</v>
      </c>
      <c r="B1522" t="s">
        <v>20</v>
      </c>
      <c r="C1522" t="s">
        <v>7867</v>
      </c>
      <c r="D1522" t="s">
        <v>7872</v>
      </c>
      <c r="E1522" s="4" t="s">
        <v>7870</v>
      </c>
      <c r="F1522" t="s">
        <v>7871</v>
      </c>
      <c r="H1522" s="2">
        <v>636.65</v>
      </c>
      <c r="I1522" s="2">
        <f t="shared" si="46"/>
        <v>-636.65</v>
      </c>
      <c r="J1522">
        <v>-499849.76</v>
      </c>
      <c r="K1522" s="2">
        <f t="shared" si="47"/>
        <v>-499849.76</v>
      </c>
    </row>
    <row r="1523" spans="1:11" x14ac:dyDescent="0.2">
      <c r="A1523" s="3">
        <v>243456</v>
      </c>
      <c r="B1523" t="s">
        <v>20</v>
      </c>
      <c r="C1523" t="s">
        <v>7874</v>
      </c>
      <c r="D1523" t="s">
        <v>7875</v>
      </c>
      <c r="E1523" s="4" t="s">
        <v>7873</v>
      </c>
      <c r="F1523" t="s">
        <v>8006</v>
      </c>
      <c r="H1523" s="2">
        <v>500</v>
      </c>
      <c r="I1523" s="2">
        <f t="shared" si="46"/>
        <v>-500</v>
      </c>
      <c r="J1523">
        <v>-500349.76</v>
      </c>
      <c r="K1523" s="2">
        <f t="shared" si="47"/>
        <v>-500349.76</v>
      </c>
    </row>
    <row r="1524" spans="1:11" x14ac:dyDescent="0.2">
      <c r="A1524" s="3">
        <v>243456</v>
      </c>
      <c r="B1524" t="s">
        <v>20</v>
      </c>
      <c r="C1524" t="s">
        <v>7876</v>
      </c>
      <c r="D1524" t="s">
        <v>7770</v>
      </c>
      <c r="E1524" s="4" t="s">
        <v>7768</v>
      </c>
      <c r="F1524" t="s">
        <v>7769</v>
      </c>
      <c r="G1524" s="2">
        <v>2100</v>
      </c>
      <c r="I1524" s="2">
        <f t="shared" si="46"/>
        <v>2100</v>
      </c>
      <c r="J1524">
        <v>-498249.76</v>
      </c>
      <c r="K1524" s="2">
        <f t="shared" si="47"/>
        <v>-498249.76</v>
      </c>
    </row>
    <row r="1525" spans="1:11" x14ac:dyDescent="0.2">
      <c r="A1525" s="3">
        <v>243456</v>
      </c>
      <c r="B1525" t="s">
        <v>20</v>
      </c>
      <c r="C1525" t="s">
        <v>7876</v>
      </c>
      <c r="D1525" t="s">
        <v>7787</v>
      </c>
      <c r="E1525" s="4" t="s">
        <v>7785</v>
      </c>
      <c r="F1525" t="s">
        <v>7786</v>
      </c>
      <c r="G1525" s="2">
        <v>840</v>
      </c>
      <c r="I1525" s="2">
        <f t="shared" si="46"/>
        <v>840</v>
      </c>
      <c r="J1525">
        <v>-497409.76</v>
      </c>
      <c r="K1525" s="2">
        <f t="shared" si="47"/>
        <v>-497409.76</v>
      </c>
    </row>
    <row r="1526" spans="1:11" x14ac:dyDescent="0.2">
      <c r="A1526" s="3">
        <v>243456</v>
      </c>
      <c r="B1526" t="s">
        <v>20</v>
      </c>
      <c r="C1526" t="s">
        <v>7876</v>
      </c>
      <c r="D1526" t="s">
        <v>7878</v>
      </c>
      <c r="E1526" s="4" t="s">
        <v>7877</v>
      </c>
      <c r="F1526" t="s">
        <v>3402</v>
      </c>
      <c r="H1526" s="2">
        <v>41000</v>
      </c>
      <c r="I1526" s="2">
        <f t="shared" si="46"/>
        <v>-41000</v>
      </c>
      <c r="J1526">
        <v>-538409.76</v>
      </c>
      <c r="K1526" s="2">
        <f t="shared" si="47"/>
        <v>-538409.76</v>
      </c>
    </row>
    <row r="1527" spans="1:11" x14ac:dyDescent="0.2">
      <c r="A1527" s="3">
        <v>243456</v>
      </c>
      <c r="B1527" t="s">
        <v>20</v>
      </c>
      <c r="C1527" t="s">
        <v>7880</v>
      </c>
      <c r="D1527" t="s">
        <v>7881</v>
      </c>
      <c r="E1527" s="4" t="s">
        <v>7879</v>
      </c>
      <c r="F1527" t="s">
        <v>7740</v>
      </c>
      <c r="H1527" s="2">
        <v>2985.3</v>
      </c>
      <c r="I1527" s="2">
        <f t="shared" si="46"/>
        <v>-2985.3</v>
      </c>
      <c r="J1527">
        <v>-541395.06000000006</v>
      </c>
      <c r="K1527" s="2">
        <f t="shared" si="47"/>
        <v>-541395.06000000006</v>
      </c>
    </row>
    <row r="1528" spans="1:11" x14ac:dyDescent="0.2">
      <c r="A1528" s="3">
        <v>243456</v>
      </c>
      <c r="B1528" t="s">
        <v>20</v>
      </c>
      <c r="C1528" t="s">
        <v>7882</v>
      </c>
      <c r="D1528" t="s">
        <v>7791</v>
      </c>
      <c r="E1528" s="4" t="s">
        <v>7789</v>
      </c>
      <c r="F1528" t="s">
        <v>7790</v>
      </c>
      <c r="G1528" s="2">
        <v>1733.4</v>
      </c>
      <c r="I1528" s="2">
        <f t="shared" si="46"/>
        <v>1733.4</v>
      </c>
      <c r="J1528">
        <v>-539661.66</v>
      </c>
      <c r="K1528" s="2">
        <f t="shared" si="47"/>
        <v>-539661.66</v>
      </c>
    </row>
    <row r="1529" spans="1:11" x14ac:dyDescent="0.2">
      <c r="A1529" s="3">
        <v>243456</v>
      </c>
      <c r="B1529" t="s">
        <v>20</v>
      </c>
      <c r="C1529" t="s">
        <v>7882</v>
      </c>
      <c r="D1529" t="s">
        <v>7783</v>
      </c>
      <c r="E1529" s="4" t="s">
        <v>7781</v>
      </c>
      <c r="F1529" t="s">
        <v>7782</v>
      </c>
      <c r="G1529" s="2">
        <v>2573.35</v>
      </c>
      <c r="I1529" s="2">
        <f t="shared" si="46"/>
        <v>2573.35</v>
      </c>
      <c r="J1529">
        <v>-537088.31000000006</v>
      </c>
      <c r="K1529" s="2">
        <f t="shared" si="47"/>
        <v>-537088.31000000006</v>
      </c>
    </row>
    <row r="1530" spans="1:11" x14ac:dyDescent="0.2">
      <c r="A1530" s="3">
        <v>243456</v>
      </c>
      <c r="B1530" t="s">
        <v>20</v>
      </c>
      <c r="C1530" t="s">
        <v>7882</v>
      </c>
      <c r="D1530" t="s">
        <v>7803</v>
      </c>
      <c r="E1530" s="4" t="s">
        <v>7801</v>
      </c>
      <c r="F1530" t="s">
        <v>7802</v>
      </c>
      <c r="G1530" s="2">
        <v>18537.75</v>
      </c>
      <c r="I1530" s="2">
        <f t="shared" si="46"/>
        <v>18537.75</v>
      </c>
      <c r="J1530">
        <v>-518550.56</v>
      </c>
      <c r="K1530" s="2">
        <f t="shared" si="47"/>
        <v>-518550.56000000006</v>
      </c>
    </row>
    <row r="1531" spans="1:11" x14ac:dyDescent="0.2">
      <c r="A1531" s="3">
        <v>243457</v>
      </c>
      <c r="B1531" t="s">
        <v>20</v>
      </c>
      <c r="C1531" t="s">
        <v>7885</v>
      </c>
      <c r="D1531" t="s">
        <v>7886</v>
      </c>
      <c r="E1531" s="4" t="s">
        <v>7883</v>
      </c>
      <c r="F1531" t="s">
        <v>7884</v>
      </c>
      <c r="H1531" s="2">
        <v>12223.68</v>
      </c>
      <c r="I1531" s="2">
        <f t="shared" si="46"/>
        <v>-12223.68</v>
      </c>
      <c r="J1531">
        <v>-530774.24</v>
      </c>
      <c r="K1531" s="2">
        <f t="shared" si="47"/>
        <v>-530774.24</v>
      </c>
    </row>
    <row r="1532" spans="1:11" x14ac:dyDescent="0.2">
      <c r="A1532" s="3">
        <v>243457</v>
      </c>
      <c r="B1532" t="s">
        <v>20</v>
      </c>
      <c r="C1532" t="s">
        <v>7889</v>
      </c>
      <c r="D1532" t="s">
        <v>7890</v>
      </c>
      <c r="E1532" s="4" t="s">
        <v>7887</v>
      </c>
      <c r="F1532" t="s">
        <v>7888</v>
      </c>
      <c r="H1532" s="2">
        <v>1284</v>
      </c>
      <c r="I1532" s="2">
        <f t="shared" si="46"/>
        <v>-1284</v>
      </c>
      <c r="J1532">
        <v>-532058.24</v>
      </c>
      <c r="K1532" s="2">
        <f t="shared" si="47"/>
        <v>-532058.24</v>
      </c>
    </row>
    <row r="1533" spans="1:11" x14ac:dyDescent="0.2">
      <c r="A1533" s="3">
        <v>243457</v>
      </c>
      <c r="B1533" t="s">
        <v>20</v>
      </c>
      <c r="C1533" t="s">
        <v>7891</v>
      </c>
      <c r="D1533" t="s">
        <v>7639</v>
      </c>
      <c r="E1533" s="4" t="s">
        <v>7636</v>
      </c>
      <c r="F1533" t="s">
        <v>7637</v>
      </c>
      <c r="G1533" s="2">
        <v>6400</v>
      </c>
      <c r="I1533" s="2">
        <f t="shared" si="46"/>
        <v>6400</v>
      </c>
      <c r="J1533">
        <v>-525658.24</v>
      </c>
      <c r="K1533" s="2">
        <f t="shared" si="47"/>
        <v>-525658.24</v>
      </c>
    </row>
    <row r="1534" spans="1:11" x14ac:dyDescent="0.2">
      <c r="A1534" s="3">
        <v>243457</v>
      </c>
      <c r="B1534" t="s">
        <v>20</v>
      </c>
      <c r="C1534" t="s">
        <v>7892</v>
      </c>
      <c r="D1534" t="s">
        <v>7231</v>
      </c>
      <c r="E1534" s="4" t="s">
        <v>7228</v>
      </c>
      <c r="F1534" t="s">
        <v>7229</v>
      </c>
      <c r="G1534" s="2">
        <v>1116</v>
      </c>
      <c r="I1534" s="2">
        <f t="shared" si="46"/>
        <v>1116</v>
      </c>
      <c r="J1534">
        <v>-524542.24</v>
      </c>
      <c r="K1534" s="2">
        <f t="shared" si="47"/>
        <v>-524542.24</v>
      </c>
    </row>
    <row r="1535" spans="1:11" x14ac:dyDescent="0.2">
      <c r="A1535" s="3">
        <v>243457</v>
      </c>
      <c r="B1535" t="s">
        <v>20</v>
      </c>
      <c r="C1535" t="s">
        <v>7892</v>
      </c>
      <c r="D1535" t="s">
        <v>7866</v>
      </c>
      <c r="E1535" s="4" t="s">
        <v>7863</v>
      </c>
      <c r="F1535" t="s">
        <v>7864</v>
      </c>
      <c r="G1535" s="2">
        <v>584.1</v>
      </c>
      <c r="I1535" s="2">
        <f t="shared" si="46"/>
        <v>584.1</v>
      </c>
      <c r="J1535">
        <v>-523958.14</v>
      </c>
      <c r="K1535" s="2">
        <f t="shared" si="47"/>
        <v>-523958.14</v>
      </c>
    </row>
    <row r="1536" spans="1:11" x14ac:dyDescent="0.2">
      <c r="A1536" s="3">
        <v>243458</v>
      </c>
      <c r="B1536" t="s">
        <v>20</v>
      </c>
      <c r="C1536" t="s">
        <v>7893</v>
      </c>
      <c r="D1536" t="s">
        <v>416</v>
      </c>
      <c r="E1536" s="4" t="s">
        <v>3752</v>
      </c>
      <c r="F1536" t="s">
        <v>2819</v>
      </c>
      <c r="G1536" s="2">
        <v>1000</v>
      </c>
      <c r="I1536" s="2">
        <f t="shared" si="46"/>
        <v>1000</v>
      </c>
      <c r="J1536">
        <v>-522958.14</v>
      </c>
      <c r="K1536" s="2">
        <f t="shared" si="47"/>
        <v>-522958.14</v>
      </c>
    </row>
    <row r="1537" spans="1:11" x14ac:dyDescent="0.2">
      <c r="A1537" s="3">
        <v>243458</v>
      </c>
      <c r="B1537" t="s">
        <v>20</v>
      </c>
      <c r="C1537" t="s">
        <v>7896</v>
      </c>
      <c r="D1537" t="s">
        <v>7897</v>
      </c>
      <c r="E1537" s="4" t="s">
        <v>7894</v>
      </c>
      <c r="F1537" t="s">
        <v>7895</v>
      </c>
      <c r="H1537" s="2">
        <v>706.2</v>
      </c>
      <c r="I1537" s="2">
        <f t="shared" si="46"/>
        <v>-706.2</v>
      </c>
      <c r="J1537">
        <v>-523664.34</v>
      </c>
      <c r="K1537" s="2">
        <f t="shared" si="47"/>
        <v>-523664.34</v>
      </c>
    </row>
    <row r="1538" spans="1:11" x14ac:dyDescent="0.2">
      <c r="A1538" s="3">
        <v>243458</v>
      </c>
      <c r="B1538" t="s">
        <v>20</v>
      </c>
      <c r="C1538" t="s">
        <v>7896</v>
      </c>
      <c r="D1538" t="s">
        <v>7899</v>
      </c>
      <c r="E1538" s="4" t="s">
        <v>7898</v>
      </c>
      <c r="F1538" t="s">
        <v>7888</v>
      </c>
      <c r="H1538" s="2">
        <v>15541.75</v>
      </c>
      <c r="I1538" s="2">
        <f t="shared" si="46"/>
        <v>-15541.75</v>
      </c>
      <c r="J1538">
        <v>-539206.09</v>
      </c>
      <c r="K1538" s="2">
        <f t="shared" si="47"/>
        <v>-539206.09000000008</v>
      </c>
    </row>
    <row r="1539" spans="1:11" x14ac:dyDescent="0.2">
      <c r="A1539" s="3">
        <v>243458</v>
      </c>
      <c r="B1539" t="s">
        <v>20</v>
      </c>
      <c r="C1539" t="s">
        <v>7896</v>
      </c>
      <c r="D1539" t="s">
        <v>7902</v>
      </c>
      <c r="E1539" s="4" t="s">
        <v>7900</v>
      </c>
      <c r="F1539" t="s">
        <v>7901</v>
      </c>
      <c r="G1539" s="2">
        <v>4300</v>
      </c>
      <c r="I1539" s="2">
        <f t="shared" si="46"/>
        <v>4300</v>
      </c>
      <c r="J1539">
        <v>-534906.09</v>
      </c>
      <c r="K1539" s="2">
        <f t="shared" si="47"/>
        <v>-534906.09</v>
      </c>
    </row>
    <row r="1540" spans="1:11" x14ac:dyDescent="0.2">
      <c r="A1540" s="3">
        <v>243458</v>
      </c>
      <c r="B1540" t="s">
        <v>20</v>
      </c>
      <c r="C1540" t="s">
        <v>7896</v>
      </c>
      <c r="D1540" t="s">
        <v>7886</v>
      </c>
      <c r="E1540" s="4" t="s">
        <v>7883</v>
      </c>
      <c r="F1540" t="s">
        <v>7884</v>
      </c>
      <c r="G1540" s="2">
        <v>12223.68</v>
      </c>
      <c r="I1540" s="2">
        <f t="shared" ref="I1540:I1603" si="48">G1540-H1540</f>
        <v>12223.68</v>
      </c>
      <c r="J1540">
        <v>-522682.41</v>
      </c>
      <c r="K1540" s="2">
        <f t="shared" ref="K1540:K1603" si="49">+J1539+G1540-H1540</f>
        <v>-522682.41</v>
      </c>
    </row>
    <row r="1541" spans="1:11" x14ac:dyDescent="0.2">
      <c r="A1541" s="3">
        <v>243458</v>
      </c>
      <c r="B1541" t="s">
        <v>20</v>
      </c>
      <c r="C1541" t="s">
        <v>7896</v>
      </c>
      <c r="D1541" t="s">
        <v>7819</v>
      </c>
      <c r="E1541" s="4" t="s">
        <v>7818</v>
      </c>
      <c r="F1541" t="s">
        <v>7661</v>
      </c>
      <c r="G1541" s="2">
        <v>321</v>
      </c>
      <c r="I1541" s="2">
        <f t="shared" si="48"/>
        <v>321</v>
      </c>
      <c r="J1541">
        <v>-522361.41</v>
      </c>
      <c r="K1541" s="2">
        <f t="shared" si="49"/>
        <v>-522361.41</v>
      </c>
    </row>
    <row r="1542" spans="1:11" x14ac:dyDescent="0.2">
      <c r="A1542" s="3">
        <v>243459</v>
      </c>
      <c r="B1542" t="s">
        <v>20</v>
      </c>
      <c r="C1542" t="s">
        <v>7903</v>
      </c>
      <c r="D1542" t="s">
        <v>7767</v>
      </c>
      <c r="E1542" s="4" t="s">
        <v>7765</v>
      </c>
      <c r="F1542" t="s">
        <v>7766</v>
      </c>
      <c r="G1542" s="2">
        <v>288.89999999999998</v>
      </c>
      <c r="I1542" s="2">
        <f t="shared" si="48"/>
        <v>288.89999999999998</v>
      </c>
      <c r="J1542">
        <v>-522072.51</v>
      </c>
      <c r="K1542" s="2">
        <f t="shared" si="49"/>
        <v>-522072.50999999995</v>
      </c>
    </row>
    <row r="1543" spans="1:11" x14ac:dyDescent="0.2">
      <c r="A1543" s="3">
        <v>243459</v>
      </c>
      <c r="B1543" t="s">
        <v>20</v>
      </c>
      <c r="C1543" t="s">
        <v>7906</v>
      </c>
      <c r="D1543" t="s">
        <v>7907</v>
      </c>
      <c r="E1543" s="4" t="s">
        <v>7904</v>
      </c>
      <c r="F1543" t="s">
        <v>7905</v>
      </c>
      <c r="H1543" s="2">
        <v>1171.6500000000001</v>
      </c>
      <c r="I1543" s="2">
        <f t="shared" si="48"/>
        <v>-1171.6500000000001</v>
      </c>
      <c r="J1543">
        <v>-523244.16</v>
      </c>
      <c r="K1543" s="2">
        <f t="shared" si="49"/>
        <v>-523244.16000000003</v>
      </c>
    </row>
    <row r="1544" spans="1:11" x14ac:dyDescent="0.2">
      <c r="A1544" s="3">
        <v>243459</v>
      </c>
      <c r="B1544" t="s">
        <v>20</v>
      </c>
      <c r="C1544" t="s">
        <v>7908</v>
      </c>
      <c r="D1544" t="s">
        <v>7846</v>
      </c>
      <c r="E1544" s="4" t="s">
        <v>7843</v>
      </c>
      <c r="F1544" t="s">
        <v>7844</v>
      </c>
      <c r="G1544" s="2">
        <v>2150.6999999999998</v>
      </c>
      <c r="I1544" s="2">
        <f t="shared" si="48"/>
        <v>2150.6999999999998</v>
      </c>
      <c r="J1544">
        <v>-521093.46</v>
      </c>
      <c r="K1544" s="2">
        <f t="shared" si="49"/>
        <v>-521093.45999999996</v>
      </c>
    </row>
    <row r="1545" spans="1:11" x14ac:dyDescent="0.2">
      <c r="A1545" s="3">
        <v>243459</v>
      </c>
      <c r="B1545" t="s">
        <v>20</v>
      </c>
      <c r="C1545" t="s">
        <v>7908</v>
      </c>
      <c r="D1545" t="s">
        <v>7800</v>
      </c>
      <c r="E1545" s="4" t="s">
        <v>7798</v>
      </c>
      <c r="F1545" t="s">
        <v>7799</v>
      </c>
      <c r="G1545" s="2">
        <v>640.4</v>
      </c>
      <c r="I1545" s="2">
        <f t="shared" si="48"/>
        <v>640.4</v>
      </c>
      <c r="J1545">
        <v>-520453.06</v>
      </c>
      <c r="K1545" s="2">
        <f t="shared" si="49"/>
        <v>-520453.06</v>
      </c>
    </row>
    <row r="1546" spans="1:11" x14ac:dyDescent="0.2">
      <c r="A1546" s="3">
        <v>243459</v>
      </c>
      <c r="B1546" t="s">
        <v>20</v>
      </c>
      <c r="C1546" t="s">
        <v>7908</v>
      </c>
      <c r="D1546" t="s">
        <v>7911</v>
      </c>
      <c r="E1546" s="4" t="s">
        <v>7909</v>
      </c>
      <c r="F1546" t="s">
        <v>7910</v>
      </c>
      <c r="H1546" s="2">
        <v>2800</v>
      </c>
      <c r="I1546" s="2">
        <f t="shared" si="48"/>
        <v>-2800</v>
      </c>
      <c r="J1546">
        <v>-523253.06</v>
      </c>
      <c r="K1546" s="2">
        <f t="shared" si="49"/>
        <v>-523253.06</v>
      </c>
    </row>
    <row r="1547" spans="1:11" x14ac:dyDescent="0.2">
      <c r="A1547" s="3">
        <v>243459</v>
      </c>
      <c r="B1547" t="s">
        <v>20</v>
      </c>
      <c r="C1547" t="s">
        <v>7908</v>
      </c>
      <c r="D1547" t="s">
        <v>7914</v>
      </c>
      <c r="E1547" s="4" t="s">
        <v>7912</v>
      </c>
      <c r="F1547" t="s">
        <v>7913</v>
      </c>
      <c r="H1547" s="2">
        <v>224.7</v>
      </c>
      <c r="I1547" s="2">
        <f t="shared" si="48"/>
        <v>-224.7</v>
      </c>
      <c r="J1547">
        <v>-523477.76000000001</v>
      </c>
      <c r="K1547" s="2">
        <f t="shared" si="49"/>
        <v>-523477.76000000001</v>
      </c>
    </row>
    <row r="1548" spans="1:11" x14ac:dyDescent="0.2">
      <c r="A1548" s="3">
        <v>243459</v>
      </c>
      <c r="B1548" t="s">
        <v>20</v>
      </c>
      <c r="C1548" t="s">
        <v>7908</v>
      </c>
      <c r="D1548" t="s">
        <v>7917</v>
      </c>
      <c r="E1548" s="4" t="s">
        <v>7915</v>
      </c>
      <c r="F1548" t="s">
        <v>7916</v>
      </c>
      <c r="H1548" s="2">
        <v>1808.3</v>
      </c>
      <c r="I1548" s="2">
        <f t="shared" si="48"/>
        <v>-1808.3</v>
      </c>
      <c r="J1548">
        <v>-525286.06000000006</v>
      </c>
      <c r="K1548" s="2">
        <f t="shared" si="49"/>
        <v>-525286.06000000006</v>
      </c>
    </row>
    <row r="1549" spans="1:11" x14ac:dyDescent="0.2">
      <c r="A1549" s="3">
        <v>243459</v>
      </c>
      <c r="B1549" t="s">
        <v>20</v>
      </c>
      <c r="C1549" t="s">
        <v>7908</v>
      </c>
      <c r="D1549" t="s">
        <v>7428</v>
      </c>
      <c r="E1549" s="4" t="s">
        <v>7427</v>
      </c>
      <c r="F1549" t="s">
        <v>3097</v>
      </c>
      <c r="G1549" s="2">
        <v>1901.93</v>
      </c>
      <c r="I1549" s="2">
        <f t="shared" si="48"/>
        <v>1901.93</v>
      </c>
      <c r="J1549">
        <v>-523384.13</v>
      </c>
      <c r="K1549" s="2">
        <f t="shared" si="49"/>
        <v>-523384.13000000006</v>
      </c>
    </row>
    <row r="1550" spans="1:11" x14ac:dyDescent="0.2">
      <c r="A1550" s="3">
        <v>243459</v>
      </c>
      <c r="B1550" t="s">
        <v>20</v>
      </c>
      <c r="C1550" t="s">
        <v>7908</v>
      </c>
      <c r="D1550" t="s">
        <v>7471</v>
      </c>
      <c r="E1550" s="4" t="s">
        <v>7469</v>
      </c>
      <c r="F1550" t="s">
        <v>3251</v>
      </c>
      <c r="G1550" s="2">
        <v>25539.57</v>
      </c>
      <c r="I1550" s="2">
        <f t="shared" si="48"/>
        <v>25539.57</v>
      </c>
      <c r="J1550">
        <v>-497844.56</v>
      </c>
      <c r="K1550" s="2">
        <f t="shared" si="49"/>
        <v>-497844.56</v>
      </c>
    </row>
    <row r="1551" spans="1:11" x14ac:dyDescent="0.2">
      <c r="A1551" s="3">
        <v>243460</v>
      </c>
      <c r="B1551" t="s">
        <v>20</v>
      </c>
      <c r="C1551" t="s">
        <v>7918</v>
      </c>
      <c r="D1551" t="s">
        <v>7854</v>
      </c>
      <c r="E1551" s="4" t="s">
        <v>7851</v>
      </c>
      <c r="F1551" t="s">
        <v>7852</v>
      </c>
      <c r="G1551" s="2">
        <v>5000</v>
      </c>
      <c r="I1551" s="2">
        <f t="shared" si="48"/>
        <v>5000</v>
      </c>
      <c r="J1551">
        <v>-492844.56</v>
      </c>
      <c r="K1551" s="2">
        <f t="shared" si="49"/>
        <v>-492844.56</v>
      </c>
    </row>
    <row r="1552" spans="1:11" x14ac:dyDescent="0.2">
      <c r="A1552" s="3">
        <v>243460</v>
      </c>
      <c r="B1552" t="s">
        <v>20</v>
      </c>
      <c r="C1552" t="s">
        <v>7918</v>
      </c>
      <c r="D1552" t="s">
        <v>7372</v>
      </c>
      <c r="E1552" s="4" t="s">
        <v>7370</v>
      </c>
      <c r="F1552" t="s">
        <v>7371</v>
      </c>
      <c r="G1552" s="2">
        <v>3575.14</v>
      </c>
      <c r="I1552" s="2">
        <f t="shared" si="48"/>
        <v>3575.14</v>
      </c>
      <c r="J1552">
        <v>-489269.42</v>
      </c>
      <c r="K1552" s="2">
        <f t="shared" si="49"/>
        <v>-489269.42</v>
      </c>
    </row>
    <row r="1553" spans="1:11" x14ac:dyDescent="0.2">
      <c r="A1553" s="3">
        <v>243460</v>
      </c>
      <c r="B1553" t="s">
        <v>20</v>
      </c>
      <c r="C1553" t="s">
        <v>7919</v>
      </c>
      <c r="D1553" t="s">
        <v>7862</v>
      </c>
      <c r="E1553" s="4" t="s">
        <v>7859</v>
      </c>
      <c r="F1553" t="s">
        <v>7860</v>
      </c>
      <c r="G1553" s="2">
        <v>4000</v>
      </c>
      <c r="I1553" s="2">
        <f t="shared" si="48"/>
        <v>4000</v>
      </c>
      <c r="J1553">
        <v>-485269.42</v>
      </c>
      <c r="K1553" s="2">
        <f t="shared" si="49"/>
        <v>-485269.42</v>
      </c>
    </row>
    <row r="1554" spans="1:11" x14ac:dyDescent="0.2">
      <c r="A1554" s="3">
        <v>243460</v>
      </c>
      <c r="B1554" t="s">
        <v>20</v>
      </c>
      <c r="C1554" t="s">
        <v>7919</v>
      </c>
      <c r="D1554" t="s">
        <v>7779</v>
      </c>
      <c r="E1554" s="4" t="s">
        <v>7776</v>
      </c>
      <c r="F1554" t="s">
        <v>7777</v>
      </c>
      <c r="G1554" s="2">
        <v>1250</v>
      </c>
      <c r="I1554" s="2">
        <f t="shared" si="48"/>
        <v>1250</v>
      </c>
      <c r="J1554">
        <v>-484019.42</v>
      </c>
      <c r="K1554" s="2">
        <f t="shared" si="49"/>
        <v>-484019.42</v>
      </c>
    </row>
    <row r="1555" spans="1:11" x14ac:dyDescent="0.2">
      <c r="A1555" s="3">
        <v>243460</v>
      </c>
      <c r="B1555" t="s">
        <v>20</v>
      </c>
      <c r="C1555" t="s">
        <v>7922</v>
      </c>
      <c r="D1555" t="s">
        <v>7923</v>
      </c>
      <c r="E1555" s="4" t="s">
        <v>7920</v>
      </c>
      <c r="F1555" t="s">
        <v>7921</v>
      </c>
      <c r="H1555" s="2">
        <v>6676.8</v>
      </c>
      <c r="I1555" s="2">
        <f t="shared" si="48"/>
        <v>-6676.8</v>
      </c>
      <c r="J1555">
        <v>-490696.22</v>
      </c>
      <c r="K1555" s="2">
        <f t="shared" si="49"/>
        <v>-490696.22</v>
      </c>
    </row>
    <row r="1556" spans="1:11" x14ac:dyDescent="0.2">
      <c r="A1556" s="3">
        <v>243460</v>
      </c>
      <c r="B1556" t="s">
        <v>20</v>
      </c>
      <c r="C1556" t="s">
        <v>7925</v>
      </c>
      <c r="D1556" t="s">
        <v>7926</v>
      </c>
      <c r="E1556" s="4" t="s">
        <v>7868</v>
      </c>
      <c r="F1556" t="s">
        <v>7924</v>
      </c>
      <c r="G1556" s="2">
        <v>1171.6500000000001</v>
      </c>
      <c r="I1556" s="2">
        <f t="shared" si="48"/>
        <v>1171.6500000000001</v>
      </c>
      <c r="J1556">
        <v>-489524.57</v>
      </c>
      <c r="K1556" s="2">
        <f t="shared" si="49"/>
        <v>-489524.56999999995</v>
      </c>
    </row>
    <row r="1557" spans="1:11" x14ac:dyDescent="0.2">
      <c r="A1557" s="3">
        <v>243461</v>
      </c>
      <c r="B1557" t="s">
        <v>20</v>
      </c>
      <c r="C1557" t="s">
        <v>7929</v>
      </c>
      <c r="D1557" t="s">
        <v>7930</v>
      </c>
      <c r="E1557" s="4" t="s">
        <v>7927</v>
      </c>
      <c r="F1557" t="s">
        <v>7928</v>
      </c>
      <c r="H1557" s="2">
        <v>738.3</v>
      </c>
      <c r="I1557" s="2">
        <f t="shared" si="48"/>
        <v>-738.3</v>
      </c>
      <c r="J1557">
        <v>-490262.87</v>
      </c>
      <c r="K1557" s="2">
        <f t="shared" si="49"/>
        <v>-490262.87</v>
      </c>
    </row>
    <row r="1558" spans="1:11" x14ac:dyDescent="0.2">
      <c r="A1558" s="3">
        <v>243461</v>
      </c>
      <c r="B1558" t="s">
        <v>20</v>
      </c>
      <c r="C1558" t="s">
        <v>7929</v>
      </c>
      <c r="D1558" t="s">
        <v>7931</v>
      </c>
      <c r="E1558" s="4" t="s">
        <v>7927</v>
      </c>
      <c r="F1558" t="s">
        <v>2967</v>
      </c>
      <c r="H1558" s="2">
        <v>3110</v>
      </c>
      <c r="I1558" s="2">
        <f t="shared" si="48"/>
        <v>-3110</v>
      </c>
      <c r="J1558">
        <v>-493372.87</v>
      </c>
      <c r="K1558" s="2">
        <f t="shared" si="49"/>
        <v>-493372.87</v>
      </c>
    </row>
    <row r="1559" spans="1:11" x14ac:dyDescent="0.2">
      <c r="A1559" s="3">
        <v>243461</v>
      </c>
      <c r="B1559" t="s">
        <v>20</v>
      </c>
      <c r="C1559" t="s">
        <v>7933</v>
      </c>
      <c r="D1559" t="s">
        <v>7934</v>
      </c>
      <c r="E1559" s="4" t="s">
        <v>7932</v>
      </c>
      <c r="F1559" t="s">
        <v>2706</v>
      </c>
      <c r="H1559" s="2">
        <v>7700</v>
      </c>
      <c r="I1559" s="2">
        <f t="shared" si="48"/>
        <v>-7700</v>
      </c>
      <c r="J1559">
        <v>-501072.87</v>
      </c>
      <c r="K1559" s="2">
        <f t="shared" si="49"/>
        <v>-501072.87</v>
      </c>
    </row>
    <row r="1560" spans="1:11" x14ac:dyDescent="0.2">
      <c r="A1560" s="3">
        <v>243461</v>
      </c>
      <c r="B1560" t="s">
        <v>20</v>
      </c>
      <c r="C1560" t="s">
        <v>7935</v>
      </c>
      <c r="D1560" t="s">
        <v>7838</v>
      </c>
      <c r="E1560" s="4" t="s">
        <v>7836</v>
      </c>
      <c r="F1560" t="s">
        <v>7837</v>
      </c>
      <c r="G1560" s="2">
        <v>10398</v>
      </c>
      <c r="I1560" s="2">
        <f t="shared" si="48"/>
        <v>10398</v>
      </c>
      <c r="J1560">
        <v>-490674.87</v>
      </c>
      <c r="K1560" s="2">
        <f t="shared" si="49"/>
        <v>-490674.87</v>
      </c>
    </row>
    <row r="1561" spans="1:11" x14ac:dyDescent="0.2">
      <c r="A1561" s="3">
        <v>243461</v>
      </c>
      <c r="B1561" t="s">
        <v>20</v>
      </c>
      <c r="C1561" t="s">
        <v>7935</v>
      </c>
      <c r="D1561" t="s">
        <v>7937</v>
      </c>
      <c r="E1561" s="4" t="s">
        <v>7936</v>
      </c>
      <c r="F1561" t="s">
        <v>3402</v>
      </c>
      <c r="H1561" s="2">
        <v>19719.84</v>
      </c>
      <c r="I1561" s="2">
        <f t="shared" si="48"/>
        <v>-19719.84</v>
      </c>
      <c r="J1561">
        <v>-510394.71</v>
      </c>
      <c r="K1561" s="2">
        <f t="shared" si="49"/>
        <v>-510394.71</v>
      </c>
    </row>
    <row r="1562" spans="1:11" x14ac:dyDescent="0.2">
      <c r="A1562" s="3">
        <v>243461</v>
      </c>
      <c r="B1562" t="s">
        <v>20</v>
      </c>
      <c r="C1562" t="s">
        <v>7935</v>
      </c>
      <c r="D1562" t="s">
        <v>7878</v>
      </c>
      <c r="E1562" s="4" t="s">
        <v>7877</v>
      </c>
      <c r="F1562" t="s">
        <v>3402</v>
      </c>
      <c r="G1562" s="2">
        <v>41000</v>
      </c>
      <c r="I1562" s="2">
        <f t="shared" si="48"/>
        <v>41000</v>
      </c>
      <c r="J1562">
        <v>-469394.71</v>
      </c>
      <c r="K1562" s="2">
        <f t="shared" si="49"/>
        <v>-469394.71</v>
      </c>
    </row>
    <row r="1563" spans="1:11" x14ac:dyDescent="0.2">
      <c r="A1563" s="3">
        <v>243461</v>
      </c>
      <c r="B1563" t="s">
        <v>20</v>
      </c>
      <c r="C1563" t="s">
        <v>7939</v>
      </c>
      <c r="D1563" t="s">
        <v>7940</v>
      </c>
      <c r="E1563" s="4" t="s">
        <v>7938</v>
      </c>
      <c r="F1563" t="s">
        <v>8107</v>
      </c>
      <c r="H1563" s="2">
        <v>3426.68</v>
      </c>
      <c r="I1563" s="2">
        <f t="shared" si="48"/>
        <v>-3426.68</v>
      </c>
      <c r="J1563">
        <v>-472821.39</v>
      </c>
      <c r="K1563" s="2">
        <f t="shared" si="49"/>
        <v>-472821.39</v>
      </c>
    </row>
    <row r="1564" spans="1:11" x14ac:dyDescent="0.2">
      <c r="A1564" s="3">
        <v>243461</v>
      </c>
      <c r="B1564" t="s">
        <v>20</v>
      </c>
      <c r="C1564" t="s">
        <v>7939</v>
      </c>
      <c r="D1564" t="s">
        <v>7943</v>
      </c>
      <c r="E1564" s="4" t="s">
        <v>7941</v>
      </c>
      <c r="F1564" t="s">
        <v>7942</v>
      </c>
      <c r="H1564" s="2">
        <v>309.01</v>
      </c>
      <c r="I1564" s="2">
        <f t="shared" si="48"/>
        <v>-309.01</v>
      </c>
      <c r="J1564">
        <v>-473130.4</v>
      </c>
      <c r="K1564" s="2">
        <f t="shared" si="49"/>
        <v>-473130.4</v>
      </c>
    </row>
    <row r="1565" spans="1:11" x14ac:dyDescent="0.2">
      <c r="A1565" s="3">
        <v>243461</v>
      </c>
      <c r="B1565" t="s">
        <v>20</v>
      </c>
      <c r="C1565" t="s">
        <v>7944</v>
      </c>
      <c r="D1565" t="s">
        <v>7488</v>
      </c>
      <c r="E1565" s="4" t="s">
        <v>7486</v>
      </c>
      <c r="F1565" t="s">
        <v>7487</v>
      </c>
      <c r="G1565" s="2">
        <v>11098.57</v>
      </c>
      <c r="I1565" s="2">
        <f t="shared" si="48"/>
        <v>11098.57</v>
      </c>
      <c r="J1565">
        <v>-462031.83</v>
      </c>
      <c r="K1565" s="2">
        <f t="shared" si="49"/>
        <v>-462031.83</v>
      </c>
    </row>
    <row r="1566" spans="1:11" x14ac:dyDescent="0.2">
      <c r="A1566" s="3">
        <v>243461</v>
      </c>
      <c r="B1566" t="s">
        <v>20</v>
      </c>
      <c r="C1566" t="s">
        <v>7944</v>
      </c>
      <c r="D1566" t="s">
        <v>7872</v>
      </c>
      <c r="E1566" s="4" t="s">
        <v>7870</v>
      </c>
      <c r="F1566" t="s">
        <v>7871</v>
      </c>
      <c r="G1566" s="2">
        <v>636.65</v>
      </c>
      <c r="I1566" s="2">
        <f t="shared" si="48"/>
        <v>636.65</v>
      </c>
      <c r="J1566">
        <v>-461395.18</v>
      </c>
      <c r="K1566" s="2">
        <f t="shared" si="49"/>
        <v>-461395.18</v>
      </c>
    </row>
    <row r="1567" spans="1:11" x14ac:dyDescent="0.2">
      <c r="A1567" s="3">
        <v>243461</v>
      </c>
      <c r="B1567" t="s">
        <v>20</v>
      </c>
      <c r="C1567" t="s">
        <v>7947</v>
      </c>
      <c r="D1567" t="s">
        <v>7948</v>
      </c>
      <c r="E1567" s="4" t="s">
        <v>7945</v>
      </c>
      <c r="F1567" t="s">
        <v>7946</v>
      </c>
      <c r="H1567" s="2">
        <v>1000</v>
      </c>
      <c r="I1567" s="2">
        <f t="shared" si="48"/>
        <v>-1000</v>
      </c>
      <c r="J1567">
        <v>-462395.18</v>
      </c>
      <c r="K1567" s="2">
        <f t="shared" si="49"/>
        <v>-462395.18</v>
      </c>
    </row>
    <row r="1568" spans="1:11" x14ac:dyDescent="0.2">
      <c r="A1568" s="3">
        <v>243462</v>
      </c>
      <c r="B1568" t="s">
        <v>20</v>
      </c>
      <c r="C1568" t="s">
        <v>7951</v>
      </c>
      <c r="D1568" t="s">
        <v>7952</v>
      </c>
      <c r="E1568" s="4" t="s">
        <v>7949</v>
      </c>
      <c r="F1568" t="s">
        <v>7950</v>
      </c>
      <c r="H1568" s="2">
        <v>630.77</v>
      </c>
      <c r="I1568" s="2">
        <f t="shared" si="48"/>
        <v>-630.77</v>
      </c>
      <c r="J1568">
        <v>-463025.95</v>
      </c>
      <c r="K1568" s="2">
        <f t="shared" si="49"/>
        <v>-463025.95</v>
      </c>
    </row>
    <row r="1569" spans="1:11" x14ac:dyDescent="0.2">
      <c r="A1569" s="3">
        <v>243462</v>
      </c>
      <c r="B1569" t="s">
        <v>20</v>
      </c>
      <c r="C1569" t="s">
        <v>7953</v>
      </c>
      <c r="D1569" t="s">
        <v>7756</v>
      </c>
      <c r="E1569" s="4" t="s">
        <v>7753</v>
      </c>
      <c r="F1569" t="s">
        <v>7754</v>
      </c>
      <c r="G1569" s="2">
        <v>16126.24</v>
      </c>
      <c r="I1569" s="2">
        <f t="shared" si="48"/>
        <v>16126.24</v>
      </c>
      <c r="J1569">
        <v>-446899.71</v>
      </c>
      <c r="K1569" s="2">
        <f t="shared" si="49"/>
        <v>-446899.71</v>
      </c>
    </row>
    <row r="1570" spans="1:11" x14ac:dyDescent="0.2">
      <c r="A1570" s="3">
        <v>243462</v>
      </c>
      <c r="B1570" t="s">
        <v>20</v>
      </c>
      <c r="C1570" t="s">
        <v>7953</v>
      </c>
      <c r="D1570" t="s">
        <v>7247</v>
      </c>
      <c r="E1570" s="4" t="s">
        <v>7245</v>
      </c>
      <c r="F1570" t="s">
        <v>3184</v>
      </c>
      <c r="G1570" s="2">
        <v>18000.07</v>
      </c>
      <c r="I1570" s="2">
        <f t="shared" si="48"/>
        <v>18000.07</v>
      </c>
      <c r="J1570">
        <v>-428899.64</v>
      </c>
      <c r="K1570" s="2">
        <f t="shared" si="49"/>
        <v>-428899.64</v>
      </c>
    </row>
    <row r="1571" spans="1:11" x14ac:dyDescent="0.2">
      <c r="A1571" s="3">
        <v>243462</v>
      </c>
      <c r="B1571" t="s">
        <v>20</v>
      </c>
      <c r="C1571" t="s">
        <v>7953</v>
      </c>
      <c r="D1571" t="s">
        <v>7881</v>
      </c>
      <c r="E1571" s="4" t="s">
        <v>7879</v>
      </c>
      <c r="F1571" t="s">
        <v>7740</v>
      </c>
      <c r="G1571" s="2">
        <v>2985.3</v>
      </c>
      <c r="I1571" s="2">
        <f t="shared" si="48"/>
        <v>2985.3</v>
      </c>
      <c r="J1571">
        <v>-425914.34</v>
      </c>
      <c r="K1571" s="2">
        <f t="shared" si="49"/>
        <v>-425914.34</v>
      </c>
    </row>
    <row r="1572" spans="1:11" x14ac:dyDescent="0.2">
      <c r="A1572" s="3">
        <v>243462</v>
      </c>
      <c r="B1572" t="s">
        <v>20</v>
      </c>
      <c r="C1572" t="s">
        <v>7953</v>
      </c>
      <c r="D1572" t="s">
        <v>7797</v>
      </c>
      <c r="E1572" s="4" t="s">
        <v>7795</v>
      </c>
      <c r="F1572" t="s">
        <v>7796</v>
      </c>
      <c r="G1572" s="2">
        <v>6798.75</v>
      </c>
      <c r="I1572" s="2">
        <f t="shared" si="48"/>
        <v>6798.75</v>
      </c>
      <c r="J1572">
        <v>-419115.59</v>
      </c>
      <c r="K1572" s="2">
        <f t="shared" si="49"/>
        <v>-419115.59</v>
      </c>
    </row>
    <row r="1573" spans="1:11" x14ac:dyDescent="0.2">
      <c r="A1573" s="3">
        <v>243464</v>
      </c>
      <c r="B1573" t="s">
        <v>20</v>
      </c>
      <c r="C1573" t="s">
        <v>7955</v>
      </c>
      <c r="D1573" t="s">
        <v>7956</v>
      </c>
      <c r="E1573" s="4" t="s">
        <v>7954</v>
      </c>
      <c r="F1573" t="s">
        <v>3059</v>
      </c>
      <c r="H1573" s="2">
        <v>1428.45</v>
      </c>
      <c r="I1573" s="2">
        <f t="shared" si="48"/>
        <v>-1428.45</v>
      </c>
      <c r="J1573">
        <v>-420544.04</v>
      </c>
      <c r="K1573" s="2">
        <f t="shared" si="49"/>
        <v>-420544.04000000004</v>
      </c>
    </row>
    <row r="1574" spans="1:11" x14ac:dyDescent="0.2">
      <c r="A1574" s="3">
        <v>243464</v>
      </c>
      <c r="B1574" t="s">
        <v>20</v>
      </c>
      <c r="C1574" t="s">
        <v>7959</v>
      </c>
      <c r="D1574" t="s">
        <v>7960</v>
      </c>
      <c r="E1574" s="4" t="s">
        <v>7957</v>
      </c>
      <c r="F1574" t="s">
        <v>7958</v>
      </c>
      <c r="H1574" s="2">
        <v>8000</v>
      </c>
      <c r="I1574" s="2">
        <f t="shared" si="48"/>
        <v>-8000</v>
      </c>
      <c r="J1574">
        <v>-428544.04</v>
      </c>
      <c r="K1574" s="2">
        <f t="shared" si="49"/>
        <v>-428544.04</v>
      </c>
    </row>
    <row r="1575" spans="1:11" x14ac:dyDescent="0.2">
      <c r="A1575" s="3">
        <v>243464</v>
      </c>
      <c r="B1575" t="s">
        <v>20</v>
      </c>
      <c r="C1575" t="s">
        <v>7959</v>
      </c>
      <c r="D1575" t="s">
        <v>7962</v>
      </c>
      <c r="E1575" s="4" t="s">
        <v>7961</v>
      </c>
      <c r="F1575" t="s">
        <v>2893</v>
      </c>
      <c r="H1575" s="2">
        <v>10930</v>
      </c>
      <c r="I1575" s="2">
        <f t="shared" si="48"/>
        <v>-10930</v>
      </c>
      <c r="J1575">
        <v>-439474.04</v>
      </c>
      <c r="K1575" s="2">
        <f t="shared" si="49"/>
        <v>-439474.04</v>
      </c>
    </row>
    <row r="1576" spans="1:11" x14ac:dyDescent="0.2">
      <c r="A1576" s="3">
        <v>243464</v>
      </c>
      <c r="B1576" t="s">
        <v>20</v>
      </c>
      <c r="C1576" t="s">
        <v>7963</v>
      </c>
      <c r="D1576" t="s">
        <v>7794</v>
      </c>
      <c r="E1576" s="4" t="s">
        <v>7792</v>
      </c>
      <c r="F1576" t="s">
        <v>7793</v>
      </c>
      <c r="G1576" s="2">
        <v>1428.45</v>
      </c>
      <c r="I1576" s="2">
        <f t="shared" si="48"/>
        <v>1428.45</v>
      </c>
      <c r="J1576">
        <v>-438045.59</v>
      </c>
      <c r="K1576" s="2">
        <f t="shared" si="49"/>
        <v>-438045.58999999997</v>
      </c>
    </row>
    <row r="1577" spans="1:11" x14ac:dyDescent="0.2">
      <c r="A1577" s="3">
        <v>243464</v>
      </c>
      <c r="B1577" t="s">
        <v>20</v>
      </c>
      <c r="C1577" t="s">
        <v>7963</v>
      </c>
      <c r="D1577" t="s">
        <v>7966</v>
      </c>
      <c r="E1577" s="4" t="s">
        <v>7964</v>
      </c>
      <c r="F1577" t="s">
        <v>7965</v>
      </c>
      <c r="H1577" s="2">
        <v>890</v>
      </c>
      <c r="I1577" s="2">
        <f t="shared" si="48"/>
        <v>-890</v>
      </c>
      <c r="J1577">
        <v>-438935.59</v>
      </c>
      <c r="K1577" s="2">
        <f t="shared" si="49"/>
        <v>-438935.59</v>
      </c>
    </row>
    <row r="1578" spans="1:11" x14ac:dyDescent="0.2">
      <c r="A1578" s="3">
        <v>243466</v>
      </c>
      <c r="B1578" t="s">
        <v>20</v>
      </c>
      <c r="C1578" t="s">
        <v>7969</v>
      </c>
      <c r="D1578" t="s">
        <v>7970</v>
      </c>
      <c r="E1578" s="4" t="s">
        <v>7967</v>
      </c>
      <c r="F1578" t="s">
        <v>7968</v>
      </c>
      <c r="H1578" s="2">
        <v>6700</v>
      </c>
      <c r="I1578" s="2">
        <f t="shared" si="48"/>
        <v>-6700</v>
      </c>
      <c r="J1578">
        <v>-445635.59</v>
      </c>
      <c r="K1578" s="2">
        <f t="shared" si="49"/>
        <v>-445635.59</v>
      </c>
    </row>
    <row r="1579" spans="1:11" x14ac:dyDescent="0.2">
      <c r="A1579" s="3">
        <v>243466</v>
      </c>
      <c r="B1579" t="s">
        <v>20</v>
      </c>
      <c r="C1579" t="s">
        <v>7969</v>
      </c>
      <c r="D1579" t="s">
        <v>7973</v>
      </c>
      <c r="E1579" s="4" t="s">
        <v>7971</v>
      </c>
      <c r="F1579" t="s">
        <v>7972</v>
      </c>
      <c r="H1579" s="2">
        <v>6906.32</v>
      </c>
      <c r="I1579" s="2">
        <f t="shared" si="48"/>
        <v>-6906.32</v>
      </c>
      <c r="J1579">
        <v>-452541.91</v>
      </c>
      <c r="K1579" s="2">
        <f t="shared" si="49"/>
        <v>-452541.91000000003</v>
      </c>
    </row>
    <row r="1580" spans="1:11" x14ac:dyDescent="0.2">
      <c r="A1580" s="3">
        <v>243466</v>
      </c>
      <c r="B1580" t="s">
        <v>20</v>
      </c>
      <c r="C1580" t="s">
        <v>7974</v>
      </c>
      <c r="D1580" t="s">
        <v>6202</v>
      </c>
      <c r="E1580" s="4" t="s">
        <v>6200</v>
      </c>
      <c r="F1580" t="s">
        <v>6201</v>
      </c>
      <c r="G1580" s="2">
        <v>1900</v>
      </c>
      <c r="I1580" s="2">
        <f t="shared" si="48"/>
        <v>1900</v>
      </c>
      <c r="J1580">
        <v>-450641.91</v>
      </c>
      <c r="K1580" s="2">
        <f t="shared" si="49"/>
        <v>-450641.91</v>
      </c>
    </row>
    <row r="1581" spans="1:11" x14ac:dyDescent="0.2">
      <c r="A1581" s="3">
        <v>243467</v>
      </c>
      <c r="B1581" t="s">
        <v>20</v>
      </c>
      <c r="C1581" t="s">
        <v>7977</v>
      </c>
      <c r="D1581" t="s">
        <v>7978</v>
      </c>
      <c r="E1581" s="4" t="s">
        <v>7975</v>
      </c>
      <c r="F1581" t="s">
        <v>7976</v>
      </c>
      <c r="H1581" s="2">
        <v>5000</v>
      </c>
      <c r="I1581" s="2">
        <f t="shared" si="48"/>
        <v>-5000</v>
      </c>
      <c r="J1581">
        <v>-455641.91</v>
      </c>
      <c r="K1581" s="2">
        <f t="shared" si="49"/>
        <v>-455641.91</v>
      </c>
    </row>
    <row r="1582" spans="1:11" x14ac:dyDescent="0.2">
      <c r="A1582" s="3">
        <v>243467</v>
      </c>
      <c r="B1582" t="s">
        <v>20</v>
      </c>
      <c r="C1582" t="s">
        <v>7981</v>
      </c>
      <c r="D1582" t="s">
        <v>7982</v>
      </c>
      <c r="E1582" s="4" t="s">
        <v>7979</v>
      </c>
      <c r="F1582" t="s">
        <v>7980</v>
      </c>
      <c r="H1582" s="2">
        <v>8000</v>
      </c>
      <c r="I1582" s="2">
        <f t="shared" si="48"/>
        <v>-8000</v>
      </c>
      <c r="J1582">
        <v>-463641.91</v>
      </c>
      <c r="K1582" s="2">
        <f t="shared" si="49"/>
        <v>-463641.91</v>
      </c>
    </row>
    <row r="1583" spans="1:11" x14ac:dyDescent="0.2">
      <c r="A1583" s="3">
        <v>243467</v>
      </c>
      <c r="B1583" t="s">
        <v>20</v>
      </c>
      <c r="C1583" t="s">
        <v>7983</v>
      </c>
      <c r="D1583" t="s">
        <v>7973</v>
      </c>
      <c r="E1583" s="4" t="s">
        <v>7971</v>
      </c>
      <c r="F1583" t="s">
        <v>7972</v>
      </c>
      <c r="G1583" s="2">
        <v>6906.32</v>
      </c>
      <c r="I1583" s="2">
        <f t="shared" si="48"/>
        <v>6906.32</v>
      </c>
      <c r="J1583">
        <v>-456735.59</v>
      </c>
      <c r="K1583" s="2">
        <f t="shared" si="49"/>
        <v>-456735.58999999997</v>
      </c>
    </row>
    <row r="1584" spans="1:11" x14ac:dyDescent="0.2">
      <c r="A1584" s="3">
        <v>243468</v>
      </c>
      <c r="B1584" t="s">
        <v>20</v>
      </c>
      <c r="C1584" t="s">
        <v>7986</v>
      </c>
      <c r="D1584" t="s">
        <v>7987</v>
      </c>
      <c r="E1584" s="4" t="s">
        <v>7984</v>
      </c>
      <c r="F1584" t="s">
        <v>7985</v>
      </c>
      <c r="H1584" s="2">
        <v>7000</v>
      </c>
      <c r="I1584" s="2">
        <f t="shared" si="48"/>
        <v>-7000</v>
      </c>
      <c r="J1584">
        <v>-463735.59</v>
      </c>
      <c r="K1584" s="2">
        <f t="shared" si="49"/>
        <v>-463735.59</v>
      </c>
    </row>
    <row r="1585" spans="1:11" x14ac:dyDescent="0.2">
      <c r="A1585" s="3">
        <v>243468</v>
      </c>
      <c r="B1585" t="s">
        <v>20</v>
      </c>
      <c r="C1585" t="s">
        <v>7986</v>
      </c>
      <c r="D1585" t="s">
        <v>7990</v>
      </c>
      <c r="E1585" s="4" t="s">
        <v>7988</v>
      </c>
      <c r="F1585" t="s">
        <v>7989</v>
      </c>
      <c r="H1585" s="2">
        <v>1600</v>
      </c>
      <c r="I1585" s="2">
        <f t="shared" si="48"/>
        <v>-1600</v>
      </c>
      <c r="J1585">
        <v>-465335.59</v>
      </c>
      <c r="K1585" s="2">
        <f t="shared" si="49"/>
        <v>-465335.59</v>
      </c>
    </row>
    <row r="1586" spans="1:11" x14ac:dyDescent="0.2">
      <c r="A1586" s="3">
        <v>243468</v>
      </c>
      <c r="B1586" t="s">
        <v>20</v>
      </c>
      <c r="C1586" t="s">
        <v>7986</v>
      </c>
      <c r="D1586" t="s">
        <v>7992</v>
      </c>
      <c r="E1586" s="4" t="s">
        <v>7991</v>
      </c>
      <c r="F1586" t="s">
        <v>5949</v>
      </c>
      <c r="H1586" s="2">
        <v>1658.5</v>
      </c>
      <c r="I1586" s="2">
        <f t="shared" si="48"/>
        <v>-1658.5</v>
      </c>
      <c r="J1586">
        <v>-466994.09</v>
      </c>
      <c r="K1586" s="2">
        <f t="shared" si="49"/>
        <v>-466994.09</v>
      </c>
    </row>
    <row r="1587" spans="1:11" x14ac:dyDescent="0.2">
      <c r="A1587" s="3">
        <v>243468</v>
      </c>
      <c r="B1587" t="s">
        <v>20</v>
      </c>
      <c r="C1587" t="s">
        <v>7995</v>
      </c>
      <c r="D1587" t="s">
        <v>7996</v>
      </c>
      <c r="E1587" s="4" t="s">
        <v>7993</v>
      </c>
      <c r="F1587" t="s">
        <v>7994</v>
      </c>
      <c r="H1587" s="2">
        <v>1075.3499999999999</v>
      </c>
      <c r="I1587" s="2">
        <f t="shared" si="48"/>
        <v>-1075.3499999999999</v>
      </c>
      <c r="J1587">
        <v>-468069.44</v>
      </c>
      <c r="K1587" s="2">
        <f t="shared" si="49"/>
        <v>-468069.44</v>
      </c>
    </row>
    <row r="1588" spans="1:11" x14ac:dyDescent="0.2">
      <c r="A1588" s="3">
        <v>243468</v>
      </c>
      <c r="B1588" t="s">
        <v>20</v>
      </c>
      <c r="C1588" t="s">
        <v>7995</v>
      </c>
      <c r="D1588" t="s">
        <v>7998</v>
      </c>
      <c r="E1588" s="4" t="s">
        <v>7997</v>
      </c>
      <c r="F1588" t="s">
        <v>6273</v>
      </c>
      <c r="H1588" s="2">
        <v>8600</v>
      </c>
      <c r="I1588" s="2">
        <f t="shared" si="48"/>
        <v>-8600</v>
      </c>
      <c r="J1588">
        <v>-476669.44</v>
      </c>
      <c r="K1588" s="2">
        <f t="shared" si="49"/>
        <v>-476669.44</v>
      </c>
    </row>
    <row r="1589" spans="1:11" x14ac:dyDescent="0.2">
      <c r="A1589" s="3">
        <v>243468</v>
      </c>
      <c r="B1589" t="s">
        <v>20</v>
      </c>
      <c r="C1589" t="s">
        <v>8001</v>
      </c>
      <c r="D1589" t="s">
        <v>8002</v>
      </c>
      <c r="E1589" s="4" t="s">
        <v>7999</v>
      </c>
      <c r="F1589" t="s">
        <v>8000</v>
      </c>
      <c r="H1589" s="2">
        <v>9000</v>
      </c>
      <c r="I1589" s="2">
        <f t="shared" si="48"/>
        <v>-9000</v>
      </c>
      <c r="J1589">
        <v>-485669.44</v>
      </c>
      <c r="K1589" s="2">
        <f t="shared" si="49"/>
        <v>-485669.44</v>
      </c>
    </row>
    <row r="1590" spans="1:11" x14ac:dyDescent="0.2">
      <c r="A1590" s="3">
        <v>243469</v>
      </c>
      <c r="B1590" t="s">
        <v>20</v>
      </c>
      <c r="C1590" t="s">
        <v>8004</v>
      </c>
      <c r="D1590" t="s">
        <v>8005</v>
      </c>
      <c r="E1590" s="4" t="s">
        <v>8003</v>
      </c>
      <c r="F1590" t="s">
        <v>7928</v>
      </c>
      <c r="H1590" s="2">
        <v>738.3</v>
      </c>
      <c r="I1590" s="2">
        <f t="shared" si="48"/>
        <v>-738.3</v>
      </c>
      <c r="J1590">
        <v>-486407.74</v>
      </c>
      <c r="K1590" s="2">
        <f t="shared" si="49"/>
        <v>-486407.74</v>
      </c>
    </row>
    <row r="1591" spans="1:11" x14ac:dyDescent="0.2">
      <c r="A1591" s="3">
        <v>243469</v>
      </c>
      <c r="B1591" t="s">
        <v>20</v>
      </c>
      <c r="C1591" t="s">
        <v>8007</v>
      </c>
      <c r="D1591" t="s">
        <v>8008</v>
      </c>
      <c r="E1591" s="4" t="s">
        <v>7873</v>
      </c>
      <c r="F1591" t="s">
        <v>8006</v>
      </c>
      <c r="G1591" s="2">
        <v>500</v>
      </c>
      <c r="I1591" s="2">
        <f t="shared" si="48"/>
        <v>500</v>
      </c>
      <c r="J1591">
        <v>-485907.74</v>
      </c>
      <c r="K1591" s="2">
        <f t="shared" si="49"/>
        <v>-485907.74</v>
      </c>
    </row>
    <row r="1592" spans="1:11" x14ac:dyDescent="0.2">
      <c r="A1592" s="3">
        <v>243469</v>
      </c>
      <c r="B1592" t="s">
        <v>20</v>
      </c>
      <c r="C1592" t="s">
        <v>8007</v>
      </c>
      <c r="D1592" t="s">
        <v>8009</v>
      </c>
      <c r="E1592" s="4" t="s">
        <v>7894</v>
      </c>
      <c r="F1592" t="s">
        <v>7895</v>
      </c>
      <c r="G1592" s="2">
        <v>706.2</v>
      </c>
      <c r="I1592" s="2">
        <f t="shared" si="48"/>
        <v>706.2</v>
      </c>
      <c r="J1592">
        <v>-485201.54</v>
      </c>
      <c r="K1592" s="2">
        <f t="shared" si="49"/>
        <v>-485201.54</v>
      </c>
    </row>
    <row r="1593" spans="1:11" x14ac:dyDescent="0.2">
      <c r="A1593" s="3">
        <v>243469</v>
      </c>
      <c r="B1593" t="s">
        <v>20</v>
      </c>
      <c r="C1593" t="s">
        <v>8010</v>
      </c>
      <c r="D1593" t="s">
        <v>8011</v>
      </c>
      <c r="E1593" s="4" t="s">
        <v>7820</v>
      </c>
      <c r="F1593" t="s">
        <v>7821</v>
      </c>
      <c r="G1593" s="2">
        <v>1182.3499999999999</v>
      </c>
      <c r="I1593" s="2">
        <f t="shared" si="48"/>
        <v>1182.3499999999999</v>
      </c>
      <c r="J1593">
        <v>-484019.19</v>
      </c>
      <c r="K1593" s="2">
        <f t="shared" si="49"/>
        <v>-484019.19</v>
      </c>
    </row>
    <row r="1594" spans="1:11" x14ac:dyDescent="0.2">
      <c r="A1594" s="3">
        <v>243469</v>
      </c>
      <c r="B1594" t="s">
        <v>20</v>
      </c>
      <c r="C1594" t="s">
        <v>8013</v>
      </c>
      <c r="D1594" t="s">
        <v>8014</v>
      </c>
      <c r="E1594" s="4" t="s">
        <v>8012</v>
      </c>
      <c r="F1594" t="s">
        <v>2793</v>
      </c>
      <c r="H1594" s="2">
        <v>10355</v>
      </c>
      <c r="I1594" s="2">
        <f t="shared" si="48"/>
        <v>-10355</v>
      </c>
      <c r="J1594">
        <v>-494374.19</v>
      </c>
      <c r="K1594" s="2">
        <f t="shared" si="49"/>
        <v>-494374.19</v>
      </c>
    </row>
    <row r="1595" spans="1:11" x14ac:dyDescent="0.2">
      <c r="A1595" s="3">
        <v>243469</v>
      </c>
      <c r="B1595" t="s">
        <v>20</v>
      </c>
      <c r="C1595" t="s">
        <v>8017</v>
      </c>
      <c r="D1595" t="s">
        <v>8018</v>
      </c>
      <c r="E1595" s="4" t="s">
        <v>8015</v>
      </c>
      <c r="F1595" t="s">
        <v>8016</v>
      </c>
      <c r="H1595" s="2">
        <v>14036.26</v>
      </c>
      <c r="I1595" s="2">
        <f t="shared" si="48"/>
        <v>-14036.26</v>
      </c>
      <c r="J1595">
        <v>-508410.45</v>
      </c>
      <c r="K1595" s="2">
        <f t="shared" si="49"/>
        <v>-508410.45</v>
      </c>
    </row>
    <row r="1596" spans="1:11" x14ac:dyDescent="0.2">
      <c r="A1596" s="3">
        <v>243469</v>
      </c>
      <c r="B1596" t="s">
        <v>20</v>
      </c>
      <c r="C1596" t="s">
        <v>8021</v>
      </c>
      <c r="D1596" t="s">
        <v>8022</v>
      </c>
      <c r="E1596" s="4" t="s">
        <v>8019</v>
      </c>
      <c r="F1596" t="s">
        <v>8020</v>
      </c>
      <c r="H1596" s="2">
        <v>960</v>
      </c>
      <c r="I1596" s="2">
        <f t="shared" si="48"/>
        <v>-960</v>
      </c>
      <c r="J1596">
        <v>-509370.45</v>
      </c>
      <c r="K1596" s="2">
        <f t="shared" si="49"/>
        <v>-509370.45</v>
      </c>
    </row>
    <row r="1597" spans="1:11" x14ac:dyDescent="0.2">
      <c r="A1597" s="3">
        <v>243469</v>
      </c>
      <c r="B1597" t="s">
        <v>20</v>
      </c>
      <c r="C1597" t="s">
        <v>8025</v>
      </c>
      <c r="D1597" t="s">
        <v>8026</v>
      </c>
      <c r="E1597" s="4" t="s">
        <v>8023</v>
      </c>
      <c r="F1597" t="s">
        <v>8024</v>
      </c>
      <c r="H1597" s="2">
        <v>4449.87</v>
      </c>
      <c r="I1597" s="2">
        <f t="shared" si="48"/>
        <v>-4449.87</v>
      </c>
      <c r="J1597">
        <v>-513820.32</v>
      </c>
      <c r="K1597" s="2">
        <f t="shared" si="49"/>
        <v>-513820.32</v>
      </c>
    </row>
    <row r="1598" spans="1:11" x14ac:dyDescent="0.2">
      <c r="A1598" s="3">
        <v>243469</v>
      </c>
      <c r="B1598" t="s">
        <v>20</v>
      </c>
      <c r="C1598" t="s">
        <v>8025</v>
      </c>
      <c r="D1598" t="s">
        <v>8029</v>
      </c>
      <c r="E1598" s="4" t="s">
        <v>8027</v>
      </c>
      <c r="F1598" t="s">
        <v>8028</v>
      </c>
      <c r="H1598" s="2">
        <v>13960.83</v>
      </c>
      <c r="I1598" s="2">
        <f t="shared" si="48"/>
        <v>-13960.83</v>
      </c>
      <c r="J1598">
        <v>-527781.15</v>
      </c>
      <c r="K1598" s="2">
        <f t="shared" si="49"/>
        <v>-527781.15</v>
      </c>
    </row>
    <row r="1599" spans="1:11" x14ac:dyDescent="0.2">
      <c r="A1599" s="3">
        <v>243469</v>
      </c>
      <c r="B1599" t="s">
        <v>20</v>
      </c>
      <c r="C1599" t="s">
        <v>8030</v>
      </c>
      <c r="D1599" t="s">
        <v>7943</v>
      </c>
      <c r="E1599" s="4" t="s">
        <v>7941</v>
      </c>
      <c r="F1599" t="s">
        <v>7942</v>
      </c>
      <c r="G1599" s="2">
        <v>309.01</v>
      </c>
      <c r="I1599" s="2">
        <f t="shared" si="48"/>
        <v>309.01</v>
      </c>
      <c r="J1599">
        <v>-527472.14</v>
      </c>
      <c r="K1599" s="2">
        <f t="shared" si="49"/>
        <v>-527472.14</v>
      </c>
    </row>
    <row r="1600" spans="1:11" x14ac:dyDescent="0.2">
      <c r="A1600" s="3">
        <v>243469</v>
      </c>
      <c r="B1600" t="s">
        <v>20</v>
      </c>
      <c r="C1600" t="s">
        <v>8030</v>
      </c>
      <c r="D1600" t="s">
        <v>8033</v>
      </c>
      <c r="E1600" s="4" t="s">
        <v>8031</v>
      </c>
      <c r="F1600" t="s">
        <v>8032</v>
      </c>
      <c r="H1600" s="2">
        <v>267.5</v>
      </c>
      <c r="I1600" s="2">
        <f t="shared" si="48"/>
        <v>-267.5</v>
      </c>
      <c r="J1600">
        <v>-527739.64</v>
      </c>
      <c r="K1600" s="2">
        <f t="shared" si="49"/>
        <v>-527739.64</v>
      </c>
    </row>
    <row r="1601" spans="1:11" x14ac:dyDescent="0.2">
      <c r="A1601" s="3">
        <v>243469</v>
      </c>
      <c r="B1601" t="s">
        <v>20</v>
      </c>
      <c r="C1601" t="s">
        <v>8030</v>
      </c>
      <c r="D1601" t="s">
        <v>8036</v>
      </c>
      <c r="E1601" s="4" t="s">
        <v>8034</v>
      </c>
      <c r="F1601" t="s">
        <v>8035</v>
      </c>
      <c r="H1601" s="2">
        <v>1255.92</v>
      </c>
      <c r="I1601" s="2">
        <f t="shared" si="48"/>
        <v>-1255.92</v>
      </c>
      <c r="J1601">
        <v>-528995.56000000006</v>
      </c>
      <c r="K1601" s="2">
        <f t="shared" si="49"/>
        <v>-528995.56000000006</v>
      </c>
    </row>
    <row r="1602" spans="1:11" x14ac:dyDescent="0.2">
      <c r="A1602" s="3">
        <v>243469</v>
      </c>
      <c r="B1602" t="s">
        <v>20</v>
      </c>
      <c r="C1602" t="s">
        <v>8039</v>
      </c>
      <c r="D1602" t="s">
        <v>8040</v>
      </c>
      <c r="E1602" s="4" t="s">
        <v>8037</v>
      </c>
      <c r="F1602" t="s">
        <v>8038</v>
      </c>
      <c r="H1602" s="2">
        <v>2500</v>
      </c>
      <c r="I1602" s="2">
        <f t="shared" si="48"/>
        <v>-2500</v>
      </c>
      <c r="J1602">
        <v>-531495.56000000006</v>
      </c>
      <c r="K1602" s="2">
        <f t="shared" si="49"/>
        <v>-531495.56000000006</v>
      </c>
    </row>
    <row r="1603" spans="1:11" x14ac:dyDescent="0.2">
      <c r="A1603" s="3">
        <v>243470</v>
      </c>
      <c r="B1603" t="s">
        <v>20</v>
      </c>
      <c r="C1603" t="s">
        <v>8043</v>
      </c>
      <c r="D1603" t="s">
        <v>8044</v>
      </c>
      <c r="E1603" s="4" t="s">
        <v>8041</v>
      </c>
      <c r="F1603" t="s">
        <v>8042</v>
      </c>
      <c r="H1603" s="2">
        <v>1677.23</v>
      </c>
      <c r="I1603" s="2">
        <f t="shared" si="48"/>
        <v>-1677.23</v>
      </c>
      <c r="J1603">
        <v>-533172.79</v>
      </c>
      <c r="K1603" s="2">
        <f t="shared" si="49"/>
        <v>-533172.79</v>
      </c>
    </row>
    <row r="1604" spans="1:11" x14ac:dyDescent="0.2">
      <c r="A1604" s="3">
        <v>243470</v>
      </c>
      <c r="B1604" t="s">
        <v>20</v>
      </c>
      <c r="C1604" t="s">
        <v>8043</v>
      </c>
      <c r="D1604" t="s">
        <v>8047</v>
      </c>
      <c r="E1604" s="4" t="s">
        <v>8045</v>
      </c>
      <c r="F1604" t="s">
        <v>8046</v>
      </c>
      <c r="H1604" s="2">
        <v>7586.3</v>
      </c>
      <c r="I1604" s="2">
        <f t="shared" ref="I1604:I1667" si="50">G1604-H1604</f>
        <v>-7586.3</v>
      </c>
      <c r="J1604">
        <v>-540759.09</v>
      </c>
      <c r="K1604" s="2">
        <f t="shared" ref="K1604:K1667" si="51">+J1603+G1604-H1604</f>
        <v>-540759.09000000008</v>
      </c>
    </row>
    <row r="1605" spans="1:11" x14ac:dyDescent="0.2">
      <c r="A1605" s="3">
        <v>243470</v>
      </c>
      <c r="B1605" t="s">
        <v>20</v>
      </c>
      <c r="C1605" t="s">
        <v>8048</v>
      </c>
      <c r="D1605" t="s">
        <v>7911</v>
      </c>
      <c r="E1605" s="4" t="s">
        <v>7909</v>
      </c>
      <c r="F1605" t="s">
        <v>7910</v>
      </c>
      <c r="G1605" s="2">
        <v>2800</v>
      </c>
      <c r="I1605" s="2">
        <f t="shared" si="50"/>
        <v>2800</v>
      </c>
      <c r="J1605">
        <v>-537959.09</v>
      </c>
      <c r="K1605" s="2">
        <f t="shared" si="51"/>
        <v>-537959.09</v>
      </c>
    </row>
    <row r="1606" spans="1:11" x14ac:dyDescent="0.2">
      <c r="A1606" s="3">
        <v>243470</v>
      </c>
      <c r="B1606" t="s">
        <v>20</v>
      </c>
      <c r="C1606" t="s">
        <v>8048</v>
      </c>
      <c r="D1606" t="s">
        <v>7914</v>
      </c>
      <c r="E1606" s="4" t="s">
        <v>7912</v>
      </c>
      <c r="F1606" t="s">
        <v>7913</v>
      </c>
      <c r="G1606" s="2">
        <v>224.7</v>
      </c>
      <c r="I1606" s="2">
        <f t="shared" si="50"/>
        <v>224.7</v>
      </c>
      <c r="J1606">
        <v>-537734.39</v>
      </c>
      <c r="K1606" s="2">
        <f t="shared" si="51"/>
        <v>-537734.39</v>
      </c>
    </row>
    <row r="1607" spans="1:11" x14ac:dyDescent="0.2">
      <c r="A1607" s="3">
        <v>243471</v>
      </c>
      <c r="B1607" t="s">
        <v>20</v>
      </c>
      <c r="C1607" t="s">
        <v>8051</v>
      </c>
      <c r="D1607" t="s">
        <v>8052</v>
      </c>
      <c r="E1607" s="4" t="s">
        <v>8049</v>
      </c>
      <c r="F1607" t="s">
        <v>8050</v>
      </c>
      <c r="G1607" s="2">
        <v>8150</v>
      </c>
      <c r="I1607" s="2">
        <f t="shared" si="50"/>
        <v>8150</v>
      </c>
      <c r="J1607">
        <v>-529584.39</v>
      </c>
      <c r="K1607" s="2">
        <f t="shared" si="51"/>
        <v>-529584.39</v>
      </c>
    </row>
    <row r="1608" spans="1:11" x14ac:dyDescent="0.2">
      <c r="A1608" s="3">
        <v>243471</v>
      </c>
      <c r="B1608" t="s">
        <v>20</v>
      </c>
      <c r="C1608" t="s">
        <v>8051</v>
      </c>
      <c r="D1608" t="s">
        <v>8055</v>
      </c>
      <c r="E1608" s="4" t="s">
        <v>8053</v>
      </c>
      <c r="F1608" t="s">
        <v>8054</v>
      </c>
      <c r="H1608" s="2">
        <v>2973</v>
      </c>
      <c r="I1608" s="2">
        <f t="shared" si="50"/>
        <v>-2973</v>
      </c>
      <c r="J1608">
        <v>-532557.39</v>
      </c>
      <c r="K1608" s="2">
        <f t="shared" si="51"/>
        <v>-532557.39</v>
      </c>
    </row>
    <row r="1609" spans="1:11" x14ac:dyDescent="0.2">
      <c r="A1609" s="3">
        <v>243471</v>
      </c>
      <c r="B1609" t="s">
        <v>20</v>
      </c>
      <c r="C1609" t="s">
        <v>8051</v>
      </c>
      <c r="D1609" t="s">
        <v>8056</v>
      </c>
      <c r="E1609" s="4" t="s">
        <v>7927</v>
      </c>
      <c r="F1609" t="s">
        <v>2967</v>
      </c>
      <c r="G1609" s="2">
        <v>3110</v>
      </c>
      <c r="I1609" s="2">
        <f t="shared" si="50"/>
        <v>3110</v>
      </c>
      <c r="J1609">
        <v>-529447.39</v>
      </c>
      <c r="K1609" s="2">
        <f t="shared" si="51"/>
        <v>-529447.39</v>
      </c>
    </row>
    <row r="1610" spans="1:11" x14ac:dyDescent="0.2">
      <c r="A1610" s="3">
        <v>243471</v>
      </c>
      <c r="B1610" t="s">
        <v>20</v>
      </c>
      <c r="C1610" t="s">
        <v>8057</v>
      </c>
      <c r="D1610" t="s">
        <v>7934</v>
      </c>
      <c r="E1610" s="4" t="s">
        <v>7932</v>
      </c>
      <c r="F1610" t="s">
        <v>2706</v>
      </c>
      <c r="G1610" s="2">
        <v>7700</v>
      </c>
      <c r="I1610" s="2">
        <f t="shared" si="50"/>
        <v>7700</v>
      </c>
      <c r="J1610">
        <v>-521747.39</v>
      </c>
      <c r="K1610" s="2">
        <f t="shared" si="51"/>
        <v>-521747.39</v>
      </c>
    </row>
    <row r="1611" spans="1:11" x14ac:dyDescent="0.2">
      <c r="A1611" s="3">
        <v>243471</v>
      </c>
      <c r="B1611" t="s">
        <v>20</v>
      </c>
      <c r="C1611" t="s">
        <v>8058</v>
      </c>
      <c r="D1611" t="s">
        <v>7998</v>
      </c>
      <c r="E1611" s="4" t="s">
        <v>7997</v>
      </c>
      <c r="F1611" t="s">
        <v>6273</v>
      </c>
      <c r="G1611" s="2">
        <v>8600</v>
      </c>
      <c r="I1611" s="2">
        <f t="shared" si="50"/>
        <v>8600</v>
      </c>
      <c r="J1611">
        <v>-513147.39</v>
      </c>
      <c r="K1611" s="2">
        <f t="shared" si="51"/>
        <v>-513147.39</v>
      </c>
    </row>
    <row r="1612" spans="1:11" x14ac:dyDescent="0.2">
      <c r="A1612" s="3">
        <v>243471</v>
      </c>
      <c r="B1612" t="s">
        <v>20</v>
      </c>
      <c r="C1612" t="s">
        <v>8059</v>
      </c>
      <c r="D1612" t="s">
        <v>7966</v>
      </c>
      <c r="E1612" s="4" t="s">
        <v>7964</v>
      </c>
      <c r="F1612" t="s">
        <v>7965</v>
      </c>
      <c r="G1612" s="2">
        <v>890</v>
      </c>
      <c r="I1612" s="2">
        <f t="shared" si="50"/>
        <v>890</v>
      </c>
      <c r="J1612">
        <v>-512257.39</v>
      </c>
      <c r="K1612" s="2">
        <f t="shared" si="51"/>
        <v>-512257.39</v>
      </c>
    </row>
    <row r="1613" spans="1:11" x14ac:dyDescent="0.2">
      <c r="A1613" s="3">
        <v>243471</v>
      </c>
      <c r="B1613" t="s">
        <v>20</v>
      </c>
      <c r="C1613" t="s">
        <v>8059</v>
      </c>
      <c r="D1613" t="s">
        <v>7923</v>
      </c>
      <c r="E1613" s="4" t="s">
        <v>7920</v>
      </c>
      <c r="F1613" t="s">
        <v>7921</v>
      </c>
      <c r="G1613" s="2">
        <v>6676.8</v>
      </c>
      <c r="I1613" s="2">
        <f t="shared" si="50"/>
        <v>6676.8</v>
      </c>
      <c r="J1613">
        <v>-505580.59</v>
      </c>
      <c r="K1613" s="2">
        <f t="shared" si="51"/>
        <v>-505580.59</v>
      </c>
    </row>
    <row r="1614" spans="1:11" x14ac:dyDescent="0.2">
      <c r="A1614" s="3">
        <v>243472</v>
      </c>
      <c r="B1614" t="s">
        <v>20</v>
      </c>
      <c r="C1614" t="s">
        <v>8060</v>
      </c>
      <c r="D1614" t="s">
        <v>8061</v>
      </c>
      <c r="E1614" s="4" t="s">
        <v>8003</v>
      </c>
      <c r="F1614" t="s">
        <v>7928</v>
      </c>
      <c r="G1614" s="2">
        <v>738.3</v>
      </c>
      <c r="I1614" s="2">
        <f t="shared" si="50"/>
        <v>738.3</v>
      </c>
      <c r="J1614">
        <v>-504842.29</v>
      </c>
      <c r="K1614" s="2">
        <f t="shared" si="51"/>
        <v>-504842.29000000004</v>
      </c>
    </row>
    <row r="1615" spans="1:11" x14ac:dyDescent="0.2">
      <c r="A1615" s="3">
        <v>243472</v>
      </c>
      <c r="B1615" t="s">
        <v>20</v>
      </c>
      <c r="C1615" t="s">
        <v>8064</v>
      </c>
      <c r="D1615" t="s">
        <v>8065</v>
      </c>
      <c r="E1615" s="4" t="s">
        <v>8062</v>
      </c>
      <c r="F1615" t="s">
        <v>8063</v>
      </c>
      <c r="H1615" s="2">
        <v>3723.6</v>
      </c>
      <c r="I1615" s="2">
        <f t="shared" si="50"/>
        <v>-3723.6</v>
      </c>
      <c r="J1615">
        <v>-508565.89</v>
      </c>
      <c r="K1615" s="2">
        <f t="shared" si="51"/>
        <v>-508565.88999999996</v>
      </c>
    </row>
    <row r="1616" spans="1:11" x14ac:dyDescent="0.2">
      <c r="A1616" s="3">
        <v>243473</v>
      </c>
      <c r="B1616" t="s">
        <v>20</v>
      </c>
      <c r="C1616" t="s">
        <v>8068</v>
      </c>
      <c r="D1616" t="s">
        <v>8069</v>
      </c>
      <c r="E1616" s="4" t="s">
        <v>8066</v>
      </c>
      <c r="F1616" t="s">
        <v>8067</v>
      </c>
      <c r="H1616" s="2">
        <v>6161.06</v>
      </c>
      <c r="I1616" s="2">
        <f t="shared" si="50"/>
        <v>-6161.06</v>
      </c>
      <c r="J1616">
        <v>-514726.95</v>
      </c>
      <c r="K1616" s="2">
        <f t="shared" si="51"/>
        <v>-514726.95</v>
      </c>
    </row>
    <row r="1617" spans="1:11" x14ac:dyDescent="0.2">
      <c r="A1617" s="3">
        <v>243473</v>
      </c>
      <c r="B1617" t="s">
        <v>20</v>
      </c>
      <c r="C1617" t="s">
        <v>8068</v>
      </c>
      <c r="D1617" t="s">
        <v>8072</v>
      </c>
      <c r="E1617" s="4" t="s">
        <v>8070</v>
      </c>
      <c r="F1617" t="s">
        <v>8071</v>
      </c>
      <c r="H1617" s="2">
        <v>11377.05</v>
      </c>
      <c r="I1617" s="2">
        <f t="shared" si="50"/>
        <v>-11377.05</v>
      </c>
      <c r="J1617">
        <v>-526104</v>
      </c>
      <c r="K1617" s="2">
        <f t="shared" si="51"/>
        <v>-526104</v>
      </c>
    </row>
    <row r="1618" spans="1:11" x14ac:dyDescent="0.2">
      <c r="A1618" s="3">
        <v>243473</v>
      </c>
      <c r="B1618" t="s">
        <v>20</v>
      </c>
      <c r="C1618" t="s">
        <v>8068</v>
      </c>
      <c r="D1618" t="s">
        <v>8075</v>
      </c>
      <c r="E1618" s="4" t="s">
        <v>8073</v>
      </c>
      <c r="F1618" t="s">
        <v>8074</v>
      </c>
      <c r="H1618" s="2">
        <v>1995.55</v>
      </c>
      <c r="I1618" s="2">
        <f t="shared" si="50"/>
        <v>-1995.55</v>
      </c>
      <c r="J1618">
        <v>-528099.55000000005</v>
      </c>
      <c r="K1618" s="2">
        <f t="shared" si="51"/>
        <v>-528099.55000000005</v>
      </c>
    </row>
    <row r="1619" spans="1:11" x14ac:dyDescent="0.2">
      <c r="A1619" s="3">
        <v>243473</v>
      </c>
      <c r="B1619" t="s">
        <v>20</v>
      </c>
      <c r="C1619" t="s">
        <v>8068</v>
      </c>
      <c r="D1619" t="s">
        <v>7956</v>
      </c>
      <c r="E1619" s="4" t="s">
        <v>7954</v>
      </c>
      <c r="F1619" t="s">
        <v>3059</v>
      </c>
      <c r="G1619" s="2">
        <v>1428.45</v>
      </c>
      <c r="I1619" s="2">
        <f t="shared" si="50"/>
        <v>1428.45</v>
      </c>
      <c r="J1619">
        <v>-526671.1</v>
      </c>
      <c r="K1619" s="2">
        <f t="shared" si="51"/>
        <v>-526671.10000000009</v>
      </c>
    </row>
    <row r="1620" spans="1:11" x14ac:dyDescent="0.2">
      <c r="A1620" s="3">
        <v>243473</v>
      </c>
      <c r="B1620" t="s">
        <v>20</v>
      </c>
      <c r="C1620" t="s">
        <v>8068</v>
      </c>
      <c r="D1620" t="s">
        <v>8078</v>
      </c>
      <c r="E1620" s="4" t="s">
        <v>8076</v>
      </c>
      <c r="F1620" t="s">
        <v>8077</v>
      </c>
      <c r="H1620" s="2">
        <v>17779.12</v>
      </c>
      <c r="I1620" s="2">
        <f t="shared" si="50"/>
        <v>-17779.12</v>
      </c>
      <c r="J1620">
        <v>-544450.22</v>
      </c>
      <c r="K1620" s="2">
        <f t="shared" si="51"/>
        <v>-544450.22</v>
      </c>
    </row>
    <row r="1621" spans="1:11" x14ac:dyDescent="0.2">
      <c r="A1621" s="3">
        <v>243473</v>
      </c>
      <c r="B1621" t="s">
        <v>20</v>
      </c>
      <c r="C1621" t="s">
        <v>8068</v>
      </c>
      <c r="D1621" t="s">
        <v>8081</v>
      </c>
      <c r="E1621" s="4" t="s">
        <v>8079</v>
      </c>
      <c r="F1621" t="s">
        <v>8080</v>
      </c>
      <c r="H1621" s="2">
        <v>3932.25</v>
      </c>
      <c r="I1621" s="2">
        <f t="shared" si="50"/>
        <v>-3932.25</v>
      </c>
      <c r="J1621">
        <v>-548382.47</v>
      </c>
      <c r="K1621" s="2">
        <f t="shared" si="51"/>
        <v>-548382.47</v>
      </c>
    </row>
    <row r="1622" spans="1:11" x14ac:dyDescent="0.2">
      <c r="A1622" s="3">
        <v>243473</v>
      </c>
      <c r="B1622" t="s">
        <v>20</v>
      </c>
      <c r="C1622" t="s">
        <v>8083</v>
      </c>
      <c r="D1622" t="s">
        <v>8084</v>
      </c>
      <c r="E1622" s="4" t="s">
        <v>8082</v>
      </c>
      <c r="F1622" t="s">
        <v>7916</v>
      </c>
      <c r="H1622" s="2">
        <v>3739.65</v>
      </c>
      <c r="I1622" s="2">
        <f t="shared" si="50"/>
        <v>-3739.65</v>
      </c>
      <c r="J1622">
        <v>-552122.12</v>
      </c>
      <c r="K1622" s="2">
        <f t="shared" si="51"/>
        <v>-552122.12</v>
      </c>
    </row>
    <row r="1623" spans="1:11" x14ac:dyDescent="0.2">
      <c r="A1623" s="3">
        <v>243473</v>
      </c>
      <c r="B1623" t="s">
        <v>20</v>
      </c>
      <c r="C1623" t="s">
        <v>8085</v>
      </c>
      <c r="D1623" t="s">
        <v>7907</v>
      </c>
      <c r="E1623" s="4" t="s">
        <v>7904</v>
      </c>
      <c r="F1623" t="s">
        <v>7905</v>
      </c>
      <c r="G1623" s="2">
        <v>1171.6500000000001</v>
      </c>
      <c r="I1623" s="2">
        <f t="shared" si="50"/>
        <v>1171.6500000000001</v>
      </c>
      <c r="J1623">
        <v>-550950.47</v>
      </c>
      <c r="K1623" s="2">
        <f t="shared" si="51"/>
        <v>-550950.47</v>
      </c>
    </row>
    <row r="1624" spans="1:11" x14ac:dyDescent="0.2">
      <c r="A1624" s="3">
        <v>243473</v>
      </c>
      <c r="B1624" t="s">
        <v>20</v>
      </c>
      <c r="C1624" t="s">
        <v>8085</v>
      </c>
      <c r="D1624" t="s">
        <v>7970</v>
      </c>
      <c r="E1624" s="4" t="s">
        <v>7967</v>
      </c>
      <c r="F1624" t="s">
        <v>7968</v>
      </c>
      <c r="G1624" s="2">
        <v>6700</v>
      </c>
      <c r="I1624" s="2">
        <f t="shared" si="50"/>
        <v>6700</v>
      </c>
      <c r="J1624">
        <v>-544250.47</v>
      </c>
      <c r="K1624" s="2">
        <f t="shared" si="51"/>
        <v>-544250.47</v>
      </c>
    </row>
    <row r="1625" spans="1:11" x14ac:dyDescent="0.2">
      <c r="A1625" s="3">
        <v>243473</v>
      </c>
      <c r="B1625" t="s">
        <v>20</v>
      </c>
      <c r="C1625" t="s">
        <v>8085</v>
      </c>
      <c r="D1625" t="s">
        <v>7917</v>
      </c>
      <c r="E1625" s="4" t="s">
        <v>7915</v>
      </c>
      <c r="F1625" t="s">
        <v>7916</v>
      </c>
      <c r="G1625" s="2">
        <v>1808.3</v>
      </c>
      <c r="I1625" s="2">
        <f t="shared" si="50"/>
        <v>1808.3</v>
      </c>
      <c r="J1625">
        <v>-542442.17000000004</v>
      </c>
      <c r="K1625" s="2">
        <f t="shared" si="51"/>
        <v>-542442.16999999993</v>
      </c>
    </row>
    <row r="1626" spans="1:11" x14ac:dyDescent="0.2">
      <c r="A1626" s="3">
        <v>243473</v>
      </c>
      <c r="B1626" t="s">
        <v>20</v>
      </c>
      <c r="C1626" t="s">
        <v>8085</v>
      </c>
      <c r="D1626" t="s">
        <v>8088</v>
      </c>
      <c r="E1626" s="4" t="s">
        <v>8086</v>
      </c>
      <c r="F1626" t="s">
        <v>8087</v>
      </c>
      <c r="H1626" s="2">
        <v>4899.2700000000004</v>
      </c>
      <c r="I1626" s="2">
        <f t="shared" si="50"/>
        <v>-4899.2700000000004</v>
      </c>
      <c r="J1626">
        <v>-547341.43999999994</v>
      </c>
      <c r="K1626" s="2">
        <f t="shared" si="51"/>
        <v>-547341.44000000006</v>
      </c>
    </row>
    <row r="1627" spans="1:11" x14ac:dyDescent="0.2">
      <c r="A1627" s="3">
        <v>243474</v>
      </c>
      <c r="B1627" t="s">
        <v>20</v>
      </c>
      <c r="C1627" t="s">
        <v>8090</v>
      </c>
      <c r="D1627" t="s">
        <v>8091</v>
      </c>
      <c r="E1627" s="4" t="s">
        <v>8079</v>
      </c>
      <c r="F1627" t="s">
        <v>8089</v>
      </c>
      <c r="G1627" s="2">
        <v>3932.25</v>
      </c>
      <c r="I1627" s="2">
        <f t="shared" si="50"/>
        <v>3932.25</v>
      </c>
      <c r="J1627">
        <v>-543409.18999999994</v>
      </c>
      <c r="K1627" s="2">
        <f t="shared" si="51"/>
        <v>-543409.18999999994</v>
      </c>
    </row>
    <row r="1628" spans="1:11" x14ac:dyDescent="0.2">
      <c r="A1628" s="3">
        <v>243474</v>
      </c>
      <c r="B1628" t="s">
        <v>20</v>
      </c>
      <c r="C1628" t="s">
        <v>8090</v>
      </c>
      <c r="D1628" t="s">
        <v>8093</v>
      </c>
      <c r="E1628" s="4" t="s">
        <v>8092</v>
      </c>
      <c r="F1628" t="s">
        <v>8077</v>
      </c>
      <c r="H1628" s="2">
        <v>2000</v>
      </c>
      <c r="I1628" s="2">
        <f t="shared" si="50"/>
        <v>-2000</v>
      </c>
      <c r="J1628">
        <v>-545409.18999999994</v>
      </c>
      <c r="K1628" s="2">
        <f t="shared" si="51"/>
        <v>-545409.18999999994</v>
      </c>
    </row>
    <row r="1629" spans="1:11" x14ac:dyDescent="0.2">
      <c r="A1629" s="3">
        <v>243474</v>
      </c>
      <c r="B1629" t="s">
        <v>20</v>
      </c>
      <c r="C1629" t="s">
        <v>8090</v>
      </c>
      <c r="D1629" t="s">
        <v>8096</v>
      </c>
      <c r="E1629" s="4" t="s">
        <v>8094</v>
      </c>
      <c r="F1629" t="s">
        <v>8095</v>
      </c>
      <c r="H1629" s="2">
        <v>11660</v>
      </c>
      <c r="I1629" s="2">
        <f t="shared" si="50"/>
        <v>-11660</v>
      </c>
      <c r="J1629">
        <v>-557069.18999999994</v>
      </c>
      <c r="K1629" s="2">
        <f t="shared" si="51"/>
        <v>-557069.18999999994</v>
      </c>
    </row>
    <row r="1630" spans="1:11" x14ac:dyDescent="0.2">
      <c r="A1630" s="3">
        <v>243474</v>
      </c>
      <c r="B1630" t="s">
        <v>20</v>
      </c>
      <c r="C1630" t="s">
        <v>8098</v>
      </c>
      <c r="D1630" t="s">
        <v>8099</v>
      </c>
      <c r="E1630" s="4" t="s">
        <v>8097</v>
      </c>
      <c r="F1630" t="s">
        <v>7989</v>
      </c>
      <c r="G1630" s="2">
        <v>1600</v>
      </c>
      <c r="I1630" s="2">
        <f t="shared" si="50"/>
        <v>1600</v>
      </c>
      <c r="J1630">
        <v>-555469.18999999994</v>
      </c>
      <c r="K1630" s="2">
        <f t="shared" si="51"/>
        <v>-555469.18999999994</v>
      </c>
    </row>
    <row r="1631" spans="1:11" x14ac:dyDescent="0.2">
      <c r="A1631" s="3">
        <v>243474</v>
      </c>
      <c r="B1631" t="s">
        <v>20</v>
      </c>
      <c r="C1631" t="s">
        <v>8102</v>
      </c>
      <c r="D1631" t="s">
        <v>8103</v>
      </c>
      <c r="E1631" s="4" t="s">
        <v>8100</v>
      </c>
      <c r="F1631" t="s">
        <v>8101</v>
      </c>
      <c r="H1631" s="2">
        <v>716.9</v>
      </c>
      <c r="I1631" s="2">
        <f t="shared" si="50"/>
        <v>-716.9</v>
      </c>
      <c r="J1631">
        <v>-556186.09</v>
      </c>
      <c r="K1631" s="2">
        <f t="shared" si="51"/>
        <v>-556186.09</v>
      </c>
    </row>
    <row r="1632" spans="1:11" x14ac:dyDescent="0.2">
      <c r="A1632" s="3">
        <v>243474</v>
      </c>
      <c r="B1632" t="s">
        <v>20</v>
      </c>
      <c r="C1632" t="s">
        <v>8102</v>
      </c>
      <c r="D1632" t="s">
        <v>8106</v>
      </c>
      <c r="E1632" s="4" t="s">
        <v>8104</v>
      </c>
      <c r="F1632" t="s">
        <v>8105</v>
      </c>
      <c r="H1632" s="2">
        <v>8400</v>
      </c>
      <c r="I1632" s="2">
        <f t="shared" si="50"/>
        <v>-8400</v>
      </c>
      <c r="J1632">
        <v>-564586.09</v>
      </c>
      <c r="K1632" s="2">
        <f t="shared" si="51"/>
        <v>-564586.09</v>
      </c>
    </row>
    <row r="1633" spans="1:11" x14ac:dyDescent="0.2">
      <c r="A1633" s="3">
        <v>243474</v>
      </c>
      <c r="B1633" t="s">
        <v>20</v>
      </c>
      <c r="C1633" t="s">
        <v>8108</v>
      </c>
      <c r="D1633" t="s">
        <v>8109</v>
      </c>
      <c r="E1633" s="4" t="s">
        <v>7938</v>
      </c>
      <c r="F1633" t="s">
        <v>8107</v>
      </c>
      <c r="G1633" s="2">
        <v>3426.68</v>
      </c>
      <c r="I1633" s="2">
        <f t="shared" si="50"/>
        <v>3426.68</v>
      </c>
      <c r="J1633">
        <v>-561159.41</v>
      </c>
      <c r="K1633" s="2">
        <f t="shared" si="51"/>
        <v>-561159.40999999992</v>
      </c>
    </row>
    <row r="1634" spans="1:11" x14ac:dyDescent="0.2">
      <c r="A1634" s="3">
        <v>243474</v>
      </c>
      <c r="B1634" t="s">
        <v>20</v>
      </c>
      <c r="C1634" t="s">
        <v>8108</v>
      </c>
      <c r="D1634" t="s">
        <v>7962</v>
      </c>
      <c r="E1634" s="4" t="s">
        <v>7961</v>
      </c>
      <c r="F1634" t="s">
        <v>2893</v>
      </c>
      <c r="G1634" s="2">
        <v>10930</v>
      </c>
      <c r="I1634" s="2">
        <f t="shared" si="50"/>
        <v>10930</v>
      </c>
      <c r="J1634">
        <v>-550229.41</v>
      </c>
      <c r="K1634" s="2">
        <f t="shared" si="51"/>
        <v>-550229.41</v>
      </c>
    </row>
    <row r="1635" spans="1:11" x14ac:dyDescent="0.2">
      <c r="A1635" s="3">
        <v>243475</v>
      </c>
      <c r="B1635" t="s">
        <v>20</v>
      </c>
      <c r="C1635" t="s">
        <v>8111</v>
      </c>
      <c r="D1635" t="s">
        <v>8112</v>
      </c>
      <c r="E1635" s="4" t="s">
        <v>8110</v>
      </c>
      <c r="F1635" t="s">
        <v>8063</v>
      </c>
      <c r="G1635" s="2">
        <v>3723.6</v>
      </c>
      <c r="I1635" s="2">
        <f t="shared" si="50"/>
        <v>3723.6</v>
      </c>
      <c r="J1635">
        <v>-546505.81000000006</v>
      </c>
      <c r="K1635" s="2">
        <f t="shared" si="51"/>
        <v>-546505.81000000006</v>
      </c>
    </row>
    <row r="1636" spans="1:11" x14ac:dyDescent="0.2">
      <c r="A1636" s="3">
        <v>243475</v>
      </c>
      <c r="B1636" t="s">
        <v>20</v>
      </c>
      <c r="C1636" t="s">
        <v>8111</v>
      </c>
      <c r="D1636" t="s">
        <v>8115</v>
      </c>
      <c r="E1636" s="4" t="s">
        <v>8113</v>
      </c>
      <c r="F1636" t="s">
        <v>8114</v>
      </c>
      <c r="H1636" s="2">
        <v>6520.58</v>
      </c>
      <c r="I1636" s="2">
        <f t="shared" si="50"/>
        <v>-6520.58</v>
      </c>
      <c r="J1636">
        <v>-553026.39</v>
      </c>
      <c r="K1636" s="2">
        <f t="shared" si="51"/>
        <v>-553026.39</v>
      </c>
    </row>
    <row r="1637" spans="1:11" x14ac:dyDescent="0.2">
      <c r="A1637" s="3">
        <v>243475</v>
      </c>
      <c r="B1637" t="s">
        <v>20</v>
      </c>
      <c r="C1637" t="s">
        <v>8111</v>
      </c>
      <c r="D1637" t="s">
        <v>8118</v>
      </c>
      <c r="E1637" s="4" t="s">
        <v>8116</v>
      </c>
      <c r="F1637" t="s">
        <v>8117</v>
      </c>
      <c r="H1637" s="2">
        <v>2059.75</v>
      </c>
      <c r="I1637" s="2">
        <f t="shared" si="50"/>
        <v>-2059.75</v>
      </c>
      <c r="J1637">
        <v>-555086.14</v>
      </c>
      <c r="K1637" s="2">
        <f t="shared" si="51"/>
        <v>-555086.14</v>
      </c>
    </row>
    <row r="1638" spans="1:11" x14ac:dyDescent="0.2">
      <c r="A1638" s="3">
        <v>243475</v>
      </c>
      <c r="B1638" t="s">
        <v>20</v>
      </c>
      <c r="C1638" t="s">
        <v>8120</v>
      </c>
      <c r="D1638" t="s">
        <v>8121</v>
      </c>
      <c r="E1638" s="4" t="s">
        <v>8119</v>
      </c>
      <c r="F1638" t="s">
        <v>8074</v>
      </c>
      <c r="G1638" s="2">
        <v>1995.55</v>
      </c>
      <c r="I1638" s="2">
        <f t="shared" si="50"/>
        <v>1995.55</v>
      </c>
      <c r="J1638">
        <v>-553090.59</v>
      </c>
      <c r="K1638" s="2">
        <f t="shared" si="51"/>
        <v>-553090.59</v>
      </c>
    </row>
    <row r="1639" spans="1:11" x14ac:dyDescent="0.2">
      <c r="A1639" s="3">
        <v>243475</v>
      </c>
      <c r="B1639" t="s">
        <v>20</v>
      </c>
      <c r="C1639" t="s">
        <v>8120</v>
      </c>
      <c r="D1639" t="s">
        <v>8123</v>
      </c>
      <c r="E1639" s="4" t="s">
        <v>8122</v>
      </c>
      <c r="F1639" t="s">
        <v>8114</v>
      </c>
      <c r="G1639" s="2">
        <v>6520.58</v>
      </c>
      <c r="I1639" s="2">
        <f t="shared" si="50"/>
        <v>6520.58</v>
      </c>
      <c r="J1639">
        <v>-546570.01</v>
      </c>
      <c r="K1639" s="2">
        <f t="shared" si="51"/>
        <v>-546570.01</v>
      </c>
    </row>
    <row r="1640" spans="1:11" x14ac:dyDescent="0.2">
      <c r="A1640" s="3">
        <v>243475</v>
      </c>
      <c r="B1640" t="s">
        <v>20</v>
      </c>
      <c r="C1640" t="s">
        <v>8120</v>
      </c>
      <c r="D1640" t="s">
        <v>8125</v>
      </c>
      <c r="E1640" s="4" t="s">
        <v>8124</v>
      </c>
      <c r="F1640" t="s">
        <v>8067</v>
      </c>
      <c r="G1640" s="2">
        <v>6161.06</v>
      </c>
      <c r="I1640" s="2">
        <f t="shared" si="50"/>
        <v>6161.06</v>
      </c>
      <c r="J1640">
        <v>-540408.94999999995</v>
      </c>
      <c r="K1640" s="2">
        <f t="shared" si="51"/>
        <v>-540408.94999999995</v>
      </c>
    </row>
    <row r="1641" spans="1:11" x14ac:dyDescent="0.2">
      <c r="A1641" s="3">
        <v>243475</v>
      </c>
      <c r="B1641" t="s">
        <v>20</v>
      </c>
      <c r="C1641" t="s">
        <v>8120</v>
      </c>
      <c r="D1641" t="s">
        <v>8127</v>
      </c>
      <c r="E1641" s="4" t="s">
        <v>8126</v>
      </c>
      <c r="F1641" t="s">
        <v>8077</v>
      </c>
      <c r="G1641" s="2">
        <v>17779.12</v>
      </c>
      <c r="I1641" s="2">
        <f t="shared" si="50"/>
        <v>17779.12</v>
      </c>
      <c r="J1641">
        <v>-522629.83</v>
      </c>
      <c r="K1641" s="2">
        <f t="shared" si="51"/>
        <v>-522629.82999999996</v>
      </c>
    </row>
    <row r="1642" spans="1:11" x14ac:dyDescent="0.2">
      <c r="A1642" s="3">
        <v>243475</v>
      </c>
      <c r="B1642" t="s">
        <v>20</v>
      </c>
      <c r="C1642" t="s">
        <v>8120</v>
      </c>
      <c r="D1642" t="s">
        <v>8130</v>
      </c>
      <c r="E1642" s="4" t="s">
        <v>8128</v>
      </c>
      <c r="F1642" t="s">
        <v>8129</v>
      </c>
      <c r="G1642" s="2">
        <v>11377.05</v>
      </c>
      <c r="I1642" s="2">
        <f t="shared" si="50"/>
        <v>11377.05</v>
      </c>
      <c r="J1642">
        <v>-511252.78</v>
      </c>
      <c r="K1642" s="2">
        <f t="shared" si="51"/>
        <v>-511252.78</v>
      </c>
    </row>
    <row r="1643" spans="1:11" x14ac:dyDescent="0.2">
      <c r="A1643" s="3">
        <v>243475</v>
      </c>
      <c r="B1643" t="s">
        <v>20</v>
      </c>
      <c r="C1643" t="s">
        <v>8120</v>
      </c>
      <c r="D1643" t="s">
        <v>8133</v>
      </c>
      <c r="E1643" s="4" t="s">
        <v>8131</v>
      </c>
      <c r="F1643" t="s">
        <v>8132</v>
      </c>
      <c r="G1643" s="2">
        <v>2059.75</v>
      </c>
      <c r="I1643" s="2">
        <f t="shared" si="50"/>
        <v>2059.75</v>
      </c>
      <c r="J1643">
        <v>-509193.03</v>
      </c>
      <c r="K1643" s="2">
        <f t="shared" si="51"/>
        <v>-509193.03</v>
      </c>
    </row>
    <row r="1644" spans="1:11" x14ac:dyDescent="0.2">
      <c r="A1644" s="3">
        <v>243475</v>
      </c>
      <c r="B1644" t="s">
        <v>20</v>
      </c>
      <c r="C1644" t="s">
        <v>8120</v>
      </c>
      <c r="D1644" t="s">
        <v>8135</v>
      </c>
      <c r="E1644" s="4" t="s">
        <v>8134</v>
      </c>
      <c r="F1644" t="s">
        <v>8114</v>
      </c>
      <c r="H1644" s="2">
        <v>85.6</v>
      </c>
      <c r="I1644" s="2">
        <f t="shared" si="50"/>
        <v>-85.6</v>
      </c>
      <c r="J1644">
        <v>-509278.63</v>
      </c>
      <c r="K1644" s="2">
        <f t="shared" si="51"/>
        <v>-509278.63</v>
      </c>
    </row>
    <row r="1645" spans="1:11" x14ac:dyDescent="0.2">
      <c r="A1645" s="3">
        <v>243475</v>
      </c>
      <c r="B1645" t="s">
        <v>20</v>
      </c>
      <c r="C1645" t="s">
        <v>8138</v>
      </c>
      <c r="D1645" t="s">
        <v>8139</v>
      </c>
      <c r="E1645" s="4" t="s">
        <v>8136</v>
      </c>
      <c r="F1645" t="s">
        <v>8137</v>
      </c>
      <c r="H1645" s="2">
        <v>256.8</v>
      </c>
      <c r="I1645" s="2">
        <f t="shared" si="50"/>
        <v>-256.8</v>
      </c>
      <c r="J1645">
        <v>-509535.43</v>
      </c>
      <c r="K1645" s="2">
        <f t="shared" si="51"/>
        <v>-509535.43</v>
      </c>
    </row>
    <row r="1646" spans="1:11" x14ac:dyDescent="0.2">
      <c r="A1646" s="3">
        <v>243475</v>
      </c>
      <c r="B1646" t="s">
        <v>20</v>
      </c>
      <c r="C1646" t="s">
        <v>8141</v>
      </c>
      <c r="D1646" t="s">
        <v>8142</v>
      </c>
      <c r="E1646" s="4" t="s">
        <v>8140</v>
      </c>
      <c r="F1646" t="s">
        <v>3235</v>
      </c>
      <c r="H1646" s="2">
        <v>1011.15</v>
      </c>
      <c r="I1646" s="2">
        <f t="shared" si="50"/>
        <v>-1011.15</v>
      </c>
      <c r="J1646">
        <v>-510546.58</v>
      </c>
      <c r="K1646" s="2">
        <f t="shared" si="51"/>
        <v>-510546.58</v>
      </c>
    </row>
    <row r="1647" spans="1:11" x14ac:dyDescent="0.2">
      <c r="A1647" s="3">
        <v>243475</v>
      </c>
      <c r="B1647" t="s">
        <v>20</v>
      </c>
      <c r="C1647" t="s">
        <v>8141</v>
      </c>
      <c r="D1647" t="s">
        <v>8145</v>
      </c>
      <c r="E1647" s="4" t="s">
        <v>8143</v>
      </c>
      <c r="F1647" t="s">
        <v>8144</v>
      </c>
      <c r="H1647" s="2">
        <v>10625</v>
      </c>
      <c r="I1647" s="2">
        <f t="shared" si="50"/>
        <v>-10625</v>
      </c>
      <c r="J1647">
        <v>-521171.58</v>
      </c>
      <c r="K1647" s="2">
        <f t="shared" si="51"/>
        <v>-521171.58</v>
      </c>
    </row>
    <row r="1648" spans="1:11" x14ac:dyDescent="0.2">
      <c r="A1648" s="3">
        <v>243475</v>
      </c>
      <c r="B1648" t="s">
        <v>20</v>
      </c>
      <c r="C1648" t="s">
        <v>8148</v>
      </c>
      <c r="D1648" t="s">
        <v>8149</v>
      </c>
      <c r="E1648" s="4" t="s">
        <v>8146</v>
      </c>
      <c r="F1648" t="s">
        <v>8147</v>
      </c>
      <c r="G1648" s="2">
        <v>1658.5</v>
      </c>
      <c r="I1648" s="2">
        <f t="shared" si="50"/>
        <v>1658.5</v>
      </c>
      <c r="J1648">
        <v>-519513.08</v>
      </c>
      <c r="K1648" s="2">
        <f t="shared" si="51"/>
        <v>-519513.08</v>
      </c>
    </row>
    <row r="1649" spans="1:11" x14ac:dyDescent="0.2">
      <c r="A1649" s="3">
        <v>243475</v>
      </c>
      <c r="B1649" t="s">
        <v>20</v>
      </c>
      <c r="C1649" t="s">
        <v>8152</v>
      </c>
      <c r="D1649" t="s">
        <v>8153</v>
      </c>
      <c r="E1649" s="4" t="s">
        <v>8150</v>
      </c>
      <c r="F1649" t="s">
        <v>8151</v>
      </c>
      <c r="H1649" s="2">
        <v>12000</v>
      </c>
      <c r="I1649" s="2">
        <f t="shared" si="50"/>
        <v>-12000</v>
      </c>
      <c r="J1649">
        <v>-531513.07999999996</v>
      </c>
      <c r="K1649" s="2">
        <f t="shared" si="51"/>
        <v>-531513.08000000007</v>
      </c>
    </row>
    <row r="1650" spans="1:11" x14ac:dyDescent="0.2">
      <c r="A1650" s="3">
        <v>243475</v>
      </c>
      <c r="B1650" t="s">
        <v>20</v>
      </c>
      <c r="C1650" t="s">
        <v>8152</v>
      </c>
      <c r="D1650" t="s">
        <v>8155</v>
      </c>
      <c r="E1650" s="4" t="s">
        <v>8154</v>
      </c>
      <c r="F1650" t="s">
        <v>3080</v>
      </c>
      <c r="H1650" s="2">
        <v>34000</v>
      </c>
      <c r="I1650" s="2">
        <f t="shared" si="50"/>
        <v>-34000</v>
      </c>
      <c r="J1650">
        <v>-565513.07999999996</v>
      </c>
      <c r="K1650" s="2">
        <f t="shared" si="51"/>
        <v>-565513.07999999996</v>
      </c>
    </row>
    <row r="1651" spans="1:11" x14ac:dyDescent="0.2">
      <c r="A1651" s="3">
        <v>243475</v>
      </c>
      <c r="B1651" t="s">
        <v>20</v>
      </c>
      <c r="C1651" t="s">
        <v>8157</v>
      </c>
      <c r="D1651" t="s">
        <v>8158</v>
      </c>
      <c r="E1651" s="4" t="s">
        <v>6712</v>
      </c>
      <c r="F1651" t="s">
        <v>8156</v>
      </c>
      <c r="G1651" s="2">
        <v>10970</v>
      </c>
      <c r="I1651" s="2">
        <f t="shared" si="50"/>
        <v>10970</v>
      </c>
      <c r="J1651">
        <v>-554543.07999999996</v>
      </c>
      <c r="K1651" s="2">
        <f t="shared" si="51"/>
        <v>-554543.07999999996</v>
      </c>
    </row>
    <row r="1652" spans="1:11" x14ac:dyDescent="0.2">
      <c r="A1652" s="3">
        <v>243475</v>
      </c>
      <c r="B1652" t="s">
        <v>20</v>
      </c>
      <c r="C1652" t="s">
        <v>8157</v>
      </c>
      <c r="D1652" t="s">
        <v>7996</v>
      </c>
      <c r="E1652" s="4" t="s">
        <v>7993</v>
      </c>
      <c r="F1652" t="s">
        <v>7994</v>
      </c>
      <c r="G1652" s="2">
        <v>1075.3499999999999</v>
      </c>
      <c r="I1652" s="2">
        <f t="shared" si="50"/>
        <v>1075.3499999999999</v>
      </c>
      <c r="J1652">
        <v>-553467.73</v>
      </c>
      <c r="K1652" s="2">
        <f t="shared" si="51"/>
        <v>-553467.73</v>
      </c>
    </row>
    <row r="1653" spans="1:11" x14ac:dyDescent="0.2">
      <c r="A1653" s="3">
        <v>243475</v>
      </c>
      <c r="B1653" t="s">
        <v>20</v>
      </c>
      <c r="C1653" t="s">
        <v>8157</v>
      </c>
      <c r="D1653" t="s">
        <v>8002</v>
      </c>
      <c r="E1653" s="4" t="s">
        <v>7999</v>
      </c>
      <c r="F1653" t="s">
        <v>8000</v>
      </c>
      <c r="G1653" s="2">
        <v>9000</v>
      </c>
      <c r="I1653" s="2">
        <f t="shared" si="50"/>
        <v>9000</v>
      </c>
      <c r="J1653">
        <v>-544467.73</v>
      </c>
      <c r="K1653" s="2">
        <f t="shared" si="51"/>
        <v>-544467.73</v>
      </c>
    </row>
    <row r="1654" spans="1:11" x14ac:dyDescent="0.2">
      <c r="A1654" s="3">
        <v>243476</v>
      </c>
      <c r="B1654" t="s">
        <v>20</v>
      </c>
      <c r="C1654" t="s">
        <v>8159</v>
      </c>
      <c r="D1654" t="s">
        <v>8055</v>
      </c>
      <c r="E1654" s="4" t="s">
        <v>8053</v>
      </c>
      <c r="F1654" t="s">
        <v>8054</v>
      </c>
      <c r="G1654" s="2">
        <v>2973</v>
      </c>
      <c r="I1654" s="2">
        <f t="shared" si="50"/>
        <v>2973</v>
      </c>
      <c r="J1654">
        <v>-541494.73</v>
      </c>
      <c r="K1654" s="2">
        <f t="shared" si="51"/>
        <v>-541494.73</v>
      </c>
    </row>
    <row r="1655" spans="1:11" x14ac:dyDescent="0.2">
      <c r="A1655" s="3">
        <v>243476</v>
      </c>
      <c r="B1655" t="s">
        <v>20</v>
      </c>
      <c r="C1655" t="s">
        <v>8161</v>
      </c>
      <c r="D1655" t="s">
        <v>8162</v>
      </c>
      <c r="E1655" s="4" t="s">
        <v>8160</v>
      </c>
      <c r="F1655" t="s">
        <v>5518</v>
      </c>
      <c r="H1655" s="2">
        <v>417.5</v>
      </c>
      <c r="I1655" s="2">
        <f t="shared" si="50"/>
        <v>-417.5</v>
      </c>
      <c r="J1655">
        <v>-541912.23</v>
      </c>
      <c r="K1655" s="2">
        <f t="shared" si="51"/>
        <v>-541912.23</v>
      </c>
    </row>
    <row r="1656" spans="1:11" x14ac:dyDescent="0.2">
      <c r="A1656" s="3">
        <v>243476</v>
      </c>
      <c r="B1656" t="s">
        <v>20</v>
      </c>
      <c r="C1656" t="s">
        <v>8161</v>
      </c>
      <c r="D1656" t="s">
        <v>8163</v>
      </c>
      <c r="E1656" s="4" t="s">
        <v>7887</v>
      </c>
      <c r="F1656" t="s">
        <v>7888</v>
      </c>
      <c r="G1656" s="2">
        <v>1284</v>
      </c>
      <c r="I1656" s="2">
        <f t="shared" si="50"/>
        <v>1284</v>
      </c>
      <c r="J1656">
        <v>-540628.23</v>
      </c>
      <c r="K1656" s="2">
        <f t="shared" si="51"/>
        <v>-540628.23</v>
      </c>
    </row>
    <row r="1657" spans="1:11" x14ac:dyDescent="0.2">
      <c r="A1657" s="3">
        <v>243476</v>
      </c>
      <c r="B1657" t="s">
        <v>20</v>
      </c>
      <c r="C1657" t="s">
        <v>8161</v>
      </c>
      <c r="D1657" t="s">
        <v>8164</v>
      </c>
      <c r="E1657" s="4" t="s">
        <v>7898</v>
      </c>
      <c r="F1657" t="s">
        <v>7888</v>
      </c>
      <c r="G1657" s="2">
        <v>15541.75</v>
      </c>
      <c r="I1657" s="2">
        <f t="shared" si="50"/>
        <v>15541.75</v>
      </c>
      <c r="J1657">
        <v>-525086.48</v>
      </c>
      <c r="K1657" s="2">
        <f t="shared" si="51"/>
        <v>-525086.48</v>
      </c>
    </row>
    <row r="1658" spans="1:11" x14ac:dyDescent="0.2">
      <c r="A1658" s="3">
        <v>243476</v>
      </c>
      <c r="B1658" t="s">
        <v>20</v>
      </c>
      <c r="C1658" t="s">
        <v>8161</v>
      </c>
      <c r="D1658" t="s">
        <v>8165</v>
      </c>
      <c r="E1658" s="4" t="s">
        <v>8015</v>
      </c>
      <c r="F1658" t="s">
        <v>8016</v>
      </c>
      <c r="G1658" s="2">
        <v>14036.26</v>
      </c>
      <c r="I1658" s="2">
        <f t="shared" si="50"/>
        <v>14036.26</v>
      </c>
      <c r="J1658">
        <v>-511050.22</v>
      </c>
      <c r="K1658" s="2">
        <f t="shared" si="51"/>
        <v>-511050.22</v>
      </c>
    </row>
    <row r="1659" spans="1:11" x14ac:dyDescent="0.2">
      <c r="A1659" s="3">
        <v>243476</v>
      </c>
      <c r="B1659" t="s">
        <v>20</v>
      </c>
      <c r="C1659" t="s">
        <v>8168</v>
      </c>
      <c r="D1659" t="s">
        <v>8169</v>
      </c>
      <c r="E1659" s="4" t="s">
        <v>8166</v>
      </c>
      <c r="F1659" t="s">
        <v>8167</v>
      </c>
      <c r="H1659" s="2">
        <v>7274.66</v>
      </c>
      <c r="I1659" s="2">
        <f t="shared" si="50"/>
        <v>-7274.66</v>
      </c>
      <c r="J1659">
        <v>-518324.88</v>
      </c>
      <c r="K1659" s="2">
        <f t="shared" si="51"/>
        <v>-518324.87999999995</v>
      </c>
    </row>
    <row r="1660" spans="1:11" x14ac:dyDescent="0.2">
      <c r="A1660" s="3">
        <v>243476</v>
      </c>
      <c r="B1660" t="s">
        <v>20</v>
      </c>
      <c r="C1660" t="s">
        <v>8171</v>
      </c>
      <c r="D1660" t="s">
        <v>8172</v>
      </c>
      <c r="E1660" s="4" t="s">
        <v>8170</v>
      </c>
      <c r="F1660" t="s">
        <v>3064</v>
      </c>
      <c r="H1660" s="2">
        <v>2969.25</v>
      </c>
      <c r="I1660" s="2">
        <f t="shared" si="50"/>
        <v>-2969.25</v>
      </c>
      <c r="J1660">
        <v>-521294.13</v>
      </c>
      <c r="K1660" s="2">
        <f t="shared" si="51"/>
        <v>-521294.13</v>
      </c>
    </row>
    <row r="1661" spans="1:11" x14ac:dyDescent="0.2">
      <c r="A1661" s="3">
        <v>243476</v>
      </c>
      <c r="B1661" t="s">
        <v>20</v>
      </c>
      <c r="C1661" t="s">
        <v>8171</v>
      </c>
      <c r="D1661" t="s">
        <v>8047</v>
      </c>
      <c r="E1661" s="4" t="s">
        <v>8045</v>
      </c>
      <c r="F1661" t="s">
        <v>8046</v>
      </c>
      <c r="G1661" s="2">
        <v>7586.3</v>
      </c>
      <c r="I1661" s="2">
        <f t="shared" si="50"/>
        <v>7586.3</v>
      </c>
      <c r="J1661">
        <v>-513707.83</v>
      </c>
      <c r="K1661" s="2">
        <f t="shared" si="51"/>
        <v>-513707.83</v>
      </c>
    </row>
    <row r="1662" spans="1:11" x14ac:dyDescent="0.2">
      <c r="A1662" s="3">
        <v>243476</v>
      </c>
      <c r="B1662" t="s">
        <v>20</v>
      </c>
      <c r="C1662" t="s">
        <v>8171</v>
      </c>
      <c r="D1662" t="s">
        <v>8026</v>
      </c>
      <c r="E1662" s="4" t="s">
        <v>8023</v>
      </c>
      <c r="F1662" t="s">
        <v>8024</v>
      </c>
      <c r="G1662" s="2">
        <v>4449.87</v>
      </c>
      <c r="I1662" s="2">
        <f t="shared" si="50"/>
        <v>4449.87</v>
      </c>
      <c r="J1662">
        <v>-509257.96</v>
      </c>
      <c r="K1662" s="2">
        <f t="shared" si="51"/>
        <v>-509257.96</v>
      </c>
    </row>
    <row r="1663" spans="1:11" x14ac:dyDescent="0.2">
      <c r="A1663" s="3">
        <v>243476</v>
      </c>
      <c r="B1663" t="s">
        <v>20</v>
      </c>
      <c r="C1663" t="s">
        <v>8171</v>
      </c>
      <c r="D1663" t="s">
        <v>8173</v>
      </c>
      <c r="E1663" s="4" t="s">
        <v>8104</v>
      </c>
      <c r="F1663" t="s">
        <v>8105</v>
      </c>
      <c r="G1663" s="2">
        <v>8400</v>
      </c>
      <c r="I1663" s="2">
        <f t="shared" si="50"/>
        <v>8400</v>
      </c>
      <c r="J1663">
        <v>-500857.96</v>
      </c>
      <c r="K1663" s="2">
        <f t="shared" si="51"/>
        <v>-500857.96</v>
      </c>
    </row>
    <row r="1664" spans="1:11" x14ac:dyDescent="0.2">
      <c r="A1664" s="3">
        <v>243477</v>
      </c>
      <c r="B1664" t="s">
        <v>20</v>
      </c>
      <c r="C1664" t="s">
        <v>8175</v>
      </c>
      <c r="D1664" t="s">
        <v>8176</v>
      </c>
      <c r="E1664" s="4" t="s">
        <v>8094</v>
      </c>
      <c r="F1664" t="s">
        <v>8174</v>
      </c>
      <c r="G1664" s="2">
        <v>11660</v>
      </c>
      <c r="I1664" s="2">
        <f t="shared" si="50"/>
        <v>11660</v>
      </c>
      <c r="J1664">
        <v>-489197.96</v>
      </c>
      <c r="K1664" s="2">
        <f t="shared" si="51"/>
        <v>-489197.96</v>
      </c>
    </row>
    <row r="1665" spans="1:11" x14ac:dyDescent="0.2">
      <c r="A1665" s="3">
        <v>243477</v>
      </c>
      <c r="B1665" t="s">
        <v>20</v>
      </c>
      <c r="C1665" t="s">
        <v>8175</v>
      </c>
      <c r="D1665" t="s">
        <v>8178</v>
      </c>
      <c r="E1665" s="4" t="s">
        <v>8177</v>
      </c>
      <c r="F1665" t="s">
        <v>8174</v>
      </c>
      <c r="H1665" s="2">
        <v>767.6</v>
      </c>
      <c r="I1665" s="2">
        <f t="shared" si="50"/>
        <v>-767.6</v>
      </c>
      <c r="J1665">
        <v>-489965.56</v>
      </c>
      <c r="K1665" s="2">
        <f t="shared" si="51"/>
        <v>-489965.56</v>
      </c>
    </row>
    <row r="1666" spans="1:11" x14ac:dyDescent="0.2">
      <c r="A1666" s="3">
        <v>243477</v>
      </c>
      <c r="B1666" t="s">
        <v>20</v>
      </c>
      <c r="C1666" t="s">
        <v>8179</v>
      </c>
      <c r="D1666" t="s">
        <v>8180</v>
      </c>
      <c r="E1666" s="4" t="s">
        <v>8140</v>
      </c>
      <c r="F1666" t="s">
        <v>3235</v>
      </c>
      <c r="G1666" s="2">
        <v>1011.15</v>
      </c>
      <c r="I1666" s="2">
        <f t="shared" si="50"/>
        <v>1011.15</v>
      </c>
      <c r="J1666">
        <v>-488954.41</v>
      </c>
      <c r="K1666" s="2">
        <f t="shared" si="51"/>
        <v>-488954.41</v>
      </c>
    </row>
    <row r="1667" spans="1:11" x14ac:dyDescent="0.2">
      <c r="A1667" s="3">
        <v>243477</v>
      </c>
      <c r="B1667" t="s">
        <v>20</v>
      </c>
      <c r="C1667" t="s">
        <v>8183</v>
      </c>
      <c r="D1667" t="s">
        <v>8184</v>
      </c>
      <c r="E1667" s="4" t="s">
        <v>8181</v>
      </c>
      <c r="F1667" t="s">
        <v>8182</v>
      </c>
      <c r="H1667" s="2">
        <v>52000</v>
      </c>
      <c r="I1667" s="2">
        <f t="shared" si="50"/>
        <v>-52000</v>
      </c>
      <c r="J1667">
        <v>-540954.41</v>
      </c>
      <c r="K1667" s="2">
        <f t="shared" si="51"/>
        <v>-540954.40999999992</v>
      </c>
    </row>
    <row r="1668" spans="1:11" x14ac:dyDescent="0.2">
      <c r="A1668" s="3">
        <v>243477</v>
      </c>
      <c r="B1668" t="s">
        <v>20</v>
      </c>
      <c r="C1668" t="s">
        <v>8183</v>
      </c>
      <c r="D1668" t="s">
        <v>8022</v>
      </c>
      <c r="E1668" s="4" t="s">
        <v>8019</v>
      </c>
      <c r="F1668" t="s">
        <v>8020</v>
      </c>
      <c r="G1668" s="2">
        <v>960</v>
      </c>
      <c r="I1668" s="2">
        <f t="shared" ref="I1668:I1731" si="52">G1668-H1668</f>
        <v>960</v>
      </c>
      <c r="J1668">
        <v>-539994.41</v>
      </c>
      <c r="K1668" s="2">
        <f t="shared" ref="K1668:K1731" si="53">+J1667+G1668-H1668</f>
        <v>-539994.41</v>
      </c>
    </row>
    <row r="1669" spans="1:11" x14ac:dyDescent="0.2">
      <c r="A1669" s="3">
        <v>243477</v>
      </c>
      <c r="B1669" t="s">
        <v>20</v>
      </c>
      <c r="C1669" t="s">
        <v>8183</v>
      </c>
      <c r="D1669" t="s">
        <v>7952</v>
      </c>
      <c r="E1669" s="4" t="s">
        <v>7949</v>
      </c>
      <c r="F1669" t="s">
        <v>7950</v>
      </c>
      <c r="G1669" s="2">
        <v>630.77</v>
      </c>
      <c r="I1669" s="2">
        <f t="shared" si="52"/>
        <v>630.77</v>
      </c>
      <c r="J1669">
        <v>-539363.64</v>
      </c>
      <c r="K1669" s="2">
        <f t="shared" si="53"/>
        <v>-539363.64</v>
      </c>
    </row>
    <row r="1670" spans="1:11" x14ac:dyDescent="0.2">
      <c r="A1670" s="3">
        <v>243477</v>
      </c>
      <c r="B1670" t="s">
        <v>20</v>
      </c>
      <c r="C1670" t="s">
        <v>8185</v>
      </c>
      <c r="D1670" t="s">
        <v>7607</v>
      </c>
      <c r="E1670" s="4" t="s">
        <v>7606</v>
      </c>
      <c r="F1670" t="s">
        <v>2735</v>
      </c>
      <c r="G1670" s="2">
        <v>834.6</v>
      </c>
      <c r="I1670" s="2">
        <f t="shared" si="52"/>
        <v>834.6</v>
      </c>
      <c r="J1670">
        <v>-538529.04</v>
      </c>
      <c r="K1670" s="2">
        <f t="shared" si="53"/>
        <v>-538529.04</v>
      </c>
    </row>
    <row r="1671" spans="1:11" x14ac:dyDescent="0.2">
      <c r="A1671" s="3">
        <v>243477</v>
      </c>
      <c r="B1671" t="s">
        <v>20</v>
      </c>
      <c r="C1671" t="s">
        <v>8186</v>
      </c>
      <c r="D1671" t="s">
        <v>8103</v>
      </c>
      <c r="E1671" s="4" t="s">
        <v>8100</v>
      </c>
      <c r="F1671" t="s">
        <v>8101</v>
      </c>
      <c r="G1671" s="2">
        <v>716.9</v>
      </c>
      <c r="I1671" s="2">
        <f t="shared" si="52"/>
        <v>716.9</v>
      </c>
      <c r="J1671">
        <v>-537812.14</v>
      </c>
      <c r="K1671" s="2">
        <f t="shared" si="53"/>
        <v>-537812.14</v>
      </c>
    </row>
    <row r="1672" spans="1:11" x14ac:dyDescent="0.2">
      <c r="A1672" s="3">
        <v>243477</v>
      </c>
      <c r="B1672" t="s">
        <v>20</v>
      </c>
      <c r="C1672" t="s">
        <v>8186</v>
      </c>
      <c r="D1672" t="s">
        <v>8029</v>
      </c>
      <c r="E1672" s="4" t="s">
        <v>8027</v>
      </c>
      <c r="F1672" t="s">
        <v>8028</v>
      </c>
      <c r="G1672" s="2">
        <v>13960.83</v>
      </c>
      <c r="I1672" s="2">
        <f t="shared" si="52"/>
        <v>13960.83</v>
      </c>
      <c r="J1672">
        <v>-523851.31</v>
      </c>
      <c r="K1672" s="2">
        <f t="shared" si="53"/>
        <v>-523851.31</v>
      </c>
    </row>
    <row r="1673" spans="1:11" x14ac:dyDescent="0.2">
      <c r="A1673" s="3">
        <v>243477</v>
      </c>
      <c r="B1673" t="s">
        <v>20</v>
      </c>
      <c r="C1673" t="s">
        <v>8186</v>
      </c>
      <c r="D1673" t="s">
        <v>6104</v>
      </c>
      <c r="E1673" s="4" t="s">
        <v>6102</v>
      </c>
      <c r="F1673" t="s">
        <v>6103</v>
      </c>
      <c r="G1673" s="2">
        <v>1709.33</v>
      </c>
      <c r="I1673" s="2">
        <f t="shared" si="52"/>
        <v>1709.33</v>
      </c>
      <c r="J1673">
        <v>-522141.98</v>
      </c>
      <c r="K1673" s="2">
        <f t="shared" si="53"/>
        <v>-522141.98</v>
      </c>
    </row>
    <row r="1674" spans="1:11" x14ac:dyDescent="0.2">
      <c r="A1674" s="3">
        <v>243477</v>
      </c>
      <c r="B1674" t="s">
        <v>20</v>
      </c>
      <c r="C1674" t="s">
        <v>8186</v>
      </c>
      <c r="D1674" t="s">
        <v>8189</v>
      </c>
      <c r="E1674" s="4" t="s">
        <v>8187</v>
      </c>
      <c r="F1674" t="s">
        <v>8188</v>
      </c>
      <c r="H1674" s="2">
        <v>6430</v>
      </c>
      <c r="I1674" s="2">
        <f t="shared" si="52"/>
        <v>-6430</v>
      </c>
      <c r="J1674">
        <v>-528571.98</v>
      </c>
      <c r="K1674" s="2">
        <f t="shared" si="53"/>
        <v>-528571.98</v>
      </c>
    </row>
    <row r="1675" spans="1:11" x14ac:dyDescent="0.2">
      <c r="A1675" s="3">
        <v>243480</v>
      </c>
      <c r="B1675" t="s">
        <v>20</v>
      </c>
      <c r="C1675" t="s">
        <v>8191</v>
      </c>
      <c r="D1675" t="s">
        <v>8192</v>
      </c>
      <c r="E1675" s="4" t="s">
        <v>8190</v>
      </c>
      <c r="F1675" t="s">
        <v>6954</v>
      </c>
      <c r="H1675" s="2">
        <v>8656.2999999999993</v>
      </c>
      <c r="I1675" s="2">
        <f t="shared" si="52"/>
        <v>-8656.2999999999993</v>
      </c>
      <c r="J1675">
        <v>-537228.28</v>
      </c>
      <c r="K1675" s="2">
        <f t="shared" si="53"/>
        <v>-537228.28</v>
      </c>
    </row>
    <row r="1676" spans="1:11" x14ac:dyDescent="0.2">
      <c r="A1676" s="3">
        <v>243480</v>
      </c>
      <c r="B1676" t="s">
        <v>20</v>
      </c>
      <c r="C1676" t="s">
        <v>8191</v>
      </c>
      <c r="D1676" t="s">
        <v>8195</v>
      </c>
      <c r="E1676" s="4" t="s">
        <v>8193</v>
      </c>
      <c r="F1676" t="s">
        <v>8194</v>
      </c>
      <c r="H1676" s="2">
        <v>10625</v>
      </c>
      <c r="I1676" s="2">
        <f t="shared" si="52"/>
        <v>-10625</v>
      </c>
      <c r="J1676">
        <v>-547853.28</v>
      </c>
      <c r="K1676" s="2">
        <f t="shared" si="53"/>
        <v>-547853.28</v>
      </c>
    </row>
    <row r="1677" spans="1:11" x14ac:dyDescent="0.2">
      <c r="A1677" s="3">
        <v>243480</v>
      </c>
      <c r="B1677" t="s">
        <v>20</v>
      </c>
      <c r="C1677" t="s">
        <v>8197</v>
      </c>
      <c r="D1677" t="s">
        <v>8198</v>
      </c>
      <c r="E1677" s="4" t="s">
        <v>8196</v>
      </c>
      <c r="F1677" t="s">
        <v>8114</v>
      </c>
      <c r="H1677" s="2">
        <v>4060</v>
      </c>
      <c r="I1677" s="2">
        <f t="shared" si="52"/>
        <v>-4060</v>
      </c>
      <c r="J1677">
        <v>-551913.28</v>
      </c>
      <c r="K1677" s="2">
        <f t="shared" si="53"/>
        <v>-551913.28</v>
      </c>
    </row>
    <row r="1678" spans="1:11" x14ac:dyDescent="0.2">
      <c r="A1678" s="3">
        <v>243481</v>
      </c>
      <c r="B1678" t="s">
        <v>20</v>
      </c>
      <c r="C1678" t="s">
        <v>8201</v>
      </c>
      <c r="D1678" t="s">
        <v>8202</v>
      </c>
      <c r="E1678" s="4" t="s">
        <v>8199</v>
      </c>
      <c r="F1678" t="s">
        <v>8200</v>
      </c>
      <c r="H1678" s="2">
        <v>19135</v>
      </c>
      <c r="I1678" s="2">
        <f t="shared" si="52"/>
        <v>-19135</v>
      </c>
      <c r="J1678">
        <v>-571048.28</v>
      </c>
      <c r="K1678" s="2">
        <f t="shared" si="53"/>
        <v>-571048.28</v>
      </c>
    </row>
    <row r="1679" spans="1:11" x14ac:dyDescent="0.2">
      <c r="A1679" s="3">
        <v>243481</v>
      </c>
      <c r="B1679" t="s">
        <v>20</v>
      </c>
      <c r="C1679" t="s">
        <v>8201</v>
      </c>
      <c r="D1679" t="s">
        <v>8205</v>
      </c>
      <c r="E1679" s="4" t="s">
        <v>8203</v>
      </c>
      <c r="F1679" t="s">
        <v>8204</v>
      </c>
      <c r="H1679" s="2">
        <v>32938</v>
      </c>
      <c r="I1679" s="2">
        <f t="shared" si="52"/>
        <v>-32938</v>
      </c>
      <c r="J1679">
        <v>-603986.28</v>
      </c>
      <c r="K1679" s="2">
        <f t="shared" si="53"/>
        <v>-603986.28</v>
      </c>
    </row>
    <row r="1680" spans="1:11" x14ac:dyDescent="0.2">
      <c r="A1680" s="3">
        <v>243481</v>
      </c>
      <c r="B1680" t="s">
        <v>20</v>
      </c>
      <c r="C1680" t="s">
        <v>8201</v>
      </c>
      <c r="D1680" t="s">
        <v>7834</v>
      </c>
      <c r="E1680" s="4" t="s">
        <v>7831</v>
      </c>
      <c r="F1680" t="s">
        <v>7832</v>
      </c>
      <c r="G1680" s="2">
        <v>7200</v>
      </c>
      <c r="I1680" s="2">
        <f t="shared" si="52"/>
        <v>7200</v>
      </c>
      <c r="J1680">
        <v>-596786.28</v>
      </c>
      <c r="K1680" s="2">
        <f t="shared" si="53"/>
        <v>-596786.28</v>
      </c>
    </row>
    <row r="1681" spans="1:11" x14ac:dyDescent="0.2">
      <c r="A1681" s="3">
        <v>243481</v>
      </c>
      <c r="B1681" t="s">
        <v>20</v>
      </c>
      <c r="C1681" t="s">
        <v>8206</v>
      </c>
      <c r="D1681" t="s">
        <v>8207</v>
      </c>
      <c r="E1681" s="4" t="s">
        <v>8143</v>
      </c>
      <c r="F1681" t="s">
        <v>8144</v>
      </c>
      <c r="G1681" s="2">
        <v>10625</v>
      </c>
      <c r="I1681" s="2">
        <f t="shared" si="52"/>
        <v>10625</v>
      </c>
      <c r="J1681">
        <v>-586161.28</v>
      </c>
      <c r="K1681" s="2">
        <f t="shared" si="53"/>
        <v>-586161.28</v>
      </c>
    </row>
    <row r="1682" spans="1:11" x14ac:dyDescent="0.2">
      <c r="A1682" s="3">
        <v>243481</v>
      </c>
      <c r="B1682" t="s">
        <v>20</v>
      </c>
      <c r="C1682" t="s">
        <v>8206</v>
      </c>
      <c r="D1682" t="s">
        <v>8192</v>
      </c>
      <c r="E1682" s="4" t="s">
        <v>8190</v>
      </c>
      <c r="F1682" t="s">
        <v>6954</v>
      </c>
      <c r="G1682" s="2">
        <v>8656.2999999999993</v>
      </c>
      <c r="I1682" s="2">
        <f t="shared" si="52"/>
        <v>8656.2999999999993</v>
      </c>
      <c r="J1682">
        <v>-577504.98</v>
      </c>
      <c r="K1682" s="2">
        <f t="shared" si="53"/>
        <v>-577504.98</v>
      </c>
    </row>
    <row r="1683" spans="1:11" x14ac:dyDescent="0.2">
      <c r="A1683" s="3">
        <v>243481</v>
      </c>
      <c r="B1683" t="s">
        <v>20</v>
      </c>
      <c r="C1683" t="s">
        <v>8210</v>
      </c>
      <c r="D1683" t="s">
        <v>8211</v>
      </c>
      <c r="E1683" s="4" t="s">
        <v>8208</v>
      </c>
      <c r="F1683" t="s">
        <v>8209</v>
      </c>
      <c r="H1683" s="2">
        <v>7669</v>
      </c>
      <c r="I1683" s="2">
        <f t="shared" si="52"/>
        <v>-7669</v>
      </c>
      <c r="J1683">
        <v>-585173.98</v>
      </c>
      <c r="K1683" s="2">
        <f t="shared" si="53"/>
        <v>-585173.98</v>
      </c>
    </row>
    <row r="1684" spans="1:11" x14ac:dyDescent="0.2">
      <c r="A1684" s="3">
        <v>243481</v>
      </c>
      <c r="B1684" t="s">
        <v>20</v>
      </c>
      <c r="C1684" t="s">
        <v>8214</v>
      </c>
      <c r="D1684" t="s">
        <v>8215</v>
      </c>
      <c r="E1684" s="4" t="s">
        <v>8212</v>
      </c>
      <c r="F1684" t="s">
        <v>8213</v>
      </c>
      <c r="H1684" s="2">
        <v>947</v>
      </c>
      <c r="I1684" s="2">
        <f t="shared" si="52"/>
        <v>-947</v>
      </c>
      <c r="J1684">
        <v>-586120.98</v>
      </c>
      <c r="K1684" s="2">
        <f t="shared" si="53"/>
        <v>-586120.98</v>
      </c>
    </row>
    <row r="1685" spans="1:11" x14ac:dyDescent="0.2">
      <c r="A1685" s="3">
        <v>243481</v>
      </c>
      <c r="B1685" t="s">
        <v>20</v>
      </c>
      <c r="C1685" t="s">
        <v>8214</v>
      </c>
      <c r="D1685" t="s">
        <v>7987</v>
      </c>
      <c r="E1685" s="4" t="s">
        <v>7984</v>
      </c>
      <c r="F1685" t="s">
        <v>7985</v>
      </c>
      <c r="G1685" s="2">
        <v>7000</v>
      </c>
      <c r="I1685" s="2">
        <f t="shared" si="52"/>
        <v>7000</v>
      </c>
      <c r="J1685">
        <v>-579120.98</v>
      </c>
      <c r="K1685" s="2">
        <f t="shared" si="53"/>
        <v>-579120.98</v>
      </c>
    </row>
    <row r="1686" spans="1:11" x14ac:dyDescent="0.2">
      <c r="A1686" s="3">
        <v>243481</v>
      </c>
      <c r="B1686" t="s">
        <v>20</v>
      </c>
      <c r="C1686" t="s">
        <v>8216</v>
      </c>
      <c r="D1686" t="s">
        <v>8084</v>
      </c>
      <c r="E1686" s="4" t="s">
        <v>8082</v>
      </c>
      <c r="F1686" t="s">
        <v>7916</v>
      </c>
      <c r="G1686" s="2">
        <v>3739.65</v>
      </c>
      <c r="I1686" s="2">
        <f t="shared" si="52"/>
        <v>3739.65</v>
      </c>
      <c r="J1686">
        <v>-575381.32999999996</v>
      </c>
      <c r="K1686" s="2">
        <f t="shared" si="53"/>
        <v>-575381.32999999996</v>
      </c>
    </row>
    <row r="1687" spans="1:11" x14ac:dyDescent="0.2">
      <c r="A1687" s="3">
        <v>243481</v>
      </c>
      <c r="B1687" t="s">
        <v>20</v>
      </c>
      <c r="C1687" t="s">
        <v>8216</v>
      </c>
      <c r="D1687" t="s">
        <v>8169</v>
      </c>
      <c r="E1687" s="4" t="s">
        <v>8166</v>
      </c>
      <c r="F1687" t="s">
        <v>8167</v>
      </c>
      <c r="G1687" s="2">
        <v>7274.66</v>
      </c>
      <c r="I1687" s="2">
        <f t="shared" si="52"/>
        <v>7274.66</v>
      </c>
      <c r="J1687">
        <v>-568106.67000000004</v>
      </c>
      <c r="K1687" s="2">
        <f t="shared" si="53"/>
        <v>-568106.66999999993</v>
      </c>
    </row>
    <row r="1688" spans="1:11" x14ac:dyDescent="0.2">
      <c r="A1688" s="3">
        <v>243481</v>
      </c>
      <c r="B1688" t="s">
        <v>20</v>
      </c>
      <c r="C1688" t="s">
        <v>8216</v>
      </c>
      <c r="D1688" t="s">
        <v>8218</v>
      </c>
      <c r="E1688" s="4" t="s">
        <v>8217</v>
      </c>
      <c r="F1688" t="s">
        <v>7965</v>
      </c>
      <c r="H1688" s="2">
        <v>9500</v>
      </c>
      <c r="I1688" s="2">
        <f t="shared" si="52"/>
        <v>-9500</v>
      </c>
      <c r="J1688">
        <v>-577606.67000000004</v>
      </c>
      <c r="K1688" s="2">
        <f t="shared" si="53"/>
        <v>-577606.67000000004</v>
      </c>
    </row>
    <row r="1689" spans="1:11" x14ac:dyDescent="0.2">
      <c r="A1689" s="3">
        <v>243481</v>
      </c>
      <c r="B1689" t="s">
        <v>20</v>
      </c>
      <c r="C1689" t="s">
        <v>8216</v>
      </c>
      <c r="D1689" t="s">
        <v>8221</v>
      </c>
      <c r="E1689" s="4" t="s">
        <v>8219</v>
      </c>
      <c r="F1689" t="s">
        <v>8220</v>
      </c>
      <c r="H1689" s="2">
        <v>1243.8800000000001</v>
      </c>
      <c r="I1689" s="2">
        <f t="shared" si="52"/>
        <v>-1243.8800000000001</v>
      </c>
      <c r="J1689">
        <v>-578850.55000000005</v>
      </c>
      <c r="K1689" s="2">
        <f t="shared" si="53"/>
        <v>-578850.55000000005</v>
      </c>
    </row>
    <row r="1690" spans="1:11" x14ac:dyDescent="0.2">
      <c r="A1690" s="3">
        <v>243481</v>
      </c>
      <c r="B1690" t="s">
        <v>20</v>
      </c>
      <c r="C1690" t="s">
        <v>8216</v>
      </c>
      <c r="D1690" t="s">
        <v>8224</v>
      </c>
      <c r="E1690" s="4" t="s">
        <v>8222</v>
      </c>
      <c r="F1690" t="s">
        <v>8223</v>
      </c>
      <c r="G1690" s="2">
        <v>3000</v>
      </c>
      <c r="I1690" s="2">
        <f t="shared" si="52"/>
        <v>3000</v>
      </c>
      <c r="J1690">
        <v>-575850.55000000005</v>
      </c>
      <c r="K1690" s="2">
        <f t="shared" si="53"/>
        <v>-575850.55000000005</v>
      </c>
    </row>
    <row r="1691" spans="1:11" x14ac:dyDescent="0.2">
      <c r="A1691" s="3">
        <v>243482</v>
      </c>
      <c r="B1691" t="s">
        <v>20</v>
      </c>
      <c r="C1691" t="s">
        <v>8227</v>
      </c>
      <c r="D1691" t="s">
        <v>8228</v>
      </c>
      <c r="E1691" s="4" t="s">
        <v>8225</v>
      </c>
      <c r="F1691" t="s">
        <v>8226</v>
      </c>
      <c r="H1691" s="2">
        <v>350.69</v>
      </c>
      <c r="I1691" s="2">
        <f t="shared" si="52"/>
        <v>-350.69</v>
      </c>
      <c r="J1691">
        <v>-576201.24</v>
      </c>
      <c r="K1691" s="2">
        <f t="shared" si="53"/>
        <v>-576201.24</v>
      </c>
    </row>
    <row r="1692" spans="1:11" x14ac:dyDescent="0.2">
      <c r="A1692" s="3">
        <v>243482</v>
      </c>
      <c r="B1692" t="s">
        <v>20</v>
      </c>
      <c r="C1692" t="s">
        <v>8227</v>
      </c>
      <c r="D1692" t="s">
        <v>8231</v>
      </c>
      <c r="E1692" s="4" t="s">
        <v>8229</v>
      </c>
      <c r="F1692" t="s">
        <v>8230</v>
      </c>
      <c r="H1692" s="2">
        <v>2849.68</v>
      </c>
      <c r="I1692" s="2">
        <f t="shared" si="52"/>
        <v>-2849.68</v>
      </c>
      <c r="J1692">
        <v>-579050.92000000004</v>
      </c>
      <c r="K1692" s="2">
        <f t="shared" si="53"/>
        <v>-579050.92000000004</v>
      </c>
    </row>
    <row r="1693" spans="1:11" x14ac:dyDescent="0.2">
      <c r="A1693" s="3">
        <v>243482</v>
      </c>
      <c r="B1693" t="s">
        <v>20</v>
      </c>
      <c r="C1693" t="s">
        <v>8227</v>
      </c>
      <c r="D1693" t="s">
        <v>8234</v>
      </c>
      <c r="E1693" s="4" t="s">
        <v>8232</v>
      </c>
      <c r="F1693" t="s">
        <v>8233</v>
      </c>
      <c r="H1693" s="2">
        <v>690</v>
      </c>
      <c r="I1693" s="2">
        <f t="shared" si="52"/>
        <v>-690</v>
      </c>
      <c r="J1693">
        <v>-579740.92000000004</v>
      </c>
      <c r="K1693" s="2">
        <f t="shared" si="53"/>
        <v>-579740.92000000004</v>
      </c>
    </row>
    <row r="1694" spans="1:11" x14ac:dyDescent="0.2">
      <c r="A1694" s="3">
        <v>243482</v>
      </c>
      <c r="B1694" t="s">
        <v>20</v>
      </c>
      <c r="C1694" t="s">
        <v>8227</v>
      </c>
      <c r="D1694" t="s">
        <v>8236</v>
      </c>
      <c r="E1694" s="4" t="s">
        <v>8235</v>
      </c>
      <c r="F1694" t="s">
        <v>3434</v>
      </c>
      <c r="H1694" s="2">
        <v>3550</v>
      </c>
      <c r="I1694" s="2">
        <f t="shared" si="52"/>
        <v>-3550</v>
      </c>
      <c r="J1694">
        <v>-583290.92000000004</v>
      </c>
      <c r="K1694" s="2">
        <f t="shared" si="53"/>
        <v>-583290.92000000004</v>
      </c>
    </row>
    <row r="1695" spans="1:11" x14ac:dyDescent="0.2">
      <c r="A1695" s="3">
        <v>243482</v>
      </c>
      <c r="B1695" t="s">
        <v>20</v>
      </c>
      <c r="C1695" t="s">
        <v>8227</v>
      </c>
      <c r="D1695" t="s">
        <v>8162</v>
      </c>
      <c r="E1695" s="4" t="s">
        <v>8160</v>
      </c>
      <c r="F1695" t="s">
        <v>5518</v>
      </c>
      <c r="G1695" s="2">
        <v>417.5</v>
      </c>
      <c r="I1695" s="2">
        <f t="shared" si="52"/>
        <v>417.5</v>
      </c>
      <c r="J1695">
        <v>-582873.42000000004</v>
      </c>
      <c r="K1695" s="2">
        <f t="shared" si="53"/>
        <v>-582873.42000000004</v>
      </c>
    </row>
    <row r="1696" spans="1:11" x14ac:dyDescent="0.2">
      <c r="A1696" s="3">
        <v>243482</v>
      </c>
      <c r="B1696" t="s">
        <v>20</v>
      </c>
      <c r="C1696" t="s">
        <v>8237</v>
      </c>
      <c r="D1696" t="s">
        <v>8238</v>
      </c>
      <c r="E1696" s="4" t="s">
        <v>7975</v>
      </c>
      <c r="F1696" t="s">
        <v>8859</v>
      </c>
      <c r="H1696" s="2">
        <v>3000</v>
      </c>
      <c r="I1696" s="2">
        <f t="shared" si="52"/>
        <v>-3000</v>
      </c>
      <c r="J1696">
        <v>-585873.42000000004</v>
      </c>
      <c r="K1696" s="2">
        <f t="shared" si="53"/>
        <v>-585873.42000000004</v>
      </c>
    </row>
    <row r="1697" spans="1:11" x14ac:dyDescent="0.2">
      <c r="A1697" s="3">
        <v>243482</v>
      </c>
      <c r="B1697" t="s">
        <v>20</v>
      </c>
      <c r="C1697" t="s">
        <v>8239</v>
      </c>
      <c r="D1697" t="s">
        <v>8155</v>
      </c>
      <c r="E1697" s="4" t="s">
        <v>8154</v>
      </c>
      <c r="F1697" t="s">
        <v>3080</v>
      </c>
      <c r="G1697" s="2">
        <v>34000</v>
      </c>
      <c r="I1697" s="2">
        <f t="shared" si="52"/>
        <v>34000</v>
      </c>
      <c r="J1697">
        <v>-551873.42000000004</v>
      </c>
      <c r="K1697" s="2">
        <f t="shared" si="53"/>
        <v>-551873.42000000004</v>
      </c>
    </row>
    <row r="1698" spans="1:11" x14ac:dyDescent="0.2">
      <c r="A1698" s="3">
        <v>243482</v>
      </c>
      <c r="B1698" t="s">
        <v>20</v>
      </c>
      <c r="C1698" t="s">
        <v>8239</v>
      </c>
      <c r="D1698" t="s">
        <v>8241</v>
      </c>
      <c r="E1698" s="4" t="s">
        <v>8240</v>
      </c>
      <c r="F1698" t="s">
        <v>2850</v>
      </c>
      <c r="H1698" s="2">
        <v>878</v>
      </c>
      <c r="I1698" s="2">
        <f t="shared" si="52"/>
        <v>-878</v>
      </c>
      <c r="J1698">
        <v>-552751.42000000004</v>
      </c>
      <c r="K1698" s="2">
        <f t="shared" si="53"/>
        <v>-552751.42000000004</v>
      </c>
    </row>
    <row r="1699" spans="1:11" x14ac:dyDescent="0.2">
      <c r="A1699" s="3">
        <v>243483</v>
      </c>
      <c r="B1699" t="s">
        <v>20</v>
      </c>
      <c r="C1699" t="s">
        <v>8244</v>
      </c>
      <c r="D1699" t="s">
        <v>8245</v>
      </c>
      <c r="E1699" s="4" t="s">
        <v>8242</v>
      </c>
      <c r="F1699" t="s">
        <v>8243</v>
      </c>
      <c r="H1699" s="2">
        <v>305</v>
      </c>
      <c r="I1699" s="2">
        <f t="shared" si="52"/>
        <v>-305</v>
      </c>
      <c r="J1699">
        <v>-553056.42000000004</v>
      </c>
      <c r="K1699" s="2">
        <f t="shared" si="53"/>
        <v>-553056.42000000004</v>
      </c>
    </row>
    <row r="1700" spans="1:11" x14ac:dyDescent="0.2">
      <c r="A1700" s="3">
        <v>243483</v>
      </c>
      <c r="B1700" t="s">
        <v>20</v>
      </c>
      <c r="C1700" t="s">
        <v>8244</v>
      </c>
      <c r="D1700" t="s">
        <v>8248</v>
      </c>
      <c r="E1700" s="4" t="s">
        <v>8246</v>
      </c>
      <c r="F1700" t="s">
        <v>8247</v>
      </c>
      <c r="H1700" s="2">
        <v>706.2</v>
      </c>
      <c r="I1700" s="2">
        <f t="shared" si="52"/>
        <v>-706.2</v>
      </c>
      <c r="J1700">
        <v>-553762.62</v>
      </c>
      <c r="K1700" s="2">
        <f t="shared" si="53"/>
        <v>-553762.62</v>
      </c>
    </row>
    <row r="1701" spans="1:11" x14ac:dyDescent="0.2">
      <c r="A1701" s="3">
        <v>243483</v>
      </c>
      <c r="B1701" t="s">
        <v>20</v>
      </c>
      <c r="C1701" t="s">
        <v>8244</v>
      </c>
      <c r="D1701" t="s">
        <v>8139</v>
      </c>
      <c r="E1701" s="4" t="s">
        <v>8136</v>
      </c>
      <c r="F1701" t="s">
        <v>8137</v>
      </c>
      <c r="G1701" s="2">
        <v>256.8</v>
      </c>
      <c r="I1701" s="2">
        <f t="shared" si="52"/>
        <v>256.8</v>
      </c>
      <c r="J1701">
        <v>-553505.81999999995</v>
      </c>
      <c r="K1701" s="2">
        <f t="shared" si="53"/>
        <v>-553505.81999999995</v>
      </c>
    </row>
    <row r="1702" spans="1:11" x14ac:dyDescent="0.2">
      <c r="A1702" s="3">
        <v>243483</v>
      </c>
      <c r="B1702" t="s">
        <v>20</v>
      </c>
      <c r="C1702" t="s">
        <v>8249</v>
      </c>
      <c r="D1702" t="s">
        <v>7937</v>
      </c>
      <c r="E1702" s="4" t="s">
        <v>7936</v>
      </c>
      <c r="F1702" t="s">
        <v>3402</v>
      </c>
      <c r="G1702" s="2">
        <v>19719.84</v>
      </c>
      <c r="I1702" s="2">
        <f t="shared" si="52"/>
        <v>19719.84</v>
      </c>
      <c r="J1702">
        <v>-533785.98</v>
      </c>
      <c r="K1702" s="2">
        <f t="shared" si="53"/>
        <v>-533785.98</v>
      </c>
    </row>
    <row r="1703" spans="1:11" x14ac:dyDescent="0.2">
      <c r="A1703" s="3">
        <v>243483</v>
      </c>
      <c r="B1703" t="s">
        <v>20</v>
      </c>
      <c r="C1703" t="s">
        <v>8252</v>
      </c>
      <c r="D1703" t="s">
        <v>8253</v>
      </c>
      <c r="E1703" s="4" t="s">
        <v>8250</v>
      </c>
      <c r="F1703" t="s">
        <v>8251</v>
      </c>
      <c r="H1703" s="2">
        <v>405</v>
      </c>
      <c r="I1703" s="2">
        <f t="shared" si="52"/>
        <v>-405</v>
      </c>
      <c r="J1703">
        <v>-534190.98</v>
      </c>
      <c r="K1703" s="2">
        <f t="shared" si="53"/>
        <v>-534190.98</v>
      </c>
    </row>
    <row r="1704" spans="1:11" x14ac:dyDescent="0.2">
      <c r="A1704" s="3">
        <v>243483</v>
      </c>
      <c r="B1704" t="s">
        <v>20</v>
      </c>
      <c r="C1704" t="s">
        <v>8254</v>
      </c>
      <c r="D1704" t="s">
        <v>8172</v>
      </c>
      <c r="E1704" s="4" t="s">
        <v>8170</v>
      </c>
      <c r="F1704" t="s">
        <v>3064</v>
      </c>
      <c r="G1704" s="2">
        <v>2969.25</v>
      </c>
      <c r="I1704" s="2">
        <f t="shared" si="52"/>
        <v>2969.25</v>
      </c>
      <c r="J1704">
        <v>-531221.73</v>
      </c>
      <c r="K1704" s="2">
        <f t="shared" si="53"/>
        <v>-531221.73</v>
      </c>
    </row>
    <row r="1705" spans="1:11" x14ac:dyDescent="0.2">
      <c r="A1705" s="3">
        <v>243484</v>
      </c>
      <c r="B1705" t="s">
        <v>20</v>
      </c>
      <c r="C1705" t="s">
        <v>8255</v>
      </c>
      <c r="D1705" t="s">
        <v>8093</v>
      </c>
      <c r="E1705" s="4" t="s">
        <v>8092</v>
      </c>
      <c r="F1705" t="s">
        <v>8077</v>
      </c>
      <c r="G1705" s="2">
        <v>2000</v>
      </c>
      <c r="I1705" s="2">
        <f t="shared" si="52"/>
        <v>2000</v>
      </c>
      <c r="J1705">
        <v>-529221.73</v>
      </c>
      <c r="K1705" s="2">
        <f t="shared" si="53"/>
        <v>-529221.73</v>
      </c>
    </row>
    <row r="1706" spans="1:11" x14ac:dyDescent="0.2">
      <c r="A1706" s="3">
        <v>243484</v>
      </c>
      <c r="B1706" t="s">
        <v>20</v>
      </c>
      <c r="C1706" t="s">
        <v>8255</v>
      </c>
      <c r="D1706" t="s">
        <v>8257</v>
      </c>
      <c r="E1706" s="4" t="s">
        <v>8256</v>
      </c>
      <c r="F1706" t="s">
        <v>2868</v>
      </c>
      <c r="H1706" s="2">
        <v>5500</v>
      </c>
      <c r="I1706" s="2">
        <f t="shared" si="52"/>
        <v>-5500</v>
      </c>
      <c r="J1706">
        <v>-534721.73</v>
      </c>
      <c r="K1706" s="2">
        <f t="shared" si="53"/>
        <v>-534721.73</v>
      </c>
    </row>
    <row r="1707" spans="1:11" x14ac:dyDescent="0.2">
      <c r="A1707" s="3">
        <v>243484</v>
      </c>
      <c r="B1707" t="s">
        <v>20</v>
      </c>
      <c r="C1707" t="s">
        <v>8259</v>
      </c>
      <c r="D1707" t="s">
        <v>8260</v>
      </c>
      <c r="E1707" s="4" t="s">
        <v>8258</v>
      </c>
      <c r="F1707" t="s">
        <v>6337</v>
      </c>
      <c r="H1707" s="2">
        <v>13000</v>
      </c>
      <c r="I1707" s="2">
        <f t="shared" si="52"/>
        <v>-13000</v>
      </c>
      <c r="J1707">
        <v>-547721.73</v>
      </c>
      <c r="K1707" s="2">
        <f t="shared" si="53"/>
        <v>-547721.73</v>
      </c>
    </row>
    <row r="1708" spans="1:11" x14ac:dyDescent="0.2">
      <c r="A1708" s="3">
        <v>243484</v>
      </c>
      <c r="B1708" t="s">
        <v>20</v>
      </c>
      <c r="C1708" t="s">
        <v>8261</v>
      </c>
      <c r="D1708" t="s">
        <v>8036</v>
      </c>
      <c r="E1708" s="4" t="s">
        <v>8034</v>
      </c>
      <c r="F1708" t="s">
        <v>8035</v>
      </c>
      <c r="G1708" s="2">
        <v>1255.92</v>
      </c>
      <c r="I1708" s="2">
        <f t="shared" si="52"/>
        <v>1255.92</v>
      </c>
      <c r="J1708">
        <v>-546465.81000000006</v>
      </c>
      <c r="K1708" s="2">
        <f t="shared" si="53"/>
        <v>-546465.80999999994</v>
      </c>
    </row>
    <row r="1709" spans="1:11" x14ac:dyDescent="0.2">
      <c r="A1709" s="3">
        <v>243484</v>
      </c>
      <c r="B1709" t="s">
        <v>20</v>
      </c>
      <c r="C1709" t="s">
        <v>8261</v>
      </c>
      <c r="D1709" t="s">
        <v>8153</v>
      </c>
      <c r="E1709" s="4" t="s">
        <v>8150</v>
      </c>
      <c r="F1709" t="s">
        <v>8151</v>
      </c>
      <c r="G1709" s="2">
        <v>12000</v>
      </c>
      <c r="I1709" s="2">
        <f t="shared" si="52"/>
        <v>12000</v>
      </c>
      <c r="J1709">
        <v>-534465.81000000006</v>
      </c>
      <c r="K1709" s="2">
        <f t="shared" si="53"/>
        <v>-534465.81000000006</v>
      </c>
    </row>
    <row r="1710" spans="1:11" x14ac:dyDescent="0.2">
      <c r="A1710" s="3">
        <v>243484</v>
      </c>
      <c r="B1710" t="s">
        <v>20</v>
      </c>
      <c r="C1710" t="s">
        <v>8261</v>
      </c>
      <c r="D1710" t="s">
        <v>8264</v>
      </c>
      <c r="E1710" s="4" t="s">
        <v>8262</v>
      </c>
      <c r="F1710" t="s">
        <v>8263</v>
      </c>
      <c r="H1710" s="2">
        <v>278.2</v>
      </c>
      <c r="I1710" s="2">
        <f t="shared" si="52"/>
        <v>-278.2</v>
      </c>
      <c r="J1710">
        <v>-534744.01</v>
      </c>
      <c r="K1710" s="2">
        <f t="shared" si="53"/>
        <v>-534744.01</v>
      </c>
    </row>
    <row r="1711" spans="1:11" x14ac:dyDescent="0.2">
      <c r="A1711" s="3">
        <v>243484</v>
      </c>
      <c r="B1711" t="s">
        <v>20</v>
      </c>
      <c r="C1711" t="s">
        <v>8261</v>
      </c>
      <c r="D1711" t="s">
        <v>8267</v>
      </c>
      <c r="E1711" s="4" t="s">
        <v>8265</v>
      </c>
      <c r="F1711" t="s">
        <v>8266</v>
      </c>
      <c r="H1711" s="2">
        <v>278.10000000000002</v>
      </c>
      <c r="I1711" s="2">
        <f t="shared" si="52"/>
        <v>-278.10000000000002</v>
      </c>
      <c r="J1711">
        <v>-535022.11</v>
      </c>
      <c r="K1711" s="2">
        <f t="shared" si="53"/>
        <v>-535022.11</v>
      </c>
    </row>
    <row r="1712" spans="1:11" x14ac:dyDescent="0.2">
      <c r="A1712" s="3">
        <v>243485</v>
      </c>
      <c r="B1712" t="s">
        <v>20</v>
      </c>
      <c r="C1712" t="s">
        <v>8269</v>
      </c>
      <c r="D1712" t="s">
        <v>8270</v>
      </c>
      <c r="E1712" s="4" t="s">
        <v>8268</v>
      </c>
      <c r="F1712" t="s">
        <v>8213</v>
      </c>
      <c r="G1712" s="2">
        <v>947</v>
      </c>
      <c r="I1712" s="2">
        <f t="shared" si="52"/>
        <v>947</v>
      </c>
      <c r="J1712">
        <v>-534075.11</v>
      </c>
      <c r="K1712" s="2">
        <f t="shared" si="53"/>
        <v>-534075.11</v>
      </c>
    </row>
    <row r="1713" spans="1:11" x14ac:dyDescent="0.2">
      <c r="A1713" s="3">
        <v>243485</v>
      </c>
      <c r="B1713" t="s">
        <v>20</v>
      </c>
      <c r="C1713" t="s">
        <v>8271</v>
      </c>
      <c r="D1713" t="s">
        <v>6448</v>
      </c>
      <c r="E1713" s="4" t="s">
        <v>6446</v>
      </c>
      <c r="F1713" t="s">
        <v>6447</v>
      </c>
      <c r="G1713" s="2">
        <v>315.64999999999998</v>
      </c>
      <c r="I1713" s="2">
        <f t="shared" si="52"/>
        <v>315.64999999999998</v>
      </c>
      <c r="J1713">
        <v>-533759.46</v>
      </c>
      <c r="K1713" s="2">
        <f t="shared" si="53"/>
        <v>-533759.46</v>
      </c>
    </row>
    <row r="1714" spans="1:11" x14ac:dyDescent="0.2">
      <c r="A1714" s="3">
        <v>243485</v>
      </c>
      <c r="B1714" t="s">
        <v>20</v>
      </c>
      <c r="C1714" t="s">
        <v>8271</v>
      </c>
      <c r="D1714" t="s">
        <v>8088</v>
      </c>
      <c r="E1714" s="4" t="s">
        <v>8086</v>
      </c>
      <c r="F1714" t="s">
        <v>8087</v>
      </c>
      <c r="G1714" s="2">
        <v>4899.2700000000004</v>
      </c>
      <c r="I1714" s="2">
        <f t="shared" si="52"/>
        <v>4899.2700000000004</v>
      </c>
      <c r="J1714">
        <v>-528860.18999999994</v>
      </c>
      <c r="K1714" s="2">
        <f t="shared" si="53"/>
        <v>-528860.18999999994</v>
      </c>
    </row>
    <row r="1715" spans="1:11" x14ac:dyDescent="0.2">
      <c r="A1715" s="3">
        <v>243487</v>
      </c>
      <c r="B1715" t="s">
        <v>20</v>
      </c>
      <c r="C1715" t="s">
        <v>8274</v>
      </c>
      <c r="D1715" t="s">
        <v>8275</v>
      </c>
      <c r="E1715" s="4" t="s">
        <v>8272</v>
      </c>
      <c r="F1715" t="s">
        <v>8273</v>
      </c>
      <c r="H1715" s="2">
        <v>10625</v>
      </c>
      <c r="I1715" s="2">
        <f t="shared" si="52"/>
        <v>-10625</v>
      </c>
      <c r="J1715">
        <v>-539485.18999999994</v>
      </c>
      <c r="K1715" s="2">
        <f t="shared" si="53"/>
        <v>-539485.18999999994</v>
      </c>
    </row>
    <row r="1716" spans="1:11" x14ac:dyDescent="0.2">
      <c r="A1716" s="3">
        <v>243487</v>
      </c>
      <c r="B1716" t="s">
        <v>20</v>
      </c>
      <c r="C1716" t="s">
        <v>8278</v>
      </c>
      <c r="D1716" t="s">
        <v>8279</v>
      </c>
      <c r="E1716" s="4" t="s">
        <v>8276</v>
      </c>
      <c r="F1716" t="s">
        <v>8277</v>
      </c>
      <c r="H1716" s="2">
        <v>13224.13</v>
      </c>
      <c r="I1716" s="2">
        <f t="shared" si="52"/>
        <v>-13224.13</v>
      </c>
      <c r="J1716">
        <v>-552709.31999999995</v>
      </c>
      <c r="K1716" s="2">
        <f t="shared" si="53"/>
        <v>-552709.31999999995</v>
      </c>
    </row>
    <row r="1717" spans="1:11" x14ac:dyDescent="0.2">
      <c r="A1717" s="3">
        <v>243487</v>
      </c>
      <c r="B1717" t="s">
        <v>20</v>
      </c>
      <c r="C1717" t="s">
        <v>8278</v>
      </c>
      <c r="D1717" t="s">
        <v>8282</v>
      </c>
      <c r="E1717" s="4" t="s">
        <v>8280</v>
      </c>
      <c r="F1717" t="s">
        <v>8281</v>
      </c>
      <c r="H1717" s="2">
        <v>4590</v>
      </c>
      <c r="I1717" s="2">
        <f t="shared" si="52"/>
        <v>-4590</v>
      </c>
      <c r="J1717">
        <v>-557299.31999999995</v>
      </c>
      <c r="K1717" s="2">
        <f t="shared" si="53"/>
        <v>-557299.31999999995</v>
      </c>
    </row>
    <row r="1718" spans="1:11" x14ac:dyDescent="0.2">
      <c r="A1718" s="3">
        <v>243487</v>
      </c>
      <c r="B1718" t="s">
        <v>20</v>
      </c>
      <c r="C1718" t="s">
        <v>8278</v>
      </c>
      <c r="D1718" t="s">
        <v>8284</v>
      </c>
      <c r="E1718" s="4" t="s">
        <v>8283</v>
      </c>
      <c r="F1718" t="s">
        <v>3392</v>
      </c>
      <c r="H1718" s="2">
        <v>637.21</v>
      </c>
      <c r="I1718" s="2">
        <f t="shared" si="52"/>
        <v>-637.21</v>
      </c>
      <c r="J1718">
        <v>-557936.53</v>
      </c>
      <c r="K1718" s="2">
        <f t="shared" si="53"/>
        <v>-557936.52999999991</v>
      </c>
    </row>
    <row r="1719" spans="1:11" x14ac:dyDescent="0.2">
      <c r="A1719" s="3">
        <v>243487</v>
      </c>
      <c r="B1719" t="s">
        <v>20</v>
      </c>
      <c r="C1719" t="s">
        <v>8285</v>
      </c>
      <c r="D1719" t="s">
        <v>8198</v>
      </c>
      <c r="E1719" s="4" t="s">
        <v>8196</v>
      </c>
      <c r="F1719" t="s">
        <v>8114</v>
      </c>
      <c r="G1719" s="2">
        <v>4060</v>
      </c>
      <c r="I1719" s="2">
        <f t="shared" si="52"/>
        <v>4060</v>
      </c>
      <c r="J1719">
        <v>-553876.53</v>
      </c>
      <c r="K1719" s="2">
        <f t="shared" si="53"/>
        <v>-553876.53</v>
      </c>
    </row>
    <row r="1720" spans="1:11" x14ac:dyDescent="0.2">
      <c r="A1720" s="3">
        <v>243487</v>
      </c>
      <c r="B1720" t="s">
        <v>20</v>
      </c>
      <c r="C1720" t="s">
        <v>8285</v>
      </c>
      <c r="D1720" t="s">
        <v>8288</v>
      </c>
      <c r="E1720" s="4" t="s">
        <v>8286</v>
      </c>
      <c r="F1720" t="s">
        <v>8287</v>
      </c>
      <c r="H1720" s="2">
        <v>19000</v>
      </c>
      <c r="I1720" s="2">
        <f t="shared" si="52"/>
        <v>-19000</v>
      </c>
      <c r="J1720">
        <v>-572876.53</v>
      </c>
      <c r="K1720" s="2">
        <f t="shared" si="53"/>
        <v>-572876.53</v>
      </c>
    </row>
    <row r="1721" spans="1:11" x14ac:dyDescent="0.2">
      <c r="A1721" s="3">
        <v>243487</v>
      </c>
      <c r="B1721" t="s">
        <v>20</v>
      </c>
      <c r="C1721" t="s">
        <v>8289</v>
      </c>
      <c r="D1721" t="s">
        <v>8253</v>
      </c>
      <c r="E1721" s="4" t="s">
        <v>8250</v>
      </c>
      <c r="F1721" t="s">
        <v>8251</v>
      </c>
      <c r="G1721" s="2">
        <v>405</v>
      </c>
      <c r="I1721" s="2">
        <f t="shared" si="52"/>
        <v>405</v>
      </c>
      <c r="J1721">
        <v>-572471.53</v>
      </c>
      <c r="K1721" s="2">
        <f t="shared" si="53"/>
        <v>-572471.53</v>
      </c>
    </row>
    <row r="1722" spans="1:11" x14ac:dyDescent="0.2">
      <c r="A1722" s="3">
        <v>243487</v>
      </c>
      <c r="B1722" t="s">
        <v>20</v>
      </c>
      <c r="C1722" t="s">
        <v>8289</v>
      </c>
      <c r="D1722" t="s">
        <v>8291</v>
      </c>
      <c r="E1722" s="4" t="s">
        <v>8265</v>
      </c>
      <c r="F1722" t="s">
        <v>8290</v>
      </c>
      <c r="G1722" s="2">
        <v>278.10000000000002</v>
      </c>
      <c r="I1722" s="2">
        <f t="shared" si="52"/>
        <v>278.10000000000002</v>
      </c>
      <c r="J1722">
        <v>-572193.43000000005</v>
      </c>
      <c r="K1722" s="2">
        <f t="shared" si="53"/>
        <v>-572193.43000000005</v>
      </c>
    </row>
    <row r="1723" spans="1:11" x14ac:dyDescent="0.2">
      <c r="A1723" s="3">
        <v>243487</v>
      </c>
      <c r="B1723" t="s">
        <v>20</v>
      </c>
      <c r="C1723" t="s">
        <v>8289</v>
      </c>
      <c r="D1723" t="s">
        <v>8294</v>
      </c>
      <c r="E1723" s="4" t="s">
        <v>8292</v>
      </c>
      <c r="F1723" t="s">
        <v>8293</v>
      </c>
      <c r="H1723" s="2">
        <v>11000</v>
      </c>
      <c r="I1723" s="2">
        <f t="shared" si="52"/>
        <v>-11000</v>
      </c>
      <c r="J1723">
        <v>-583193.43000000005</v>
      </c>
      <c r="K1723" s="2">
        <f t="shared" si="53"/>
        <v>-583193.43000000005</v>
      </c>
    </row>
    <row r="1724" spans="1:11" x14ac:dyDescent="0.2">
      <c r="A1724" s="3">
        <v>243488</v>
      </c>
      <c r="B1724" t="s">
        <v>20</v>
      </c>
      <c r="C1724" t="s">
        <v>8295</v>
      </c>
      <c r="D1724" t="s">
        <v>8202</v>
      </c>
      <c r="E1724" s="4" t="s">
        <v>8199</v>
      </c>
      <c r="F1724" t="s">
        <v>8200</v>
      </c>
      <c r="G1724" s="2">
        <v>19135</v>
      </c>
      <c r="I1724" s="2">
        <f t="shared" si="52"/>
        <v>19135</v>
      </c>
      <c r="J1724">
        <v>-564058.43000000005</v>
      </c>
      <c r="K1724" s="2">
        <f t="shared" si="53"/>
        <v>-564058.43000000005</v>
      </c>
    </row>
    <row r="1725" spans="1:11" x14ac:dyDescent="0.2">
      <c r="A1725" s="3">
        <v>243488</v>
      </c>
      <c r="B1725" t="s">
        <v>20</v>
      </c>
      <c r="C1725" t="s">
        <v>8295</v>
      </c>
      <c r="D1725" t="s">
        <v>8298</v>
      </c>
      <c r="E1725" s="4" t="s">
        <v>8296</v>
      </c>
      <c r="F1725" t="s">
        <v>8297</v>
      </c>
      <c r="G1725" s="2">
        <v>870</v>
      </c>
      <c r="I1725" s="2">
        <f t="shared" si="52"/>
        <v>870</v>
      </c>
      <c r="J1725">
        <v>-563188.43000000005</v>
      </c>
      <c r="K1725" s="2">
        <f t="shared" si="53"/>
        <v>-563188.43000000005</v>
      </c>
    </row>
    <row r="1726" spans="1:11" x14ac:dyDescent="0.2">
      <c r="A1726" s="3">
        <v>243488</v>
      </c>
      <c r="B1726" t="s">
        <v>20</v>
      </c>
      <c r="C1726" t="s">
        <v>8301</v>
      </c>
      <c r="D1726" t="s">
        <v>8302</v>
      </c>
      <c r="E1726" s="4" t="s">
        <v>8299</v>
      </c>
      <c r="F1726" t="s">
        <v>8300</v>
      </c>
      <c r="H1726" s="2">
        <v>690.15</v>
      </c>
      <c r="I1726" s="2">
        <f t="shared" si="52"/>
        <v>-690.15</v>
      </c>
      <c r="J1726">
        <v>-563878.57999999996</v>
      </c>
      <c r="K1726" s="2">
        <f t="shared" si="53"/>
        <v>-563878.58000000007</v>
      </c>
    </row>
    <row r="1727" spans="1:11" x14ac:dyDescent="0.2">
      <c r="A1727" s="3">
        <v>243489</v>
      </c>
      <c r="B1727" t="s">
        <v>20</v>
      </c>
      <c r="C1727" t="s">
        <v>8303</v>
      </c>
      <c r="D1727" t="s">
        <v>8248</v>
      </c>
      <c r="E1727" s="4" t="s">
        <v>8246</v>
      </c>
      <c r="F1727" t="s">
        <v>8247</v>
      </c>
      <c r="G1727" s="2">
        <v>706.2</v>
      </c>
      <c r="I1727" s="2">
        <f t="shared" si="52"/>
        <v>706.2</v>
      </c>
      <c r="J1727">
        <v>-563172.38</v>
      </c>
      <c r="K1727" s="2">
        <f t="shared" si="53"/>
        <v>-563172.38</v>
      </c>
    </row>
    <row r="1728" spans="1:11" x14ac:dyDescent="0.2">
      <c r="A1728" s="3">
        <v>243489</v>
      </c>
      <c r="B1728" t="s">
        <v>20</v>
      </c>
      <c r="C1728" t="s">
        <v>8303</v>
      </c>
      <c r="D1728" t="s">
        <v>8245</v>
      </c>
      <c r="E1728" s="4" t="s">
        <v>8242</v>
      </c>
      <c r="F1728" t="s">
        <v>8243</v>
      </c>
      <c r="G1728" s="2">
        <v>305</v>
      </c>
      <c r="I1728" s="2">
        <f t="shared" si="52"/>
        <v>305</v>
      </c>
      <c r="J1728">
        <v>-562867.38</v>
      </c>
      <c r="K1728" s="2">
        <f t="shared" si="53"/>
        <v>-562867.38</v>
      </c>
    </row>
    <row r="1729" spans="1:11" x14ac:dyDescent="0.2">
      <c r="A1729" s="3">
        <v>243489</v>
      </c>
      <c r="B1729" t="s">
        <v>20</v>
      </c>
      <c r="C1729" t="s">
        <v>8303</v>
      </c>
      <c r="D1729" t="s">
        <v>8304</v>
      </c>
      <c r="E1729" s="4" t="s">
        <v>8225</v>
      </c>
      <c r="F1729" t="s">
        <v>8226</v>
      </c>
      <c r="G1729" s="2">
        <v>350.69</v>
      </c>
      <c r="I1729" s="2">
        <f t="shared" si="52"/>
        <v>350.69</v>
      </c>
      <c r="J1729">
        <v>-562516.68999999994</v>
      </c>
      <c r="K1729" s="2">
        <f t="shared" si="53"/>
        <v>-562516.69000000006</v>
      </c>
    </row>
    <row r="1730" spans="1:11" x14ac:dyDescent="0.2">
      <c r="A1730" s="3">
        <v>243489</v>
      </c>
      <c r="B1730" t="s">
        <v>20</v>
      </c>
      <c r="C1730" t="s">
        <v>8303</v>
      </c>
      <c r="D1730" t="s">
        <v>8307</v>
      </c>
      <c r="E1730" s="4" t="s">
        <v>8305</v>
      </c>
      <c r="F1730" t="s">
        <v>8306</v>
      </c>
      <c r="H1730" s="2">
        <v>914.85</v>
      </c>
      <c r="I1730" s="2">
        <f t="shared" si="52"/>
        <v>-914.85</v>
      </c>
      <c r="J1730">
        <v>-563431.54</v>
      </c>
      <c r="K1730" s="2">
        <f t="shared" si="53"/>
        <v>-563431.53999999992</v>
      </c>
    </row>
    <row r="1731" spans="1:11" x14ac:dyDescent="0.2">
      <c r="A1731" s="3">
        <v>243489</v>
      </c>
      <c r="B1731" t="s">
        <v>20</v>
      </c>
      <c r="C1731" t="s">
        <v>8308</v>
      </c>
      <c r="D1731" t="s">
        <v>8231</v>
      </c>
      <c r="E1731" s="4" t="s">
        <v>8229</v>
      </c>
      <c r="F1731" t="s">
        <v>8230</v>
      </c>
      <c r="G1731" s="2">
        <v>2849.68</v>
      </c>
      <c r="I1731" s="2">
        <f t="shared" si="52"/>
        <v>2849.68</v>
      </c>
      <c r="J1731">
        <v>-560581.86</v>
      </c>
      <c r="K1731" s="2">
        <f t="shared" si="53"/>
        <v>-560581.86</v>
      </c>
    </row>
    <row r="1732" spans="1:11" x14ac:dyDescent="0.2">
      <c r="A1732" s="3">
        <v>243489</v>
      </c>
      <c r="B1732" t="s">
        <v>20</v>
      </c>
      <c r="C1732" t="s">
        <v>8308</v>
      </c>
      <c r="D1732" t="s">
        <v>8279</v>
      </c>
      <c r="E1732" s="4" t="s">
        <v>8276</v>
      </c>
      <c r="F1732" t="s">
        <v>8277</v>
      </c>
      <c r="G1732" s="2">
        <v>13224.13</v>
      </c>
      <c r="I1732" s="2">
        <f t="shared" ref="I1732:I1795" si="54">G1732-H1732</f>
        <v>13224.13</v>
      </c>
      <c r="J1732">
        <v>-547357.73</v>
      </c>
      <c r="K1732" s="2">
        <f t="shared" ref="K1732:K1795" si="55">+J1731+G1732-H1732</f>
        <v>-547357.73</v>
      </c>
    </row>
    <row r="1733" spans="1:11" x14ac:dyDescent="0.2">
      <c r="A1733" s="3">
        <v>243489</v>
      </c>
      <c r="B1733" t="s">
        <v>20</v>
      </c>
      <c r="C1733" t="s">
        <v>8310</v>
      </c>
      <c r="D1733" t="s">
        <v>8311</v>
      </c>
      <c r="E1733" s="4" t="s">
        <v>8309</v>
      </c>
      <c r="F1733" t="s">
        <v>8147</v>
      </c>
      <c r="H1733" s="2">
        <v>866.7</v>
      </c>
      <c r="I1733" s="2">
        <f t="shared" si="54"/>
        <v>-866.7</v>
      </c>
      <c r="J1733">
        <v>-548224.43000000005</v>
      </c>
      <c r="K1733" s="2">
        <f t="shared" si="55"/>
        <v>-548224.42999999993</v>
      </c>
    </row>
    <row r="1734" spans="1:11" x14ac:dyDescent="0.2">
      <c r="A1734" s="3">
        <v>243489</v>
      </c>
      <c r="B1734" t="s">
        <v>20</v>
      </c>
      <c r="C1734" t="s">
        <v>8314</v>
      </c>
      <c r="D1734" t="s">
        <v>8315</v>
      </c>
      <c r="E1734" s="4" t="s">
        <v>8312</v>
      </c>
      <c r="F1734" t="s">
        <v>8313</v>
      </c>
      <c r="H1734" s="2">
        <v>4500</v>
      </c>
      <c r="I1734" s="2">
        <f t="shared" si="54"/>
        <v>-4500</v>
      </c>
      <c r="J1734">
        <v>-552724.43000000005</v>
      </c>
      <c r="K1734" s="2">
        <f t="shared" si="55"/>
        <v>-552724.43000000005</v>
      </c>
    </row>
    <row r="1735" spans="1:11" x14ac:dyDescent="0.2">
      <c r="A1735" s="3">
        <v>243489</v>
      </c>
      <c r="B1735" t="s">
        <v>20</v>
      </c>
      <c r="C1735" t="s">
        <v>8317</v>
      </c>
      <c r="D1735" t="s">
        <v>8318</v>
      </c>
      <c r="E1735" s="4" t="s">
        <v>8219</v>
      </c>
      <c r="F1735" t="s">
        <v>8316</v>
      </c>
      <c r="G1735" s="2">
        <v>1243.8800000000001</v>
      </c>
      <c r="I1735" s="2">
        <f t="shared" si="54"/>
        <v>1243.8800000000001</v>
      </c>
      <c r="J1735">
        <v>-551480.55000000005</v>
      </c>
      <c r="K1735" s="2">
        <f t="shared" si="55"/>
        <v>-551480.55000000005</v>
      </c>
    </row>
    <row r="1736" spans="1:11" x14ac:dyDescent="0.2">
      <c r="A1736" s="3">
        <v>243489</v>
      </c>
      <c r="B1736" t="s">
        <v>20</v>
      </c>
      <c r="C1736" t="s">
        <v>8317</v>
      </c>
      <c r="D1736" t="s">
        <v>8044</v>
      </c>
      <c r="E1736" s="4" t="s">
        <v>8041</v>
      </c>
      <c r="F1736" t="s">
        <v>8042</v>
      </c>
      <c r="G1736" s="2">
        <v>1677.23</v>
      </c>
      <c r="I1736" s="2">
        <f t="shared" si="54"/>
        <v>1677.23</v>
      </c>
      <c r="J1736">
        <v>-549803.31999999995</v>
      </c>
      <c r="K1736" s="2">
        <f t="shared" si="55"/>
        <v>-549803.32000000007</v>
      </c>
    </row>
    <row r="1737" spans="1:11" x14ac:dyDescent="0.2">
      <c r="A1737" s="3">
        <v>243489</v>
      </c>
      <c r="B1737" t="s">
        <v>20</v>
      </c>
      <c r="C1737" t="s">
        <v>8317</v>
      </c>
      <c r="D1737" t="s">
        <v>8218</v>
      </c>
      <c r="E1737" s="4" t="s">
        <v>8217</v>
      </c>
      <c r="F1737" t="s">
        <v>7965</v>
      </c>
      <c r="G1737" s="2">
        <v>9500</v>
      </c>
      <c r="I1737" s="2">
        <f t="shared" si="54"/>
        <v>9500</v>
      </c>
      <c r="J1737">
        <v>-540303.31999999995</v>
      </c>
      <c r="K1737" s="2">
        <f t="shared" si="55"/>
        <v>-540303.31999999995</v>
      </c>
    </row>
    <row r="1738" spans="1:11" x14ac:dyDescent="0.2">
      <c r="A1738" s="3">
        <v>243490</v>
      </c>
      <c r="B1738" t="s">
        <v>20</v>
      </c>
      <c r="C1738" t="s">
        <v>8319</v>
      </c>
      <c r="D1738" t="s">
        <v>8257</v>
      </c>
      <c r="E1738" s="4" t="s">
        <v>8256</v>
      </c>
      <c r="F1738" t="s">
        <v>2868</v>
      </c>
      <c r="G1738" s="2">
        <v>5500</v>
      </c>
      <c r="I1738" s="2">
        <f t="shared" si="54"/>
        <v>5500</v>
      </c>
      <c r="J1738">
        <v>-534803.31999999995</v>
      </c>
      <c r="K1738" s="2">
        <f t="shared" si="55"/>
        <v>-534803.31999999995</v>
      </c>
    </row>
    <row r="1739" spans="1:11" x14ac:dyDescent="0.2">
      <c r="A1739" s="3">
        <v>243490</v>
      </c>
      <c r="B1739" t="s">
        <v>20</v>
      </c>
      <c r="C1739" t="s">
        <v>8319</v>
      </c>
      <c r="D1739" t="s">
        <v>8195</v>
      </c>
      <c r="E1739" s="4" t="s">
        <v>8193</v>
      </c>
      <c r="F1739" t="s">
        <v>8194</v>
      </c>
      <c r="G1739" s="2">
        <v>10625</v>
      </c>
      <c r="I1739" s="2">
        <f t="shared" si="54"/>
        <v>10625</v>
      </c>
      <c r="J1739">
        <v>-524178.32</v>
      </c>
      <c r="K1739" s="2">
        <f t="shared" si="55"/>
        <v>-524178.31999999995</v>
      </c>
    </row>
    <row r="1740" spans="1:11" x14ac:dyDescent="0.2">
      <c r="A1740" s="3">
        <v>243490</v>
      </c>
      <c r="B1740" t="s">
        <v>20</v>
      </c>
      <c r="C1740" t="s">
        <v>8319</v>
      </c>
      <c r="D1740" t="s">
        <v>8322</v>
      </c>
      <c r="E1740" s="4" t="s">
        <v>8320</v>
      </c>
      <c r="F1740" t="s">
        <v>8321</v>
      </c>
      <c r="H1740" s="2">
        <v>7029.9</v>
      </c>
      <c r="I1740" s="2">
        <f t="shared" si="54"/>
        <v>-7029.9</v>
      </c>
      <c r="J1740">
        <v>-531208.22</v>
      </c>
      <c r="K1740" s="2">
        <f t="shared" si="55"/>
        <v>-531208.22</v>
      </c>
    </row>
    <row r="1741" spans="1:11" x14ac:dyDescent="0.2">
      <c r="A1741" s="3">
        <v>243490</v>
      </c>
      <c r="B1741" t="s">
        <v>20</v>
      </c>
      <c r="C1741" t="s">
        <v>8323</v>
      </c>
      <c r="D1741" t="s">
        <v>8324</v>
      </c>
      <c r="E1741" s="4" t="s">
        <v>8283</v>
      </c>
      <c r="F1741" t="s">
        <v>3392</v>
      </c>
      <c r="G1741" s="2">
        <v>637.21</v>
      </c>
      <c r="I1741" s="2">
        <f t="shared" si="54"/>
        <v>637.21</v>
      </c>
      <c r="J1741">
        <v>-530571.01</v>
      </c>
      <c r="K1741" s="2">
        <f t="shared" si="55"/>
        <v>-530571.01</v>
      </c>
    </row>
    <row r="1742" spans="1:11" x14ac:dyDescent="0.2">
      <c r="A1742" s="3">
        <v>243490</v>
      </c>
      <c r="B1742" t="s">
        <v>20</v>
      </c>
      <c r="C1742" t="s">
        <v>8327</v>
      </c>
      <c r="D1742" t="s">
        <v>8328</v>
      </c>
      <c r="E1742" s="4" t="s">
        <v>8325</v>
      </c>
      <c r="F1742" t="s">
        <v>8326</v>
      </c>
      <c r="H1742" s="2">
        <v>1487.83</v>
      </c>
      <c r="I1742" s="2">
        <f t="shared" si="54"/>
        <v>-1487.83</v>
      </c>
      <c r="J1742">
        <v>-532058.84</v>
      </c>
      <c r="K1742" s="2">
        <f t="shared" si="55"/>
        <v>-532058.84</v>
      </c>
    </row>
    <row r="1743" spans="1:11" x14ac:dyDescent="0.2">
      <c r="A1743" s="3">
        <v>243490</v>
      </c>
      <c r="B1743" t="s">
        <v>20</v>
      </c>
      <c r="C1743" t="s">
        <v>8330</v>
      </c>
      <c r="D1743" t="s">
        <v>8331</v>
      </c>
      <c r="E1743" s="4" t="s">
        <v>8329</v>
      </c>
      <c r="F1743" t="s">
        <v>6481</v>
      </c>
      <c r="H1743" s="2">
        <v>1273.3</v>
      </c>
      <c r="I1743" s="2">
        <f t="shared" si="54"/>
        <v>-1273.3</v>
      </c>
      <c r="J1743">
        <v>-533332.14</v>
      </c>
      <c r="K1743" s="2">
        <f t="shared" si="55"/>
        <v>-533332.14</v>
      </c>
    </row>
    <row r="1744" spans="1:11" x14ac:dyDescent="0.2">
      <c r="A1744" s="3">
        <v>243491</v>
      </c>
      <c r="B1744" t="s">
        <v>20</v>
      </c>
      <c r="C1744" t="s">
        <v>8333</v>
      </c>
      <c r="D1744" t="s">
        <v>8334</v>
      </c>
      <c r="E1744" s="4" t="s">
        <v>8332</v>
      </c>
      <c r="F1744" t="s">
        <v>5051</v>
      </c>
      <c r="H1744" s="2">
        <v>3139.38</v>
      </c>
      <c r="I1744" s="2">
        <f t="shared" si="54"/>
        <v>-3139.38</v>
      </c>
      <c r="J1744">
        <v>-536471.52</v>
      </c>
      <c r="K1744" s="2">
        <f t="shared" si="55"/>
        <v>-536471.52</v>
      </c>
    </row>
    <row r="1745" spans="1:11" x14ac:dyDescent="0.2">
      <c r="A1745" s="3">
        <v>243491</v>
      </c>
      <c r="B1745" t="s">
        <v>20</v>
      </c>
      <c r="C1745" t="s">
        <v>8335</v>
      </c>
      <c r="D1745" t="s">
        <v>8311</v>
      </c>
      <c r="E1745" s="4" t="s">
        <v>8309</v>
      </c>
      <c r="F1745" t="s">
        <v>8147</v>
      </c>
      <c r="G1745" s="2">
        <v>866.7</v>
      </c>
      <c r="I1745" s="2">
        <f t="shared" si="54"/>
        <v>866.7</v>
      </c>
      <c r="J1745">
        <v>-535604.81999999995</v>
      </c>
      <c r="K1745" s="2">
        <f t="shared" si="55"/>
        <v>-535604.82000000007</v>
      </c>
    </row>
    <row r="1746" spans="1:11" x14ac:dyDescent="0.2">
      <c r="A1746" s="3">
        <v>243491</v>
      </c>
      <c r="B1746" t="s">
        <v>20</v>
      </c>
      <c r="C1746" t="s">
        <v>8335</v>
      </c>
      <c r="D1746" t="s">
        <v>8260</v>
      </c>
      <c r="E1746" s="4" t="s">
        <v>8258</v>
      </c>
      <c r="F1746" t="s">
        <v>6337</v>
      </c>
      <c r="G1746" s="2">
        <v>13000</v>
      </c>
      <c r="I1746" s="2">
        <f t="shared" si="54"/>
        <v>13000</v>
      </c>
      <c r="J1746">
        <v>-522604.82</v>
      </c>
      <c r="K1746" s="2">
        <f t="shared" si="55"/>
        <v>-522604.81999999995</v>
      </c>
    </row>
    <row r="1747" spans="1:11" x14ac:dyDescent="0.2">
      <c r="A1747" s="3">
        <v>243491</v>
      </c>
      <c r="B1747" t="s">
        <v>20</v>
      </c>
      <c r="C1747" t="s">
        <v>8336</v>
      </c>
      <c r="D1747" t="s">
        <v>8264</v>
      </c>
      <c r="E1747" s="4" t="s">
        <v>8262</v>
      </c>
      <c r="F1747" t="s">
        <v>8263</v>
      </c>
      <c r="G1747" s="2">
        <v>278.2</v>
      </c>
      <c r="I1747" s="2">
        <f t="shared" si="54"/>
        <v>278.2</v>
      </c>
      <c r="J1747">
        <v>-522326.62</v>
      </c>
      <c r="K1747" s="2">
        <f t="shared" si="55"/>
        <v>-522326.62</v>
      </c>
    </row>
    <row r="1748" spans="1:11" x14ac:dyDescent="0.2">
      <c r="A1748" s="3">
        <v>243491</v>
      </c>
      <c r="B1748" t="s">
        <v>20</v>
      </c>
      <c r="C1748" t="s">
        <v>8336</v>
      </c>
      <c r="D1748" t="s">
        <v>8338</v>
      </c>
      <c r="E1748" s="4" t="s">
        <v>8337</v>
      </c>
      <c r="F1748" t="s">
        <v>3374</v>
      </c>
      <c r="H1748" s="2">
        <v>42.8</v>
      </c>
      <c r="I1748" s="2">
        <f t="shared" si="54"/>
        <v>-42.8</v>
      </c>
      <c r="J1748">
        <v>-522369.42</v>
      </c>
      <c r="K1748" s="2">
        <f t="shared" si="55"/>
        <v>-522369.42</v>
      </c>
    </row>
    <row r="1749" spans="1:11" x14ac:dyDescent="0.2">
      <c r="A1749" s="3">
        <v>243491</v>
      </c>
      <c r="B1749" t="s">
        <v>20</v>
      </c>
      <c r="C1749" t="s">
        <v>8339</v>
      </c>
      <c r="D1749" t="s">
        <v>7842</v>
      </c>
      <c r="E1749" s="4" t="s">
        <v>7840</v>
      </c>
      <c r="F1749" t="s">
        <v>7841</v>
      </c>
      <c r="G1749" s="2">
        <v>13827.75</v>
      </c>
      <c r="I1749" s="2">
        <f t="shared" si="54"/>
        <v>13827.75</v>
      </c>
      <c r="J1749">
        <v>-508541.67</v>
      </c>
      <c r="K1749" s="2">
        <f t="shared" si="55"/>
        <v>-508541.67</v>
      </c>
    </row>
    <row r="1750" spans="1:11" x14ac:dyDescent="0.2">
      <c r="A1750" s="3">
        <v>243492</v>
      </c>
      <c r="B1750" t="s">
        <v>20</v>
      </c>
      <c r="C1750" t="s">
        <v>8340</v>
      </c>
      <c r="D1750" t="s">
        <v>8341</v>
      </c>
      <c r="E1750" s="4" t="s">
        <v>8012</v>
      </c>
      <c r="F1750" t="s">
        <v>2793</v>
      </c>
      <c r="G1750" s="2">
        <v>10355</v>
      </c>
      <c r="I1750" s="2">
        <f t="shared" si="54"/>
        <v>10355</v>
      </c>
      <c r="J1750">
        <v>-498186.67</v>
      </c>
      <c r="K1750" s="2">
        <f t="shared" si="55"/>
        <v>-498186.67</v>
      </c>
    </row>
    <row r="1751" spans="1:11" x14ac:dyDescent="0.2">
      <c r="A1751" s="3">
        <v>243492</v>
      </c>
      <c r="B1751" t="s">
        <v>20</v>
      </c>
      <c r="C1751" t="s">
        <v>8342</v>
      </c>
      <c r="D1751" t="s">
        <v>8184</v>
      </c>
      <c r="E1751" s="4" t="s">
        <v>8181</v>
      </c>
      <c r="F1751" t="s">
        <v>8182</v>
      </c>
      <c r="G1751" s="2">
        <v>52000</v>
      </c>
      <c r="I1751" s="2">
        <f t="shared" si="54"/>
        <v>52000</v>
      </c>
      <c r="J1751">
        <v>-446186.67</v>
      </c>
      <c r="K1751" s="2">
        <f t="shared" si="55"/>
        <v>-446186.67</v>
      </c>
    </row>
    <row r="1752" spans="1:11" x14ac:dyDescent="0.2">
      <c r="A1752" s="3">
        <v>243492</v>
      </c>
      <c r="B1752" t="s">
        <v>20</v>
      </c>
      <c r="C1752" t="s">
        <v>8342</v>
      </c>
      <c r="D1752" t="s">
        <v>8211</v>
      </c>
      <c r="E1752" s="4" t="s">
        <v>8208</v>
      </c>
      <c r="F1752" t="s">
        <v>8209</v>
      </c>
      <c r="G1752" s="2">
        <v>7669</v>
      </c>
      <c r="I1752" s="2">
        <f t="shared" si="54"/>
        <v>7669</v>
      </c>
      <c r="J1752">
        <v>-438517.67</v>
      </c>
      <c r="K1752" s="2">
        <f t="shared" si="55"/>
        <v>-438517.67</v>
      </c>
    </row>
    <row r="1753" spans="1:11" x14ac:dyDescent="0.2">
      <c r="A1753" s="3">
        <v>243492</v>
      </c>
      <c r="B1753" t="s">
        <v>20</v>
      </c>
      <c r="C1753" t="s">
        <v>8345</v>
      </c>
      <c r="D1753" t="s">
        <v>8346</v>
      </c>
      <c r="E1753" s="4" t="s">
        <v>8343</v>
      </c>
      <c r="F1753" t="s">
        <v>8344</v>
      </c>
      <c r="H1753" s="2">
        <v>11210.93</v>
      </c>
      <c r="I1753" s="2">
        <f t="shared" si="54"/>
        <v>-11210.93</v>
      </c>
      <c r="J1753">
        <v>-449728.6</v>
      </c>
      <c r="K1753" s="2">
        <f t="shared" si="55"/>
        <v>-449728.6</v>
      </c>
    </row>
    <row r="1754" spans="1:11" x14ac:dyDescent="0.2">
      <c r="A1754" s="3">
        <v>243492</v>
      </c>
      <c r="B1754" t="s">
        <v>20</v>
      </c>
      <c r="C1754" t="s">
        <v>8345</v>
      </c>
      <c r="D1754" t="s">
        <v>8348</v>
      </c>
      <c r="E1754" s="4" t="s">
        <v>8347</v>
      </c>
      <c r="F1754" t="s">
        <v>4877</v>
      </c>
      <c r="H1754" s="2">
        <v>139.1</v>
      </c>
      <c r="I1754" s="2">
        <f t="shared" si="54"/>
        <v>-139.1</v>
      </c>
      <c r="J1754">
        <v>-449867.7</v>
      </c>
      <c r="K1754" s="2">
        <f t="shared" si="55"/>
        <v>-449867.69999999995</v>
      </c>
    </row>
    <row r="1755" spans="1:11" x14ac:dyDescent="0.2">
      <c r="A1755" s="3">
        <v>243492</v>
      </c>
      <c r="B1755" t="s">
        <v>20</v>
      </c>
      <c r="C1755" t="s">
        <v>8345</v>
      </c>
      <c r="D1755" t="s">
        <v>8351</v>
      </c>
      <c r="E1755" s="4" t="s">
        <v>8349</v>
      </c>
      <c r="F1755" t="s">
        <v>8350</v>
      </c>
      <c r="H1755" s="2">
        <v>4915.32</v>
      </c>
      <c r="I1755" s="2">
        <f t="shared" si="54"/>
        <v>-4915.32</v>
      </c>
      <c r="J1755">
        <v>-454783.02</v>
      </c>
      <c r="K1755" s="2">
        <f t="shared" si="55"/>
        <v>-454783.02</v>
      </c>
    </row>
    <row r="1756" spans="1:11" x14ac:dyDescent="0.2">
      <c r="A1756" s="3">
        <v>243492</v>
      </c>
      <c r="B1756" t="s">
        <v>20</v>
      </c>
      <c r="C1756" t="s">
        <v>8354</v>
      </c>
      <c r="D1756" t="s">
        <v>8355</v>
      </c>
      <c r="E1756" s="4" t="s">
        <v>8352</v>
      </c>
      <c r="F1756" t="s">
        <v>8353</v>
      </c>
      <c r="H1756" s="2">
        <v>219.35</v>
      </c>
      <c r="I1756" s="2">
        <f t="shared" si="54"/>
        <v>-219.35</v>
      </c>
      <c r="J1756">
        <v>-455002.37</v>
      </c>
      <c r="K1756" s="2">
        <f t="shared" si="55"/>
        <v>-455002.37</v>
      </c>
    </row>
    <row r="1757" spans="1:11" x14ac:dyDescent="0.2">
      <c r="A1757" s="3">
        <v>243492</v>
      </c>
      <c r="B1757" t="s">
        <v>20</v>
      </c>
      <c r="C1757" t="s">
        <v>8357</v>
      </c>
      <c r="D1757" t="s">
        <v>8358</v>
      </c>
      <c r="E1757" s="4" t="s">
        <v>8356</v>
      </c>
      <c r="F1757" t="s">
        <v>8038</v>
      </c>
      <c r="H1757" s="2">
        <v>3409</v>
      </c>
      <c r="I1757" s="2">
        <f t="shared" si="54"/>
        <v>-3409</v>
      </c>
      <c r="J1757">
        <v>-458411.37</v>
      </c>
      <c r="K1757" s="2">
        <f t="shared" si="55"/>
        <v>-458411.37</v>
      </c>
    </row>
    <row r="1758" spans="1:11" x14ac:dyDescent="0.2">
      <c r="A1758" s="3">
        <v>243494</v>
      </c>
      <c r="B1758" t="s">
        <v>20</v>
      </c>
      <c r="C1758" t="s">
        <v>8361</v>
      </c>
      <c r="D1758" t="s">
        <v>8362</v>
      </c>
      <c r="E1758" s="4" t="s">
        <v>8359</v>
      </c>
      <c r="F1758" t="s">
        <v>8360</v>
      </c>
      <c r="H1758" s="2">
        <v>8200</v>
      </c>
      <c r="I1758" s="2">
        <f t="shared" si="54"/>
        <v>-8200</v>
      </c>
      <c r="J1758">
        <v>-466611.37</v>
      </c>
      <c r="K1758" s="2">
        <f t="shared" si="55"/>
        <v>-466611.37</v>
      </c>
    </row>
    <row r="1759" spans="1:11" x14ac:dyDescent="0.2">
      <c r="A1759" s="3">
        <v>243494</v>
      </c>
      <c r="B1759" t="s">
        <v>20</v>
      </c>
      <c r="C1759" t="s">
        <v>8365</v>
      </c>
      <c r="D1759" t="s">
        <v>8366</v>
      </c>
      <c r="E1759" s="4" t="s">
        <v>8363</v>
      </c>
      <c r="F1759" t="s">
        <v>8364</v>
      </c>
      <c r="H1759" s="2">
        <v>2621.5</v>
      </c>
      <c r="I1759" s="2">
        <f t="shared" si="54"/>
        <v>-2621.5</v>
      </c>
      <c r="J1759">
        <v>-469232.87</v>
      </c>
      <c r="K1759" s="2">
        <f t="shared" si="55"/>
        <v>-469232.87</v>
      </c>
    </row>
    <row r="1760" spans="1:11" x14ac:dyDescent="0.2">
      <c r="A1760" s="3">
        <v>243494</v>
      </c>
      <c r="B1760" t="s">
        <v>20</v>
      </c>
      <c r="C1760" t="s">
        <v>8365</v>
      </c>
      <c r="D1760" t="s">
        <v>8368</v>
      </c>
      <c r="E1760" s="4" t="s">
        <v>8367</v>
      </c>
      <c r="F1760" t="s">
        <v>8313</v>
      </c>
      <c r="H1760" s="2">
        <v>18000</v>
      </c>
      <c r="I1760" s="2">
        <f t="shared" si="54"/>
        <v>-18000</v>
      </c>
      <c r="J1760">
        <v>-487232.87</v>
      </c>
      <c r="K1760" s="2">
        <f t="shared" si="55"/>
        <v>-487232.87</v>
      </c>
    </row>
    <row r="1761" spans="1:11" x14ac:dyDescent="0.2">
      <c r="A1761" s="3">
        <v>243494</v>
      </c>
      <c r="B1761" t="s">
        <v>20</v>
      </c>
      <c r="C1761" t="s">
        <v>8365</v>
      </c>
      <c r="D1761" t="s">
        <v>8315</v>
      </c>
      <c r="E1761" s="4" t="s">
        <v>8312</v>
      </c>
      <c r="F1761" t="s">
        <v>8313</v>
      </c>
      <c r="G1761" s="2">
        <v>4500</v>
      </c>
      <c r="I1761" s="2">
        <f t="shared" si="54"/>
        <v>4500</v>
      </c>
      <c r="J1761">
        <v>-482732.87</v>
      </c>
      <c r="K1761" s="2">
        <f t="shared" si="55"/>
        <v>-482732.87</v>
      </c>
    </row>
    <row r="1762" spans="1:11" x14ac:dyDescent="0.2">
      <c r="A1762" s="3">
        <v>243494</v>
      </c>
      <c r="B1762" t="s">
        <v>20</v>
      </c>
      <c r="C1762" t="s">
        <v>8371</v>
      </c>
      <c r="D1762" t="s">
        <v>8372</v>
      </c>
      <c r="E1762" s="4" t="s">
        <v>8369</v>
      </c>
      <c r="F1762" t="s">
        <v>8370</v>
      </c>
      <c r="H1762" s="2">
        <v>17759.330000000002</v>
      </c>
      <c r="I1762" s="2">
        <f t="shared" si="54"/>
        <v>-17759.330000000002</v>
      </c>
      <c r="J1762">
        <v>-500492.2</v>
      </c>
      <c r="K1762" s="2">
        <f t="shared" si="55"/>
        <v>-500492.2</v>
      </c>
    </row>
    <row r="1763" spans="1:11" x14ac:dyDescent="0.2">
      <c r="A1763" s="3">
        <v>243494</v>
      </c>
      <c r="B1763" t="s">
        <v>20</v>
      </c>
      <c r="C1763" t="s">
        <v>8371</v>
      </c>
      <c r="D1763" t="s">
        <v>8374</v>
      </c>
      <c r="E1763" s="4" t="s">
        <v>8373</v>
      </c>
      <c r="F1763" t="s">
        <v>2672</v>
      </c>
      <c r="H1763" s="2">
        <v>738.3</v>
      </c>
      <c r="I1763" s="2">
        <f t="shared" si="54"/>
        <v>-738.3</v>
      </c>
      <c r="J1763">
        <v>-501230.5</v>
      </c>
      <c r="K1763" s="2">
        <f t="shared" si="55"/>
        <v>-501230.5</v>
      </c>
    </row>
    <row r="1764" spans="1:11" x14ac:dyDescent="0.2">
      <c r="A1764" s="3">
        <v>243494</v>
      </c>
      <c r="B1764" t="s">
        <v>20</v>
      </c>
      <c r="C1764" t="s">
        <v>8371</v>
      </c>
      <c r="D1764" t="s">
        <v>8377</v>
      </c>
      <c r="E1764" s="4" t="s">
        <v>8375</v>
      </c>
      <c r="F1764" t="s">
        <v>8376</v>
      </c>
      <c r="H1764" s="2">
        <v>2299.17</v>
      </c>
      <c r="I1764" s="2">
        <f t="shared" si="54"/>
        <v>-2299.17</v>
      </c>
      <c r="J1764">
        <v>-503529.67</v>
      </c>
      <c r="K1764" s="2">
        <f t="shared" si="55"/>
        <v>-503529.67</v>
      </c>
    </row>
    <row r="1765" spans="1:11" x14ac:dyDescent="0.2">
      <c r="A1765" s="3">
        <v>243494</v>
      </c>
      <c r="B1765" t="s">
        <v>20</v>
      </c>
      <c r="C1765" t="s">
        <v>8378</v>
      </c>
      <c r="D1765" t="s">
        <v>7759</v>
      </c>
      <c r="E1765" s="4" t="s">
        <v>7757</v>
      </c>
      <c r="F1765" t="s">
        <v>7758</v>
      </c>
      <c r="G1765" s="2">
        <v>4500</v>
      </c>
      <c r="I1765" s="2">
        <f t="shared" si="54"/>
        <v>4500</v>
      </c>
      <c r="J1765">
        <v>-499029.67</v>
      </c>
      <c r="K1765" s="2">
        <f t="shared" si="55"/>
        <v>-499029.67</v>
      </c>
    </row>
    <row r="1766" spans="1:11" x14ac:dyDescent="0.2">
      <c r="A1766" s="3">
        <v>243494</v>
      </c>
      <c r="B1766" t="s">
        <v>20</v>
      </c>
      <c r="C1766" t="s">
        <v>8378</v>
      </c>
      <c r="D1766" t="s">
        <v>8302</v>
      </c>
      <c r="E1766" s="4" t="s">
        <v>8299</v>
      </c>
      <c r="F1766" t="s">
        <v>8300</v>
      </c>
      <c r="G1766" s="2">
        <v>690.15</v>
      </c>
      <c r="I1766" s="2">
        <f t="shared" si="54"/>
        <v>690.15</v>
      </c>
      <c r="J1766">
        <v>-498339.52</v>
      </c>
      <c r="K1766" s="2">
        <f t="shared" si="55"/>
        <v>-498339.51999999996</v>
      </c>
    </row>
    <row r="1767" spans="1:11" x14ac:dyDescent="0.2">
      <c r="A1767" s="3">
        <v>243495</v>
      </c>
      <c r="B1767" t="s">
        <v>20</v>
      </c>
      <c r="C1767" t="s">
        <v>8380</v>
      </c>
      <c r="D1767" t="s">
        <v>8381</v>
      </c>
      <c r="E1767" s="4" t="s">
        <v>8379</v>
      </c>
      <c r="F1767" t="s">
        <v>8226</v>
      </c>
      <c r="H1767" s="2">
        <v>139.1</v>
      </c>
      <c r="I1767" s="2">
        <f t="shared" si="54"/>
        <v>-139.1</v>
      </c>
      <c r="J1767">
        <v>-498478.62</v>
      </c>
      <c r="K1767" s="2">
        <f t="shared" si="55"/>
        <v>-498478.62</v>
      </c>
    </row>
    <row r="1768" spans="1:11" x14ac:dyDescent="0.2">
      <c r="A1768" s="3">
        <v>243495</v>
      </c>
      <c r="B1768" t="s">
        <v>20</v>
      </c>
      <c r="C1768" t="s">
        <v>8380</v>
      </c>
      <c r="D1768" t="s">
        <v>8383</v>
      </c>
      <c r="E1768" s="4" t="s">
        <v>8272</v>
      </c>
      <c r="F1768" t="s">
        <v>8382</v>
      </c>
      <c r="G1768" s="2">
        <v>10625</v>
      </c>
      <c r="I1768" s="2">
        <f t="shared" si="54"/>
        <v>10625</v>
      </c>
      <c r="J1768">
        <v>-487853.62</v>
      </c>
      <c r="K1768" s="2">
        <f t="shared" si="55"/>
        <v>-487853.62</v>
      </c>
    </row>
    <row r="1769" spans="1:11" x14ac:dyDescent="0.2">
      <c r="A1769" s="3">
        <v>243495</v>
      </c>
      <c r="B1769" t="s">
        <v>20</v>
      </c>
      <c r="C1769" t="s">
        <v>8380</v>
      </c>
      <c r="D1769" t="s">
        <v>8385</v>
      </c>
      <c r="E1769" s="4" t="s">
        <v>8280</v>
      </c>
      <c r="F1769" t="s">
        <v>8384</v>
      </c>
      <c r="G1769" s="2">
        <v>4590</v>
      </c>
      <c r="I1769" s="2">
        <f t="shared" si="54"/>
        <v>4590</v>
      </c>
      <c r="J1769">
        <v>-483263.62</v>
      </c>
      <c r="K1769" s="2">
        <f t="shared" si="55"/>
        <v>-483263.62</v>
      </c>
    </row>
    <row r="1770" spans="1:11" x14ac:dyDescent="0.2">
      <c r="A1770" s="3">
        <v>243495</v>
      </c>
      <c r="B1770" t="s">
        <v>20</v>
      </c>
      <c r="C1770" t="s">
        <v>8380</v>
      </c>
      <c r="D1770" t="s">
        <v>8388</v>
      </c>
      <c r="E1770" s="4" t="s">
        <v>8386</v>
      </c>
      <c r="F1770" t="s">
        <v>8387</v>
      </c>
      <c r="G1770" s="2">
        <v>3000</v>
      </c>
      <c r="I1770" s="2">
        <f t="shared" si="54"/>
        <v>3000</v>
      </c>
      <c r="J1770">
        <v>-480263.62</v>
      </c>
      <c r="K1770" s="2">
        <f t="shared" si="55"/>
        <v>-480263.62</v>
      </c>
    </row>
    <row r="1771" spans="1:11" x14ac:dyDescent="0.2">
      <c r="A1771" s="3">
        <v>243495</v>
      </c>
      <c r="B1771" t="s">
        <v>20</v>
      </c>
      <c r="C1771" t="s">
        <v>8391</v>
      </c>
      <c r="D1771" t="s">
        <v>8392</v>
      </c>
      <c r="E1771" s="4" t="s">
        <v>8389</v>
      </c>
      <c r="F1771" t="s">
        <v>8390</v>
      </c>
      <c r="H1771" s="2">
        <v>321</v>
      </c>
      <c r="I1771" s="2">
        <f t="shared" si="54"/>
        <v>-321</v>
      </c>
      <c r="J1771">
        <v>-480584.62</v>
      </c>
      <c r="K1771" s="2">
        <f t="shared" si="55"/>
        <v>-480584.62</v>
      </c>
    </row>
    <row r="1772" spans="1:11" x14ac:dyDescent="0.2">
      <c r="A1772" s="3">
        <v>243495</v>
      </c>
      <c r="B1772" t="s">
        <v>20</v>
      </c>
      <c r="C1772" t="s">
        <v>8391</v>
      </c>
      <c r="D1772" t="s">
        <v>8393</v>
      </c>
      <c r="E1772" s="4" t="s">
        <v>8232</v>
      </c>
      <c r="F1772" t="s">
        <v>8233</v>
      </c>
      <c r="G1772" s="2">
        <v>690</v>
      </c>
      <c r="I1772" s="2">
        <f t="shared" si="54"/>
        <v>690</v>
      </c>
      <c r="J1772">
        <v>-479894.62</v>
      </c>
      <c r="K1772" s="2">
        <f t="shared" si="55"/>
        <v>-479894.62</v>
      </c>
    </row>
    <row r="1773" spans="1:11" x14ac:dyDescent="0.2">
      <c r="A1773" s="3">
        <v>243495</v>
      </c>
      <c r="B1773" t="s">
        <v>20</v>
      </c>
      <c r="C1773" t="s">
        <v>8395</v>
      </c>
      <c r="D1773" t="s">
        <v>8396</v>
      </c>
      <c r="E1773" s="4" t="s">
        <v>8394</v>
      </c>
      <c r="F1773" t="s">
        <v>3135</v>
      </c>
      <c r="H1773" s="2">
        <v>10000</v>
      </c>
      <c r="I1773" s="2">
        <f t="shared" si="54"/>
        <v>-10000</v>
      </c>
      <c r="J1773">
        <v>-489894.62</v>
      </c>
      <c r="K1773" s="2">
        <f t="shared" si="55"/>
        <v>-489894.62</v>
      </c>
    </row>
    <row r="1774" spans="1:11" x14ac:dyDescent="0.2">
      <c r="A1774" s="3">
        <v>243495</v>
      </c>
      <c r="B1774" t="s">
        <v>20</v>
      </c>
      <c r="C1774" t="s">
        <v>8395</v>
      </c>
      <c r="D1774" t="s">
        <v>8399</v>
      </c>
      <c r="E1774" s="4" t="s">
        <v>8397</v>
      </c>
      <c r="F1774" t="s">
        <v>8398</v>
      </c>
      <c r="H1774" s="2">
        <v>3000</v>
      </c>
      <c r="I1774" s="2">
        <f t="shared" si="54"/>
        <v>-3000</v>
      </c>
      <c r="J1774">
        <v>-492894.62</v>
      </c>
      <c r="K1774" s="2">
        <f t="shared" si="55"/>
        <v>-492894.62</v>
      </c>
    </row>
    <row r="1775" spans="1:11" x14ac:dyDescent="0.2">
      <c r="A1775" s="3">
        <v>243495</v>
      </c>
      <c r="B1775" t="s">
        <v>20</v>
      </c>
      <c r="C1775" t="s">
        <v>8402</v>
      </c>
      <c r="D1775" t="s">
        <v>8403</v>
      </c>
      <c r="E1775" s="4" t="s">
        <v>8400</v>
      </c>
      <c r="F1775" t="s">
        <v>8401</v>
      </c>
      <c r="H1775" s="2">
        <v>1551.5</v>
      </c>
      <c r="I1775" s="2">
        <f t="shared" si="54"/>
        <v>-1551.5</v>
      </c>
      <c r="J1775">
        <v>-494446.12</v>
      </c>
      <c r="K1775" s="2">
        <f t="shared" si="55"/>
        <v>-494446.12</v>
      </c>
    </row>
    <row r="1776" spans="1:11" x14ac:dyDescent="0.2">
      <c r="A1776" s="3">
        <v>243495</v>
      </c>
      <c r="B1776" t="s">
        <v>20</v>
      </c>
      <c r="C1776" t="s">
        <v>8402</v>
      </c>
      <c r="D1776" t="s">
        <v>8405</v>
      </c>
      <c r="E1776" s="4" t="s">
        <v>8404</v>
      </c>
      <c r="F1776" t="s">
        <v>3207</v>
      </c>
      <c r="H1776" s="2">
        <v>4600</v>
      </c>
      <c r="I1776" s="2">
        <f t="shared" si="54"/>
        <v>-4600</v>
      </c>
      <c r="J1776">
        <v>-499046.12</v>
      </c>
      <c r="K1776" s="2">
        <f t="shared" si="55"/>
        <v>-499046.12</v>
      </c>
    </row>
    <row r="1777" spans="1:11" x14ac:dyDescent="0.2">
      <c r="A1777" s="3">
        <v>243495</v>
      </c>
      <c r="B1777" t="s">
        <v>20</v>
      </c>
      <c r="C1777" t="s">
        <v>8406</v>
      </c>
      <c r="D1777" t="s">
        <v>8328</v>
      </c>
      <c r="E1777" s="4" t="s">
        <v>8325</v>
      </c>
      <c r="F1777" t="s">
        <v>8326</v>
      </c>
      <c r="G1777" s="2">
        <v>1487.83</v>
      </c>
      <c r="I1777" s="2">
        <f t="shared" si="54"/>
        <v>1487.83</v>
      </c>
      <c r="J1777">
        <v>-497558.29</v>
      </c>
      <c r="K1777" s="2">
        <f t="shared" si="55"/>
        <v>-497558.29</v>
      </c>
    </row>
    <row r="1778" spans="1:11" x14ac:dyDescent="0.2">
      <c r="A1778" s="3">
        <v>243495</v>
      </c>
      <c r="B1778" t="s">
        <v>20</v>
      </c>
      <c r="C1778" t="s">
        <v>8409</v>
      </c>
      <c r="D1778" t="s">
        <v>8410</v>
      </c>
      <c r="E1778" s="4" t="s">
        <v>8407</v>
      </c>
      <c r="F1778" t="s">
        <v>8408</v>
      </c>
      <c r="H1778" s="2">
        <v>10934.07</v>
      </c>
      <c r="I1778" s="2">
        <f t="shared" si="54"/>
        <v>-10934.07</v>
      </c>
      <c r="J1778">
        <v>-508492.36</v>
      </c>
      <c r="K1778" s="2">
        <f t="shared" si="55"/>
        <v>-508492.36</v>
      </c>
    </row>
    <row r="1779" spans="1:11" x14ac:dyDescent="0.2">
      <c r="A1779" s="3">
        <v>243495</v>
      </c>
      <c r="B1779" t="s">
        <v>20</v>
      </c>
      <c r="C1779" t="s">
        <v>8412</v>
      </c>
      <c r="D1779" t="s">
        <v>8413</v>
      </c>
      <c r="E1779" s="4" t="s">
        <v>8187</v>
      </c>
      <c r="F1779" t="s">
        <v>8411</v>
      </c>
      <c r="G1779" s="2">
        <v>6430</v>
      </c>
      <c r="I1779" s="2">
        <f t="shared" si="54"/>
        <v>6430</v>
      </c>
      <c r="J1779">
        <v>-502062.36</v>
      </c>
      <c r="K1779" s="2">
        <f t="shared" si="55"/>
        <v>-502062.36</v>
      </c>
    </row>
    <row r="1780" spans="1:11" x14ac:dyDescent="0.2">
      <c r="A1780" s="3">
        <v>243495</v>
      </c>
      <c r="B1780" t="s">
        <v>20</v>
      </c>
      <c r="C1780" t="s">
        <v>8412</v>
      </c>
      <c r="D1780" t="s">
        <v>8294</v>
      </c>
      <c r="E1780" s="4" t="s">
        <v>8292</v>
      </c>
      <c r="F1780" t="s">
        <v>8293</v>
      </c>
      <c r="G1780" s="2">
        <v>11000</v>
      </c>
      <c r="I1780" s="2">
        <f t="shared" si="54"/>
        <v>11000</v>
      </c>
      <c r="J1780">
        <v>-491062.36</v>
      </c>
      <c r="K1780" s="2">
        <f t="shared" si="55"/>
        <v>-491062.36</v>
      </c>
    </row>
    <row r="1781" spans="1:11" x14ac:dyDescent="0.2">
      <c r="A1781" s="3">
        <v>243495</v>
      </c>
      <c r="B1781" t="s">
        <v>20</v>
      </c>
      <c r="C1781" t="s">
        <v>8412</v>
      </c>
      <c r="D1781" t="s">
        <v>8331</v>
      </c>
      <c r="E1781" s="4" t="s">
        <v>8329</v>
      </c>
      <c r="F1781" t="s">
        <v>6481</v>
      </c>
      <c r="G1781" s="2">
        <v>1273.3</v>
      </c>
      <c r="I1781" s="2">
        <f t="shared" si="54"/>
        <v>1273.3</v>
      </c>
      <c r="J1781">
        <v>-489789.06</v>
      </c>
      <c r="K1781" s="2">
        <f t="shared" si="55"/>
        <v>-489789.06</v>
      </c>
    </row>
    <row r="1782" spans="1:11" x14ac:dyDescent="0.2">
      <c r="A1782" s="3">
        <v>243496</v>
      </c>
      <c r="B1782" t="s">
        <v>20</v>
      </c>
      <c r="C1782" t="s">
        <v>8416</v>
      </c>
      <c r="D1782" t="s">
        <v>8417</v>
      </c>
      <c r="E1782" s="4" t="s">
        <v>8414</v>
      </c>
      <c r="F1782" t="s">
        <v>8415</v>
      </c>
      <c r="H1782" s="2">
        <v>10000</v>
      </c>
      <c r="I1782" s="2">
        <f t="shared" si="54"/>
        <v>-10000</v>
      </c>
      <c r="J1782">
        <v>-499789.06</v>
      </c>
      <c r="K1782" s="2">
        <f t="shared" si="55"/>
        <v>-499789.06</v>
      </c>
    </row>
    <row r="1783" spans="1:11" x14ac:dyDescent="0.2">
      <c r="A1783" s="3">
        <v>243496</v>
      </c>
      <c r="B1783" t="s">
        <v>20</v>
      </c>
      <c r="C1783" t="s">
        <v>8418</v>
      </c>
      <c r="D1783" t="s">
        <v>8288</v>
      </c>
      <c r="E1783" s="4" t="s">
        <v>8286</v>
      </c>
      <c r="F1783" t="s">
        <v>8287</v>
      </c>
      <c r="G1783" s="2">
        <v>19000</v>
      </c>
      <c r="I1783" s="2">
        <f t="shared" si="54"/>
        <v>19000</v>
      </c>
      <c r="J1783">
        <v>-480789.06</v>
      </c>
      <c r="K1783" s="2">
        <f t="shared" si="55"/>
        <v>-480789.06</v>
      </c>
    </row>
    <row r="1784" spans="1:11" x14ac:dyDescent="0.2">
      <c r="A1784" s="3">
        <v>243497</v>
      </c>
      <c r="B1784" t="s">
        <v>20</v>
      </c>
      <c r="C1784" t="s">
        <v>8420</v>
      </c>
      <c r="D1784" t="s">
        <v>8421</v>
      </c>
      <c r="E1784" s="4" t="s">
        <v>8419</v>
      </c>
      <c r="F1784" t="s">
        <v>3108</v>
      </c>
      <c r="H1784" s="2">
        <v>5866.28</v>
      </c>
      <c r="I1784" s="2">
        <f t="shared" si="54"/>
        <v>-5866.28</v>
      </c>
      <c r="J1784">
        <v>-486655.34</v>
      </c>
      <c r="K1784" s="2">
        <f t="shared" si="55"/>
        <v>-486655.34</v>
      </c>
    </row>
    <row r="1785" spans="1:11" x14ac:dyDescent="0.2">
      <c r="A1785" s="3">
        <v>243497</v>
      </c>
      <c r="B1785" t="s">
        <v>20</v>
      </c>
      <c r="C1785" t="s">
        <v>8420</v>
      </c>
      <c r="D1785" t="s">
        <v>8423</v>
      </c>
      <c r="E1785" s="4" t="s">
        <v>8422</v>
      </c>
      <c r="F1785" t="s">
        <v>3108</v>
      </c>
      <c r="H1785" s="2">
        <v>15099.04</v>
      </c>
      <c r="I1785" s="2">
        <f t="shared" si="54"/>
        <v>-15099.04</v>
      </c>
      <c r="J1785">
        <v>-501754.38</v>
      </c>
      <c r="K1785" s="2">
        <f t="shared" si="55"/>
        <v>-501754.38</v>
      </c>
    </row>
    <row r="1786" spans="1:11" x14ac:dyDescent="0.2">
      <c r="A1786" s="3">
        <v>243497</v>
      </c>
      <c r="B1786" t="s">
        <v>20</v>
      </c>
      <c r="C1786" t="s">
        <v>8420</v>
      </c>
      <c r="D1786" t="s">
        <v>8426</v>
      </c>
      <c r="E1786" s="4" t="s">
        <v>8424</v>
      </c>
      <c r="F1786" t="s">
        <v>8425</v>
      </c>
      <c r="H1786" s="2">
        <v>8506.23</v>
      </c>
      <c r="I1786" s="2">
        <f t="shared" si="54"/>
        <v>-8506.23</v>
      </c>
      <c r="J1786">
        <v>-510260.61</v>
      </c>
      <c r="K1786" s="2">
        <f t="shared" si="55"/>
        <v>-510260.61</v>
      </c>
    </row>
    <row r="1787" spans="1:11" x14ac:dyDescent="0.2">
      <c r="A1787" s="3">
        <v>243497</v>
      </c>
      <c r="B1787" t="s">
        <v>20</v>
      </c>
      <c r="C1787" t="s">
        <v>8429</v>
      </c>
      <c r="D1787" t="s">
        <v>8430</v>
      </c>
      <c r="E1787" s="4" t="s">
        <v>8427</v>
      </c>
      <c r="F1787" t="s">
        <v>8428</v>
      </c>
      <c r="H1787" s="2">
        <v>1717.35</v>
      </c>
      <c r="I1787" s="2">
        <f t="shared" si="54"/>
        <v>-1717.35</v>
      </c>
      <c r="J1787">
        <v>-511977.96</v>
      </c>
      <c r="K1787" s="2">
        <f t="shared" si="55"/>
        <v>-511977.95999999996</v>
      </c>
    </row>
    <row r="1788" spans="1:11" x14ac:dyDescent="0.2">
      <c r="A1788" s="3">
        <v>243497</v>
      </c>
      <c r="B1788" t="s">
        <v>20</v>
      </c>
      <c r="C1788" t="s">
        <v>8429</v>
      </c>
      <c r="D1788" t="s">
        <v>8433</v>
      </c>
      <c r="E1788" s="4" t="s">
        <v>8431</v>
      </c>
      <c r="F1788" t="s">
        <v>8432</v>
      </c>
      <c r="H1788" s="2">
        <v>770.4</v>
      </c>
      <c r="I1788" s="2">
        <f t="shared" si="54"/>
        <v>-770.4</v>
      </c>
      <c r="J1788">
        <v>-512748.36</v>
      </c>
      <c r="K1788" s="2">
        <f t="shared" si="55"/>
        <v>-512748.36000000004</v>
      </c>
    </row>
    <row r="1789" spans="1:11" x14ac:dyDescent="0.2">
      <c r="A1789" s="3">
        <v>243498</v>
      </c>
      <c r="B1789" t="s">
        <v>20</v>
      </c>
      <c r="C1789" t="s">
        <v>8436</v>
      </c>
      <c r="D1789" t="s">
        <v>8437</v>
      </c>
      <c r="E1789" s="4" t="s">
        <v>8434</v>
      </c>
      <c r="F1789" t="s">
        <v>8435</v>
      </c>
      <c r="H1789" s="2">
        <v>6000</v>
      </c>
      <c r="I1789" s="2">
        <f t="shared" si="54"/>
        <v>-6000</v>
      </c>
      <c r="J1789">
        <v>-518748.36</v>
      </c>
      <c r="K1789" s="2">
        <f t="shared" si="55"/>
        <v>-518748.36</v>
      </c>
    </row>
    <row r="1790" spans="1:11" x14ac:dyDescent="0.2">
      <c r="A1790" s="3">
        <v>243499</v>
      </c>
      <c r="B1790" t="s">
        <v>20</v>
      </c>
      <c r="C1790" t="s">
        <v>8440</v>
      </c>
      <c r="D1790" t="s">
        <v>8441</v>
      </c>
      <c r="E1790" s="4" t="s">
        <v>8438</v>
      </c>
      <c r="F1790" t="s">
        <v>8439</v>
      </c>
      <c r="H1790" s="2">
        <v>42.8</v>
      </c>
      <c r="I1790" s="2">
        <f t="shared" si="54"/>
        <v>-42.8</v>
      </c>
      <c r="J1790">
        <v>-518791.16</v>
      </c>
      <c r="K1790" s="2">
        <f t="shared" si="55"/>
        <v>-518791.16</v>
      </c>
    </row>
    <row r="1791" spans="1:11" x14ac:dyDescent="0.2">
      <c r="A1791" s="3">
        <v>243499</v>
      </c>
      <c r="B1791" t="s">
        <v>20</v>
      </c>
      <c r="C1791" t="s">
        <v>8444</v>
      </c>
      <c r="D1791" t="s">
        <v>8445</v>
      </c>
      <c r="E1791" s="4" t="s">
        <v>8442</v>
      </c>
      <c r="F1791" t="s">
        <v>8443</v>
      </c>
      <c r="H1791" s="2">
        <v>1086.05</v>
      </c>
      <c r="I1791" s="2">
        <f t="shared" si="54"/>
        <v>-1086.05</v>
      </c>
      <c r="J1791">
        <v>-519877.21</v>
      </c>
      <c r="K1791" s="2">
        <f t="shared" si="55"/>
        <v>-519877.20999999996</v>
      </c>
    </row>
    <row r="1792" spans="1:11" x14ac:dyDescent="0.2">
      <c r="A1792" s="3">
        <v>243499</v>
      </c>
      <c r="B1792" t="s">
        <v>20</v>
      </c>
      <c r="C1792" t="s">
        <v>8447</v>
      </c>
      <c r="D1792" t="s">
        <v>8448</v>
      </c>
      <c r="E1792" s="4" t="s">
        <v>8446</v>
      </c>
      <c r="F1792" t="s">
        <v>7965</v>
      </c>
      <c r="H1792" s="2">
        <v>25591.73</v>
      </c>
      <c r="I1792" s="2">
        <f t="shared" si="54"/>
        <v>-25591.73</v>
      </c>
      <c r="J1792">
        <v>-545468.93999999994</v>
      </c>
      <c r="K1792" s="2">
        <f t="shared" si="55"/>
        <v>-545468.94000000006</v>
      </c>
    </row>
    <row r="1793" spans="1:11" x14ac:dyDescent="0.2">
      <c r="A1793" s="3">
        <v>243499</v>
      </c>
      <c r="B1793" t="s">
        <v>20</v>
      </c>
      <c r="C1793" t="s">
        <v>8447</v>
      </c>
      <c r="D1793" t="s">
        <v>8451</v>
      </c>
      <c r="E1793" s="4" t="s">
        <v>8449</v>
      </c>
      <c r="F1793" t="s">
        <v>8450</v>
      </c>
      <c r="H1793" s="2">
        <v>1128.8499999999999</v>
      </c>
      <c r="I1793" s="2">
        <f t="shared" si="54"/>
        <v>-1128.8499999999999</v>
      </c>
      <c r="J1793">
        <v>-546597.79</v>
      </c>
      <c r="K1793" s="2">
        <f t="shared" si="55"/>
        <v>-546597.78999999992</v>
      </c>
    </row>
    <row r="1794" spans="1:11" x14ac:dyDescent="0.2">
      <c r="A1794" s="3">
        <v>243499</v>
      </c>
      <c r="B1794" t="s">
        <v>20</v>
      </c>
      <c r="C1794" t="s">
        <v>8447</v>
      </c>
      <c r="D1794" t="s">
        <v>8453</v>
      </c>
      <c r="E1794" s="4" t="s">
        <v>8452</v>
      </c>
      <c r="F1794" s="21" t="s">
        <v>8667</v>
      </c>
      <c r="H1794" s="2">
        <v>1326.8</v>
      </c>
      <c r="I1794" s="2">
        <f t="shared" si="54"/>
        <v>-1326.8</v>
      </c>
      <c r="J1794">
        <v>-547924.59</v>
      </c>
      <c r="K1794" s="2">
        <f t="shared" si="55"/>
        <v>-547924.59000000008</v>
      </c>
    </row>
    <row r="1795" spans="1:11" x14ac:dyDescent="0.2">
      <c r="A1795" s="3">
        <v>243500</v>
      </c>
      <c r="B1795" t="s">
        <v>20</v>
      </c>
      <c r="C1795" t="s">
        <v>8454</v>
      </c>
      <c r="D1795" t="s">
        <v>8334</v>
      </c>
      <c r="E1795" s="4" t="s">
        <v>8332</v>
      </c>
      <c r="F1795" t="s">
        <v>5051</v>
      </c>
      <c r="G1795" s="2">
        <v>3139.38</v>
      </c>
      <c r="I1795" s="2">
        <f t="shared" si="54"/>
        <v>3139.38</v>
      </c>
      <c r="J1795">
        <v>-544785.21</v>
      </c>
      <c r="K1795" s="2">
        <f t="shared" si="55"/>
        <v>-544785.21</v>
      </c>
    </row>
    <row r="1796" spans="1:11" x14ac:dyDescent="0.2">
      <c r="A1796" s="3">
        <v>243500</v>
      </c>
      <c r="B1796" t="s">
        <v>20</v>
      </c>
      <c r="C1796" t="s">
        <v>8457</v>
      </c>
      <c r="D1796" t="s">
        <v>8458</v>
      </c>
      <c r="E1796" s="4" t="s">
        <v>8455</v>
      </c>
      <c r="F1796" t="s">
        <v>8456</v>
      </c>
      <c r="H1796" s="2">
        <v>3062</v>
      </c>
      <c r="I1796" s="2">
        <f t="shared" ref="I1796:I1859" si="56">G1796-H1796</f>
        <v>-3062</v>
      </c>
      <c r="J1796">
        <v>-547847.21</v>
      </c>
      <c r="K1796" s="2">
        <f t="shared" ref="K1796:K1859" si="57">+J1795+G1796-H1796</f>
        <v>-547847.21</v>
      </c>
    </row>
    <row r="1797" spans="1:11" x14ac:dyDescent="0.2">
      <c r="A1797" s="3">
        <v>243500</v>
      </c>
      <c r="B1797" t="s">
        <v>20</v>
      </c>
      <c r="C1797" t="s">
        <v>8459</v>
      </c>
      <c r="D1797" t="s">
        <v>8205</v>
      </c>
      <c r="E1797" s="4" t="s">
        <v>8203</v>
      </c>
      <c r="F1797" t="s">
        <v>8204</v>
      </c>
      <c r="G1797" s="2">
        <v>32938</v>
      </c>
      <c r="I1797" s="2">
        <f t="shared" si="56"/>
        <v>32938</v>
      </c>
      <c r="J1797">
        <v>-514909.21</v>
      </c>
      <c r="K1797" s="2">
        <f t="shared" si="57"/>
        <v>-514909.20999999996</v>
      </c>
    </row>
    <row r="1798" spans="1:11" x14ac:dyDescent="0.2">
      <c r="A1798" s="3">
        <v>243500</v>
      </c>
      <c r="B1798" t="s">
        <v>20</v>
      </c>
      <c r="C1798" t="s">
        <v>8459</v>
      </c>
      <c r="D1798" t="s">
        <v>8462</v>
      </c>
      <c r="E1798" s="4" t="s">
        <v>8460</v>
      </c>
      <c r="F1798" t="s">
        <v>8461</v>
      </c>
      <c r="H1798" s="2">
        <v>2977</v>
      </c>
      <c r="I1798" s="2">
        <f t="shared" si="56"/>
        <v>-2977</v>
      </c>
      <c r="J1798">
        <v>-517886.21</v>
      </c>
      <c r="K1798" s="2">
        <f t="shared" si="57"/>
        <v>-517886.21</v>
      </c>
    </row>
    <row r="1799" spans="1:11" x14ac:dyDescent="0.2">
      <c r="A1799" s="3">
        <v>243500</v>
      </c>
      <c r="B1799" t="s">
        <v>20</v>
      </c>
      <c r="C1799" t="s">
        <v>8463</v>
      </c>
      <c r="D1799" t="s">
        <v>8464</v>
      </c>
      <c r="E1799" s="4" t="s">
        <v>8422</v>
      </c>
      <c r="F1799" t="s">
        <v>3108</v>
      </c>
      <c r="G1799" s="2">
        <v>15099.04</v>
      </c>
      <c r="I1799" s="2">
        <f t="shared" si="56"/>
        <v>15099.04</v>
      </c>
      <c r="J1799">
        <v>-502787.17</v>
      </c>
      <c r="K1799" s="2">
        <f t="shared" si="57"/>
        <v>-502787.17000000004</v>
      </c>
    </row>
    <row r="1800" spans="1:11" x14ac:dyDescent="0.2">
      <c r="A1800" s="3">
        <v>243500</v>
      </c>
      <c r="B1800" t="s">
        <v>20</v>
      </c>
      <c r="C1800" t="s">
        <v>8463</v>
      </c>
      <c r="D1800" t="s">
        <v>8465</v>
      </c>
      <c r="E1800" s="4" t="s">
        <v>8424</v>
      </c>
      <c r="F1800" t="s">
        <v>8425</v>
      </c>
      <c r="G1800" s="2">
        <v>8506.23</v>
      </c>
      <c r="I1800" s="2">
        <f t="shared" si="56"/>
        <v>8506.23</v>
      </c>
      <c r="J1800">
        <v>-494280.94</v>
      </c>
      <c r="K1800" s="2">
        <f t="shared" si="57"/>
        <v>-494280.94</v>
      </c>
    </row>
    <row r="1801" spans="1:11" x14ac:dyDescent="0.2">
      <c r="A1801" s="3">
        <v>243501</v>
      </c>
      <c r="B1801" t="s">
        <v>20</v>
      </c>
      <c r="C1801" t="s">
        <v>8468</v>
      </c>
      <c r="D1801" t="s">
        <v>8469</v>
      </c>
      <c r="E1801" s="4" t="s">
        <v>8466</v>
      </c>
      <c r="F1801" t="s">
        <v>8467</v>
      </c>
      <c r="H1801" s="2">
        <v>16908</v>
      </c>
      <c r="I1801" s="2">
        <f t="shared" si="56"/>
        <v>-16908</v>
      </c>
      <c r="J1801">
        <v>-511188.94</v>
      </c>
      <c r="K1801" s="2">
        <f t="shared" si="57"/>
        <v>-511188.94</v>
      </c>
    </row>
    <row r="1802" spans="1:11" x14ac:dyDescent="0.2">
      <c r="A1802" s="3">
        <v>243501</v>
      </c>
      <c r="B1802" t="s">
        <v>20</v>
      </c>
      <c r="C1802" t="s">
        <v>8472</v>
      </c>
      <c r="D1802" t="s">
        <v>8473</v>
      </c>
      <c r="E1802" s="4" t="s">
        <v>8470</v>
      </c>
      <c r="F1802" t="s">
        <v>8471</v>
      </c>
      <c r="H1802" s="2">
        <v>4470</v>
      </c>
      <c r="I1802" s="2">
        <f t="shared" si="56"/>
        <v>-4470</v>
      </c>
      <c r="J1802">
        <v>-515658.94</v>
      </c>
      <c r="K1802" s="2">
        <f t="shared" si="57"/>
        <v>-515658.94</v>
      </c>
    </row>
    <row r="1803" spans="1:11" x14ac:dyDescent="0.2">
      <c r="A1803" s="3">
        <v>243501</v>
      </c>
      <c r="B1803" t="s">
        <v>20</v>
      </c>
      <c r="C1803" t="s">
        <v>8476</v>
      </c>
      <c r="D1803" t="s">
        <v>8477</v>
      </c>
      <c r="E1803" s="4" t="s">
        <v>8474</v>
      </c>
      <c r="F1803" t="s">
        <v>8475</v>
      </c>
      <c r="H1803" s="2">
        <v>2104</v>
      </c>
      <c r="I1803" s="2">
        <f t="shared" si="56"/>
        <v>-2104</v>
      </c>
      <c r="J1803">
        <v>-517762.94</v>
      </c>
      <c r="K1803" s="2">
        <f t="shared" si="57"/>
        <v>-517762.94</v>
      </c>
    </row>
    <row r="1804" spans="1:11" x14ac:dyDescent="0.2">
      <c r="A1804" s="3">
        <v>243501</v>
      </c>
      <c r="B1804" t="s">
        <v>20</v>
      </c>
      <c r="C1804" t="s">
        <v>8476</v>
      </c>
      <c r="D1804" t="s">
        <v>8480</v>
      </c>
      <c r="E1804" s="4" t="s">
        <v>8478</v>
      </c>
      <c r="F1804" t="s">
        <v>8479</v>
      </c>
      <c r="H1804" s="2">
        <v>1501</v>
      </c>
      <c r="I1804" s="2">
        <f t="shared" si="56"/>
        <v>-1501</v>
      </c>
      <c r="J1804">
        <v>-519263.94</v>
      </c>
      <c r="K1804" s="2">
        <f t="shared" si="57"/>
        <v>-519263.94</v>
      </c>
    </row>
    <row r="1805" spans="1:11" x14ac:dyDescent="0.2">
      <c r="A1805" s="3">
        <v>243501</v>
      </c>
      <c r="B1805" t="s">
        <v>20</v>
      </c>
      <c r="C1805" t="s">
        <v>8481</v>
      </c>
      <c r="D1805" t="s">
        <v>8381</v>
      </c>
      <c r="E1805" s="4" t="s">
        <v>8379</v>
      </c>
      <c r="F1805" t="s">
        <v>8226</v>
      </c>
      <c r="G1805" s="2">
        <v>139.1</v>
      </c>
      <c r="I1805" s="2">
        <f t="shared" si="56"/>
        <v>139.1</v>
      </c>
      <c r="J1805">
        <v>-519124.84</v>
      </c>
      <c r="K1805" s="2">
        <f t="shared" si="57"/>
        <v>-519124.84</v>
      </c>
    </row>
    <row r="1806" spans="1:11" x14ac:dyDescent="0.2">
      <c r="A1806" s="3">
        <v>243501</v>
      </c>
      <c r="B1806" t="s">
        <v>20</v>
      </c>
      <c r="C1806" t="s">
        <v>8484</v>
      </c>
      <c r="D1806" t="s">
        <v>8485</v>
      </c>
      <c r="E1806" s="4" t="s">
        <v>8482</v>
      </c>
      <c r="F1806" t="s">
        <v>8483</v>
      </c>
      <c r="H1806" s="2">
        <v>3700</v>
      </c>
      <c r="I1806" s="2">
        <f t="shared" si="56"/>
        <v>-3700</v>
      </c>
      <c r="J1806">
        <v>-522824.84</v>
      </c>
      <c r="K1806" s="2">
        <f t="shared" si="57"/>
        <v>-522824.84</v>
      </c>
    </row>
    <row r="1807" spans="1:11" x14ac:dyDescent="0.2">
      <c r="A1807" s="3">
        <v>243501</v>
      </c>
      <c r="B1807" t="s">
        <v>20</v>
      </c>
      <c r="C1807" t="s">
        <v>8484</v>
      </c>
      <c r="D1807" t="s">
        <v>8488</v>
      </c>
      <c r="E1807" s="4" t="s">
        <v>8486</v>
      </c>
      <c r="F1807" t="s">
        <v>8487</v>
      </c>
      <c r="H1807" s="2">
        <v>5000</v>
      </c>
      <c r="I1807" s="2">
        <f t="shared" si="56"/>
        <v>-5000</v>
      </c>
      <c r="J1807">
        <v>-527824.84</v>
      </c>
      <c r="K1807" s="2">
        <f t="shared" si="57"/>
        <v>-527824.84000000008</v>
      </c>
    </row>
    <row r="1808" spans="1:11" x14ac:dyDescent="0.2">
      <c r="A1808" s="3">
        <v>243501</v>
      </c>
      <c r="B1808" t="s">
        <v>20</v>
      </c>
      <c r="C1808" t="s">
        <v>8484</v>
      </c>
      <c r="D1808" t="s">
        <v>8491</v>
      </c>
      <c r="E1808" s="4" t="s">
        <v>8489</v>
      </c>
      <c r="F1808" t="s">
        <v>8490</v>
      </c>
      <c r="H1808" s="2">
        <v>900</v>
      </c>
      <c r="I1808" s="2">
        <f t="shared" si="56"/>
        <v>-900</v>
      </c>
      <c r="J1808">
        <v>-528724.84</v>
      </c>
      <c r="K1808" s="2">
        <f t="shared" si="57"/>
        <v>-528724.84</v>
      </c>
    </row>
    <row r="1809" spans="1:11" x14ac:dyDescent="0.2">
      <c r="A1809" s="3">
        <v>243502</v>
      </c>
      <c r="B1809" t="s">
        <v>20</v>
      </c>
      <c r="C1809" t="s">
        <v>8494</v>
      </c>
      <c r="D1809" t="s">
        <v>8495</v>
      </c>
      <c r="E1809" s="4" t="s">
        <v>8492</v>
      </c>
      <c r="F1809" t="s">
        <v>8493</v>
      </c>
      <c r="H1809" s="2">
        <v>3000</v>
      </c>
      <c r="I1809" s="2">
        <f t="shared" si="56"/>
        <v>-3000</v>
      </c>
      <c r="J1809">
        <v>-531724.84</v>
      </c>
      <c r="K1809" s="2">
        <f t="shared" si="57"/>
        <v>-531724.84</v>
      </c>
    </row>
    <row r="1810" spans="1:11" x14ac:dyDescent="0.2">
      <c r="A1810" s="3">
        <v>243502</v>
      </c>
      <c r="B1810" t="s">
        <v>20</v>
      </c>
      <c r="C1810" t="s">
        <v>8494</v>
      </c>
      <c r="D1810" t="s">
        <v>8498</v>
      </c>
      <c r="E1810" s="4" t="s">
        <v>8496</v>
      </c>
      <c r="F1810" t="s">
        <v>8497</v>
      </c>
      <c r="H1810" s="2">
        <v>3300</v>
      </c>
      <c r="I1810" s="2">
        <f t="shared" si="56"/>
        <v>-3300</v>
      </c>
      <c r="J1810">
        <v>-535024.84</v>
      </c>
      <c r="K1810" s="2">
        <f t="shared" si="57"/>
        <v>-535024.84</v>
      </c>
    </row>
    <row r="1811" spans="1:11" x14ac:dyDescent="0.2">
      <c r="A1811" s="3">
        <v>243502</v>
      </c>
      <c r="B1811" t="s">
        <v>20</v>
      </c>
      <c r="C1811" t="s">
        <v>8500</v>
      </c>
      <c r="D1811" t="s">
        <v>8501</v>
      </c>
      <c r="E1811" s="4" t="s">
        <v>8499</v>
      </c>
      <c r="F1811" t="s">
        <v>2733</v>
      </c>
      <c r="H1811" s="2">
        <v>722.25</v>
      </c>
      <c r="I1811" s="2">
        <f t="shared" si="56"/>
        <v>-722.25</v>
      </c>
      <c r="J1811">
        <v>-535747.09</v>
      </c>
      <c r="K1811" s="2">
        <f t="shared" si="57"/>
        <v>-535747.09</v>
      </c>
    </row>
    <row r="1812" spans="1:11" x14ac:dyDescent="0.2">
      <c r="A1812" s="3">
        <v>243502</v>
      </c>
      <c r="B1812" t="s">
        <v>20</v>
      </c>
      <c r="C1812" t="s">
        <v>8500</v>
      </c>
      <c r="D1812" t="s">
        <v>8502</v>
      </c>
      <c r="E1812" s="4" t="s">
        <v>8337</v>
      </c>
      <c r="F1812" t="s">
        <v>3374</v>
      </c>
      <c r="G1812" s="2">
        <v>42.8</v>
      </c>
      <c r="I1812" s="2">
        <f t="shared" si="56"/>
        <v>42.8</v>
      </c>
      <c r="J1812">
        <v>-535704.29</v>
      </c>
      <c r="K1812" s="2">
        <f t="shared" si="57"/>
        <v>-535704.28999999992</v>
      </c>
    </row>
    <row r="1813" spans="1:11" x14ac:dyDescent="0.2">
      <c r="A1813" s="3">
        <v>243502</v>
      </c>
      <c r="B1813" t="s">
        <v>20</v>
      </c>
      <c r="C1813" t="s">
        <v>8500</v>
      </c>
      <c r="D1813" t="s">
        <v>8503</v>
      </c>
      <c r="E1813" s="4" t="s">
        <v>8431</v>
      </c>
      <c r="F1813" t="s">
        <v>8432</v>
      </c>
      <c r="G1813" s="2">
        <v>770.4</v>
      </c>
      <c r="I1813" s="2">
        <f t="shared" si="56"/>
        <v>770.4</v>
      </c>
      <c r="J1813">
        <v>-534933.89</v>
      </c>
      <c r="K1813" s="2">
        <f t="shared" si="57"/>
        <v>-534933.89</v>
      </c>
    </row>
    <row r="1814" spans="1:11" x14ac:dyDescent="0.2">
      <c r="A1814" s="3">
        <v>243502</v>
      </c>
      <c r="B1814" t="s">
        <v>20</v>
      </c>
      <c r="C1814" t="s">
        <v>8504</v>
      </c>
      <c r="D1814" t="s">
        <v>8040</v>
      </c>
      <c r="E1814" s="4" t="s">
        <v>8037</v>
      </c>
      <c r="F1814" t="s">
        <v>8038</v>
      </c>
      <c r="G1814" s="2">
        <v>2500</v>
      </c>
      <c r="I1814" s="2">
        <f t="shared" si="56"/>
        <v>2500</v>
      </c>
      <c r="J1814">
        <v>-532433.89</v>
      </c>
      <c r="K1814" s="2">
        <f t="shared" si="57"/>
        <v>-532433.89</v>
      </c>
    </row>
    <row r="1815" spans="1:11" x14ac:dyDescent="0.2">
      <c r="A1815" s="3">
        <v>243502</v>
      </c>
      <c r="B1815" t="s">
        <v>20</v>
      </c>
      <c r="C1815" t="s">
        <v>8504</v>
      </c>
      <c r="D1815" t="s">
        <v>8358</v>
      </c>
      <c r="E1815" s="4" t="s">
        <v>8356</v>
      </c>
      <c r="F1815" t="s">
        <v>8038</v>
      </c>
      <c r="G1815" s="2">
        <v>3409</v>
      </c>
      <c r="I1815" s="2">
        <f t="shared" si="56"/>
        <v>3409</v>
      </c>
      <c r="J1815">
        <v>-529024.89</v>
      </c>
      <c r="K1815" s="2">
        <f t="shared" si="57"/>
        <v>-529024.89</v>
      </c>
    </row>
    <row r="1816" spans="1:11" x14ac:dyDescent="0.2">
      <c r="A1816" s="3">
        <v>243503</v>
      </c>
      <c r="B1816" t="s">
        <v>20</v>
      </c>
      <c r="C1816" t="s">
        <v>8505</v>
      </c>
      <c r="D1816" t="s">
        <v>8458</v>
      </c>
      <c r="E1816" s="4" t="s">
        <v>8455</v>
      </c>
      <c r="F1816" t="s">
        <v>8456</v>
      </c>
      <c r="G1816" s="2">
        <v>3062</v>
      </c>
      <c r="I1816" s="2">
        <f t="shared" si="56"/>
        <v>3062</v>
      </c>
      <c r="J1816">
        <v>-525962.89</v>
      </c>
      <c r="K1816" s="2">
        <f t="shared" si="57"/>
        <v>-525962.89</v>
      </c>
    </row>
    <row r="1817" spans="1:11" x14ac:dyDescent="0.2">
      <c r="A1817" s="3">
        <v>243503</v>
      </c>
      <c r="B1817" t="s">
        <v>20</v>
      </c>
      <c r="C1817" t="s">
        <v>8505</v>
      </c>
      <c r="D1817" t="s">
        <v>8506</v>
      </c>
      <c r="E1817" s="4" t="s">
        <v>8397</v>
      </c>
      <c r="F1817" t="s">
        <v>8398</v>
      </c>
      <c r="G1817" s="2">
        <v>3000</v>
      </c>
      <c r="I1817" s="2">
        <f t="shared" si="56"/>
        <v>3000</v>
      </c>
      <c r="J1817">
        <v>-522962.89</v>
      </c>
      <c r="K1817" s="2">
        <f t="shared" si="57"/>
        <v>-522962.89</v>
      </c>
    </row>
    <row r="1818" spans="1:11" x14ac:dyDescent="0.2">
      <c r="A1818" s="3">
        <v>243503</v>
      </c>
      <c r="B1818" t="s">
        <v>20</v>
      </c>
      <c r="C1818" t="s">
        <v>8505</v>
      </c>
      <c r="D1818" t="s">
        <v>8403</v>
      </c>
      <c r="E1818" s="4" t="s">
        <v>8400</v>
      </c>
      <c r="F1818" t="s">
        <v>8401</v>
      </c>
      <c r="G1818" s="2">
        <v>1551.5</v>
      </c>
      <c r="I1818" s="2">
        <f t="shared" si="56"/>
        <v>1551.5</v>
      </c>
      <c r="J1818">
        <v>-521411.39</v>
      </c>
      <c r="K1818" s="2">
        <f t="shared" si="57"/>
        <v>-521411.39</v>
      </c>
    </row>
    <row r="1819" spans="1:11" x14ac:dyDescent="0.2">
      <c r="A1819" s="3">
        <v>243503</v>
      </c>
      <c r="B1819" t="s">
        <v>20</v>
      </c>
      <c r="C1819" t="s">
        <v>8508</v>
      </c>
      <c r="D1819" t="s">
        <v>8509</v>
      </c>
      <c r="E1819" s="4" t="s">
        <v>8507</v>
      </c>
      <c r="F1819" t="s">
        <v>8226</v>
      </c>
      <c r="H1819" s="2">
        <v>4000</v>
      </c>
      <c r="I1819" s="2">
        <f t="shared" si="56"/>
        <v>-4000</v>
      </c>
      <c r="J1819">
        <v>-525411.39</v>
      </c>
      <c r="K1819" s="2">
        <f t="shared" si="57"/>
        <v>-525411.39</v>
      </c>
    </row>
    <row r="1820" spans="1:11" x14ac:dyDescent="0.2">
      <c r="A1820" s="3">
        <v>243503</v>
      </c>
      <c r="B1820" t="s">
        <v>20</v>
      </c>
      <c r="C1820" t="s">
        <v>8508</v>
      </c>
      <c r="D1820" t="s">
        <v>8512</v>
      </c>
      <c r="E1820" s="4" t="s">
        <v>8510</v>
      </c>
      <c r="F1820" t="s">
        <v>8511</v>
      </c>
      <c r="H1820" s="2">
        <v>620.6</v>
      </c>
      <c r="I1820" s="2">
        <f t="shared" si="56"/>
        <v>-620.6</v>
      </c>
      <c r="J1820">
        <v>-526031.99</v>
      </c>
      <c r="K1820" s="2">
        <f t="shared" si="57"/>
        <v>-526031.99</v>
      </c>
    </row>
    <row r="1821" spans="1:11" x14ac:dyDescent="0.2">
      <c r="A1821" s="3">
        <v>243503</v>
      </c>
      <c r="B1821" t="s">
        <v>20</v>
      </c>
      <c r="C1821" t="s">
        <v>8508</v>
      </c>
      <c r="D1821" t="s">
        <v>8307</v>
      </c>
      <c r="E1821" s="4" t="s">
        <v>8305</v>
      </c>
      <c r="F1821" t="s">
        <v>8306</v>
      </c>
      <c r="G1821" s="2">
        <v>914.85</v>
      </c>
      <c r="I1821" s="2">
        <f t="shared" si="56"/>
        <v>914.85</v>
      </c>
      <c r="J1821">
        <v>-525117.14</v>
      </c>
      <c r="K1821" s="2">
        <f t="shared" si="57"/>
        <v>-525117.14</v>
      </c>
    </row>
    <row r="1822" spans="1:11" x14ac:dyDescent="0.2">
      <c r="A1822" s="3">
        <v>243503</v>
      </c>
      <c r="B1822" t="s">
        <v>20</v>
      </c>
      <c r="C1822" t="s">
        <v>8513</v>
      </c>
      <c r="D1822" t="s">
        <v>8514</v>
      </c>
      <c r="E1822" s="4" t="s">
        <v>8363</v>
      </c>
      <c r="F1822" t="s">
        <v>8364</v>
      </c>
      <c r="G1822" s="2">
        <v>2621.5</v>
      </c>
      <c r="I1822" s="2">
        <f t="shared" si="56"/>
        <v>2621.5</v>
      </c>
      <c r="J1822">
        <v>-522495.64</v>
      </c>
      <c r="K1822" s="2">
        <f t="shared" si="57"/>
        <v>-522495.64</v>
      </c>
    </row>
    <row r="1823" spans="1:11" x14ac:dyDescent="0.2">
      <c r="A1823" s="3">
        <v>243503</v>
      </c>
      <c r="B1823" t="s">
        <v>20</v>
      </c>
      <c r="C1823" t="s">
        <v>8513</v>
      </c>
      <c r="D1823" t="s">
        <v>8485</v>
      </c>
      <c r="E1823" s="4" t="s">
        <v>8482</v>
      </c>
      <c r="F1823" t="s">
        <v>8483</v>
      </c>
      <c r="G1823" s="2">
        <v>3700</v>
      </c>
      <c r="I1823" s="2">
        <f t="shared" si="56"/>
        <v>3700</v>
      </c>
      <c r="J1823">
        <v>-518795.64</v>
      </c>
      <c r="K1823" s="2">
        <f t="shared" si="57"/>
        <v>-518795.64</v>
      </c>
    </row>
    <row r="1824" spans="1:11" x14ac:dyDescent="0.2">
      <c r="A1824" s="3">
        <v>243503</v>
      </c>
      <c r="B1824" t="s">
        <v>20</v>
      </c>
      <c r="C1824" t="s">
        <v>8513</v>
      </c>
      <c r="D1824" t="s">
        <v>8515</v>
      </c>
      <c r="E1824" s="4" t="s">
        <v>8438</v>
      </c>
      <c r="F1824" t="s">
        <v>8439</v>
      </c>
      <c r="G1824" s="2">
        <v>42.8</v>
      </c>
      <c r="I1824" s="2">
        <f t="shared" si="56"/>
        <v>42.8</v>
      </c>
      <c r="J1824">
        <v>-518752.84</v>
      </c>
      <c r="K1824" s="2">
        <f t="shared" si="57"/>
        <v>-518752.84</v>
      </c>
    </row>
    <row r="1825" spans="1:11" x14ac:dyDescent="0.2">
      <c r="A1825" s="3">
        <v>243503</v>
      </c>
      <c r="B1825" t="s">
        <v>20</v>
      </c>
      <c r="C1825" t="s">
        <v>8518</v>
      </c>
      <c r="D1825" t="s">
        <v>8519</v>
      </c>
      <c r="E1825" s="4" t="s">
        <v>8516</v>
      </c>
      <c r="F1825" t="s">
        <v>8517</v>
      </c>
      <c r="H1825" s="2">
        <v>278.2</v>
      </c>
      <c r="I1825" s="2">
        <f t="shared" si="56"/>
        <v>-278.2</v>
      </c>
      <c r="J1825">
        <v>-519031.03999999998</v>
      </c>
      <c r="K1825" s="2">
        <f t="shared" si="57"/>
        <v>-519031.04000000004</v>
      </c>
    </row>
    <row r="1826" spans="1:11" x14ac:dyDescent="0.2">
      <c r="A1826" s="3">
        <v>243503</v>
      </c>
      <c r="B1826" t="s">
        <v>20</v>
      </c>
      <c r="C1826" t="s">
        <v>8518</v>
      </c>
      <c r="D1826" t="s">
        <v>8521</v>
      </c>
      <c r="E1826" s="4" t="s">
        <v>8520</v>
      </c>
      <c r="F1826" t="s">
        <v>5884</v>
      </c>
      <c r="H1826" s="2">
        <v>2200</v>
      </c>
      <c r="I1826" s="2">
        <f t="shared" si="56"/>
        <v>-2200</v>
      </c>
      <c r="J1826">
        <v>-521231.04</v>
      </c>
      <c r="K1826" s="2">
        <f t="shared" si="57"/>
        <v>-521231.04</v>
      </c>
    </row>
    <row r="1827" spans="1:11" x14ac:dyDescent="0.2">
      <c r="A1827" s="3">
        <v>243503</v>
      </c>
      <c r="B1827" t="s">
        <v>20</v>
      </c>
      <c r="C1827" t="s">
        <v>8518</v>
      </c>
      <c r="D1827" t="s">
        <v>8524</v>
      </c>
      <c r="E1827" s="4" t="s">
        <v>8522</v>
      </c>
      <c r="F1827" t="s">
        <v>8523</v>
      </c>
      <c r="H1827" s="2">
        <v>481.5</v>
      </c>
      <c r="I1827" s="2">
        <f t="shared" si="56"/>
        <v>-481.5</v>
      </c>
      <c r="J1827">
        <v>-521712.54</v>
      </c>
      <c r="K1827" s="2">
        <f t="shared" si="57"/>
        <v>-521712.54</v>
      </c>
    </row>
    <row r="1828" spans="1:11" x14ac:dyDescent="0.2">
      <c r="A1828" s="3">
        <v>243503</v>
      </c>
      <c r="B1828" t="s">
        <v>20</v>
      </c>
      <c r="C1828" t="s">
        <v>8518</v>
      </c>
      <c r="D1828" t="s">
        <v>8526</v>
      </c>
      <c r="E1828" s="4" t="s">
        <v>8427</v>
      </c>
      <c r="F1828" t="s">
        <v>8525</v>
      </c>
      <c r="G1828" s="2">
        <v>1717.35</v>
      </c>
      <c r="I1828" s="2">
        <f t="shared" si="56"/>
        <v>1717.35</v>
      </c>
      <c r="J1828">
        <v>-519995.19</v>
      </c>
      <c r="K1828" s="2">
        <f t="shared" si="57"/>
        <v>-519995.19</v>
      </c>
    </row>
    <row r="1829" spans="1:11" x14ac:dyDescent="0.2">
      <c r="A1829" s="3">
        <v>243503</v>
      </c>
      <c r="B1829" t="s">
        <v>20</v>
      </c>
      <c r="C1829" t="s">
        <v>8518</v>
      </c>
      <c r="D1829" t="s">
        <v>8527</v>
      </c>
      <c r="E1829" s="4" t="s">
        <v>8375</v>
      </c>
      <c r="F1829" t="s">
        <v>8376</v>
      </c>
      <c r="G1829" s="2">
        <v>2299.17</v>
      </c>
      <c r="I1829" s="2">
        <f t="shared" si="56"/>
        <v>2299.17</v>
      </c>
      <c r="J1829">
        <v>-517696.02</v>
      </c>
      <c r="K1829" s="2">
        <f t="shared" si="57"/>
        <v>-517696.02</v>
      </c>
    </row>
    <row r="1830" spans="1:11" x14ac:dyDescent="0.2">
      <c r="A1830" s="3">
        <v>243503</v>
      </c>
      <c r="B1830" t="s">
        <v>20</v>
      </c>
      <c r="C1830" t="s">
        <v>8518</v>
      </c>
      <c r="D1830" t="s">
        <v>8529</v>
      </c>
      <c r="E1830" s="4" t="s">
        <v>8407</v>
      </c>
      <c r="F1830" t="s">
        <v>8528</v>
      </c>
      <c r="G1830" s="2">
        <v>10934.07</v>
      </c>
      <c r="I1830" s="2">
        <f t="shared" si="56"/>
        <v>10934.07</v>
      </c>
      <c r="J1830">
        <v>-506761.95</v>
      </c>
      <c r="K1830" s="2">
        <f t="shared" si="57"/>
        <v>-506761.95</v>
      </c>
    </row>
    <row r="1831" spans="1:11" x14ac:dyDescent="0.2">
      <c r="A1831" s="3">
        <v>243503</v>
      </c>
      <c r="B1831" t="s">
        <v>20</v>
      </c>
      <c r="C1831" t="s">
        <v>8518</v>
      </c>
      <c r="D1831" t="s">
        <v>8530</v>
      </c>
      <c r="E1831" s="4" t="s">
        <v>8369</v>
      </c>
      <c r="F1831" t="s">
        <v>8370</v>
      </c>
      <c r="G1831" s="2">
        <v>17759.330000000002</v>
      </c>
      <c r="I1831" s="2">
        <f t="shared" si="56"/>
        <v>17759.330000000002</v>
      </c>
      <c r="J1831">
        <v>-489002.62</v>
      </c>
      <c r="K1831" s="2">
        <f t="shared" si="57"/>
        <v>-489002.62</v>
      </c>
    </row>
    <row r="1832" spans="1:11" x14ac:dyDescent="0.2">
      <c r="A1832" s="3">
        <v>243504</v>
      </c>
      <c r="B1832" t="s">
        <v>20</v>
      </c>
      <c r="C1832" t="s">
        <v>8531</v>
      </c>
      <c r="D1832" t="s">
        <v>8396</v>
      </c>
      <c r="E1832" s="4" t="s">
        <v>8394</v>
      </c>
      <c r="F1832" t="s">
        <v>3135</v>
      </c>
      <c r="G1832" s="2">
        <v>10000</v>
      </c>
      <c r="I1832" s="2">
        <f t="shared" si="56"/>
        <v>10000</v>
      </c>
      <c r="J1832">
        <v>-479002.62</v>
      </c>
      <c r="K1832" s="2">
        <f t="shared" si="57"/>
        <v>-479002.62</v>
      </c>
    </row>
    <row r="1833" spans="1:11" x14ac:dyDescent="0.2">
      <c r="A1833" s="3">
        <v>243504</v>
      </c>
      <c r="B1833" t="s">
        <v>20</v>
      </c>
      <c r="C1833" t="s">
        <v>8531</v>
      </c>
      <c r="D1833" t="s">
        <v>8532</v>
      </c>
      <c r="E1833" s="4" t="s">
        <v>8470</v>
      </c>
      <c r="F1833" t="s">
        <v>8471</v>
      </c>
      <c r="G1833" s="2">
        <v>4470</v>
      </c>
      <c r="I1833" s="2">
        <f t="shared" si="56"/>
        <v>4470</v>
      </c>
      <c r="J1833">
        <v>-474532.62</v>
      </c>
      <c r="K1833" s="2">
        <f t="shared" si="57"/>
        <v>-474532.62</v>
      </c>
    </row>
    <row r="1834" spans="1:11" x14ac:dyDescent="0.2">
      <c r="A1834" s="3">
        <v>243504</v>
      </c>
      <c r="B1834" t="s">
        <v>20</v>
      </c>
      <c r="C1834" t="s">
        <v>8535</v>
      </c>
      <c r="D1834" t="s">
        <v>8536</v>
      </c>
      <c r="E1834" s="4" t="s">
        <v>8533</v>
      </c>
      <c r="F1834" t="s">
        <v>8534</v>
      </c>
      <c r="H1834" s="2">
        <v>235.4</v>
      </c>
      <c r="I1834" s="2">
        <f t="shared" si="56"/>
        <v>-235.4</v>
      </c>
      <c r="J1834">
        <v>-474768.02</v>
      </c>
      <c r="K1834" s="2">
        <f t="shared" si="57"/>
        <v>-474768.02</v>
      </c>
    </row>
    <row r="1835" spans="1:11" x14ac:dyDescent="0.2">
      <c r="A1835" s="3">
        <v>243504</v>
      </c>
      <c r="B1835" t="s">
        <v>20</v>
      </c>
      <c r="C1835" t="s">
        <v>8535</v>
      </c>
      <c r="D1835" t="s">
        <v>8539</v>
      </c>
      <c r="E1835" s="4" t="s">
        <v>8537</v>
      </c>
      <c r="F1835" t="s">
        <v>8538</v>
      </c>
      <c r="H1835" s="2">
        <v>17498</v>
      </c>
      <c r="I1835" s="2">
        <f t="shared" si="56"/>
        <v>-17498</v>
      </c>
      <c r="J1835">
        <v>-492266.02</v>
      </c>
      <c r="K1835" s="2">
        <f t="shared" si="57"/>
        <v>-492266.02</v>
      </c>
    </row>
    <row r="1836" spans="1:11" x14ac:dyDescent="0.2">
      <c r="A1836" s="3">
        <v>243504</v>
      </c>
      <c r="B1836" t="s">
        <v>20</v>
      </c>
      <c r="C1836" t="s">
        <v>8542</v>
      </c>
      <c r="D1836" t="s">
        <v>8543</v>
      </c>
      <c r="E1836" s="4" t="s">
        <v>8540</v>
      </c>
      <c r="F1836" t="s">
        <v>8541</v>
      </c>
      <c r="H1836" s="2">
        <v>492</v>
      </c>
      <c r="I1836" s="2">
        <f t="shared" si="56"/>
        <v>-492</v>
      </c>
      <c r="J1836">
        <v>-492758.02</v>
      </c>
      <c r="K1836" s="2">
        <f t="shared" si="57"/>
        <v>-492758.02</v>
      </c>
    </row>
    <row r="1837" spans="1:11" x14ac:dyDescent="0.2">
      <c r="A1837" s="3">
        <v>243504</v>
      </c>
      <c r="B1837" t="s">
        <v>20</v>
      </c>
      <c r="C1837" t="s">
        <v>8544</v>
      </c>
      <c r="D1837" t="s">
        <v>8545</v>
      </c>
      <c r="E1837" s="4" t="s">
        <v>8442</v>
      </c>
      <c r="F1837" t="s">
        <v>8443</v>
      </c>
      <c r="G1837" s="2">
        <v>1086.05</v>
      </c>
      <c r="I1837" s="2">
        <f t="shared" si="56"/>
        <v>1086.05</v>
      </c>
      <c r="J1837">
        <v>-491671.97</v>
      </c>
      <c r="K1837" s="2">
        <f t="shared" si="57"/>
        <v>-491671.97000000003</v>
      </c>
    </row>
    <row r="1838" spans="1:11" x14ac:dyDescent="0.2">
      <c r="A1838" s="3">
        <v>243504</v>
      </c>
      <c r="B1838" t="s">
        <v>20</v>
      </c>
      <c r="C1838" t="s">
        <v>8544</v>
      </c>
      <c r="D1838" t="s">
        <v>8546</v>
      </c>
      <c r="E1838" s="4" t="s">
        <v>8499</v>
      </c>
      <c r="F1838" t="s">
        <v>2733</v>
      </c>
      <c r="G1838" s="2">
        <v>722.25</v>
      </c>
      <c r="I1838" s="2">
        <f t="shared" si="56"/>
        <v>722.25</v>
      </c>
      <c r="J1838">
        <v>-490949.72</v>
      </c>
      <c r="K1838" s="2">
        <f t="shared" si="57"/>
        <v>-490949.72</v>
      </c>
    </row>
    <row r="1839" spans="1:11" x14ac:dyDescent="0.2">
      <c r="A1839" s="3">
        <v>243504</v>
      </c>
      <c r="B1839" t="s">
        <v>20</v>
      </c>
      <c r="C1839" t="s">
        <v>8544</v>
      </c>
      <c r="D1839" t="s">
        <v>8548</v>
      </c>
      <c r="E1839" s="4" t="s">
        <v>8547</v>
      </c>
      <c r="F1839" t="s">
        <v>3448</v>
      </c>
      <c r="H1839" s="2">
        <v>8398.17</v>
      </c>
      <c r="I1839" s="2">
        <f t="shared" si="56"/>
        <v>-8398.17</v>
      </c>
      <c r="J1839">
        <v>-499347.89</v>
      </c>
      <c r="K1839" s="2">
        <f t="shared" si="57"/>
        <v>-499347.88999999996</v>
      </c>
    </row>
    <row r="1840" spans="1:11" x14ac:dyDescent="0.2">
      <c r="A1840" s="3">
        <v>243504</v>
      </c>
      <c r="B1840" t="s">
        <v>20</v>
      </c>
      <c r="C1840" t="s">
        <v>8544</v>
      </c>
      <c r="D1840" t="s">
        <v>8551</v>
      </c>
      <c r="E1840" s="4" t="s">
        <v>8549</v>
      </c>
      <c r="F1840" t="s">
        <v>8550</v>
      </c>
      <c r="H1840" s="2">
        <v>2776.65</v>
      </c>
      <c r="I1840" s="2">
        <f t="shared" si="56"/>
        <v>-2776.65</v>
      </c>
      <c r="J1840">
        <v>-502124.54</v>
      </c>
      <c r="K1840" s="2">
        <f t="shared" si="57"/>
        <v>-502124.54000000004</v>
      </c>
    </row>
    <row r="1841" spans="1:11" x14ac:dyDescent="0.2">
      <c r="A1841" s="3">
        <v>243504</v>
      </c>
      <c r="B1841" t="s">
        <v>20</v>
      </c>
      <c r="C1841" t="s">
        <v>8544</v>
      </c>
      <c r="D1841" t="s">
        <v>8553</v>
      </c>
      <c r="E1841" s="4" t="s">
        <v>8552</v>
      </c>
      <c r="F1841" t="s">
        <v>7864</v>
      </c>
      <c r="H1841" s="2">
        <v>584.1</v>
      </c>
      <c r="I1841" s="2">
        <f t="shared" si="56"/>
        <v>-584.1</v>
      </c>
      <c r="J1841">
        <v>-502708.64</v>
      </c>
      <c r="K1841" s="2">
        <f t="shared" si="57"/>
        <v>-502708.63999999996</v>
      </c>
    </row>
    <row r="1842" spans="1:11" x14ac:dyDescent="0.2">
      <c r="A1842" s="3">
        <v>243504</v>
      </c>
      <c r="B1842" t="s">
        <v>20</v>
      </c>
      <c r="C1842" t="s">
        <v>8544</v>
      </c>
      <c r="D1842" t="s">
        <v>8556</v>
      </c>
      <c r="E1842" s="4" t="s">
        <v>8554</v>
      </c>
      <c r="F1842" t="s">
        <v>8555</v>
      </c>
      <c r="H1842" s="2">
        <v>15900</v>
      </c>
      <c r="I1842" s="2">
        <f t="shared" si="56"/>
        <v>-15900</v>
      </c>
      <c r="J1842">
        <v>-518608.64000000001</v>
      </c>
      <c r="K1842" s="2">
        <f t="shared" si="57"/>
        <v>-518608.64000000001</v>
      </c>
    </row>
    <row r="1843" spans="1:11" x14ac:dyDescent="0.2">
      <c r="A1843" s="3">
        <v>243505</v>
      </c>
      <c r="B1843" t="s">
        <v>20</v>
      </c>
      <c r="C1843" t="s">
        <v>8558</v>
      </c>
      <c r="D1843" t="s">
        <v>8559</v>
      </c>
      <c r="E1843" s="4" t="s">
        <v>8177</v>
      </c>
      <c r="F1843" t="s">
        <v>8557</v>
      </c>
      <c r="G1843" s="2">
        <v>767.6</v>
      </c>
      <c r="I1843" s="2">
        <f t="shared" si="56"/>
        <v>767.6</v>
      </c>
      <c r="J1843">
        <v>-517841.04</v>
      </c>
      <c r="K1843" s="2">
        <f t="shared" si="57"/>
        <v>-517841.04000000004</v>
      </c>
    </row>
    <row r="1844" spans="1:11" x14ac:dyDescent="0.2">
      <c r="A1844" s="3">
        <v>243505</v>
      </c>
      <c r="B1844" t="s">
        <v>20</v>
      </c>
      <c r="C1844" t="s">
        <v>8560</v>
      </c>
      <c r="D1844" t="s">
        <v>8561</v>
      </c>
      <c r="E1844" s="4" t="s">
        <v>8478</v>
      </c>
      <c r="F1844" t="s">
        <v>8479</v>
      </c>
      <c r="G1844" s="2">
        <v>1501</v>
      </c>
      <c r="I1844" s="2">
        <f t="shared" si="56"/>
        <v>1501</v>
      </c>
      <c r="J1844">
        <v>-516340.04</v>
      </c>
      <c r="K1844" s="2">
        <f t="shared" si="57"/>
        <v>-516340.04</v>
      </c>
    </row>
    <row r="1845" spans="1:11" x14ac:dyDescent="0.2">
      <c r="A1845" s="3">
        <v>243505</v>
      </c>
      <c r="B1845" t="s">
        <v>20</v>
      </c>
      <c r="C1845" t="s">
        <v>8562</v>
      </c>
      <c r="D1845" t="s">
        <v>8563</v>
      </c>
      <c r="E1845" s="4" t="s">
        <v>8489</v>
      </c>
      <c r="F1845" t="s">
        <v>8490</v>
      </c>
      <c r="G1845" s="2">
        <v>900</v>
      </c>
      <c r="I1845" s="2">
        <f t="shared" si="56"/>
        <v>900</v>
      </c>
      <c r="J1845">
        <v>-515440.04</v>
      </c>
      <c r="K1845" s="2">
        <f t="shared" si="57"/>
        <v>-515440.04</v>
      </c>
    </row>
    <row r="1846" spans="1:11" x14ac:dyDescent="0.2">
      <c r="A1846" s="3">
        <v>243505</v>
      </c>
      <c r="B1846" t="s">
        <v>20</v>
      </c>
      <c r="C1846" t="s">
        <v>8564</v>
      </c>
      <c r="D1846" t="s">
        <v>8565</v>
      </c>
      <c r="E1846" s="4" t="s">
        <v>8352</v>
      </c>
      <c r="F1846" t="s">
        <v>8353</v>
      </c>
      <c r="G1846" s="2">
        <v>219.35</v>
      </c>
      <c r="I1846" s="2">
        <f t="shared" si="56"/>
        <v>219.35</v>
      </c>
      <c r="J1846">
        <v>-515220.69</v>
      </c>
      <c r="K1846" s="2">
        <f t="shared" si="57"/>
        <v>-515220.69</v>
      </c>
    </row>
    <row r="1847" spans="1:11" x14ac:dyDescent="0.2">
      <c r="A1847" s="3">
        <v>243505</v>
      </c>
      <c r="B1847" t="s">
        <v>20</v>
      </c>
      <c r="C1847" t="s">
        <v>8564</v>
      </c>
      <c r="D1847" t="s">
        <v>8566</v>
      </c>
      <c r="E1847" s="4" t="s">
        <v>8347</v>
      </c>
      <c r="F1847" t="s">
        <v>4877</v>
      </c>
      <c r="G1847" s="2">
        <v>139.1</v>
      </c>
      <c r="I1847" s="2">
        <f t="shared" si="56"/>
        <v>139.1</v>
      </c>
      <c r="J1847">
        <v>-515081.59</v>
      </c>
      <c r="K1847" s="2">
        <f t="shared" si="57"/>
        <v>-515081.59</v>
      </c>
    </row>
    <row r="1848" spans="1:11" x14ac:dyDescent="0.2">
      <c r="A1848" s="3">
        <v>243505</v>
      </c>
      <c r="B1848" t="s">
        <v>20</v>
      </c>
      <c r="C1848" t="s">
        <v>8564</v>
      </c>
      <c r="D1848" t="s">
        <v>8569</v>
      </c>
      <c r="E1848" s="4" t="s">
        <v>8567</v>
      </c>
      <c r="F1848" t="s">
        <v>8568</v>
      </c>
      <c r="H1848" s="2">
        <v>74.900000000000006</v>
      </c>
      <c r="I1848" s="2">
        <f t="shared" si="56"/>
        <v>-74.900000000000006</v>
      </c>
      <c r="J1848">
        <v>-515156.49</v>
      </c>
      <c r="K1848" s="2">
        <f t="shared" si="57"/>
        <v>-515156.49000000005</v>
      </c>
    </row>
    <row r="1849" spans="1:11" x14ac:dyDescent="0.2">
      <c r="A1849" s="3">
        <v>243506</v>
      </c>
      <c r="B1849" t="s">
        <v>20</v>
      </c>
      <c r="C1849" t="s">
        <v>8572</v>
      </c>
      <c r="D1849" t="s">
        <v>8573</v>
      </c>
      <c r="E1849" s="4" t="s">
        <v>8570</v>
      </c>
      <c r="F1849" t="s">
        <v>8571</v>
      </c>
      <c r="H1849" s="2">
        <v>802.5</v>
      </c>
      <c r="I1849" s="2">
        <f t="shared" si="56"/>
        <v>-802.5</v>
      </c>
      <c r="J1849">
        <v>-515958.99</v>
      </c>
      <c r="K1849" s="2">
        <f t="shared" si="57"/>
        <v>-515958.99</v>
      </c>
    </row>
    <row r="1850" spans="1:11" x14ac:dyDescent="0.2">
      <c r="A1850" s="3">
        <v>243506</v>
      </c>
      <c r="B1850" t="s">
        <v>20</v>
      </c>
      <c r="C1850" t="s">
        <v>8576</v>
      </c>
      <c r="D1850" t="s">
        <v>8577</v>
      </c>
      <c r="E1850" s="4" t="s">
        <v>8574</v>
      </c>
      <c r="F1850" t="s">
        <v>8575</v>
      </c>
      <c r="H1850" s="2">
        <v>2300</v>
      </c>
      <c r="I1850" s="2">
        <f t="shared" si="56"/>
        <v>-2300</v>
      </c>
      <c r="J1850">
        <v>-518258.99</v>
      </c>
      <c r="K1850" s="2">
        <f t="shared" si="57"/>
        <v>-518258.99</v>
      </c>
    </row>
    <row r="1851" spans="1:11" x14ac:dyDescent="0.2">
      <c r="A1851" s="3">
        <v>243506</v>
      </c>
      <c r="B1851" t="s">
        <v>20</v>
      </c>
      <c r="C1851" t="s">
        <v>8576</v>
      </c>
      <c r="D1851" t="s">
        <v>8579</v>
      </c>
      <c r="E1851" s="4" t="s">
        <v>8578</v>
      </c>
      <c r="F1851" t="s">
        <v>3375</v>
      </c>
      <c r="H1851" s="2">
        <v>8300</v>
      </c>
      <c r="I1851" s="2">
        <f t="shared" si="56"/>
        <v>-8300</v>
      </c>
      <c r="J1851">
        <v>-526558.99</v>
      </c>
      <c r="K1851" s="2">
        <f t="shared" si="57"/>
        <v>-526558.99</v>
      </c>
    </row>
    <row r="1852" spans="1:11" x14ac:dyDescent="0.2">
      <c r="A1852" s="3">
        <v>243506</v>
      </c>
      <c r="B1852" t="s">
        <v>20</v>
      </c>
      <c r="C1852" t="s">
        <v>8581</v>
      </c>
      <c r="D1852" t="s">
        <v>8582</v>
      </c>
      <c r="E1852" s="4" t="s">
        <v>8580</v>
      </c>
      <c r="F1852" t="s">
        <v>7687</v>
      </c>
      <c r="H1852" s="2">
        <v>6000</v>
      </c>
      <c r="I1852" s="2">
        <f t="shared" si="56"/>
        <v>-6000</v>
      </c>
      <c r="J1852">
        <v>-532558.99</v>
      </c>
      <c r="K1852" s="2">
        <f t="shared" si="57"/>
        <v>-532558.99</v>
      </c>
    </row>
    <row r="1853" spans="1:11" x14ac:dyDescent="0.2">
      <c r="A1853" s="3">
        <v>243506</v>
      </c>
      <c r="B1853" t="s">
        <v>20</v>
      </c>
      <c r="C1853" t="s">
        <v>8581</v>
      </c>
      <c r="D1853" t="s">
        <v>8585</v>
      </c>
      <c r="E1853" s="4" t="s">
        <v>8583</v>
      </c>
      <c r="F1853" t="s">
        <v>8584</v>
      </c>
      <c r="H1853" s="2">
        <v>10276.01</v>
      </c>
      <c r="I1853" s="2">
        <f t="shared" si="56"/>
        <v>-10276.01</v>
      </c>
      <c r="J1853">
        <v>-542835</v>
      </c>
      <c r="K1853" s="2">
        <f t="shared" si="57"/>
        <v>-542835</v>
      </c>
    </row>
    <row r="1854" spans="1:11" x14ac:dyDescent="0.2">
      <c r="A1854" s="3">
        <v>243506</v>
      </c>
      <c r="B1854" t="s">
        <v>20</v>
      </c>
      <c r="C1854" t="s">
        <v>8581</v>
      </c>
      <c r="D1854" t="s">
        <v>8588</v>
      </c>
      <c r="E1854" s="4" t="s">
        <v>8586</v>
      </c>
      <c r="F1854" t="s">
        <v>8587</v>
      </c>
      <c r="H1854" s="2">
        <v>5236.3100000000004</v>
      </c>
      <c r="I1854" s="2">
        <f t="shared" si="56"/>
        <v>-5236.3100000000004</v>
      </c>
      <c r="J1854">
        <v>-548071.31000000006</v>
      </c>
      <c r="K1854" s="2">
        <f t="shared" si="57"/>
        <v>-548071.31000000006</v>
      </c>
    </row>
    <row r="1855" spans="1:11" x14ac:dyDescent="0.2">
      <c r="A1855" s="3">
        <v>243506</v>
      </c>
      <c r="B1855" t="s">
        <v>20</v>
      </c>
      <c r="C1855" t="s">
        <v>8581</v>
      </c>
      <c r="D1855" t="s">
        <v>8589</v>
      </c>
      <c r="E1855" s="4" t="s">
        <v>8349</v>
      </c>
      <c r="F1855" t="s">
        <v>8350</v>
      </c>
      <c r="G1855" s="2">
        <v>4915.32</v>
      </c>
      <c r="I1855" s="2">
        <f t="shared" si="56"/>
        <v>4915.32</v>
      </c>
      <c r="J1855">
        <v>-543155.99</v>
      </c>
      <c r="K1855" s="2">
        <f t="shared" si="57"/>
        <v>-543155.99000000011</v>
      </c>
    </row>
    <row r="1856" spans="1:11" x14ac:dyDescent="0.2">
      <c r="A1856" s="3">
        <v>243506</v>
      </c>
      <c r="B1856" t="s">
        <v>20</v>
      </c>
      <c r="C1856" t="s">
        <v>8581</v>
      </c>
      <c r="D1856" t="s">
        <v>8590</v>
      </c>
      <c r="E1856" s="4" t="s">
        <v>8449</v>
      </c>
      <c r="F1856" t="s">
        <v>8450</v>
      </c>
      <c r="G1856" s="2">
        <v>1128.8499999999999</v>
      </c>
      <c r="I1856" s="2">
        <f t="shared" si="56"/>
        <v>1128.8499999999999</v>
      </c>
      <c r="J1856">
        <v>-542027.14</v>
      </c>
      <c r="K1856" s="2">
        <f t="shared" si="57"/>
        <v>-542027.14</v>
      </c>
    </row>
    <row r="1857" spans="1:11" x14ac:dyDescent="0.2">
      <c r="A1857" s="3">
        <v>243506</v>
      </c>
      <c r="B1857" t="s">
        <v>20</v>
      </c>
      <c r="C1857" t="s">
        <v>8581</v>
      </c>
      <c r="D1857" t="s">
        <v>8592</v>
      </c>
      <c r="E1857" s="4" t="s">
        <v>8552</v>
      </c>
      <c r="F1857" t="s">
        <v>8591</v>
      </c>
      <c r="G1857" s="2">
        <v>584.1</v>
      </c>
      <c r="I1857" s="2">
        <f t="shared" si="56"/>
        <v>584.1</v>
      </c>
      <c r="J1857">
        <v>-541443.04</v>
      </c>
      <c r="K1857" s="2">
        <f t="shared" si="57"/>
        <v>-541443.04</v>
      </c>
    </row>
    <row r="1858" spans="1:11" x14ac:dyDescent="0.2">
      <c r="A1858" s="3">
        <v>243506</v>
      </c>
      <c r="B1858" t="s">
        <v>20</v>
      </c>
      <c r="C1858" t="s">
        <v>8581</v>
      </c>
      <c r="D1858" t="s">
        <v>8519</v>
      </c>
      <c r="E1858" s="4" t="s">
        <v>8516</v>
      </c>
      <c r="F1858" t="s">
        <v>8517</v>
      </c>
      <c r="G1858" s="2">
        <v>278.2</v>
      </c>
      <c r="I1858" s="2">
        <f t="shared" si="56"/>
        <v>278.2</v>
      </c>
      <c r="J1858">
        <v>-541164.84</v>
      </c>
      <c r="K1858" s="2">
        <f t="shared" si="57"/>
        <v>-541164.84000000008</v>
      </c>
    </row>
    <row r="1859" spans="1:11" x14ac:dyDescent="0.2">
      <c r="A1859" s="3">
        <v>243506</v>
      </c>
      <c r="B1859" t="s">
        <v>20</v>
      </c>
      <c r="C1859" t="s">
        <v>8581</v>
      </c>
      <c r="D1859" t="s">
        <v>8595</v>
      </c>
      <c r="E1859" s="4" t="s">
        <v>8593</v>
      </c>
      <c r="F1859" t="s">
        <v>8594</v>
      </c>
      <c r="H1859" s="2">
        <v>454.75</v>
      </c>
      <c r="I1859" s="2">
        <f t="shared" si="56"/>
        <v>-454.75</v>
      </c>
      <c r="J1859">
        <v>-541619.59</v>
      </c>
      <c r="K1859" s="2">
        <f t="shared" si="57"/>
        <v>-541619.59</v>
      </c>
    </row>
    <row r="1860" spans="1:11" x14ac:dyDescent="0.2">
      <c r="A1860" s="3">
        <v>243507</v>
      </c>
      <c r="B1860" t="s">
        <v>20</v>
      </c>
      <c r="C1860" t="s">
        <v>8596</v>
      </c>
      <c r="D1860" t="s">
        <v>8322</v>
      </c>
      <c r="E1860" s="4" t="s">
        <v>8320</v>
      </c>
      <c r="F1860" t="s">
        <v>8321</v>
      </c>
      <c r="G1860" s="2">
        <v>7029.9</v>
      </c>
      <c r="I1860" s="2">
        <f t="shared" ref="I1860:I1923" si="58">G1860-H1860</f>
        <v>7029.9</v>
      </c>
      <c r="J1860">
        <v>-534589.68999999994</v>
      </c>
      <c r="K1860" s="2">
        <f t="shared" ref="K1860:K1923" si="59">+J1859+G1860-H1860</f>
        <v>-534589.68999999994</v>
      </c>
    </row>
    <row r="1861" spans="1:11" x14ac:dyDescent="0.2">
      <c r="A1861" s="3">
        <v>243507</v>
      </c>
      <c r="B1861" t="s">
        <v>20</v>
      </c>
      <c r="C1861" t="s">
        <v>8596</v>
      </c>
      <c r="D1861" t="s">
        <v>8599</v>
      </c>
      <c r="E1861" s="4" t="s">
        <v>8597</v>
      </c>
      <c r="F1861" t="s">
        <v>8598</v>
      </c>
      <c r="H1861" s="2">
        <v>6031</v>
      </c>
      <c r="I1861" s="2">
        <f t="shared" si="58"/>
        <v>-6031</v>
      </c>
      <c r="J1861">
        <v>-540620.68999999994</v>
      </c>
      <c r="K1861" s="2">
        <f t="shared" si="59"/>
        <v>-540620.68999999994</v>
      </c>
    </row>
    <row r="1862" spans="1:11" x14ac:dyDescent="0.2">
      <c r="A1862" s="3">
        <v>243508</v>
      </c>
      <c r="B1862" t="s">
        <v>20</v>
      </c>
      <c r="C1862" t="s">
        <v>8600</v>
      </c>
      <c r="D1862" t="s">
        <v>8601</v>
      </c>
      <c r="E1862" s="4" t="s">
        <v>8460</v>
      </c>
      <c r="F1862" t="s">
        <v>8461</v>
      </c>
      <c r="G1862" s="2">
        <v>2977</v>
      </c>
      <c r="I1862" s="2">
        <f t="shared" si="58"/>
        <v>2977</v>
      </c>
      <c r="J1862">
        <v>-537643.68999999994</v>
      </c>
      <c r="K1862" s="2">
        <f t="shared" si="59"/>
        <v>-537643.68999999994</v>
      </c>
    </row>
    <row r="1863" spans="1:11" x14ac:dyDescent="0.2">
      <c r="A1863" s="3">
        <v>243508</v>
      </c>
      <c r="B1863" t="s">
        <v>20</v>
      </c>
      <c r="C1863" t="s">
        <v>8602</v>
      </c>
      <c r="D1863" t="s">
        <v>6367</v>
      </c>
      <c r="E1863" s="4" t="s">
        <v>6365</v>
      </c>
      <c r="F1863" t="s">
        <v>6366</v>
      </c>
      <c r="G1863" s="2">
        <v>690.15</v>
      </c>
      <c r="I1863" s="2">
        <f t="shared" si="58"/>
        <v>690.15</v>
      </c>
      <c r="J1863">
        <v>-536953.54</v>
      </c>
      <c r="K1863" s="2">
        <f t="shared" si="59"/>
        <v>-536953.53999999992</v>
      </c>
    </row>
    <row r="1864" spans="1:11" x14ac:dyDescent="0.2">
      <c r="A1864" s="3">
        <v>243508</v>
      </c>
      <c r="B1864" t="s">
        <v>20</v>
      </c>
      <c r="C1864" t="s">
        <v>8602</v>
      </c>
      <c r="D1864" t="s">
        <v>8603</v>
      </c>
      <c r="E1864" s="4" t="s">
        <v>8510</v>
      </c>
      <c r="F1864" t="s">
        <v>8511</v>
      </c>
      <c r="G1864" s="2">
        <v>620.6</v>
      </c>
      <c r="I1864" s="2">
        <f t="shared" si="58"/>
        <v>620.6</v>
      </c>
      <c r="J1864">
        <v>-536332.93999999994</v>
      </c>
      <c r="K1864" s="2">
        <f t="shared" si="59"/>
        <v>-536332.94000000006</v>
      </c>
    </row>
    <row r="1865" spans="1:11" x14ac:dyDescent="0.2">
      <c r="A1865" s="3">
        <v>243508</v>
      </c>
      <c r="B1865" t="s">
        <v>20</v>
      </c>
      <c r="C1865" t="s">
        <v>8602</v>
      </c>
      <c r="D1865" t="s">
        <v>8605</v>
      </c>
      <c r="E1865" s="4" t="s">
        <v>8604</v>
      </c>
      <c r="F1865" t="s">
        <v>8226</v>
      </c>
      <c r="G1865" s="2">
        <v>4000</v>
      </c>
      <c r="I1865" s="2">
        <f t="shared" si="58"/>
        <v>4000</v>
      </c>
      <c r="J1865">
        <v>-532332.93999999994</v>
      </c>
      <c r="K1865" s="2">
        <f t="shared" si="59"/>
        <v>-532332.93999999994</v>
      </c>
    </row>
    <row r="1866" spans="1:11" x14ac:dyDescent="0.2">
      <c r="A1866" s="3">
        <v>243508</v>
      </c>
      <c r="B1866" t="s">
        <v>20</v>
      </c>
      <c r="C1866" t="s">
        <v>8607</v>
      </c>
      <c r="D1866" t="s">
        <v>8608</v>
      </c>
      <c r="E1866" s="4" t="s">
        <v>8606</v>
      </c>
      <c r="F1866" t="s">
        <v>8493</v>
      </c>
      <c r="H1866" s="2">
        <v>3000</v>
      </c>
      <c r="I1866" s="2">
        <f t="shared" si="58"/>
        <v>-3000</v>
      </c>
      <c r="J1866">
        <v>-535332.93999999994</v>
      </c>
      <c r="K1866" s="2">
        <f t="shared" si="59"/>
        <v>-535332.93999999994</v>
      </c>
    </row>
    <row r="1867" spans="1:11" x14ac:dyDescent="0.2">
      <c r="A1867" s="3">
        <v>243508</v>
      </c>
      <c r="B1867" t="s">
        <v>20</v>
      </c>
      <c r="C1867" t="s">
        <v>8607</v>
      </c>
      <c r="D1867" t="s">
        <v>8610</v>
      </c>
      <c r="E1867" s="4" t="s">
        <v>8609</v>
      </c>
      <c r="F1867" t="s">
        <v>2988</v>
      </c>
      <c r="H1867" s="2">
        <v>5700</v>
      </c>
      <c r="I1867" s="2">
        <f t="shared" si="58"/>
        <v>-5700</v>
      </c>
      <c r="J1867">
        <v>-541032.93999999994</v>
      </c>
      <c r="K1867" s="2">
        <f t="shared" si="59"/>
        <v>-541032.93999999994</v>
      </c>
    </row>
    <row r="1868" spans="1:11" x14ac:dyDescent="0.2">
      <c r="A1868" s="3">
        <v>243508</v>
      </c>
      <c r="B1868" t="s">
        <v>20</v>
      </c>
      <c r="C1868" t="s">
        <v>8607</v>
      </c>
      <c r="D1868" t="s">
        <v>8495</v>
      </c>
      <c r="E1868" s="4" t="s">
        <v>8492</v>
      </c>
      <c r="F1868" t="s">
        <v>8493</v>
      </c>
      <c r="G1868" s="2">
        <v>3000</v>
      </c>
      <c r="I1868" s="2">
        <f t="shared" si="58"/>
        <v>3000</v>
      </c>
      <c r="J1868">
        <v>-538032.93999999994</v>
      </c>
      <c r="K1868" s="2">
        <f t="shared" si="59"/>
        <v>-538032.93999999994</v>
      </c>
    </row>
    <row r="1869" spans="1:11" x14ac:dyDescent="0.2">
      <c r="A1869" s="3">
        <v>243508</v>
      </c>
      <c r="B1869" t="s">
        <v>20</v>
      </c>
      <c r="C1869" t="s">
        <v>8613</v>
      </c>
      <c r="D1869" t="s">
        <v>8614</v>
      </c>
      <c r="E1869" s="4" t="s">
        <v>8611</v>
      </c>
      <c r="F1869" t="s">
        <v>8612</v>
      </c>
      <c r="H1869" s="2">
        <v>5100</v>
      </c>
      <c r="I1869" s="2">
        <f t="shared" si="58"/>
        <v>-5100</v>
      </c>
      <c r="J1869">
        <v>-543132.93999999994</v>
      </c>
      <c r="K1869" s="2">
        <f t="shared" si="59"/>
        <v>-543132.93999999994</v>
      </c>
    </row>
    <row r="1870" spans="1:11" x14ac:dyDescent="0.2">
      <c r="A1870" s="3">
        <v>243508</v>
      </c>
      <c r="B1870" t="s">
        <v>20</v>
      </c>
      <c r="C1870" t="s">
        <v>8613</v>
      </c>
      <c r="D1870" t="s">
        <v>8616</v>
      </c>
      <c r="E1870" s="4" t="s">
        <v>8615</v>
      </c>
      <c r="F1870" t="s">
        <v>6739</v>
      </c>
      <c r="H1870" s="2">
        <v>192.6</v>
      </c>
      <c r="I1870" s="2">
        <f t="shared" si="58"/>
        <v>-192.6</v>
      </c>
      <c r="J1870">
        <v>-543325.54</v>
      </c>
      <c r="K1870" s="2">
        <f t="shared" si="59"/>
        <v>-543325.53999999992</v>
      </c>
    </row>
    <row r="1871" spans="1:11" x14ac:dyDescent="0.2">
      <c r="A1871" s="3">
        <v>243508</v>
      </c>
      <c r="B1871" t="s">
        <v>20</v>
      </c>
      <c r="C1871" t="s">
        <v>8613</v>
      </c>
      <c r="D1871" t="s">
        <v>8619</v>
      </c>
      <c r="E1871" s="4" t="s">
        <v>8617</v>
      </c>
      <c r="F1871" t="s">
        <v>8618</v>
      </c>
      <c r="H1871" s="2">
        <v>2206.88</v>
      </c>
      <c r="I1871" s="2">
        <f t="shared" si="58"/>
        <v>-2206.88</v>
      </c>
      <c r="J1871">
        <v>-545532.42000000004</v>
      </c>
      <c r="K1871" s="2">
        <f t="shared" si="59"/>
        <v>-545532.42000000004</v>
      </c>
    </row>
    <row r="1872" spans="1:11" x14ac:dyDescent="0.2">
      <c r="A1872" s="3">
        <v>243508</v>
      </c>
      <c r="B1872" t="s">
        <v>20</v>
      </c>
      <c r="C1872" t="s">
        <v>8613</v>
      </c>
      <c r="D1872" t="s">
        <v>8622</v>
      </c>
      <c r="E1872" s="4" t="s">
        <v>8620</v>
      </c>
      <c r="F1872" t="s">
        <v>8621</v>
      </c>
      <c r="H1872" s="2">
        <v>553.73</v>
      </c>
      <c r="I1872" s="2">
        <f t="shared" si="58"/>
        <v>-553.73</v>
      </c>
      <c r="J1872">
        <v>-546086.15</v>
      </c>
      <c r="K1872" s="2">
        <f t="shared" si="59"/>
        <v>-546086.15</v>
      </c>
    </row>
    <row r="1873" spans="1:11" x14ac:dyDescent="0.2">
      <c r="A1873" s="3">
        <v>243508</v>
      </c>
      <c r="B1873" t="s">
        <v>20</v>
      </c>
      <c r="C1873" t="s">
        <v>8613</v>
      </c>
      <c r="D1873" t="s">
        <v>8623</v>
      </c>
      <c r="E1873" s="4" t="s">
        <v>8520</v>
      </c>
      <c r="F1873" t="s">
        <v>5884</v>
      </c>
      <c r="G1873" s="2">
        <v>2200</v>
      </c>
      <c r="I1873" s="2">
        <f t="shared" si="58"/>
        <v>2200</v>
      </c>
      <c r="J1873">
        <v>-543886.15</v>
      </c>
      <c r="K1873" s="2">
        <f t="shared" si="59"/>
        <v>-543886.15</v>
      </c>
    </row>
    <row r="1874" spans="1:11" x14ac:dyDescent="0.2">
      <c r="A1874" s="3">
        <v>243508</v>
      </c>
      <c r="B1874" t="s">
        <v>20</v>
      </c>
      <c r="C1874" t="s">
        <v>8613</v>
      </c>
      <c r="D1874" t="s">
        <v>8569</v>
      </c>
      <c r="E1874" s="4" t="s">
        <v>8567</v>
      </c>
      <c r="F1874" t="s">
        <v>8568</v>
      </c>
      <c r="G1874" s="2">
        <v>74.900000000000006</v>
      </c>
      <c r="I1874" s="2">
        <f t="shared" si="58"/>
        <v>74.900000000000006</v>
      </c>
      <c r="J1874">
        <v>-543811.25</v>
      </c>
      <c r="K1874" s="2">
        <f t="shared" si="59"/>
        <v>-543811.25</v>
      </c>
    </row>
    <row r="1875" spans="1:11" x14ac:dyDescent="0.2">
      <c r="A1875" s="3">
        <v>243509</v>
      </c>
      <c r="B1875" t="s">
        <v>20</v>
      </c>
      <c r="C1875" t="s">
        <v>8624</v>
      </c>
      <c r="D1875" t="s">
        <v>8599</v>
      </c>
      <c r="E1875" s="4" t="s">
        <v>8597</v>
      </c>
      <c r="F1875" t="s">
        <v>8598</v>
      </c>
      <c r="G1875" s="2">
        <v>6031</v>
      </c>
      <c r="I1875" s="2">
        <f t="shared" si="58"/>
        <v>6031</v>
      </c>
      <c r="J1875">
        <v>-537780.25</v>
      </c>
      <c r="K1875" s="2">
        <f t="shared" si="59"/>
        <v>-537780.25</v>
      </c>
    </row>
    <row r="1876" spans="1:11" x14ac:dyDescent="0.2">
      <c r="A1876" s="3">
        <v>243509</v>
      </c>
      <c r="B1876" t="s">
        <v>20</v>
      </c>
      <c r="C1876" t="s">
        <v>8624</v>
      </c>
      <c r="D1876" t="s">
        <v>8626</v>
      </c>
      <c r="E1876" s="4" t="s">
        <v>8625</v>
      </c>
      <c r="F1876" t="s">
        <v>5485</v>
      </c>
      <c r="H1876" s="2">
        <v>2000</v>
      </c>
      <c r="I1876" s="2">
        <f t="shared" si="58"/>
        <v>-2000</v>
      </c>
      <c r="J1876">
        <v>-539780.25</v>
      </c>
      <c r="K1876" s="2">
        <f t="shared" si="59"/>
        <v>-539780.25</v>
      </c>
    </row>
    <row r="1877" spans="1:11" x14ac:dyDescent="0.2">
      <c r="A1877" s="3">
        <v>243509</v>
      </c>
      <c r="B1877" t="s">
        <v>20</v>
      </c>
      <c r="C1877" t="s">
        <v>8627</v>
      </c>
      <c r="D1877" t="s">
        <v>8498</v>
      </c>
      <c r="E1877" s="4" t="s">
        <v>8496</v>
      </c>
      <c r="F1877" t="s">
        <v>8497</v>
      </c>
      <c r="G1877" s="2">
        <v>3300</v>
      </c>
      <c r="I1877" s="2">
        <f t="shared" si="58"/>
        <v>3300</v>
      </c>
      <c r="J1877">
        <v>-536480.25</v>
      </c>
      <c r="K1877" s="2">
        <f t="shared" si="59"/>
        <v>-536480.25</v>
      </c>
    </row>
    <row r="1878" spans="1:11" x14ac:dyDescent="0.2">
      <c r="A1878" s="3">
        <v>243509</v>
      </c>
      <c r="B1878" t="s">
        <v>20</v>
      </c>
      <c r="C1878" t="s">
        <v>8630</v>
      </c>
      <c r="D1878" t="s">
        <v>8631</v>
      </c>
      <c r="E1878" s="4" t="s">
        <v>8628</v>
      </c>
      <c r="F1878" t="s">
        <v>8629</v>
      </c>
      <c r="H1878" s="2">
        <v>8418.2199999999993</v>
      </c>
      <c r="I1878" s="2">
        <f t="shared" si="58"/>
        <v>-8418.2199999999993</v>
      </c>
      <c r="J1878">
        <v>-544898.47</v>
      </c>
      <c r="K1878" s="2">
        <f t="shared" si="59"/>
        <v>-544898.47</v>
      </c>
    </row>
    <row r="1879" spans="1:11" x14ac:dyDescent="0.2">
      <c r="A1879" s="3">
        <v>243509</v>
      </c>
      <c r="B1879" t="s">
        <v>20</v>
      </c>
      <c r="C1879" t="s">
        <v>8630</v>
      </c>
      <c r="D1879" t="s">
        <v>8634</v>
      </c>
      <c r="E1879" s="4" t="s">
        <v>8632</v>
      </c>
      <c r="F1879" t="s">
        <v>8633</v>
      </c>
      <c r="H1879" s="2">
        <v>4875</v>
      </c>
      <c r="I1879" s="2">
        <f t="shared" si="58"/>
        <v>-4875</v>
      </c>
      <c r="J1879">
        <v>-549773.47</v>
      </c>
      <c r="K1879" s="2">
        <f t="shared" si="59"/>
        <v>-549773.47</v>
      </c>
    </row>
    <row r="1880" spans="1:11" x14ac:dyDescent="0.2">
      <c r="A1880" s="3">
        <v>243509</v>
      </c>
      <c r="B1880" t="s">
        <v>20</v>
      </c>
      <c r="C1880" t="s">
        <v>8630</v>
      </c>
      <c r="D1880" t="s">
        <v>8637</v>
      </c>
      <c r="E1880" s="4" t="s">
        <v>8635</v>
      </c>
      <c r="F1880" t="s">
        <v>8636</v>
      </c>
      <c r="H1880" s="2">
        <v>4518.34</v>
      </c>
      <c r="I1880" s="2">
        <f t="shared" si="58"/>
        <v>-4518.34</v>
      </c>
      <c r="J1880">
        <v>-554291.81000000006</v>
      </c>
      <c r="K1880" s="2">
        <f t="shared" si="59"/>
        <v>-554291.80999999994</v>
      </c>
    </row>
    <row r="1881" spans="1:11" x14ac:dyDescent="0.2">
      <c r="A1881" s="3">
        <v>243509</v>
      </c>
      <c r="B1881" t="s">
        <v>20</v>
      </c>
      <c r="C1881" t="s">
        <v>8630</v>
      </c>
      <c r="D1881" t="s">
        <v>8448</v>
      </c>
      <c r="E1881" s="4" t="s">
        <v>8446</v>
      </c>
      <c r="F1881" t="s">
        <v>7965</v>
      </c>
      <c r="G1881" s="2">
        <v>25591.73</v>
      </c>
      <c r="I1881" s="2">
        <f t="shared" si="58"/>
        <v>25591.73</v>
      </c>
      <c r="J1881">
        <v>-528700.07999999996</v>
      </c>
      <c r="K1881" s="2">
        <f t="shared" si="59"/>
        <v>-528700.08000000007</v>
      </c>
    </row>
    <row r="1882" spans="1:11" x14ac:dyDescent="0.2">
      <c r="A1882" s="3">
        <v>243509</v>
      </c>
      <c r="B1882" t="s">
        <v>20</v>
      </c>
      <c r="C1882" t="s">
        <v>8630</v>
      </c>
      <c r="D1882" t="s">
        <v>8551</v>
      </c>
      <c r="E1882" s="4" t="s">
        <v>8549</v>
      </c>
      <c r="F1882" t="s">
        <v>8550</v>
      </c>
      <c r="G1882" s="2">
        <v>2776.65</v>
      </c>
      <c r="I1882" s="2">
        <f t="shared" si="58"/>
        <v>2776.65</v>
      </c>
      <c r="J1882">
        <v>-525923.43000000005</v>
      </c>
      <c r="K1882" s="2">
        <f t="shared" si="59"/>
        <v>-525923.42999999993</v>
      </c>
    </row>
    <row r="1883" spans="1:11" x14ac:dyDescent="0.2">
      <c r="A1883" s="3">
        <v>243509</v>
      </c>
      <c r="B1883" t="s">
        <v>20</v>
      </c>
      <c r="C1883" t="s">
        <v>8630</v>
      </c>
      <c r="D1883" t="s">
        <v>8638</v>
      </c>
      <c r="E1883" s="4" t="s">
        <v>6512</v>
      </c>
      <c r="F1883" t="s">
        <v>5231</v>
      </c>
      <c r="G1883" s="2">
        <v>2054.4</v>
      </c>
      <c r="I1883" s="2">
        <f t="shared" si="58"/>
        <v>2054.4</v>
      </c>
      <c r="J1883">
        <v>-523869.03</v>
      </c>
      <c r="K1883" s="2">
        <f t="shared" si="59"/>
        <v>-523869.03</v>
      </c>
    </row>
    <row r="1884" spans="1:11" x14ac:dyDescent="0.2">
      <c r="A1884" s="3">
        <v>243510</v>
      </c>
      <c r="B1884" t="s">
        <v>20</v>
      </c>
      <c r="C1884" t="s">
        <v>8640</v>
      </c>
      <c r="D1884" t="s">
        <v>8641</v>
      </c>
      <c r="E1884" s="4" t="s">
        <v>7847</v>
      </c>
      <c r="F1884" t="s">
        <v>8639</v>
      </c>
      <c r="G1884" s="2">
        <v>10000</v>
      </c>
      <c r="I1884" s="2">
        <f t="shared" si="58"/>
        <v>10000</v>
      </c>
      <c r="J1884">
        <v>-513869.03</v>
      </c>
      <c r="K1884" s="2">
        <f t="shared" si="59"/>
        <v>-513869.03</v>
      </c>
    </row>
    <row r="1885" spans="1:11" x14ac:dyDescent="0.2">
      <c r="A1885" s="3">
        <v>243510</v>
      </c>
      <c r="B1885" t="s">
        <v>20</v>
      </c>
      <c r="C1885" t="s">
        <v>8640</v>
      </c>
      <c r="D1885" t="s">
        <v>8642</v>
      </c>
      <c r="E1885" s="4" t="s">
        <v>8466</v>
      </c>
      <c r="F1885" s="10" t="s">
        <v>8467</v>
      </c>
      <c r="G1885" s="2">
        <v>16908</v>
      </c>
      <c r="I1885" s="2">
        <f t="shared" si="58"/>
        <v>16908</v>
      </c>
      <c r="J1885">
        <v>-496961.03</v>
      </c>
      <c r="K1885" s="2">
        <f t="shared" si="59"/>
        <v>-496961.03</v>
      </c>
    </row>
    <row r="1886" spans="1:11" x14ac:dyDescent="0.2">
      <c r="A1886" s="3">
        <v>243510</v>
      </c>
      <c r="B1886" t="s">
        <v>20</v>
      </c>
      <c r="C1886" t="s">
        <v>8643</v>
      </c>
      <c r="D1886" t="s">
        <v>8644</v>
      </c>
      <c r="E1886" s="4" t="s">
        <v>8367</v>
      </c>
      <c r="F1886" t="s">
        <v>8313</v>
      </c>
      <c r="G1886" s="2">
        <v>18000</v>
      </c>
      <c r="I1886" s="2">
        <f t="shared" si="58"/>
        <v>18000</v>
      </c>
      <c r="J1886">
        <v>-478961.03</v>
      </c>
      <c r="K1886" s="2">
        <f t="shared" si="59"/>
        <v>-478961.03</v>
      </c>
    </row>
    <row r="1887" spans="1:11" x14ac:dyDescent="0.2">
      <c r="A1887" s="3">
        <v>243510</v>
      </c>
      <c r="B1887" t="s">
        <v>20</v>
      </c>
      <c r="C1887" t="s">
        <v>8643</v>
      </c>
      <c r="D1887" t="s">
        <v>8646</v>
      </c>
      <c r="E1887" s="4" t="s">
        <v>8645</v>
      </c>
      <c r="F1887" t="s">
        <v>2941</v>
      </c>
      <c r="H1887" s="2">
        <v>12000</v>
      </c>
      <c r="I1887" s="2">
        <f t="shared" si="58"/>
        <v>-12000</v>
      </c>
      <c r="J1887">
        <v>-490961.03</v>
      </c>
      <c r="K1887" s="2">
        <f t="shared" si="59"/>
        <v>-490961.03</v>
      </c>
    </row>
    <row r="1888" spans="1:11" x14ac:dyDescent="0.2">
      <c r="A1888" s="3">
        <v>243510</v>
      </c>
      <c r="B1888" t="s">
        <v>20</v>
      </c>
      <c r="C1888" t="s">
        <v>8647</v>
      </c>
      <c r="D1888" t="s">
        <v>8648</v>
      </c>
      <c r="E1888" s="4" t="s">
        <v>8373</v>
      </c>
      <c r="F1888" t="s">
        <v>2672</v>
      </c>
      <c r="G1888" s="2">
        <v>738.3</v>
      </c>
      <c r="I1888" s="2">
        <f t="shared" si="58"/>
        <v>738.3</v>
      </c>
      <c r="J1888">
        <v>-490222.73</v>
      </c>
      <c r="K1888" s="2">
        <f t="shared" si="59"/>
        <v>-490222.73000000004</v>
      </c>
    </row>
    <row r="1889" spans="1:11" x14ac:dyDescent="0.2">
      <c r="A1889" s="3">
        <v>243510</v>
      </c>
      <c r="B1889" t="s">
        <v>20</v>
      </c>
      <c r="C1889" t="s">
        <v>8647</v>
      </c>
      <c r="D1889" t="s">
        <v>8622</v>
      </c>
      <c r="E1889" s="4" t="s">
        <v>8620</v>
      </c>
      <c r="F1889" t="s">
        <v>8621</v>
      </c>
      <c r="G1889" s="2">
        <v>553.73</v>
      </c>
      <c r="I1889" s="2">
        <f t="shared" si="58"/>
        <v>553.73</v>
      </c>
      <c r="J1889">
        <v>-489669</v>
      </c>
      <c r="K1889" s="2">
        <f t="shared" si="59"/>
        <v>-489669</v>
      </c>
    </row>
    <row r="1890" spans="1:11" x14ac:dyDescent="0.2">
      <c r="A1890" s="3">
        <v>243510</v>
      </c>
      <c r="B1890" t="s">
        <v>20</v>
      </c>
      <c r="C1890" t="s">
        <v>8647</v>
      </c>
      <c r="D1890" t="s">
        <v>8650</v>
      </c>
      <c r="E1890" s="4" t="s">
        <v>8649</v>
      </c>
      <c r="F1890" t="s">
        <v>2850</v>
      </c>
      <c r="G1890" s="2">
        <v>878</v>
      </c>
      <c r="I1890" s="2">
        <f t="shared" si="58"/>
        <v>878</v>
      </c>
      <c r="J1890">
        <v>-488791</v>
      </c>
      <c r="K1890" s="2">
        <f t="shared" si="59"/>
        <v>-488791</v>
      </c>
    </row>
    <row r="1891" spans="1:11" x14ac:dyDescent="0.2">
      <c r="A1891" s="3">
        <v>243510</v>
      </c>
      <c r="B1891" t="s">
        <v>20</v>
      </c>
      <c r="C1891" t="s">
        <v>8647</v>
      </c>
      <c r="D1891" t="s">
        <v>8524</v>
      </c>
      <c r="E1891" s="4" t="s">
        <v>8522</v>
      </c>
      <c r="F1891" t="s">
        <v>8523</v>
      </c>
      <c r="G1891" s="2">
        <v>481.5</v>
      </c>
      <c r="I1891" s="2">
        <f t="shared" si="58"/>
        <v>481.5</v>
      </c>
      <c r="J1891">
        <v>-488309.5</v>
      </c>
      <c r="K1891" s="2">
        <f t="shared" si="59"/>
        <v>-488309.5</v>
      </c>
    </row>
    <row r="1892" spans="1:11" x14ac:dyDescent="0.2">
      <c r="A1892" s="3">
        <v>243510</v>
      </c>
      <c r="B1892" t="s">
        <v>20</v>
      </c>
      <c r="C1892" t="s">
        <v>8647</v>
      </c>
      <c r="D1892" t="s">
        <v>8653</v>
      </c>
      <c r="E1892" s="4" t="s">
        <v>8651</v>
      </c>
      <c r="F1892" t="s">
        <v>8652</v>
      </c>
      <c r="H1892" s="2">
        <v>2487.75</v>
      </c>
      <c r="I1892" s="2">
        <f t="shared" si="58"/>
        <v>-2487.75</v>
      </c>
      <c r="J1892">
        <v>-490797.25</v>
      </c>
      <c r="K1892" s="2">
        <f t="shared" si="59"/>
        <v>-490797.25</v>
      </c>
    </row>
    <row r="1893" spans="1:11" x14ac:dyDescent="0.2">
      <c r="A1893" s="3">
        <v>243510</v>
      </c>
      <c r="B1893" t="s">
        <v>20</v>
      </c>
      <c r="C1893" t="s">
        <v>8647</v>
      </c>
      <c r="D1893" t="s">
        <v>8656</v>
      </c>
      <c r="E1893" s="4" t="s">
        <v>8654</v>
      </c>
      <c r="F1893" t="s">
        <v>8655</v>
      </c>
      <c r="H1893" s="2">
        <v>2728.5</v>
      </c>
      <c r="I1893" s="2">
        <f t="shared" si="58"/>
        <v>-2728.5</v>
      </c>
      <c r="J1893">
        <v>-493525.75</v>
      </c>
      <c r="K1893" s="2">
        <f t="shared" si="59"/>
        <v>-493525.75</v>
      </c>
    </row>
    <row r="1894" spans="1:11" x14ac:dyDescent="0.2">
      <c r="A1894" s="3">
        <v>243511</v>
      </c>
      <c r="B1894" t="s">
        <v>20</v>
      </c>
      <c r="C1894" t="s">
        <v>8659</v>
      </c>
      <c r="D1894" t="s">
        <v>8660</v>
      </c>
      <c r="E1894" s="4" t="s">
        <v>8657</v>
      </c>
      <c r="F1894" t="s">
        <v>8658</v>
      </c>
      <c r="H1894" s="2">
        <v>883</v>
      </c>
      <c r="I1894" s="2">
        <f t="shared" si="58"/>
        <v>-883</v>
      </c>
      <c r="J1894">
        <v>-494408.75</v>
      </c>
      <c r="K1894" s="2">
        <f t="shared" si="59"/>
        <v>-494408.75</v>
      </c>
    </row>
    <row r="1895" spans="1:11" x14ac:dyDescent="0.2">
      <c r="A1895" s="3">
        <v>243511</v>
      </c>
      <c r="B1895" t="s">
        <v>20</v>
      </c>
      <c r="C1895" t="s">
        <v>8661</v>
      </c>
      <c r="D1895" t="s">
        <v>8477</v>
      </c>
      <c r="E1895" s="4" t="s">
        <v>8474</v>
      </c>
      <c r="F1895" t="s">
        <v>8475</v>
      </c>
      <c r="G1895" s="2">
        <v>2104</v>
      </c>
      <c r="I1895" s="2">
        <f t="shared" si="58"/>
        <v>2104</v>
      </c>
      <c r="J1895">
        <v>-492304.75</v>
      </c>
      <c r="K1895" s="2">
        <f t="shared" si="59"/>
        <v>-492304.75</v>
      </c>
    </row>
    <row r="1896" spans="1:11" x14ac:dyDescent="0.2">
      <c r="A1896" s="3">
        <v>243511</v>
      </c>
      <c r="B1896" t="s">
        <v>20</v>
      </c>
      <c r="C1896" t="s">
        <v>8661</v>
      </c>
      <c r="D1896" t="s">
        <v>8536</v>
      </c>
      <c r="E1896" s="4" t="s">
        <v>8533</v>
      </c>
      <c r="F1896" t="s">
        <v>8534</v>
      </c>
      <c r="G1896" s="2">
        <v>235.4</v>
      </c>
      <c r="I1896" s="2">
        <f t="shared" si="58"/>
        <v>235.4</v>
      </c>
      <c r="J1896">
        <v>-492069.35</v>
      </c>
      <c r="K1896" s="2">
        <f t="shared" si="59"/>
        <v>-492069.35</v>
      </c>
    </row>
    <row r="1897" spans="1:11" x14ac:dyDescent="0.2">
      <c r="A1897" s="3">
        <v>243511</v>
      </c>
      <c r="B1897" t="s">
        <v>20</v>
      </c>
      <c r="C1897" t="s">
        <v>8662</v>
      </c>
      <c r="D1897" t="s">
        <v>8663</v>
      </c>
      <c r="E1897" s="4" t="s">
        <v>8414</v>
      </c>
      <c r="F1897" t="s">
        <v>8415</v>
      </c>
      <c r="G1897" s="2">
        <v>10000</v>
      </c>
      <c r="I1897" s="2">
        <f t="shared" si="58"/>
        <v>10000</v>
      </c>
      <c r="J1897">
        <v>-482069.35</v>
      </c>
      <c r="K1897" s="2">
        <f t="shared" si="59"/>
        <v>-482069.35</v>
      </c>
    </row>
    <row r="1898" spans="1:11" x14ac:dyDescent="0.2">
      <c r="A1898" s="3">
        <v>243511</v>
      </c>
      <c r="B1898" t="s">
        <v>20</v>
      </c>
      <c r="C1898" t="s">
        <v>8662</v>
      </c>
      <c r="D1898" t="s">
        <v>8577</v>
      </c>
      <c r="E1898" s="4" t="s">
        <v>8574</v>
      </c>
      <c r="F1898" t="s">
        <v>8575</v>
      </c>
      <c r="G1898" s="2">
        <v>2300</v>
      </c>
      <c r="I1898" s="2">
        <f t="shared" si="58"/>
        <v>2300</v>
      </c>
      <c r="J1898">
        <v>-479769.35</v>
      </c>
      <c r="K1898" s="2">
        <f t="shared" si="59"/>
        <v>-479769.35</v>
      </c>
    </row>
    <row r="1899" spans="1:11" x14ac:dyDescent="0.2">
      <c r="A1899" s="3">
        <v>243511</v>
      </c>
      <c r="B1899" t="s">
        <v>20</v>
      </c>
      <c r="C1899" t="s">
        <v>8665</v>
      </c>
      <c r="D1899" t="s">
        <v>8666</v>
      </c>
      <c r="E1899" s="4" t="s">
        <v>8664</v>
      </c>
      <c r="F1899" t="s">
        <v>5989</v>
      </c>
      <c r="G1899" s="2">
        <v>219.35</v>
      </c>
      <c r="I1899" s="2">
        <f t="shared" si="58"/>
        <v>219.35</v>
      </c>
      <c r="J1899">
        <v>-479550</v>
      </c>
      <c r="K1899" s="2">
        <f t="shared" si="59"/>
        <v>-479550</v>
      </c>
    </row>
    <row r="1900" spans="1:11" x14ac:dyDescent="0.2">
      <c r="A1900" s="3">
        <v>243511</v>
      </c>
      <c r="B1900" t="s">
        <v>20</v>
      </c>
      <c r="C1900" t="s">
        <v>8665</v>
      </c>
      <c r="D1900" t="s">
        <v>8668</v>
      </c>
      <c r="E1900" s="4" t="s">
        <v>8452</v>
      </c>
      <c r="F1900" t="s">
        <v>8667</v>
      </c>
      <c r="G1900" s="2">
        <v>1326.8</v>
      </c>
      <c r="I1900" s="2">
        <f t="shared" si="58"/>
        <v>1326.8</v>
      </c>
      <c r="J1900">
        <v>-478223.2</v>
      </c>
      <c r="K1900" s="2">
        <f t="shared" si="59"/>
        <v>-478223.2</v>
      </c>
    </row>
    <row r="1901" spans="1:11" x14ac:dyDescent="0.2">
      <c r="A1901" s="3">
        <v>243511</v>
      </c>
      <c r="B1901" t="s">
        <v>20</v>
      </c>
      <c r="C1901" t="s">
        <v>8665</v>
      </c>
      <c r="D1901" t="s">
        <v>8669</v>
      </c>
      <c r="E1901" s="4" t="s">
        <v>8664</v>
      </c>
      <c r="F1901" t="s">
        <v>5989</v>
      </c>
      <c r="H1901" s="2">
        <v>219.35</v>
      </c>
      <c r="I1901" s="2">
        <f t="shared" si="58"/>
        <v>-219.35</v>
      </c>
      <c r="J1901">
        <v>-478442.55</v>
      </c>
      <c r="K1901" s="2">
        <f t="shared" si="59"/>
        <v>-478442.55</v>
      </c>
    </row>
    <row r="1902" spans="1:11" x14ac:dyDescent="0.2">
      <c r="A1902" s="3">
        <v>243511</v>
      </c>
      <c r="B1902" t="s">
        <v>20</v>
      </c>
      <c r="C1902" t="s">
        <v>8665</v>
      </c>
      <c r="D1902" t="s">
        <v>8672</v>
      </c>
      <c r="E1902" s="4" t="s">
        <v>8670</v>
      </c>
      <c r="F1902" t="s">
        <v>8671</v>
      </c>
      <c r="H1902" s="2">
        <v>2977.28</v>
      </c>
      <c r="I1902" s="2">
        <f t="shared" si="58"/>
        <v>-2977.28</v>
      </c>
      <c r="J1902">
        <v>-481419.83</v>
      </c>
      <c r="K1902" s="2">
        <f t="shared" si="59"/>
        <v>-481419.83</v>
      </c>
    </row>
    <row r="1903" spans="1:11" x14ac:dyDescent="0.2">
      <c r="A1903" s="3">
        <v>243512</v>
      </c>
      <c r="B1903" t="s">
        <v>20</v>
      </c>
      <c r="C1903" t="s">
        <v>8673</v>
      </c>
      <c r="D1903" t="s">
        <v>8610</v>
      </c>
      <c r="E1903" s="4" t="s">
        <v>8609</v>
      </c>
      <c r="F1903" t="s">
        <v>2988</v>
      </c>
      <c r="G1903" s="2">
        <v>5700</v>
      </c>
      <c r="I1903" s="2">
        <f t="shared" si="58"/>
        <v>5700</v>
      </c>
      <c r="J1903">
        <v>-475719.83</v>
      </c>
      <c r="K1903" s="2">
        <f t="shared" si="59"/>
        <v>-475719.83</v>
      </c>
    </row>
    <row r="1904" spans="1:11" x14ac:dyDescent="0.2">
      <c r="A1904" s="3">
        <v>243512</v>
      </c>
      <c r="B1904" t="s">
        <v>20</v>
      </c>
      <c r="C1904" t="s">
        <v>8675</v>
      </c>
      <c r="D1904" t="s">
        <v>8676</v>
      </c>
      <c r="E1904" s="4" t="s">
        <v>8635</v>
      </c>
      <c r="F1904" t="s">
        <v>8674</v>
      </c>
      <c r="G1904" s="2">
        <v>4518.34</v>
      </c>
      <c r="I1904" s="2">
        <f t="shared" si="58"/>
        <v>4518.34</v>
      </c>
      <c r="J1904">
        <v>-471201.49</v>
      </c>
      <c r="K1904" s="2">
        <f t="shared" si="59"/>
        <v>-471201.49</v>
      </c>
    </row>
    <row r="1905" spans="1:11" x14ac:dyDescent="0.2">
      <c r="A1905" s="3">
        <v>243512</v>
      </c>
      <c r="B1905" t="s">
        <v>20</v>
      </c>
      <c r="C1905" t="s">
        <v>8675</v>
      </c>
      <c r="D1905" t="s">
        <v>8582</v>
      </c>
      <c r="E1905" s="4" t="s">
        <v>8580</v>
      </c>
      <c r="F1905" t="s">
        <v>7687</v>
      </c>
      <c r="G1905" s="2">
        <v>6000</v>
      </c>
      <c r="I1905" s="2">
        <f t="shared" si="58"/>
        <v>6000</v>
      </c>
      <c r="J1905">
        <v>-465201.49</v>
      </c>
      <c r="K1905" s="2">
        <f t="shared" si="59"/>
        <v>-465201.49</v>
      </c>
    </row>
    <row r="1906" spans="1:11" x14ac:dyDescent="0.2">
      <c r="A1906" s="3">
        <v>243512</v>
      </c>
      <c r="B1906" t="s">
        <v>20</v>
      </c>
      <c r="C1906" t="s">
        <v>8675</v>
      </c>
      <c r="D1906" t="s">
        <v>8679</v>
      </c>
      <c r="E1906" s="4" t="s">
        <v>8677</v>
      </c>
      <c r="F1906" t="s">
        <v>8678</v>
      </c>
      <c r="H1906" s="2">
        <v>315.64999999999998</v>
      </c>
      <c r="I1906" s="2">
        <f t="shared" si="58"/>
        <v>-315.64999999999998</v>
      </c>
      <c r="J1906">
        <v>-465517.14</v>
      </c>
      <c r="K1906" s="2">
        <f t="shared" si="59"/>
        <v>-465517.14</v>
      </c>
    </row>
    <row r="1907" spans="1:11" x14ac:dyDescent="0.2">
      <c r="A1907" s="3">
        <v>243513</v>
      </c>
      <c r="B1907" t="s">
        <v>20</v>
      </c>
      <c r="C1907" t="s">
        <v>8680</v>
      </c>
      <c r="D1907" t="s">
        <v>8543</v>
      </c>
      <c r="E1907" s="4" t="s">
        <v>8540</v>
      </c>
      <c r="F1907" t="s">
        <v>8541</v>
      </c>
      <c r="G1907" s="2">
        <v>492</v>
      </c>
      <c r="I1907" s="2">
        <f t="shared" si="58"/>
        <v>492</v>
      </c>
      <c r="J1907">
        <v>-465025.14</v>
      </c>
      <c r="K1907" s="2">
        <f t="shared" si="59"/>
        <v>-465025.14</v>
      </c>
    </row>
    <row r="1908" spans="1:11" x14ac:dyDescent="0.2">
      <c r="A1908" s="3">
        <v>243513</v>
      </c>
      <c r="B1908" t="s">
        <v>20</v>
      </c>
      <c r="C1908" t="s">
        <v>8681</v>
      </c>
      <c r="D1908" t="s">
        <v>8595</v>
      </c>
      <c r="E1908" s="4" t="s">
        <v>8593</v>
      </c>
      <c r="F1908" t="s">
        <v>8594</v>
      </c>
      <c r="G1908" s="2">
        <v>454.75</v>
      </c>
      <c r="I1908" s="2">
        <f t="shared" si="58"/>
        <v>454.75</v>
      </c>
      <c r="J1908">
        <v>-464570.39</v>
      </c>
      <c r="K1908" s="2">
        <f t="shared" si="59"/>
        <v>-464570.39</v>
      </c>
    </row>
    <row r="1909" spans="1:11" x14ac:dyDescent="0.2">
      <c r="A1909" s="3">
        <v>243513</v>
      </c>
      <c r="B1909" t="s">
        <v>20</v>
      </c>
      <c r="C1909" t="s">
        <v>8681</v>
      </c>
      <c r="D1909" t="s">
        <v>8682</v>
      </c>
      <c r="E1909" s="4" t="s">
        <v>8583</v>
      </c>
      <c r="F1909" t="s">
        <v>8584</v>
      </c>
      <c r="G1909" s="2">
        <v>10276.01</v>
      </c>
      <c r="I1909" s="2">
        <f t="shared" si="58"/>
        <v>10276.01</v>
      </c>
      <c r="J1909">
        <v>-454294.38</v>
      </c>
      <c r="K1909" s="2">
        <f t="shared" si="59"/>
        <v>-454294.38</v>
      </c>
    </row>
    <row r="1910" spans="1:11" x14ac:dyDescent="0.2">
      <c r="A1910" s="3">
        <v>243513</v>
      </c>
      <c r="B1910" t="s">
        <v>20</v>
      </c>
      <c r="C1910" t="s">
        <v>8681</v>
      </c>
      <c r="D1910" t="s">
        <v>8683</v>
      </c>
      <c r="E1910" s="4" t="s">
        <v>8343</v>
      </c>
      <c r="F1910" t="s">
        <v>8344</v>
      </c>
      <c r="G1910" s="2">
        <v>11210.93</v>
      </c>
      <c r="I1910" s="2">
        <f t="shared" si="58"/>
        <v>11210.93</v>
      </c>
      <c r="J1910">
        <v>-443083.45</v>
      </c>
      <c r="K1910" s="2">
        <f t="shared" si="59"/>
        <v>-443083.45</v>
      </c>
    </row>
    <row r="1911" spans="1:11" x14ac:dyDescent="0.2">
      <c r="A1911" s="3">
        <v>243513</v>
      </c>
      <c r="B1911" t="s">
        <v>20</v>
      </c>
      <c r="C1911" t="s">
        <v>8681</v>
      </c>
      <c r="D1911" t="s">
        <v>8684</v>
      </c>
      <c r="E1911" s="4" t="s">
        <v>8611</v>
      </c>
      <c r="F1911" t="s">
        <v>8612</v>
      </c>
      <c r="G1911" s="2">
        <v>5100</v>
      </c>
      <c r="I1911" s="2">
        <f t="shared" si="58"/>
        <v>5100</v>
      </c>
      <c r="J1911">
        <v>-437983.45</v>
      </c>
      <c r="K1911" s="2">
        <f t="shared" si="59"/>
        <v>-437983.45</v>
      </c>
    </row>
    <row r="1912" spans="1:11" x14ac:dyDescent="0.2">
      <c r="A1912" s="3">
        <v>243513</v>
      </c>
      <c r="B1912" t="s">
        <v>20</v>
      </c>
      <c r="C1912" t="s">
        <v>8681</v>
      </c>
      <c r="D1912" t="s">
        <v>8685</v>
      </c>
      <c r="E1912" s="4" t="s">
        <v>8615</v>
      </c>
      <c r="F1912" t="s">
        <v>6739</v>
      </c>
      <c r="G1912" s="2">
        <v>192.6</v>
      </c>
      <c r="I1912" s="2">
        <f t="shared" si="58"/>
        <v>192.6</v>
      </c>
      <c r="J1912">
        <v>-437790.85</v>
      </c>
      <c r="K1912" s="2">
        <f t="shared" si="59"/>
        <v>-437790.85000000003</v>
      </c>
    </row>
    <row r="1913" spans="1:11" x14ac:dyDescent="0.2">
      <c r="A1913" s="3">
        <v>243513</v>
      </c>
      <c r="B1913" t="s">
        <v>20</v>
      </c>
      <c r="C1913" t="s">
        <v>8681</v>
      </c>
      <c r="D1913" t="s">
        <v>8548</v>
      </c>
      <c r="E1913" s="4" t="s">
        <v>8547</v>
      </c>
      <c r="F1913" t="s">
        <v>3448</v>
      </c>
      <c r="G1913" s="2">
        <v>8398.17</v>
      </c>
      <c r="I1913" s="2">
        <f t="shared" si="58"/>
        <v>8398.17</v>
      </c>
      <c r="J1913">
        <v>-429392.68</v>
      </c>
      <c r="K1913" s="2">
        <f t="shared" si="59"/>
        <v>-429392.68</v>
      </c>
    </row>
    <row r="1914" spans="1:11" x14ac:dyDescent="0.2">
      <c r="A1914" s="3">
        <v>243514</v>
      </c>
      <c r="B1914" t="s">
        <v>20</v>
      </c>
      <c r="C1914" t="s">
        <v>8688</v>
      </c>
      <c r="D1914" t="s">
        <v>8689</v>
      </c>
      <c r="E1914" s="4" t="s">
        <v>8686</v>
      </c>
      <c r="F1914" t="s">
        <v>8687</v>
      </c>
      <c r="H1914" s="2">
        <v>3000</v>
      </c>
      <c r="I1914" s="2">
        <f t="shared" si="58"/>
        <v>-3000</v>
      </c>
      <c r="J1914">
        <v>-432392.68</v>
      </c>
      <c r="K1914" s="2">
        <f t="shared" si="59"/>
        <v>-432392.68</v>
      </c>
    </row>
    <row r="1915" spans="1:11" x14ac:dyDescent="0.2">
      <c r="A1915" s="3">
        <v>243514</v>
      </c>
      <c r="B1915" t="s">
        <v>20</v>
      </c>
      <c r="C1915" t="s">
        <v>8692</v>
      </c>
      <c r="D1915" t="s">
        <v>8693</v>
      </c>
      <c r="E1915" s="4" t="s">
        <v>8690</v>
      </c>
      <c r="F1915" t="s">
        <v>8691</v>
      </c>
      <c r="H1915" s="2">
        <v>3187.53</v>
      </c>
      <c r="I1915" s="2">
        <f t="shared" si="58"/>
        <v>-3187.53</v>
      </c>
      <c r="J1915">
        <v>-435580.21</v>
      </c>
      <c r="K1915" s="2">
        <f t="shared" si="59"/>
        <v>-435580.21</v>
      </c>
    </row>
    <row r="1916" spans="1:11" x14ac:dyDescent="0.2">
      <c r="A1916" s="3">
        <v>243514</v>
      </c>
      <c r="B1916" t="s">
        <v>20</v>
      </c>
      <c r="C1916" t="s">
        <v>8692</v>
      </c>
      <c r="D1916" t="s">
        <v>8696</v>
      </c>
      <c r="E1916" s="4" t="s">
        <v>8694</v>
      </c>
      <c r="F1916" t="s">
        <v>8695</v>
      </c>
      <c r="H1916" s="2">
        <v>1989</v>
      </c>
      <c r="I1916" s="2">
        <f t="shared" si="58"/>
        <v>-1989</v>
      </c>
      <c r="J1916">
        <v>-437569.21</v>
      </c>
      <c r="K1916" s="2">
        <f t="shared" si="59"/>
        <v>-437569.21</v>
      </c>
    </row>
    <row r="1917" spans="1:11" x14ac:dyDescent="0.2">
      <c r="A1917" s="3">
        <v>243514</v>
      </c>
      <c r="B1917" t="s">
        <v>20</v>
      </c>
      <c r="C1917" t="s">
        <v>8692</v>
      </c>
      <c r="D1917" t="s">
        <v>8699</v>
      </c>
      <c r="E1917" s="4" t="s">
        <v>8697</v>
      </c>
      <c r="F1917" t="s">
        <v>8698</v>
      </c>
      <c r="H1917" s="2">
        <v>20920</v>
      </c>
      <c r="I1917" s="2">
        <f t="shared" si="58"/>
        <v>-20920</v>
      </c>
      <c r="J1917">
        <v>-458489.21</v>
      </c>
      <c r="K1917" s="2">
        <f t="shared" si="59"/>
        <v>-458489.21</v>
      </c>
    </row>
    <row r="1918" spans="1:11" x14ac:dyDescent="0.2">
      <c r="A1918" s="3">
        <v>243514</v>
      </c>
      <c r="B1918" t="s">
        <v>20</v>
      </c>
      <c r="C1918" t="s">
        <v>8692</v>
      </c>
      <c r="D1918" t="s">
        <v>8700</v>
      </c>
      <c r="E1918" s="4" t="s">
        <v>8537</v>
      </c>
      <c r="F1918" t="s">
        <v>8538</v>
      </c>
      <c r="G1918" s="2">
        <v>17498</v>
      </c>
      <c r="I1918" s="2">
        <f t="shared" si="58"/>
        <v>17498</v>
      </c>
      <c r="J1918">
        <v>-440991.21</v>
      </c>
      <c r="K1918" s="2">
        <f t="shared" si="59"/>
        <v>-440991.21</v>
      </c>
    </row>
    <row r="1919" spans="1:11" x14ac:dyDescent="0.2">
      <c r="A1919" s="3">
        <v>243514</v>
      </c>
      <c r="B1919" t="s">
        <v>20</v>
      </c>
      <c r="C1919" t="s">
        <v>8692</v>
      </c>
      <c r="D1919" t="s">
        <v>8702</v>
      </c>
      <c r="E1919" s="4" t="s">
        <v>8701</v>
      </c>
      <c r="F1919" t="s">
        <v>8571</v>
      </c>
      <c r="G1919" s="2">
        <v>802.5</v>
      </c>
      <c r="I1919" s="2">
        <f t="shared" si="58"/>
        <v>802.5</v>
      </c>
      <c r="J1919">
        <v>-440188.71</v>
      </c>
      <c r="K1919" s="2">
        <f t="shared" si="59"/>
        <v>-440188.71</v>
      </c>
    </row>
    <row r="1920" spans="1:11" x14ac:dyDescent="0.2">
      <c r="A1920" s="3">
        <v>243514</v>
      </c>
      <c r="B1920" t="s">
        <v>20</v>
      </c>
      <c r="C1920" t="s">
        <v>8692</v>
      </c>
      <c r="D1920" t="s">
        <v>8703</v>
      </c>
      <c r="E1920" s="4" t="s">
        <v>8625</v>
      </c>
      <c r="F1920" t="s">
        <v>5485</v>
      </c>
      <c r="G1920" s="2">
        <v>2000</v>
      </c>
      <c r="I1920" s="2">
        <f t="shared" si="58"/>
        <v>2000</v>
      </c>
      <c r="J1920">
        <v>-438188.71</v>
      </c>
      <c r="K1920" s="2">
        <f t="shared" si="59"/>
        <v>-438188.71</v>
      </c>
    </row>
    <row r="1921" spans="1:11" x14ac:dyDescent="0.2">
      <c r="A1921" s="3">
        <v>243515</v>
      </c>
      <c r="B1921" t="s">
        <v>20</v>
      </c>
      <c r="C1921" t="s">
        <v>8706</v>
      </c>
      <c r="D1921" t="s">
        <v>8707</v>
      </c>
      <c r="E1921" s="4" t="s">
        <v>8704</v>
      </c>
      <c r="F1921" t="s">
        <v>8705</v>
      </c>
      <c r="H1921" s="2">
        <v>24508.35</v>
      </c>
      <c r="I1921" s="2">
        <f t="shared" si="58"/>
        <v>-24508.35</v>
      </c>
      <c r="J1921">
        <v>-462697.06</v>
      </c>
      <c r="K1921" s="2">
        <f t="shared" si="59"/>
        <v>-462697.06</v>
      </c>
    </row>
    <row r="1922" spans="1:11" x14ac:dyDescent="0.2">
      <c r="A1922" s="3">
        <v>243515</v>
      </c>
      <c r="B1922" t="s">
        <v>20</v>
      </c>
      <c r="C1922" t="s">
        <v>8708</v>
      </c>
      <c r="D1922" t="s">
        <v>8709</v>
      </c>
      <c r="E1922" s="4" t="s">
        <v>8578</v>
      </c>
      <c r="F1922" t="s">
        <v>3375</v>
      </c>
      <c r="G1922" s="2">
        <v>8300</v>
      </c>
      <c r="I1922" s="2">
        <f t="shared" si="58"/>
        <v>8300</v>
      </c>
      <c r="J1922">
        <v>-454397.06</v>
      </c>
      <c r="K1922" s="2">
        <f t="shared" si="59"/>
        <v>-454397.06</v>
      </c>
    </row>
    <row r="1923" spans="1:11" x14ac:dyDescent="0.2">
      <c r="A1923" s="3">
        <v>243515</v>
      </c>
      <c r="B1923" t="s">
        <v>20</v>
      </c>
      <c r="C1923" t="s">
        <v>8710</v>
      </c>
      <c r="D1923" t="s">
        <v>8656</v>
      </c>
      <c r="E1923" s="4" t="s">
        <v>8654</v>
      </c>
      <c r="F1923" t="s">
        <v>8655</v>
      </c>
      <c r="G1923" s="2">
        <v>2728.5</v>
      </c>
      <c r="I1923" s="2">
        <f t="shared" si="58"/>
        <v>2728.5</v>
      </c>
      <c r="J1923">
        <v>-451668.56</v>
      </c>
      <c r="K1923" s="2">
        <f t="shared" si="59"/>
        <v>-451668.56</v>
      </c>
    </row>
    <row r="1924" spans="1:11" x14ac:dyDescent="0.2">
      <c r="A1924" s="3">
        <v>243515</v>
      </c>
      <c r="B1924" t="s">
        <v>20</v>
      </c>
      <c r="C1924" t="s">
        <v>8710</v>
      </c>
      <c r="D1924" t="s">
        <v>8711</v>
      </c>
      <c r="E1924" s="4" t="s">
        <v>8554</v>
      </c>
      <c r="F1924" t="s">
        <v>8555</v>
      </c>
      <c r="G1924" s="2">
        <v>15900</v>
      </c>
      <c r="I1924" s="2">
        <f t="shared" ref="I1924:I1987" si="60">G1924-H1924</f>
        <v>15900</v>
      </c>
      <c r="J1924">
        <v>-435768.56</v>
      </c>
      <c r="K1924" s="2">
        <f t="shared" ref="K1924:K1987" si="61">+J1923+G1924-H1924</f>
        <v>-435768.56</v>
      </c>
    </row>
    <row r="1925" spans="1:11" x14ac:dyDescent="0.2">
      <c r="A1925" s="3">
        <v>243515</v>
      </c>
      <c r="B1925" t="s">
        <v>20</v>
      </c>
      <c r="C1925" t="s">
        <v>8710</v>
      </c>
      <c r="D1925" t="s">
        <v>8714</v>
      </c>
      <c r="E1925" s="4" t="s">
        <v>8712</v>
      </c>
      <c r="F1925" t="s">
        <v>8713</v>
      </c>
      <c r="H1925" s="2">
        <v>842.62</v>
      </c>
      <c r="I1925" s="2">
        <f t="shared" si="60"/>
        <v>-842.62</v>
      </c>
      <c r="J1925">
        <v>-436611.18</v>
      </c>
      <c r="K1925" s="2">
        <f t="shared" si="61"/>
        <v>-436611.18</v>
      </c>
    </row>
    <row r="1926" spans="1:11" x14ac:dyDescent="0.2">
      <c r="A1926" s="3">
        <v>243515</v>
      </c>
      <c r="B1926" t="s">
        <v>20</v>
      </c>
      <c r="C1926" t="s">
        <v>8710</v>
      </c>
      <c r="D1926" t="s">
        <v>8717</v>
      </c>
      <c r="E1926" s="4" t="s">
        <v>8715</v>
      </c>
      <c r="F1926" t="s">
        <v>8716</v>
      </c>
      <c r="H1926" s="2">
        <v>3700</v>
      </c>
      <c r="I1926" s="2">
        <f t="shared" si="60"/>
        <v>-3700</v>
      </c>
      <c r="J1926">
        <v>-440311.18</v>
      </c>
      <c r="K1926" s="2">
        <f t="shared" si="61"/>
        <v>-440311.18</v>
      </c>
    </row>
    <row r="1927" spans="1:11" x14ac:dyDescent="0.2">
      <c r="A1927" s="3">
        <v>243516</v>
      </c>
      <c r="B1927" t="s">
        <v>20</v>
      </c>
      <c r="C1927" t="s">
        <v>8718</v>
      </c>
      <c r="D1927" t="s">
        <v>8362</v>
      </c>
      <c r="E1927" s="4" t="s">
        <v>8359</v>
      </c>
      <c r="F1927" t="s">
        <v>8360</v>
      </c>
      <c r="G1927" s="2">
        <v>8200</v>
      </c>
      <c r="I1927" s="2">
        <f t="shared" si="60"/>
        <v>8200</v>
      </c>
      <c r="J1927">
        <v>-432111.18</v>
      </c>
      <c r="K1927" s="2">
        <f t="shared" si="61"/>
        <v>-432111.18</v>
      </c>
    </row>
    <row r="1928" spans="1:11" x14ac:dyDescent="0.2">
      <c r="A1928" s="3">
        <v>243516</v>
      </c>
      <c r="B1928" t="s">
        <v>20</v>
      </c>
      <c r="C1928" t="s">
        <v>8718</v>
      </c>
      <c r="D1928" t="s">
        <v>8721</v>
      </c>
      <c r="E1928" s="4" t="s">
        <v>8719</v>
      </c>
      <c r="F1928" t="s">
        <v>8720</v>
      </c>
      <c r="H1928" s="2">
        <v>609.9</v>
      </c>
      <c r="I1928" s="2">
        <f t="shared" si="60"/>
        <v>-609.9</v>
      </c>
      <c r="J1928">
        <v>-432721.08</v>
      </c>
      <c r="K1928" s="2">
        <f t="shared" si="61"/>
        <v>-432721.08</v>
      </c>
    </row>
    <row r="1929" spans="1:11" x14ac:dyDescent="0.2">
      <c r="A1929" s="3">
        <v>243516</v>
      </c>
      <c r="B1929" t="s">
        <v>20</v>
      </c>
      <c r="C1929" t="s">
        <v>8718</v>
      </c>
      <c r="D1929" t="s">
        <v>8723</v>
      </c>
      <c r="E1929" s="4" t="s">
        <v>8722</v>
      </c>
      <c r="F1929" t="s">
        <v>3394</v>
      </c>
      <c r="H1929" s="2">
        <v>3298.27</v>
      </c>
      <c r="I1929" s="2">
        <f t="shared" si="60"/>
        <v>-3298.27</v>
      </c>
      <c r="J1929">
        <v>-436019.35</v>
      </c>
      <c r="K1929" s="2">
        <f t="shared" si="61"/>
        <v>-436019.35000000003</v>
      </c>
    </row>
    <row r="1930" spans="1:11" x14ac:dyDescent="0.2">
      <c r="A1930" s="3">
        <v>243516</v>
      </c>
      <c r="B1930" t="s">
        <v>20</v>
      </c>
      <c r="C1930" t="s">
        <v>8724</v>
      </c>
      <c r="D1930" t="s">
        <v>8608</v>
      </c>
      <c r="E1930" s="4" t="s">
        <v>8606</v>
      </c>
      <c r="F1930" t="s">
        <v>8493</v>
      </c>
      <c r="G1930" s="2">
        <v>3000</v>
      </c>
      <c r="I1930" s="2">
        <f t="shared" si="60"/>
        <v>3000</v>
      </c>
      <c r="J1930">
        <v>-433019.35</v>
      </c>
      <c r="K1930" s="2">
        <f t="shared" si="61"/>
        <v>-433019.35</v>
      </c>
    </row>
    <row r="1931" spans="1:11" x14ac:dyDescent="0.2">
      <c r="A1931" s="3">
        <v>243516</v>
      </c>
      <c r="B1931" t="s">
        <v>20</v>
      </c>
      <c r="C1931" t="s">
        <v>8725</v>
      </c>
      <c r="D1931" t="s">
        <v>8631</v>
      </c>
      <c r="E1931" s="4" t="s">
        <v>8628</v>
      </c>
      <c r="F1931" t="s">
        <v>8629</v>
      </c>
      <c r="G1931" s="2">
        <v>8418.2199999999993</v>
      </c>
      <c r="I1931" s="2">
        <f t="shared" si="60"/>
        <v>8418.2199999999993</v>
      </c>
      <c r="J1931">
        <v>-424601.13</v>
      </c>
      <c r="K1931" s="2">
        <f t="shared" si="61"/>
        <v>-424601.13</v>
      </c>
    </row>
    <row r="1932" spans="1:11" x14ac:dyDescent="0.2">
      <c r="A1932" s="3">
        <v>243516</v>
      </c>
      <c r="B1932" t="s">
        <v>20</v>
      </c>
      <c r="C1932" t="s">
        <v>8725</v>
      </c>
      <c r="D1932" t="s">
        <v>8728</v>
      </c>
      <c r="E1932" s="4" t="s">
        <v>8726</v>
      </c>
      <c r="F1932" t="s">
        <v>8727</v>
      </c>
      <c r="H1932" s="2">
        <v>1011.15</v>
      </c>
      <c r="I1932" s="2">
        <f t="shared" si="60"/>
        <v>-1011.15</v>
      </c>
      <c r="J1932">
        <v>-425612.28</v>
      </c>
      <c r="K1932" s="2">
        <f t="shared" si="61"/>
        <v>-425612.28</v>
      </c>
    </row>
    <row r="1933" spans="1:11" x14ac:dyDescent="0.2">
      <c r="A1933" s="3">
        <v>243516</v>
      </c>
      <c r="B1933" t="s">
        <v>20</v>
      </c>
      <c r="C1933" t="s">
        <v>8725</v>
      </c>
      <c r="D1933" t="s">
        <v>8731</v>
      </c>
      <c r="E1933" s="4" t="s">
        <v>8729</v>
      </c>
      <c r="F1933" t="s">
        <v>8730</v>
      </c>
      <c r="H1933" s="2">
        <v>11438.3</v>
      </c>
      <c r="I1933" s="2">
        <f t="shared" si="60"/>
        <v>-11438.3</v>
      </c>
      <c r="J1933">
        <v>-437050.58</v>
      </c>
      <c r="K1933" s="2">
        <f t="shared" si="61"/>
        <v>-437050.58</v>
      </c>
    </row>
    <row r="1934" spans="1:11" x14ac:dyDescent="0.2">
      <c r="A1934" s="3">
        <v>243517</v>
      </c>
      <c r="B1934" t="s">
        <v>20</v>
      </c>
      <c r="C1934" t="s">
        <v>8733</v>
      </c>
      <c r="D1934" t="s">
        <v>8734</v>
      </c>
      <c r="E1934" s="4" t="s">
        <v>8732</v>
      </c>
      <c r="F1934" t="s">
        <v>8687</v>
      </c>
      <c r="H1934" s="2">
        <v>128.4</v>
      </c>
      <c r="I1934" s="2">
        <f t="shared" si="60"/>
        <v>-128.4</v>
      </c>
      <c r="J1934">
        <v>-437178.98</v>
      </c>
      <c r="K1934" s="2">
        <f t="shared" si="61"/>
        <v>-437178.98000000004</v>
      </c>
    </row>
    <row r="1935" spans="1:11" x14ac:dyDescent="0.2">
      <c r="A1935" s="3">
        <v>243517</v>
      </c>
      <c r="B1935" t="s">
        <v>20</v>
      </c>
      <c r="C1935" t="s">
        <v>8733</v>
      </c>
      <c r="D1935" t="s">
        <v>8689</v>
      </c>
      <c r="E1935" s="4" t="s">
        <v>8686</v>
      </c>
      <c r="F1935" t="s">
        <v>8687</v>
      </c>
      <c r="G1935" s="2">
        <v>3000</v>
      </c>
      <c r="I1935" s="2">
        <f t="shared" si="60"/>
        <v>3000</v>
      </c>
      <c r="J1935">
        <v>-434178.98</v>
      </c>
      <c r="K1935" s="2">
        <f t="shared" si="61"/>
        <v>-434178.98</v>
      </c>
    </row>
    <row r="1936" spans="1:11" x14ac:dyDescent="0.2">
      <c r="A1936" s="3">
        <v>243517</v>
      </c>
      <c r="B1936" t="s">
        <v>20</v>
      </c>
      <c r="C1936" t="s">
        <v>8733</v>
      </c>
      <c r="D1936" t="s">
        <v>8735</v>
      </c>
      <c r="E1936" s="4" t="s">
        <v>8657</v>
      </c>
      <c r="F1936" t="s">
        <v>8658</v>
      </c>
      <c r="G1936" s="2">
        <v>883</v>
      </c>
      <c r="I1936" s="2">
        <f t="shared" si="60"/>
        <v>883</v>
      </c>
      <c r="J1936">
        <v>-433295.98</v>
      </c>
      <c r="K1936" s="2">
        <f t="shared" si="61"/>
        <v>-433295.98</v>
      </c>
    </row>
    <row r="1937" spans="1:11" x14ac:dyDescent="0.2">
      <c r="A1937" s="3">
        <v>243517</v>
      </c>
      <c r="B1937" t="s">
        <v>20</v>
      </c>
      <c r="C1937" t="s">
        <v>8736</v>
      </c>
      <c r="D1937" t="s">
        <v>8653</v>
      </c>
      <c r="E1937" s="4" t="s">
        <v>8651</v>
      </c>
      <c r="F1937" t="s">
        <v>8652</v>
      </c>
      <c r="G1937" s="2">
        <v>2487.75</v>
      </c>
      <c r="I1937" s="2">
        <f t="shared" si="60"/>
        <v>2487.75</v>
      </c>
      <c r="J1937">
        <v>-430808.23</v>
      </c>
      <c r="K1937" s="2">
        <f t="shared" si="61"/>
        <v>-430808.23</v>
      </c>
    </row>
    <row r="1938" spans="1:11" x14ac:dyDescent="0.2">
      <c r="A1938" s="3">
        <v>243518</v>
      </c>
      <c r="B1938" t="s">
        <v>20</v>
      </c>
      <c r="C1938" t="s">
        <v>8737</v>
      </c>
      <c r="D1938" t="s">
        <v>8696</v>
      </c>
      <c r="E1938" s="4" t="s">
        <v>8694</v>
      </c>
      <c r="F1938" t="s">
        <v>8695</v>
      </c>
      <c r="G1938" s="2">
        <v>1989</v>
      </c>
      <c r="I1938" s="2">
        <f t="shared" si="60"/>
        <v>1989</v>
      </c>
      <c r="J1938">
        <v>-428819.23</v>
      </c>
      <c r="K1938" s="2">
        <f t="shared" si="61"/>
        <v>-428819.23</v>
      </c>
    </row>
    <row r="1939" spans="1:11" x14ac:dyDescent="0.2">
      <c r="A1939" s="3">
        <v>243518</v>
      </c>
      <c r="B1939" t="s">
        <v>20</v>
      </c>
      <c r="C1939" t="s">
        <v>8737</v>
      </c>
      <c r="D1939" t="s">
        <v>8738</v>
      </c>
      <c r="E1939" s="4" t="s">
        <v>8389</v>
      </c>
      <c r="F1939" t="s">
        <v>2744</v>
      </c>
      <c r="G1939" s="2">
        <v>321</v>
      </c>
      <c r="I1939" s="2">
        <f t="shared" si="60"/>
        <v>321</v>
      </c>
      <c r="J1939">
        <v>-428498.23</v>
      </c>
      <c r="K1939" s="2">
        <f t="shared" si="61"/>
        <v>-428498.23</v>
      </c>
    </row>
    <row r="1940" spans="1:11" x14ac:dyDescent="0.2">
      <c r="A1940" s="3">
        <v>243518</v>
      </c>
      <c r="B1940" t="s">
        <v>20</v>
      </c>
      <c r="C1940" t="s">
        <v>8740</v>
      </c>
      <c r="D1940" t="s">
        <v>8741</v>
      </c>
      <c r="E1940" s="4" t="s">
        <v>8739</v>
      </c>
      <c r="F1940" t="s">
        <v>3078</v>
      </c>
      <c r="G1940" s="2">
        <v>12000</v>
      </c>
      <c r="I1940" s="2">
        <f t="shared" si="60"/>
        <v>12000</v>
      </c>
      <c r="J1940">
        <v>-416498.23</v>
      </c>
      <c r="K1940" s="2">
        <f t="shared" si="61"/>
        <v>-416498.23</v>
      </c>
    </row>
    <row r="1941" spans="1:11" x14ac:dyDescent="0.2">
      <c r="A1941" s="3">
        <v>243518</v>
      </c>
      <c r="B1941" t="s">
        <v>20</v>
      </c>
      <c r="C1941" t="s">
        <v>8740</v>
      </c>
      <c r="D1941" t="s">
        <v>8741</v>
      </c>
      <c r="E1941" s="4" t="s">
        <v>8739</v>
      </c>
      <c r="F1941" s="12" t="s">
        <v>8790</v>
      </c>
      <c r="H1941" s="2">
        <v>1400</v>
      </c>
      <c r="I1941" s="2">
        <f t="shared" si="60"/>
        <v>-1400</v>
      </c>
      <c r="J1941">
        <v>-417898.23</v>
      </c>
      <c r="K1941" s="2">
        <f t="shared" si="61"/>
        <v>-417898.23</v>
      </c>
    </row>
    <row r="1942" spans="1:11" x14ac:dyDescent="0.2">
      <c r="A1942" s="3">
        <v>243518</v>
      </c>
      <c r="B1942" t="s">
        <v>20</v>
      </c>
      <c r="C1942" t="s">
        <v>8740</v>
      </c>
      <c r="D1942" t="s">
        <v>8741</v>
      </c>
      <c r="E1942" s="4" t="s">
        <v>8739</v>
      </c>
      <c r="F1942" t="s">
        <v>3078</v>
      </c>
      <c r="G1942" s="2">
        <v>3000</v>
      </c>
      <c r="I1942" s="2">
        <f t="shared" si="60"/>
        <v>3000</v>
      </c>
      <c r="J1942">
        <v>-414898.23</v>
      </c>
      <c r="K1942" s="2">
        <f t="shared" si="61"/>
        <v>-414898.23</v>
      </c>
    </row>
    <row r="1943" spans="1:11" x14ac:dyDescent="0.2">
      <c r="A1943" s="3">
        <v>243518</v>
      </c>
      <c r="B1943" t="s">
        <v>20</v>
      </c>
      <c r="C1943" t="s">
        <v>8744</v>
      </c>
      <c r="D1943" t="s">
        <v>8745</v>
      </c>
      <c r="E1943" s="4" t="s">
        <v>8742</v>
      </c>
      <c r="F1943" t="s">
        <v>8743</v>
      </c>
      <c r="H1943" s="2">
        <v>1436.06</v>
      </c>
      <c r="I1943" s="2">
        <f t="shared" si="60"/>
        <v>-1436.06</v>
      </c>
      <c r="J1943">
        <v>-416334.29</v>
      </c>
      <c r="K1943" s="2">
        <f t="shared" si="61"/>
        <v>-416334.29</v>
      </c>
    </row>
    <row r="1944" spans="1:11" x14ac:dyDescent="0.2">
      <c r="A1944" s="3">
        <v>243519</v>
      </c>
      <c r="B1944" t="s">
        <v>20</v>
      </c>
      <c r="C1944" t="s">
        <v>8748</v>
      </c>
      <c r="D1944" t="s">
        <v>8749</v>
      </c>
      <c r="E1944" s="4" t="s">
        <v>8746</v>
      </c>
      <c r="F1944" t="s">
        <v>8747</v>
      </c>
      <c r="H1944" s="2">
        <v>13322</v>
      </c>
      <c r="I1944" s="2">
        <f t="shared" si="60"/>
        <v>-13322</v>
      </c>
      <c r="J1944">
        <v>-429656.29</v>
      </c>
      <c r="K1944" s="2">
        <f t="shared" si="61"/>
        <v>-429656.29</v>
      </c>
    </row>
    <row r="1945" spans="1:11" x14ac:dyDescent="0.2">
      <c r="A1945" s="3">
        <v>243519</v>
      </c>
      <c r="B1945" t="s">
        <v>20</v>
      </c>
      <c r="C1945" t="s">
        <v>8750</v>
      </c>
      <c r="D1945" t="s">
        <v>8693</v>
      </c>
      <c r="E1945" s="4" t="s">
        <v>8690</v>
      </c>
      <c r="F1945" t="s">
        <v>8691</v>
      </c>
      <c r="G1945" s="2">
        <v>3187.53</v>
      </c>
      <c r="I1945" s="2">
        <f t="shared" si="60"/>
        <v>3187.53</v>
      </c>
      <c r="J1945">
        <v>-426468.76</v>
      </c>
      <c r="K1945" s="2">
        <f t="shared" si="61"/>
        <v>-426468.75999999995</v>
      </c>
    </row>
    <row r="1946" spans="1:11" x14ac:dyDescent="0.2">
      <c r="A1946" s="3">
        <v>243519</v>
      </c>
      <c r="B1946" t="s">
        <v>20</v>
      </c>
      <c r="C1946" t="s">
        <v>8752</v>
      </c>
      <c r="D1946" t="s">
        <v>8753</v>
      </c>
      <c r="E1946" s="4" t="s">
        <v>8751</v>
      </c>
      <c r="F1946" t="s">
        <v>6464</v>
      </c>
      <c r="H1946" s="2">
        <v>1000</v>
      </c>
      <c r="I1946" s="2">
        <f t="shared" si="60"/>
        <v>-1000</v>
      </c>
      <c r="J1946">
        <v>-427468.76</v>
      </c>
      <c r="K1946" s="2">
        <f t="shared" si="61"/>
        <v>-427468.76</v>
      </c>
    </row>
    <row r="1947" spans="1:11" x14ac:dyDescent="0.2">
      <c r="A1947" s="3">
        <v>243519</v>
      </c>
      <c r="B1947" t="s">
        <v>20</v>
      </c>
      <c r="C1947" t="s">
        <v>8755</v>
      </c>
      <c r="D1947" t="s">
        <v>8756</v>
      </c>
      <c r="E1947" s="4" t="s">
        <v>8712</v>
      </c>
      <c r="F1947" t="s">
        <v>8754</v>
      </c>
      <c r="G1947" s="2">
        <v>842.62</v>
      </c>
      <c r="I1947" s="2">
        <f t="shared" si="60"/>
        <v>842.62</v>
      </c>
      <c r="J1947">
        <v>-426626.14</v>
      </c>
      <c r="K1947" s="2">
        <f t="shared" si="61"/>
        <v>-426626.14</v>
      </c>
    </row>
    <row r="1948" spans="1:11" x14ac:dyDescent="0.2">
      <c r="A1948" s="3">
        <v>243519</v>
      </c>
      <c r="B1948" t="s">
        <v>20</v>
      </c>
      <c r="C1948" t="s">
        <v>8755</v>
      </c>
      <c r="D1948" t="s">
        <v>8757</v>
      </c>
      <c r="E1948" s="4" t="s">
        <v>8715</v>
      </c>
      <c r="F1948" t="s">
        <v>8716</v>
      </c>
      <c r="G1948" s="2">
        <v>3700</v>
      </c>
      <c r="I1948" s="2">
        <f t="shared" si="60"/>
        <v>3700</v>
      </c>
      <c r="J1948">
        <v>-422926.14</v>
      </c>
      <c r="K1948" s="2">
        <f t="shared" si="61"/>
        <v>-422926.14</v>
      </c>
    </row>
    <row r="1949" spans="1:11" x14ac:dyDescent="0.2">
      <c r="A1949" s="3">
        <v>243519</v>
      </c>
      <c r="B1949" t="s">
        <v>20</v>
      </c>
      <c r="C1949" t="s">
        <v>8755</v>
      </c>
      <c r="D1949" t="s">
        <v>8759</v>
      </c>
      <c r="E1949" s="4" t="s">
        <v>8758</v>
      </c>
      <c r="F1949" t="s">
        <v>6155</v>
      </c>
      <c r="G1949" s="2">
        <v>1011.15</v>
      </c>
      <c r="I1949" s="2">
        <f t="shared" si="60"/>
        <v>1011.15</v>
      </c>
      <c r="J1949">
        <v>-421914.99</v>
      </c>
      <c r="K1949" s="2">
        <f t="shared" si="61"/>
        <v>-421914.99</v>
      </c>
    </row>
    <row r="1950" spans="1:11" x14ac:dyDescent="0.2">
      <c r="A1950" s="3">
        <v>243519</v>
      </c>
      <c r="B1950" t="s">
        <v>20</v>
      </c>
      <c r="C1950" t="s">
        <v>8755</v>
      </c>
      <c r="D1950" t="s">
        <v>8761</v>
      </c>
      <c r="E1950" s="4" t="s">
        <v>8760</v>
      </c>
      <c r="F1950" t="s">
        <v>2670</v>
      </c>
      <c r="H1950" s="2">
        <v>1348.2</v>
      </c>
      <c r="I1950" s="2">
        <f t="shared" si="60"/>
        <v>-1348.2</v>
      </c>
      <c r="J1950">
        <v>-423263.19</v>
      </c>
      <c r="K1950" s="2">
        <f t="shared" si="61"/>
        <v>-423263.19</v>
      </c>
    </row>
    <row r="1951" spans="1:11" x14ac:dyDescent="0.2">
      <c r="A1951" s="3">
        <v>243520</v>
      </c>
      <c r="B1951" t="s">
        <v>20</v>
      </c>
      <c r="C1951" t="s">
        <v>8763</v>
      </c>
      <c r="D1951" t="s">
        <v>8764</v>
      </c>
      <c r="E1951" s="4" t="s">
        <v>8762</v>
      </c>
      <c r="F1951" t="s">
        <v>2864</v>
      </c>
      <c r="H1951" s="2">
        <v>2977</v>
      </c>
      <c r="I1951" s="2">
        <f t="shared" si="60"/>
        <v>-2977</v>
      </c>
      <c r="J1951">
        <v>-426240.19</v>
      </c>
      <c r="K1951" s="2">
        <f t="shared" si="61"/>
        <v>-426240.19</v>
      </c>
    </row>
    <row r="1952" spans="1:11" x14ac:dyDescent="0.2">
      <c r="A1952" s="3">
        <v>243520</v>
      </c>
      <c r="B1952" t="s">
        <v>20</v>
      </c>
      <c r="C1952" t="s">
        <v>8767</v>
      </c>
      <c r="D1952" t="s">
        <v>8768</v>
      </c>
      <c r="E1952" s="4" t="s">
        <v>8765</v>
      </c>
      <c r="F1952" t="s">
        <v>8766</v>
      </c>
      <c r="H1952" s="2">
        <v>133.75</v>
      </c>
      <c r="I1952" s="2">
        <f t="shared" si="60"/>
        <v>-133.75</v>
      </c>
      <c r="J1952">
        <v>-426373.94</v>
      </c>
      <c r="K1952" s="2">
        <f t="shared" si="61"/>
        <v>-426373.94</v>
      </c>
    </row>
    <row r="1953" spans="1:11" x14ac:dyDescent="0.2">
      <c r="A1953" s="3">
        <v>243520</v>
      </c>
      <c r="B1953" t="s">
        <v>20</v>
      </c>
      <c r="C1953" t="s">
        <v>8769</v>
      </c>
      <c r="D1953" t="s">
        <v>8770</v>
      </c>
      <c r="E1953" s="4" t="s">
        <v>8677</v>
      </c>
      <c r="F1953" t="s">
        <v>8678</v>
      </c>
      <c r="G1953" s="2">
        <v>315.64999999999998</v>
      </c>
      <c r="I1953" s="2">
        <f t="shared" si="60"/>
        <v>315.64999999999998</v>
      </c>
      <c r="J1953">
        <v>-426058.29</v>
      </c>
      <c r="K1953" s="2">
        <f t="shared" si="61"/>
        <v>-426058.29</v>
      </c>
    </row>
    <row r="1954" spans="1:11" x14ac:dyDescent="0.2">
      <c r="A1954" s="3">
        <v>243520</v>
      </c>
      <c r="B1954" t="s">
        <v>20</v>
      </c>
      <c r="C1954" t="s">
        <v>8769</v>
      </c>
      <c r="D1954" t="s">
        <v>8771</v>
      </c>
      <c r="E1954" s="4" t="s">
        <v>8729</v>
      </c>
      <c r="F1954" t="s">
        <v>8730</v>
      </c>
      <c r="G1954" s="2">
        <v>11438.3</v>
      </c>
      <c r="I1954" s="2">
        <f t="shared" si="60"/>
        <v>11438.3</v>
      </c>
      <c r="J1954">
        <v>-414619.99</v>
      </c>
      <c r="K1954" s="2">
        <f t="shared" si="61"/>
        <v>-414619.99</v>
      </c>
    </row>
    <row r="1955" spans="1:11" x14ac:dyDescent="0.2">
      <c r="A1955" s="3">
        <v>243520</v>
      </c>
      <c r="B1955" t="s">
        <v>20</v>
      </c>
      <c r="C1955" t="s">
        <v>8769</v>
      </c>
      <c r="D1955" t="s">
        <v>8774</v>
      </c>
      <c r="E1955" s="4" t="s">
        <v>8772</v>
      </c>
      <c r="F1955" t="s">
        <v>8773</v>
      </c>
      <c r="H1955" s="2">
        <v>267.5</v>
      </c>
      <c r="I1955" s="2">
        <f t="shared" si="60"/>
        <v>-267.5</v>
      </c>
      <c r="J1955">
        <v>-414887.49</v>
      </c>
      <c r="K1955" s="2">
        <f t="shared" si="61"/>
        <v>-414887.49</v>
      </c>
    </row>
    <row r="1956" spans="1:11" x14ac:dyDescent="0.2">
      <c r="A1956" s="3">
        <v>243521</v>
      </c>
      <c r="B1956" t="s">
        <v>20</v>
      </c>
      <c r="C1956" t="s">
        <v>8775</v>
      </c>
      <c r="D1956" t="s">
        <v>8734</v>
      </c>
      <c r="E1956" s="4" t="s">
        <v>8732</v>
      </c>
      <c r="F1956" t="s">
        <v>8687</v>
      </c>
      <c r="G1956" s="2">
        <v>128.4</v>
      </c>
      <c r="I1956" s="2">
        <f t="shared" si="60"/>
        <v>128.4</v>
      </c>
      <c r="J1956">
        <v>-414763.09</v>
      </c>
      <c r="K1956" s="2">
        <f t="shared" si="61"/>
        <v>-414759.08999999997</v>
      </c>
    </row>
    <row r="1957" spans="1:11" x14ac:dyDescent="0.2">
      <c r="A1957" s="3">
        <v>243521</v>
      </c>
      <c r="B1957" t="s">
        <v>20</v>
      </c>
      <c r="C1957" t="s">
        <v>8777</v>
      </c>
      <c r="D1957" t="s">
        <v>8778</v>
      </c>
      <c r="E1957" s="4" t="s">
        <v>8776</v>
      </c>
      <c r="F1957" t="s">
        <v>2651</v>
      </c>
      <c r="H1957" s="2">
        <v>139</v>
      </c>
      <c r="I1957" s="2">
        <f t="shared" si="60"/>
        <v>-139</v>
      </c>
      <c r="J1957">
        <v>-414902.09</v>
      </c>
      <c r="K1957" s="2">
        <f t="shared" si="61"/>
        <v>-414902.09</v>
      </c>
    </row>
    <row r="1958" spans="1:11" x14ac:dyDescent="0.2">
      <c r="A1958" s="3">
        <v>243521</v>
      </c>
      <c r="B1958" t="s">
        <v>20</v>
      </c>
      <c r="C1958" t="s">
        <v>8777</v>
      </c>
      <c r="D1958" t="s">
        <v>8781</v>
      </c>
      <c r="E1958" s="4" t="s">
        <v>8779</v>
      </c>
      <c r="F1958" t="s">
        <v>8780</v>
      </c>
      <c r="H1958" s="2">
        <v>2700</v>
      </c>
      <c r="I1958" s="2">
        <f t="shared" si="60"/>
        <v>-2700</v>
      </c>
      <c r="J1958">
        <v>-417602.09</v>
      </c>
      <c r="K1958" s="2">
        <f t="shared" si="61"/>
        <v>-417602.09</v>
      </c>
    </row>
    <row r="1959" spans="1:11" x14ac:dyDescent="0.2">
      <c r="A1959" s="3">
        <v>243521</v>
      </c>
      <c r="B1959" t="s">
        <v>20</v>
      </c>
      <c r="C1959" t="s">
        <v>8783</v>
      </c>
      <c r="D1959" t="s">
        <v>8784</v>
      </c>
      <c r="E1959" s="4" t="s">
        <v>8782</v>
      </c>
      <c r="F1959" t="s">
        <v>6063</v>
      </c>
      <c r="H1959" s="2">
        <v>2700</v>
      </c>
      <c r="I1959" s="2">
        <f t="shared" si="60"/>
        <v>-2700</v>
      </c>
      <c r="J1959">
        <v>-420302.09</v>
      </c>
      <c r="K1959" s="2">
        <f t="shared" si="61"/>
        <v>-420302.09</v>
      </c>
    </row>
    <row r="1960" spans="1:11" x14ac:dyDescent="0.2">
      <c r="A1960" s="3">
        <v>243522</v>
      </c>
      <c r="B1960" t="s">
        <v>20</v>
      </c>
      <c r="C1960" t="s">
        <v>8785</v>
      </c>
      <c r="D1960" t="s">
        <v>8723</v>
      </c>
      <c r="E1960" s="4" t="s">
        <v>8722</v>
      </c>
      <c r="F1960" t="s">
        <v>3394</v>
      </c>
      <c r="G1960" s="2">
        <v>3298.27</v>
      </c>
      <c r="I1960" s="2">
        <f t="shared" si="60"/>
        <v>3298.27</v>
      </c>
      <c r="J1960">
        <v>-417003.82</v>
      </c>
      <c r="K1960" s="2">
        <f t="shared" si="61"/>
        <v>-417003.82</v>
      </c>
    </row>
    <row r="1961" spans="1:11" x14ac:dyDescent="0.2">
      <c r="A1961" s="3">
        <v>243522</v>
      </c>
      <c r="B1961" t="s">
        <v>20</v>
      </c>
      <c r="C1961" t="s">
        <v>8787</v>
      </c>
      <c r="D1961" t="s">
        <v>8788</v>
      </c>
      <c r="E1961" s="4" t="s">
        <v>8786</v>
      </c>
      <c r="F1961" t="s">
        <v>2889</v>
      </c>
      <c r="H1961" s="2">
        <v>791.8</v>
      </c>
      <c r="I1961" s="2">
        <f t="shared" si="60"/>
        <v>-791.8</v>
      </c>
      <c r="J1961">
        <v>-417795.62</v>
      </c>
      <c r="K1961" s="2">
        <f t="shared" si="61"/>
        <v>-417795.62</v>
      </c>
    </row>
    <row r="1962" spans="1:11" x14ac:dyDescent="0.2">
      <c r="A1962" s="3">
        <v>243522</v>
      </c>
      <c r="B1962" t="s">
        <v>20</v>
      </c>
      <c r="C1962" t="s">
        <v>8791</v>
      </c>
      <c r="D1962" t="s">
        <v>8792</v>
      </c>
      <c r="E1962" s="4" t="s">
        <v>8789</v>
      </c>
      <c r="F1962" t="s">
        <v>8790</v>
      </c>
      <c r="H1962" s="2">
        <v>6000</v>
      </c>
      <c r="I1962" s="2">
        <f t="shared" si="60"/>
        <v>-6000</v>
      </c>
      <c r="J1962">
        <v>-423795.62</v>
      </c>
      <c r="K1962" s="2">
        <f t="shared" si="61"/>
        <v>-423795.62</v>
      </c>
    </row>
    <row r="1963" spans="1:11" x14ac:dyDescent="0.2">
      <c r="A1963" s="3">
        <v>243522</v>
      </c>
      <c r="B1963" t="s">
        <v>20</v>
      </c>
      <c r="C1963" t="s">
        <v>8791</v>
      </c>
      <c r="D1963" t="s">
        <v>8753</v>
      </c>
      <c r="E1963" s="4" t="s">
        <v>8751</v>
      </c>
      <c r="F1963" t="s">
        <v>6464</v>
      </c>
      <c r="G1963" s="2">
        <v>1000</v>
      </c>
      <c r="I1963" s="2">
        <f t="shared" si="60"/>
        <v>1000</v>
      </c>
      <c r="J1963">
        <v>-422795.62</v>
      </c>
      <c r="K1963" s="2">
        <f t="shared" si="61"/>
        <v>-422795.62</v>
      </c>
    </row>
    <row r="1964" spans="1:11" x14ac:dyDescent="0.2">
      <c r="A1964" s="3">
        <v>243522</v>
      </c>
      <c r="B1964" t="s">
        <v>20</v>
      </c>
      <c r="C1964" t="s">
        <v>8791</v>
      </c>
      <c r="D1964" t="s">
        <v>8794</v>
      </c>
      <c r="E1964" s="4" t="s">
        <v>8793</v>
      </c>
      <c r="F1964" t="s">
        <v>8487</v>
      </c>
      <c r="G1964" s="2">
        <v>5000</v>
      </c>
      <c r="I1964" s="2">
        <f t="shared" si="60"/>
        <v>5000</v>
      </c>
      <c r="J1964">
        <v>-417795.62</v>
      </c>
      <c r="K1964" s="2">
        <f t="shared" si="61"/>
        <v>-417795.62</v>
      </c>
    </row>
    <row r="1965" spans="1:11" x14ac:dyDescent="0.2">
      <c r="A1965" s="3">
        <v>243522</v>
      </c>
      <c r="B1965" t="s">
        <v>20</v>
      </c>
      <c r="C1965" t="s">
        <v>8795</v>
      </c>
      <c r="D1965" t="s">
        <v>8796</v>
      </c>
      <c r="E1965" s="4" t="s">
        <v>8742</v>
      </c>
      <c r="F1965" t="s">
        <v>7958</v>
      </c>
      <c r="G1965" s="2">
        <v>1436.06</v>
      </c>
      <c r="I1965" s="2">
        <f t="shared" si="60"/>
        <v>1436.06</v>
      </c>
      <c r="J1965">
        <v>-416359.56</v>
      </c>
      <c r="K1965" s="2">
        <f t="shared" si="61"/>
        <v>-416359.56</v>
      </c>
    </row>
    <row r="1966" spans="1:11" x14ac:dyDescent="0.2">
      <c r="A1966" s="3">
        <v>243522</v>
      </c>
      <c r="B1966" t="s">
        <v>20</v>
      </c>
      <c r="C1966" t="s">
        <v>8795</v>
      </c>
      <c r="D1966" t="s">
        <v>7960</v>
      </c>
      <c r="E1966" s="4" t="s">
        <v>7957</v>
      </c>
      <c r="F1966" t="s">
        <v>7958</v>
      </c>
      <c r="G1966" s="2">
        <v>8000</v>
      </c>
      <c r="I1966" s="2">
        <f t="shared" si="60"/>
        <v>8000</v>
      </c>
      <c r="J1966">
        <v>-408359.56</v>
      </c>
      <c r="K1966" s="2">
        <f t="shared" si="61"/>
        <v>-408359.56</v>
      </c>
    </row>
    <row r="1967" spans="1:11" x14ac:dyDescent="0.2">
      <c r="A1967" s="3">
        <v>243522</v>
      </c>
      <c r="B1967" t="s">
        <v>20</v>
      </c>
      <c r="C1967" t="s">
        <v>8795</v>
      </c>
      <c r="D1967" t="s">
        <v>8799</v>
      </c>
      <c r="E1967" s="4" t="s">
        <v>8797</v>
      </c>
      <c r="F1967" t="s">
        <v>8798</v>
      </c>
      <c r="H1967" s="2">
        <v>5264.4</v>
      </c>
      <c r="I1967" s="2">
        <f t="shared" si="60"/>
        <v>-5264.4</v>
      </c>
      <c r="J1967">
        <v>-413623.96</v>
      </c>
      <c r="K1967" s="2">
        <f t="shared" si="61"/>
        <v>-413623.96</v>
      </c>
    </row>
    <row r="1968" spans="1:11" x14ac:dyDescent="0.2">
      <c r="A1968" s="3">
        <v>243522</v>
      </c>
      <c r="B1968" t="s">
        <v>20</v>
      </c>
      <c r="C1968" t="s">
        <v>8795</v>
      </c>
      <c r="D1968" t="s">
        <v>8801</v>
      </c>
      <c r="E1968" s="4" t="s">
        <v>8800</v>
      </c>
      <c r="F1968" t="s">
        <v>7687</v>
      </c>
      <c r="H1968" s="2">
        <v>1267.95</v>
      </c>
      <c r="I1968" s="2">
        <f t="shared" si="60"/>
        <v>-1267.95</v>
      </c>
      <c r="J1968">
        <v>-414891.91</v>
      </c>
      <c r="K1968" s="2">
        <f t="shared" si="61"/>
        <v>-414891.91000000003</v>
      </c>
    </row>
    <row r="1969" spans="1:11" x14ac:dyDescent="0.2">
      <c r="A1969" s="3">
        <v>243523</v>
      </c>
      <c r="B1969" t="s">
        <v>20</v>
      </c>
      <c r="C1969" t="s">
        <v>8804</v>
      </c>
      <c r="D1969" t="s">
        <v>8805</v>
      </c>
      <c r="E1969" s="4" t="s">
        <v>8802</v>
      </c>
      <c r="F1969" t="s">
        <v>8803</v>
      </c>
      <c r="H1969" s="2">
        <v>10713.37</v>
      </c>
      <c r="I1969" s="2">
        <f t="shared" si="60"/>
        <v>-10713.37</v>
      </c>
      <c r="J1969">
        <v>-425605.28</v>
      </c>
      <c r="K1969" s="2">
        <f t="shared" si="61"/>
        <v>-425605.27999999997</v>
      </c>
    </row>
    <row r="1970" spans="1:11" x14ac:dyDescent="0.2">
      <c r="A1970" s="3">
        <v>243523</v>
      </c>
      <c r="B1970" t="s">
        <v>20</v>
      </c>
      <c r="C1970" t="s">
        <v>8806</v>
      </c>
      <c r="D1970" t="s">
        <v>8778</v>
      </c>
      <c r="E1970" s="4" t="s">
        <v>8776</v>
      </c>
      <c r="F1970" t="s">
        <v>2651</v>
      </c>
      <c r="G1970" s="2">
        <v>139</v>
      </c>
      <c r="I1970" s="2">
        <f t="shared" si="60"/>
        <v>139</v>
      </c>
      <c r="J1970">
        <v>-425466.28</v>
      </c>
      <c r="K1970" s="2">
        <f t="shared" si="61"/>
        <v>-425466.28</v>
      </c>
    </row>
    <row r="1971" spans="1:11" x14ac:dyDescent="0.2">
      <c r="A1971" s="3">
        <v>243523</v>
      </c>
      <c r="B1971" t="s">
        <v>20</v>
      </c>
      <c r="C1971" t="s">
        <v>8807</v>
      </c>
      <c r="D1971" t="s">
        <v>8808</v>
      </c>
      <c r="E1971" s="4" t="s">
        <v>8670</v>
      </c>
      <c r="F1971" t="s">
        <v>8671</v>
      </c>
      <c r="G1971" s="2">
        <v>2977.28</v>
      </c>
      <c r="I1971" s="2">
        <f t="shared" si="60"/>
        <v>2977.28</v>
      </c>
      <c r="J1971">
        <v>-422489</v>
      </c>
      <c r="K1971" s="2">
        <f t="shared" si="61"/>
        <v>-422489</v>
      </c>
    </row>
    <row r="1972" spans="1:11" x14ac:dyDescent="0.2">
      <c r="A1972" s="3">
        <v>243523</v>
      </c>
      <c r="B1972" t="s">
        <v>20</v>
      </c>
      <c r="C1972" t="s">
        <v>8807</v>
      </c>
      <c r="D1972" t="s">
        <v>8811</v>
      </c>
      <c r="E1972" s="4" t="s">
        <v>8809</v>
      </c>
      <c r="F1972" t="s">
        <v>8810</v>
      </c>
      <c r="H1972" s="2">
        <v>353.1</v>
      </c>
      <c r="I1972" s="2">
        <f t="shared" si="60"/>
        <v>-353.1</v>
      </c>
      <c r="J1972">
        <v>-422842.1</v>
      </c>
      <c r="K1972" s="2">
        <f t="shared" si="61"/>
        <v>-422842.1</v>
      </c>
    </row>
    <row r="1973" spans="1:11" x14ac:dyDescent="0.2">
      <c r="A1973" s="3">
        <v>243524</v>
      </c>
      <c r="B1973" t="s">
        <v>20</v>
      </c>
      <c r="C1973" t="s">
        <v>8814</v>
      </c>
      <c r="D1973" t="s">
        <v>8815</v>
      </c>
      <c r="E1973" s="4" t="s">
        <v>8812</v>
      </c>
      <c r="F1973" t="s">
        <v>9003</v>
      </c>
      <c r="H1973" s="2">
        <v>4865</v>
      </c>
      <c r="I1973" s="2">
        <f t="shared" si="60"/>
        <v>-4865</v>
      </c>
      <c r="J1973">
        <v>-427707.1</v>
      </c>
      <c r="K1973" s="2">
        <f t="shared" si="61"/>
        <v>-427707.1</v>
      </c>
    </row>
    <row r="1974" spans="1:11" x14ac:dyDescent="0.2">
      <c r="A1974" s="3">
        <v>243524</v>
      </c>
      <c r="B1974" t="s">
        <v>20</v>
      </c>
      <c r="C1974" t="s">
        <v>8817</v>
      </c>
      <c r="D1974" t="s">
        <v>8818</v>
      </c>
      <c r="E1974" s="4" t="s">
        <v>8816</v>
      </c>
      <c r="F1974" t="s">
        <v>8698</v>
      </c>
      <c r="H1974" s="2">
        <v>34090</v>
      </c>
      <c r="I1974" s="2">
        <f t="shared" si="60"/>
        <v>-34090</v>
      </c>
      <c r="J1974">
        <v>-461797.1</v>
      </c>
      <c r="K1974" s="2">
        <f t="shared" si="61"/>
        <v>-461797.1</v>
      </c>
    </row>
    <row r="1975" spans="1:11" x14ac:dyDescent="0.2">
      <c r="A1975" s="3">
        <v>243524</v>
      </c>
      <c r="B1975" t="s">
        <v>20</v>
      </c>
      <c r="C1975" t="s">
        <v>8817</v>
      </c>
      <c r="D1975" t="s">
        <v>8699</v>
      </c>
      <c r="E1975" s="4" t="s">
        <v>8697</v>
      </c>
      <c r="F1975" t="s">
        <v>8698</v>
      </c>
      <c r="G1975" s="2">
        <v>20920</v>
      </c>
      <c r="I1975" s="2">
        <f t="shared" si="60"/>
        <v>20920</v>
      </c>
      <c r="J1975">
        <v>-440877.1</v>
      </c>
      <c r="K1975" s="2">
        <f t="shared" si="61"/>
        <v>-440877.1</v>
      </c>
    </row>
    <row r="1976" spans="1:11" x14ac:dyDescent="0.2">
      <c r="A1976" s="3">
        <v>243524</v>
      </c>
      <c r="B1976" t="s">
        <v>20</v>
      </c>
      <c r="C1976" t="s">
        <v>8819</v>
      </c>
      <c r="D1976" t="s">
        <v>8761</v>
      </c>
      <c r="E1976" s="4" t="s">
        <v>8760</v>
      </c>
      <c r="F1976" t="s">
        <v>2670</v>
      </c>
      <c r="G1976" s="2">
        <v>1348.2</v>
      </c>
      <c r="I1976" s="2">
        <f t="shared" si="60"/>
        <v>1348.2</v>
      </c>
      <c r="J1976">
        <v>-439528.9</v>
      </c>
      <c r="K1976" s="2">
        <f t="shared" si="61"/>
        <v>-439528.89999999997</v>
      </c>
    </row>
    <row r="1977" spans="1:11" x14ac:dyDescent="0.2">
      <c r="A1977" s="3">
        <v>243524</v>
      </c>
      <c r="B1977" t="s">
        <v>20</v>
      </c>
      <c r="C1977" t="s">
        <v>8819</v>
      </c>
      <c r="D1977" t="s">
        <v>8821</v>
      </c>
      <c r="E1977" s="4" t="s">
        <v>8820</v>
      </c>
      <c r="F1977" t="s">
        <v>8428</v>
      </c>
      <c r="H1977" s="2">
        <v>16000</v>
      </c>
      <c r="I1977" s="2">
        <f t="shared" si="60"/>
        <v>-16000</v>
      </c>
      <c r="J1977">
        <v>-455528.9</v>
      </c>
      <c r="K1977" s="2">
        <f t="shared" si="61"/>
        <v>-455528.9</v>
      </c>
    </row>
    <row r="1978" spans="1:11" x14ac:dyDescent="0.2">
      <c r="A1978" s="3">
        <v>243524</v>
      </c>
      <c r="B1978" t="s">
        <v>20</v>
      </c>
      <c r="C1978" t="s">
        <v>8824</v>
      </c>
      <c r="D1978" t="s">
        <v>8825</v>
      </c>
      <c r="E1978" s="4" t="s">
        <v>8822</v>
      </c>
      <c r="F1978" t="s">
        <v>8823</v>
      </c>
      <c r="H1978" s="2">
        <v>5000</v>
      </c>
      <c r="I1978" s="2">
        <f t="shared" si="60"/>
        <v>-5000</v>
      </c>
      <c r="J1978">
        <v>-460528.9</v>
      </c>
      <c r="K1978" s="2">
        <f t="shared" si="61"/>
        <v>-460528.9</v>
      </c>
    </row>
    <row r="1979" spans="1:11" x14ac:dyDescent="0.2">
      <c r="A1979" s="3">
        <v>243525</v>
      </c>
      <c r="B1979" t="s">
        <v>20</v>
      </c>
      <c r="C1979" t="s">
        <v>8826</v>
      </c>
      <c r="D1979" t="s">
        <v>8827</v>
      </c>
      <c r="E1979" s="4" t="s">
        <v>8404</v>
      </c>
      <c r="F1979" t="s">
        <v>3207</v>
      </c>
      <c r="G1979" s="2">
        <v>4600</v>
      </c>
      <c r="I1979" s="2">
        <f t="shared" si="60"/>
        <v>4600</v>
      </c>
      <c r="J1979">
        <v>-455928.9</v>
      </c>
      <c r="K1979" s="2">
        <f t="shared" si="61"/>
        <v>-455928.9</v>
      </c>
    </row>
    <row r="1980" spans="1:11" x14ac:dyDescent="0.2">
      <c r="A1980" s="3">
        <v>243525</v>
      </c>
      <c r="B1980" t="s">
        <v>20</v>
      </c>
      <c r="C1980" t="s">
        <v>8826</v>
      </c>
      <c r="D1980" t="s">
        <v>8830</v>
      </c>
      <c r="E1980" s="4" t="s">
        <v>8828</v>
      </c>
      <c r="F1980" t="s">
        <v>8829</v>
      </c>
      <c r="H1980" s="2">
        <v>75</v>
      </c>
      <c r="I1980" s="2">
        <f t="shared" si="60"/>
        <v>-75</v>
      </c>
      <c r="J1980">
        <v>-456003.9</v>
      </c>
      <c r="K1980" s="2">
        <f t="shared" si="61"/>
        <v>-456003.9</v>
      </c>
    </row>
    <row r="1981" spans="1:11" x14ac:dyDescent="0.2">
      <c r="A1981" s="3">
        <v>243525</v>
      </c>
      <c r="B1981" t="s">
        <v>20</v>
      </c>
      <c r="C1981" t="s">
        <v>8831</v>
      </c>
      <c r="D1981" t="s">
        <v>8788</v>
      </c>
      <c r="E1981" s="4" t="s">
        <v>8786</v>
      </c>
      <c r="F1981" t="s">
        <v>2889</v>
      </c>
      <c r="G1981" s="2">
        <v>791.8</v>
      </c>
      <c r="I1981" s="2">
        <f t="shared" si="60"/>
        <v>791.8</v>
      </c>
      <c r="J1981">
        <v>-455212.1</v>
      </c>
      <c r="K1981" s="2">
        <f t="shared" si="61"/>
        <v>-455212.10000000003</v>
      </c>
    </row>
    <row r="1982" spans="1:11" x14ac:dyDescent="0.2">
      <c r="A1982" s="3">
        <v>243525</v>
      </c>
      <c r="B1982" t="s">
        <v>20</v>
      </c>
      <c r="C1982" t="s">
        <v>8831</v>
      </c>
      <c r="D1982" t="s">
        <v>8421</v>
      </c>
      <c r="E1982" s="4" t="s">
        <v>8419</v>
      </c>
      <c r="F1982" t="s">
        <v>3108</v>
      </c>
      <c r="G1982" s="2">
        <v>5866.28</v>
      </c>
      <c r="I1982" s="2">
        <f t="shared" si="60"/>
        <v>5866.28</v>
      </c>
      <c r="J1982">
        <v>-449345.82</v>
      </c>
      <c r="K1982" s="2">
        <f t="shared" si="61"/>
        <v>-449345.81999999995</v>
      </c>
    </row>
    <row r="1983" spans="1:11" x14ac:dyDescent="0.2">
      <c r="A1983" s="3">
        <v>243525</v>
      </c>
      <c r="B1983" t="s">
        <v>20</v>
      </c>
      <c r="C1983" t="s">
        <v>8831</v>
      </c>
      <c r="D1983" t="s">
        <v>8834</v>
      </c>
      <c r="E1983" s="4" t="s">
        <v>8832</v>
      </c>
      <c r="F1983" t="s">
        <v>8833</v>
      </c>
      <c r="H1983" s="2">
        <v>2977</v>
      </c>
      <c r="I1983" s="2">
        <f t="shared" si="60"/>
        <v>-2977</v>
      </c>
      <c r="J1983">
        <v>-452322.82</v>
      </c>
      <c r="K1983" s="2">
        <f t="shared" si="61"/>
        <v>-452322.82</v>
      </c>
    </row>
    <row r="1984" spans="1:11" x14ac:dyDescent="0.2">
      <c r="A1984" s="3">
        <v>243525</v>
      </c>
      <c r="B1984" t="s">
        <v>20</v>
      </c>
      <c r="C1984" t="s">
        <v>8837</v>
      </c>
      <c r="D1984" t="s">
        <v>8838</v>
      </c>
      <c r="E1984" s="4" t="s">
        <v>8835</v>
      </c>
      <c r="F1984" t="s">
        <v>8836</v>
      </c>
      <c r="H1984" s="2">
        <v>568.16999999999996</v>
      </c>
      <c r="I1984" s="2">
        <f t="shared" si="60"/>
        <v>-568.16999999999996</v>
      </c>
      <c r="J1984">
        <v>-452890.99</v>
      </c>
      <c r="K1984" s="2">
        <f t="shared" si="61"/>
        <v>-452890.99</v>
      </c>
    </row>
    <row r="1985" spans="1:11" x14ac:dyDescent="0.2">
      <c r="A1985" s="3">
        <v>243525</v>
      </c>
      <c r="B1985" t="s">
        <v>20</v>
      </c>
      <c r="C1985" t="s">
        <v>8837</v>
      </c>
      <c r="D1985" t="s">
        <v>8841</v>
      </c>
      <c r="E1985" s="4" t="s">
        <v>8839</v>
      </c>
      <c r="F1985" t="s">
        <v>8840</v>
      </c>
      <c r="G1985" s="2">
        <v>133.75</v>
      </c>
      <c r="I1985" s="2">
        <f t="shared" si="60"/>
        <v>133.75</v>
      </c>
      <c r="J1985">
        <v>-452757.24</v>
      </c>
      <c r="K1985" s="2">
        <f t="shared" si="61"/>
        <v>-452757.24</v>
      </c>
    </row>
    <row r="1986" spans="1:11" x14ac:dyDescent="0.2">
      <c r="A1986" s="3">
        <v>243525</v>
      </c>
      <c r="B1986" t="s">
        <v>20</v>
      </c>
      <c r="C1986" t="s">
        <v>8837</v>
      </c>
      <c r="D1986" t="s">
        <v>8843</v>
      </c>
      <c r="E1986" s="4" t="s">
        <v>8842</v>
      </c>
      <c r="F1986" t="s">
        <v>8780</v>
      </c>
      <c r="G1986" s="2">
        <v>2700</v>
      </c>
      <c r="I1986" s="2">
        <f t="shared" si="60"/>
        <v>2700</v>
      </c>
      <c r="J1986">
        <v>-450057.24</v>
      </c>
      <c r="K1986" s="2">
        <f t="shared" si="61"/>
        <v>-450057.24</v>
      </c>
    </row>
    <row r="1987" spans="1:11" x14ac:dyDescent="0.2">
      <c r="A1987" s="3">
        <v>243525</v>
      </c>
      <c r="B1987" t="s">
        <v>20</v>
      </c>
      <c r="C1987" t="s">
        <v>8846</v>
      </c>
      <c r="D1987" t="s">
        <v>8847</v>
      </c>
      <c r="E1987" s="4" t="s">
        <v>8844</v>
      </c>
      <c r="F1987" t="s">
        <v>8845</v>
      </c>
      <c r="H1987" s="2">
        <v>10000</v>
      </c>
      <c r="I1987" s="2">
        <f t="shared" si="60"/>
        <v>-10000</v>
      </c>
      <c r="J1987">
        <v>-460057.24</v>
      </c>
      <c r="K1987" s="2">
        <f t="shared" si="61"/>
        <v>-460057.24</v>
      </c>
    </row>
    <row r="1988" spans="1:11" x14ac:dyDescent="0.2">
      <c r="A1988" s="3">
        <v>243525</v>
      </c>
      <c r="B1988" t="s">
        <v>20</v>
      </c>
      <c r="C1988" t="s">
        <v>8846</v>
      </c>
      <c r="D1988" t="s">
        <v>8850</v>
      </c>
      <c r="E1988" s="4" t="s">
        <v>8848</v>
      </c>
      <c r="F1988" t="s">
        <v>8849</v>
      </c>
      <c r="H1988" s="2">
        <v>1200</v>
      </c>
      <c r="I1988" s="2">
        <f t="shared" ref="I1988:I2051" si="62">G1988-H1988</f>
        <v>-1200</v>
      </c>
      <c r="J1988">
        <v>-461257.24</v>
      </c>
      <c r="K1988" s="2">
        <f t="shared" ref="K1988:K2051" si="63">+J1987+G1988-H1988</f>
        <v>-461257.24</v>
      </c>
    </row>
    <row r="1989" spans="1:11" x14ac:dyDescent="0.2">
      <c r="A1989" s="3">
        <v>243526</v>
      </c>
      <c r="B1989" t="s">
        <v>20</v>
      </c>
      <c r="C1989" t="s">
        <v>8851</v>
      </c>
      <c r="D1989" t="s">
        <v>8749</v>
      </c>
      <c r="E1989" s="4" t="s">
        <v>8746</v>
      </c>
      <c r="F1989" t="s">
        <v>8747</v>
      </c>
      <c r="G1989" s="2">
        <v>13322</v>
      </c>
      <c r="I1989" s="2">
        <f t="shared" si="62"/>
        <v>13322</v>
      </c>
      <c r="J1989">
        <v>-447935.24</v>
      </c>
      <c r="K1989" s="2">
        <f t="shared" si="63"/>
        <v>-447935.24</v>
      </c>
    </row>
    <row r="1990" spans="1:11" x14ac:dyDescent="0.2">
      <c r="A1990" s="3">
        <v>243526</v>
      </c>
      <c r="B1990" t="s">
        <v>20</v>
      </c>
      <c r="C1990" t="s">
        <v>8851</v>
      </c>
      <c r="D1990" t="s">
        <v>8854</v>
      </c>
      <c r="E1990" s="4" t="s">
        <v>8852</v>
      </c>
      <c r="F1990" t="s">
        <v>8853</v>
      </c>
      <c r="H1990" s="2">
        <v>11290</v>
      </c>
      <c r="I1990" s="2">
        <f t="shared" si="62"/>
        <v>-11290</v>
      </c>
      <c r="J1990">
        <v>-459225.24</v>
      </c>
      <c r="K1990" s="2">
        <f t="shared" si="63"/>
        <v>-459225.24</v>
      </c>
    </row>
    <row r="1991" spans="1:11" x14ac:dyDescent="0.2">
      <c r="A1991" s="3">
        <v>243526</v>
      </c>
      <c r="B1991" t="s">
        <v>20</v>
      </c>
      <c r="C1991" t="s">
        <v>8857</v>
      </c>
      <c r="D1991" t="s">
        <v>8858</v>
      </c>
      <c r="E1991" s="4" t="s">
        <v>8855</v>
      </c>
      <c r="F1991" t="s">
        <v>8856</v>
      </c>
      <c r="H1991" s="2">
        <v>1000</v>
      </c>
      <c r="I1991" s="2">
        <f t="shared" si="62"/>
        <v>-1000</v>
      </c>
      <c r="J1991">
        <v>-460225.24</v>
      </c>
      <c r="K1991" s="2">
        <f t="shared" si="63"/>
        <v>-460225.24</v>
      </c>
    </row>
    <row r="1992" spans="1:11" x14ac:dyDescent="0.2">
      <c r="A1992" s="3">
        <v>243526</v>
      </c>
      <c r="B1992" t="s">
        <v>20</v>
      </c>
      <c r="C1992" t="s">
        <v>8857</v>
      </c>
      <c r="D1992" t="s">
        <v>8860</v>
      </c>
      <c r="E1992" s="4" t="s">
        <v>7975</v>
      </c>
      <c r="F1992" t="s">
        <v>8859</v>
      </c>
      <c r="G1992" s="2">
        <v>3000</v>
      </c>
      <c r="I1992" s="2">
        <f t="shared" si="62"/>
        <v>3000</v>
      </c>
      <c r="J1992">
        <v>-457225.24</v>
      </c>
      <c r="K1992" s="2">
        <f t="shared" si="63"/>
        <v>-457225.24</v>
      </c>
    </row>
    <row r="1993" spans="1:11" x14ac:dyDescent="0.2">
      <c r="A1993" s="3">
        <v>243526</v>
      </c>
      <c r="B1993" t="s">
        <v>20</v>
      </c>
      <c r="C1993" t="s">
        <v>8857</v>
      </c>
      <c r="D1993" t="s">
        <v>7722</v>
      </c>
      <c r="E1993" s="4" t="s">
        <v>7720</v>
      </c>
      <c r="F1993" t="s">
        <v>7721</v>
      </c>
      <c r="G1993" s="2">
        <v>7000</v>
      </c>
      <c r="I1993" s="2">
        <f t="shared" si="62"/>
        <v>7000</v>
      </c>
      <c r="J1993">
        <v>-450225.24</v>
      </c>
      <c r="K1993" s="2">
        <f t="shared" si="63"/>
        <v>-450225.24</v>
      </c>
    </row>
    <row r="1994" spans="1:11" x14ac:dyDescent="0.2">
      <c r="A1994" s="3">
        <v>243526</v>
      </c>
      <c r="B1994" t="s">
        <v>20</v>
      </c>
      <c r="C1994" t="s">
        <v>8861</v>
      </c>
      <c r="D1994" t="s">
        <v>8801</v>
      </c>
      <c r="E1994" s="4" t="s">
        <v>8800</v>
      </c>
      <c r="F1994" t="s">
        <v>7687</v>
      </c>
      <c r="G1994" s="2">
        <v>1267.95</v>
      </c>
      <c r="I1994" s="2">
        <f t="shared" si="62"/>
        <v>1267.95</v>
      </c>
      <c r="J1994">
        <v>-448957.29</v>
      </c>
      <c r="K1994" s="2">
        <f t="shared" si="63"/>
        <v>-448957.29</v>
      </c>
    </row>
    <row r="1995" spans="1:11" x14ac:dyDescent="0.2">
      <c r="A1995" s="3">
        <v>243527</v>
      </c>
      <c r="B1995" t="s">
        <v>20</v>
      </c>
      <c r="C1995" t="s">
        <v>8864</v>
      </c>
      <c r="D1995" t="s">
        <v>8865</v>
      </c>
      <c r="E1995" s="4" t="s">
        <v>8862</v>
      </c>
      <c r="F1995" t="s">
        <v>8863</v>
      </c>
      <c r="H1995" s="2">
        <v>3152.76</v>
      </c>
      <c r="I1995" s="2">
        <f t="shared" si="62"/>
        <v>-3152.76</v>
      </c>
      <c r="J1995">
        <v>-452110.05</v>
      </c>
      <c r="K1995" s="2">
        <f t="shared" si="63"/>
        <v>-452110.05</v>
      </c>
    </row>
    <row r="1996" spans="1:11" x14ac:dyDescent="0.2">
      <c r="A1996" s="3">
        <v>243527</v>
      </c>
      <c r="B1996" t="s">
        <v>20</v>
      </c>
      <c r="C1996" t="s">
        <v>8864</v>
      </c>
      <c r="D1996" t="s">
        <v>8868</v>
      </c>
      <c r="E1996" s="4" t="s">
        <v>8866</v>
      </c>
      <c r="F1996" t="s">
        <v>8867</v>
      </c>
      <c r="H1996" s="2">
        <v>2856.9</v>
      </c>
      <c r="I1996" s="2">
        <f t="shared" si="62"/>
        <v>-2856.9</v>
      </c>
      <c r="J1996">
        <v>-454966.95</v>
      </c>
      <c r="K1996" s="2">
        <f t="shared" si="63"/>
        <v>-454966.95</v>
      </c>
    </row>
    <row r="1997" spans="1:11" x14ac:dyDescent="0.2">
      <c r="A1997" s="3">
        <v>243527</v>
      </c>
      <c r="B1997" t="s">
        <v>20</v>
      </c>
      <c r="C1997" t="s">
        <v>8864</v>
      </c>
      <c r="D1997" t="s">
        <v>8871</v>
      </c>
      <c r="E1997" s="4" t="s">
        <v>8869</v>
      </c>
      <c r="F1997" t="s">
        <v>8870</v>
      </c>
      <c r="H1997" s="2">
        <v>2977.28</v>
      </c>
      <c r="I1997" s="2">
        <f t="shared" si="62"/>
        <v>-2977.28</v>
      </c>
      <c r="J1997">
        <v>-457944.23</v>
      </c>
      <c r="K1997" s="2">
        <f t="shared" si="63"/>
        <v>-457944.23000000004</v>
      </c>
    </row>
    <row r="1998" spans="1:11" x14ac:dyDescent="0.2">
      <c r="A1998" s="3">
        <v>243527</v>
      </c>
      <c r="B1998" t="s">
        <v>20</v>
      </c>
      <c r="C1998" t="s">
        <v>8864</v>
      </c>
      <c r="D1998" t="s">
        <v>8873</v>
      </c>
      <c r="E1998" s="4" t="s">
        <v>8872</v>
      </c>
      <c r="F1998" t="s">
        <v>2746</v>
      </c>
      <c r="H1998" s="2">
        <v>4891.24</v>
      </c>
      <c r="I1998" s="2">
        <f t="shared" si="62"/>
        <v>-4891.24</v>
      </c>
      <c r="J1998">
        <v>-462835.47</v>
      </c>
      <c r="K1998" s="2">
        <f t="shared" si="63"/>
        <v>-462835.47</v>
      </c>
    </row>
    <row r="1999" spans="1:11" x14ac:dyDescent="0.2">
      <c r="A1999" s="3">
        <v>243528</v>
      </c>
      <c r="B1999" t="s">
        <v>20</v>
      </c>
      <c r="C1999" t="s">
        <v>8876</v>
      </c>
      <c r="D1999" t="s">
        <v>8877</v>
      </c>
      <c r="E1999" s="4" t="s">
        <v>8874</v>
      </c>
      <c r="F1999" t="s">
        <v>8875</v>
      </c>
      <c r="H1999" s="2">
        <v>1900</v>
      </c>
      <c r="I1999" s="2">
        <f t="shared" si="62"/>
        <v>-1900</v>
      </c>
      <c r="J1999">
        <v>-464735.47</v>
      </c>
      <c r="K1999" s="2">
        <f t="shared" si="63"/>
        <v>-464735.47</v>
      </c>
    </row>
    <row r="2000" spans="1:11" x14ac:dyDescent="0.2">
      <c r="A2000" s="3">
        <v>243529</v>
      </c>
      <c r="B2000" t="s">
        <v>20</v>
      </c>
      <c r="C2000" t="s">
        <v>8878</v>
      </c>
      <c r="D2000" t="s">
        <v>8764</v>
      </c>
      <c r="E2000" s="4" t="s">
        <v>8762</v>
      </c>
      <c r="F2000" t="s">
        <v>2864</v>
      </c>
      <c r="G2000" s="2">
        <v>2977</v>
      </c>
      <c r="I2000" s="2">
        <f t="shared" si="62"/>
        <v>2977</v>
      </c>
      <c r="J2000">
        <v>-461758.47</v>
      </c>
      <c r="K2000" s="2">
        <f t="shared" si="63"/>
        <v>-461758.47</v>
      </c>
    </row>
    <row r="2001" spans="1:11" x14ac:dyDescent="0.2">
      <c r="A2001" s="3">
        <v>243529</v>
      </c>
      <c r="B2001" t="s">
        <v>20</v>
      </c>
      <c r="C2001" t="s">
        <v>8878</v>
      </c>
      <c r="D2001" t="s">
        <v>8880</v>
      </c>
      <c r="E2001" s="4" t="s">
        <v>8879</v>
      </c>
      <c r="F2001" t="s">
        <v>2820</v>
      </c>
      <c r="H2001" s="2">
        <v>706</v>
      </c>
      <c r="I2001" s="2">
        <f t="shared" si="62"/>
        <v>-706</v>
      </c>
      <c r="J2001">
        <v>-462464.47</v>
      </c>
      <c r="K2001" s="2">
        <f t="shared" si="63"/>
        <v>-462464.47</v>
      </c>
    </row>
    <row r="2002" spans="1:11" x14ac:dyDescent="0.2">
      <c r="A2002" s="3">
        <v>243529</v>
      </c>
      <c r="B2002" t="s">
        <v>20</v>
      </c>
      <c r="C2002" t="s">
        <v>8878</v>
      </c>
      <c r="D2002" t="s">
        <v>8883</v>
      </c>
      <c r="E2002" s="4" t="s">
        <v>8881</v>
      </c>
      <c r="F2002" t="s">
        <v>8882</v>
      </c>
      <c r="H2002" s="2">
        <v>4064</v>
      </c>
      <c r="I2002" s="2">
        <f t="shared" si="62"/>
        <v>-4064</v>
      </c>
      <c r="J2002">
        <v>-466528.47</v>
      </c>
      <c r="K2002" s="2">
        <f t="shared" si="63"/>
        <v>-466528.47</v>
      </c>
    </row>
    <row r="2003" spans="1:11" x14ac:dyDescent="0.2">
      <c r="A2003" s="3">
        <v>243529</v>
      </c>
      <c r="B2003" t="s">
        <v>20</v>
      </c>
      <c r="C2003" t="s">
        <v>8885</v>
      </c>
      <c r="D2003" t="s">
        <v>8886</v>
      </c>
      <c r="E2003" s="4" t="s">
        <v>8884</v>
      </c>
      <c r="F2003" t="s">
        <v>8695</v>
      </c>
      <c r="H2003" s="2">
        <v>764.1</v>
      </c>
      <c r="I2003" s="2">
        <f t="shared" si="62"/>
        <v>-764.1</v>
      </c>
      <c r="J2003">
        <v>-467292.57</v>
      </c>
      <c r="K2003" s="2">
        <f t="shared" si="63"/>
        <v>-467292.56999999995</v>
      </c>
    </row>
    <row r="2004" spans="1:11" x14ac:dyDescent="0.2">
      <c r="A2004" s="3">
        <v>243529</v>
      </c>
      <c r="B2004" t="s">
        <v>20</v>
      </c>
      <c r="C2004" t="s">
        <v>8889</v>
      </c>
      <c r="D2004" t="s">
        <v>8890</v>
      </c>
      <c r="E2004" s="4" t="s">
        <v>8887</v>
      </c>
      <c r="F2004" t="s">
        <v>8888</v>
      </c>
      <c r="H2004" s="2">
        <v>593.85</v>
      </c>
      <c r="I2004" s="2">
        <f t="shared" si="62"/>
        <v>-593.85</v>
      </c>
      <c r="J2004">
        <v>-467886.42</v>
      </c>
      <c r="K2004" s="2">
        <f t="shared" si="63"/>
        <v>-467886.42</v>
      </c>
    </row>
    <row r="2005" spans="1:11" x14ac:dyDescent="0.2">
      <c r="A2005" s="3">
        <v>243529</v>
      </c>
      <c r="B2005" t="s">
        <v>20</v>
      </c>
      <c r="C2005" t="s">
        <v>8889</v>
      </c>
      <c r="D2005" t="s">
        <v>8892</v>
      </c>
      <c r="E2005" s="4" t="s">
        <v>8891</v>
      </c>
      <c r="F2005" t="s">
        <v>2808</v>
      </c>
      <c r="H2005" s="2">
        <v>4382</v>
      </c>
      <c r="I2005" s="2">
        <f t="shared" si="62"/>
        <v>-4382</v>
      </c>
      <c r="J2005">
        <v>-472268.42</v>
      </c>
      <c r="K2005" s="2">
        <f t="shared" si="63"/>
        <v>-472268.42</v>
      </c>
    </row>
    <row r="2006" spans="1:11" x14ac:dyDescent="0.2">
      <c r="A2006" s="3">
        <v>243529</v>
      </c>
      <c r="B2006" t="s">
        <v>20</v>
      </c>
      <c r="C2006" t="s">
        <v>8889</v>
      </c>
      <c r="D2006" t="s">
        <v>8893</v>
      </c>
      <c r="E2006" s="4" t="s">
        <v>8832</v>
      </c>
      <c r="F2006" t="s">
        <v>8833</v>
      </c>
      <c r="G2006" s="2">
        <v>2977</v>
      </c>
      <c r="I2006" s="2">
        <f t="shared" si="62"/>
        <v>2977</v>
      </c>
      <c r="J2006">
        <v>-469291.42</v>
      </c>
      <c r="K2006" s="2">
        <f t="shared" si="63"/>
        <v>-469291.42</v>
      </c>
    </row>
    <row r="2007" spans="1:11" x14ac:dyDescent="0.2">
      <c r="A2007" s="3">
        <v>243529</v>
      </c>
      <c r="B2007" t="s">
        <v>20</v>
      </c>
      <c r="C2007" t="s">
        <v>8895</v>
      </c>
      <c r="D2007" t="s">
        <v>8896</v>
      </c>
      <c r="E2007" s="4" t="s">
        <v>8894</v>
      </c>
      <c r="F2007" t="s">
        <v>6063</v>
      </c>
      <c r="G2007" s="2">
        <v>2700</v>
      </c>
      <c r="I2007" s="2">
        <f t="shared" si="62"/>
        <v>2700</v>
      </c>
      <c r="J2007">
        <v>-466591.42</v>
      </c>
      <c r="K2007" s="2">
        <f t="shared" si="63"/>
        <v>-466591.42</v>
      </c>
    </row>
    <row r="2008" spans="1:11" x14ac:dyDescent="0.2">
      <c r="A2008" s="3">
        <v>243529</v>
      </c>
      <c r="B2008" t="s">
        <v>20</v>
      </c>
      <c r="C2008" t="s">
        <v>8899</v>
      </c>
      <c r="D2008" t="s">
        <v>8900</v>
      </c>
      <c r="E2008" s="4" t="s">
        <v>8897</v>
      </c>
      <c r="F2008" t="s">
        <v>8898</v>
      </c>
      <c r="H2008" s="2">
        <v>5000</v>
      </c>
      <c r="I2008" s="2">
        <f t="shared" si="62"/>
        <v>-5000</v>
      </c>
      <c r="J2008">
        <v>-471591.42</v>
      </c>
      <c r="K2008" s="2">
        <f t="shared" si="63"/>
        <v>-471591.42</v>
      </c>
    </row>
    <row r="2009" spans="1:11" x14ac:dyDescent="0.2">
      <c r="A2009" s="3">
        <v>243529</v>
      </c>
      <c r="B2009" t="s">
        <v>20</v>
      </c>
      <c r="C2009" t="s">
        <v>8899</v>
      </c>
      <c r="D2009" t="s">
        <v>8903</v>
      </c>
      <c r="E2009" s="4" t="s">
        <v>8901</v>
      </c>
      <c r="F2009" t="s">
        <v>8902</v>
      </c>
      <c r="H2009" s="2">
        <v>850.65</v>
      </c>
      <c r="I2009" s="2">
        <f t="shared" si="62"/>
        <v>-850.65</v>
      </c>
      <c r="J2009">
        <v>-472442.07</v>
      </c>
      <c r="K2009" s="2">
        <f t="shared" si="63"/>
        <v>-472442.07</v>
      </c>
    </row>
    <row r="2010" spans="1:11" x14ac:dyDescent="0.2">
      <c r="A2010" s="3">
        <v>243530</v>
      </c>
      <c r="B2010" t="s">
        <v>20</v>
      </c>
      <c r="C2010" t="s">
        <v>8905</v>
      </c>
      <c r="D2010" t="s">
        <v>8906</v>
      </c>
      <c r="E2010" s="4" t="s">
        <v>8904</v>
      </c>
      <c r="F2010" t="s">
        <v>3412</v>
      </c>
      <c r="H2010" s="2">
        <v>843</v>
      </c>
      <c r="I2010" s="2">
        <f t="shared" si="62"/>
        <v>-843</v>
      </c>
      <c r="J2010">
        <v>-473285.07</v>
      </c>
      <c r="K2010" s="2">
        <f t="shared" si="63"/>
        <v>-473285.07</v>
      </c>
    </row>
    <row r="2011" spans="1:11" x14ac:dyDescent="0.2">
      <c r="A2011" s="3">
        <v>243530</v>
      </c>
      <c r="B2011" t="s">
        <v>20</v>
      </c>
      <c r="C2011" t="s">
        <v>8909</v>
      </c>
      <c r="D2011" t="s">
        <v>8910</v>
      </c>
      <c r="E2011" s="4" t="s">
        <v>8907</v>
      </c>
      <c r="F2011" t="s">
        <v>8908</v>
      </c>
      <c r="H2011" s="2">
        <v>3009.38</v>
      </c>
      <c r="I2011" s="2">
        <f t="shared" si="62"/>
        <v>-3009.38</v>
      </c>
      <c r="J2011">
        <v>-476294.45</v>
      </c>
      <c r="K2011" s="2">
        <f t="shared" si="63"/>
        <v>-476294.45</v>
      </c>
    </row>
    <row r="2012" spans="1:11" x14ac:dyDescent="0.2">
      <c r="A2012" s="3">
        <v>243530</v>
      </c>
      <c r="B2012" t="s">
        <v>20</v>
      </c>
      <c r="C2012" t="s">
        <v>8909</v>
      </c>
      <c r="D2012" t="s">
        <v>8913</v>
      </c>
      <c r="E2012" s="4" t="s">
        <v>8911</v>
      </c>
      <c r="F2012" t="s">
        <v>8912</v>
      </c>
      <c r="H2012" s="2">
        <v>10902.77</v>
      </c>
      <c r="I2012" s="2">
        <f t="shared" si="62"/>
        <v>-10902.77</v>
      </c>
      <c r="J2012">
        <v>-487197.22</v>
      </c>
      <c r="K2012" s="2">
        <f t="shared" si="63"/>
        <v>-487197.22000000003</v>
      </c>
    </row>
    <row r="2013" spans="1:11" x14ac:dyDescent="0.2">
      <c r="A2013" s="3">
        <v>243530</v>
      </c>
      <c r="B2013" t="s">
        <v>20</v>
      </c>
      <c r="C2013" t="s">
        <v>8916</v>
      </c>
      <c r="D2013" t="s">
        <v>8917</v>
      </c>
      <c r="E2013" s="4" t="s">
        <v>8914</v>
      </c>
      <c r="F2013" t="s">
        <v>8915</v>
      </c>
      <c r="H2013" s="2">
        <v>763.98</v>
      </c>
      <c r="I2013" s="2">
        <f t="shared" si="62"/>
        <v>-763.98</v>
      </c>
      <c r="J2013">
        <v>-487961.2</v>
      </c>
      <c r="K2013" s="2">
        <f t="shared" si="63"/>
        <v>-487961.19999999995</v>
      </c>
    </row>
    <row r="2014" spans="1:11" x14ac:dyDescent="0.2">
      <c r="A2014" s="3">
        <v>243531</v>
      </c>
      <c r="B2014" t="s">
        <v>20</v>
      </c>
      <c r="C2014" t="s">
        <v>8920</v>
      </c>
      <c r="D2014" t="s">
        <v>8921</v>
      </c>
      <c r="E2014" s="4" t="s">
        <v>8918</v>
      </c>
      <c r="F2014" t="s">
        <v>8919</v>
      </c>
      <c r="H2014" s="2">
        <v>13043.3</v>
      </c>
      <c r="I2014" s="2">
        <f t="shared" si="62"/>
        <v>-13043.3</v>
      </c>
      <c r="J2014">
        <v>-501004.5</v>
      </c>
      <c r="K2014" s="2">
        <f t="shared" si="63"/>
        <v>-501004.5</v>
      </c>
    </row>
    <row r="2015" spans="1:11" x14ac:dyDescent="0.2">
      <c r="A2015" s="3">
        <v>243531</v>
      </c>
      <c r="B2015" t="s">
        <v>20</v>
      </c>
      <c r="C2015" t="s">
        <v>8920</v>
      </c>
      <c r="D2015" t="s">
        <v>8805</v>
      </c>
      <c r="E2015" s="4" t="s">
        <v>8802</v>
      </c>
      <c r="F2015" t="s">
        <v>8803</v>
      </c>
      <c r="G2015" s="2">
        <v>10713.37</v>
      </c>
      <c r="I2015" s="2">
        <f t="shared" si="62"/>
        <v>10713.37</v>
      </c>
      <c r="J2015">
        <v>-490291.13</v>
      </c>
      <c r="K2015" s="2">
        <f t="shared" si="63"/>
        <v>-490291.13</v>
      </c>
    </row>
    <row r="2016" spans="1:11" x14ac:dyDescent="0.2">
      <c r="A2016" s="3">
        <v>243531</v>
      </c>
      <c r="B2016" t="s">
        <v>20</v>
      </c>
      <c r="C2016" t="s">
        <v>8922</v>
      </c>
      <c r="D2016" t="s">
        <v>8921</v>
      </c>
      <c r="E2016" s="4" t="s">
        <v>8918</v>
      </c>
      <c r="F2016" t="s">
        <v>8919</v>
      </c>
      <c r="G2016" s="2">
        <v>13043.3</v>
      </c>
      <c r="I2016" s="2">
        <f t="shared" si="62"/>
        <v>13043.3</v>
      </c>
      <c r="J2016">
        <v>-477247.83</v>
      </c>
      <c r="K2016" s="2">
        <f t="shared" si="63"/>
        <v>-477247.83</v>
      </c>
    </row>
    <row r="2017" spans="1:11" x14ac:dyDescent="0.2">
      <c r="A2017" s="3">
        <v>243531</v>
      </c>
      <c r="B2017" t="s">
        <v>20</v>
      </c>
      <c r="C2017" t="s">
        <v>8925</v>
      </c>
      <c r="D2017" t="s">
        <v>8926</v>
      </c>
      <c r="E2017" s="4" t="s">
        <v>8923</v>
      </c>
      <c r="F2017" t="s">
        <v>8924</v>
      </c>
      <c r="H2017" s="2">
        <v>1200</v>
      </c>
      <c r="I2017" s="2">
        <f t="shared" si="62"/>
        <v>-1200</v>
      </c>
      <c r="J2017">
        <v>-478447.83</v>
      </c>
      <c r="K2017" s="2">
        <f t="shared" si="63"/>
        <v>-478447.83</v>
      </c>
    </row>
    <row r="2018" spans="1:11" x14ac:dyDescent="0.2">
      <c r="A2018" s="3">
        <v>243531</v>
      </c>
      <c r="B2018" t="s">
        <v>20</v>
      </c>
      <c r="C2018" t="s">
        <v>8928</v>
      </c>
      <c r="D2018" t="s">
        <v>8929</v>
      </c>
      <c r="E2018" s="4" t="s">
        <v>8927</v>
      </c>
      <c r="F2018" s="10" t="s">
        <v>8995</v>
      </c>
      <c r="H2018" s="2">
        <v>251.45</v>
      </c>
      <c r="I2018" s="2">
        <f t="shared" si="62"/>
        <v>-251.45</v>
      </c>
      <c r="J2018">
        <v>-478699.28</v>
      </c>
      <c r="K2018" s="2">
        <f t="shared" si="63"/>
        <v>-478699.28</v>
      </c>
    </row>
    <row r="2019" spans="1:11" x14ac:dyDescent="0.2">
      <c r="A2019" s="3">
        <v>243531</v>
      </c>
      <c r="B2019" t="s">
        <v>20</v>
      </c>
      <c r="C2019" t="s">
        <v>8928</v>
      </c>
      <c r="D2019" t="s">
        <v>8931</v>
      </c>
      <c r="E2019" s="4" t="s">
        <v>8930</v>
      </c>
      <c r="F2019" t="s">
        <v>8902</v>
      </c>
      <c r="H2019" s="2">
        <v>1000</v>
      </c>
      <c r="I2019" s="2">
        <f t="shared" si="62"/>
        <v>-1000</v>
      </c>
      <c r="J2019">
        <v>-479699.28</v>
      </c>
      <c r="K2019" s="2">
        <f t="shared" si="63"/>
        <v>-479699.28</v>
      </c>
    </row>
    <row r="2020" spans="1:11" x14ac:dyDescent="0.2">
      <c r="A2020" s="3">
        <v>243531</v>
      </c>
      <c r="B2020" t="s">
        <v>20</v>
      </c>
      <c r="C2020" t="s">
        <v>8932</v>
      </c>
      <c r="D2020" t="s">
        <v>8903</v>
      </c>
      <c r="E2020" s="4" t="s">
        <v>8901</v>
      </c>
      <c r="F2020" t="s">
        <v>8902</v>
      </c>
      <c r="G2020" s="2">
        <v>850.65</v>
      </c>
      <c r="I2020" s="2">
        <f t="shared" si="62"/>
        <v>850.65</v>
      </c>
      <c r="J2020">
        <v>-478848.63</v>
      </c>
      <c r="K2020" s="2">
        <f t="shared" si="63"/>
        <v>-478848.63</v>
      </c>
    </row>
    <row r="2021" spans="1:11" x14ac:dyDescent="0.2">
      <c r="A2021" s="3">
        <v>243531</v>
      </c>
      <c r="B2021" t="s">
        <v>20</v>
      </c>
      <c r="C2021" t="s">
        <v>8932</v>
      </c>
      <c r="D2021" t="s">
        <v>8935</v>
      </c>
      <c r="E2021" s="4" t="s">
        <v>8933</v>
      </c>
      <c r="F2021" t="s">
        <v>8934</v>
      </c>
      <c r="H2021" s="2">
        <v>2491.77</v>
      </c>
      <c r="I2021" s="2">
        <f t="shared" si="62"/>
        <v>-2491.77</v>
      </c>
      <c r="J2021">
        <v>-481340.4</v>
      </c>
      <c r="K2021" s="2">
        <f t="shared" si="63"/>
        <v>-481340.4</v>
      </c>
    </row>
    <row r="2022" spans="1:11" x14ac:dyDescent="0.2">
      <c r="A2022" s="3">
        <v>243532</v>
      </c>
      <c r="B2022" t="s">
        <v>20</v>
      </c>
      <c r="C2022" t="s">
        <v>8936</v>
      </c>
      <c r="D2022" t="s">
        <v>8854</v>
      </c>
      <c r="E2022" s="4" t="s">
        <v>8852</v>
      </c>
      <c r="F2022" t="s">
        <v>8853</v>
      </c>
      <c r="G2022" s="2">
        <v>11290</v>
      </c>
      <c r="I2022" s="2">
        <f t="shared" si="62"/>
        <v>11290</v>
      </c>
      <c r="J2022">
        <v>-470050.4</v>
      </c>
      <c r="K2022" s="2">
        <f t="shared" si="63"/>
        <v>-470050.4</v>
      </c>
    </row>
    <row r="2023" spans="1:11" x14ac:dyDescent="0.2">
      <c r="A2023" s="3">
        <v>243532</v>
      </c>
      <c r="B2023" t="s">
        <v>20</v>
      </c>
      <c r="C2023" t="s">
        <v>8936</v>
      </c>
      <c r="D2023" t="s">
        <v>8880</v>
      </c>
      <c r="E2023" s="4" t="s">
        <v>8879</v>
      </c>
      <c r="F2023" t="s">
        <v>2820</v>
      </c>
      <c r="G2023" s="2">
        <v>706</v>
      </c>
      <c r="I2023" s="2">
        <f t="shared" si="62"/>
        <v>706</v>
      </c>
      <c r="J2023">
        <v>-469344.4</v>
      </c>
      <c r="K2023" s="2">
        <f t="shared" si="63"/>
        <v>-469344.4</v>
      </c>
    </row>
    <row r="2024" spans="1:11" x14ac:dyDescent="0.2">
      <c r="A2024" s="3">
        <v>243532</v>
      </c>
      <c r="B2024" t="s">
        <v>20</v>
      </c>
      <c r="C2024" t="s">
        <v>8936</v>
      </c>
      <c r="D2024" t="s">
        <v>8937</v>
      </c>
      <c r="E2024" s="4" t="s">
        <v>8887</v>
      </c>
      <c r="F2024" t="s">
        <v>8888</v>
      </c>
      <c r="G2024" s="2">
        <v>593.85</v>
      </c>
      <c r="I2024" s="2">
        <f t="shared" si="62"/>
        <v>593.85</v>
      </c>
      <c r="J2024">
        <v>-468750.55</v>
      </c>
      <c r="K2024" s="2">
        <f t="shared" si="63"/>
        <v>-468750.55000000005</v>
      </c>
    </row>
    <row r="2025" spans="1:11" x14ac:dyDescent="0.2">
      <c r="A2025" s="3">
        <v>243532</v>
      </c>
      <c r="B2025" t="s">
        <v>20</v>
      </c>
      <c r="C2025" t="s">
        <v>8936</v>
      </c>
      <c r="D2025" t="s">
        <v>8939</v>
      </c>
      <c r="E2025" s="4" t="s">
        <v>8938</v>
      </c>
      <c r="F2025" t="s">
        <v>3244</v>
      </c>
      <c r="H2025" s="2">
        <v>14425</v>
      </c>
      <c r="I2025" s="2">
        <f t="shared" si="62"/>
        <v>-14425</v>
      </c>
      <c r="J2025">
        <v>-483175.55</v>
      </c>
      <c r="K2025" s="2">
        <f t="shared" si="63"/>
        <v>-483175.55</v>
      </c>
    </row>
    <row r="2026" spans="1:11" x14ac:dyDescent="0.2">
      <c r="A2026" s="3">
        <v>243532</v>
      </c>
      <c r="B2026" t="s">
        <v>20</v>
      </c>
      <c r="C2026" t="s">
        <v>8940</v>
      </c>
      <c r="D2026" t="s">
        <v>8877</v>
      </c>
      <c r="E2026" s="4" t="s">
        <v>8874</v>
      </c>
      <c r="F2026" t="s">
        <v>8875</v>
      </c>
      <c r="G2026" s="2">
        <v>1900</v>
      </c>
      <c r="I2026" s="2">
        <f t="shared" si="62"/>
        <v>1900</v>
      </c>
      <c r="J2026">
        <v>-481275.55</v>
      </c>
      <c r="K2026" s="2">
        <f t="shared" si="63"/>
        <v>-481275.55</v>
      </c>
    </row>
    <row r="2027" spans="1:11" x14ac:dyDescent="0.2">
      <c r="A2027" s="3">
        <v>243532</v>
      </c>
      <c r="B2027" t="s">
        <v>20</v>
      </c>
      <c r="C2027" t="s">
        <v>8941</v>
      </c>
      <c r="D2027" t="s">
        <v>8821</v>
      </c>
      <c r="E2027" s="4" t="s">
        <v>8820</v>
      </c>
      <c r="F2027" t="s">
        <v>8428</v>
      </c>
      <c r="G2027" s="2">
        <v>16000</v>
      </c>
      <c r="I2027" s="2">
        <f t="shared" si="62"/>
        <v>16000</v>
      </c>
      <c r="J2027">
        <v>-465275.55</v>
      </c>
      <c r="K2027" s="2">
        <f t="shared" si="63"/>
        <v>-465275.55</v>
      </c>
    </row>
    <row r="2028" spans="1:11" x14ac:dyDescent="0.2">
      <c r="A2028" s="3">
        <v>243532</v>
      </c>
      <c r="B2028" t="s">
        <v>20</v>
      </c>
      <c r="C2028" t="s">
        <v>8941</v>
      </c>
      <c r="D2028" t="s">
        <v>8943</v>
      </c>
      <c r="E2028" s="4" t="s">
        <v>8942</v>
      </c>
      <c r="F2028" t="s">
        <v>2760</v>
      </c>
      <c r="H2028" s="2">
        <v>155.15</v>
      </c>
      <c r="I2028" s="2">
        <f t="shared" si="62"/>
        <v>-155.15</v>
      </c>
      <c r="J2028">
        <v>-465430.7</v>
      </c>
      <c r="K2028" s="2">
        <f t="shared" si="63"/>
        <v>-465430.7</v>
      </c>
    </row>
    <row r="2029" spans="1:11" x14ac:dyDescent="0.2">
      <c r="A2029" s="3">
        <v>243532</v>
      </c>
      <c r="B2029" t="s">
        <v>20</v>
      </c>
      <c r="C2029" t="s">
        <v>8946</v>
      </c>
      <c r="D2029" t="s">
        <v>8947</v>
      </c>
      <c r="E2029" s="4" t="s">
        <v>8944</v>
      </c>
      <c r="F2029" t="s">
        <v>8945</v>
      </c>
      <c r="H2029" s="2">
        <v>16400.96</v>
      </c>
      <c r="I2029" s="2">
        <f t="shared" si="62"/>
        <v>-16400.96</v>
      </c>
      <c r="J2029">
        <v>-481831.66</v>
      </c>
      <c r="K2029" s="2">
        <f t="shared" si="63"/>
        <v>-481831.66000000003</v>
      </c>
    </row>
    <row r="2030" spans="1:11" x14ac:dyDescent="0.2">
      <c r="A2030" s="3">
        <v>243533</v>
      </c>
      <c r="B2030" t="s">
        <v>20</v>
      </c>
      <c r="C2030" t="s">
        <v>8950</v>
      </c>
      <c r="D2030" t="s">
        <v>8951</v>
      </c>
      <c r="E2030" s="4" t="s">
        <v>8948</v>
      </c>
      <c r="F2030" t="s">
        <v>8949</v>
      </c>
      <c r="H2030" s="2">
        <v>3607</v>
      </c>
      <c r="I2030" s="2">
        <f t="shared" si="62"/>
        <v>-3607</v>
      </c>
      <c r="J2030">
        <v>-485438.66</v>
      </c>
      <c r="K2030" s="2">
        <f t="shared" si="63"/>
        <v>-485438.66</v>
      </c>
    </row>
    <row r="2031" spans="1:11" x14ac:dyDescent="0.2">
      <c r="A2031" s="3">
        <v>243533</v>
      </c>
      <c r="B2031" t="s">
        <v>20</v>
      </c>
      <c r="C2031" t="s">
        <v>8950</v>
      </c>
      <c r="D2031" t="s">
        <v>8952</v>
      </c>
      <c r="E2031" s="4" t="s">
        <v>8816</v>
      </c>
      <c r="F2031" t="s">
        <v>8698</v>
      </c>
      <c r="G2031" s="2">
        <v>34090</v>
      </c>
      <c r="I2031" s="2">
        <f t="shared" si="62"/>
        <v>34090</v>
      </c>
      <c r="J2031">
        <v>-451348.66</v>
      </c>
      <c r="K2031" s="2">
        <f t="shared" si="63"/>
        <v>-451348.66</v>
      </c>
    </row>
    <row r="2032" spans="1:11" x14ac:dyDescent="0.2">
      <c r="A2032" s="3">
        <v>243533</v>
      </c>
      <c r="B2032" t="s">
        <v>20</v>
      </c>
      <c r="C2032" t="s">
        <v>8955</v>
      </c>
      <c r="D2032" t="s">
        <v>8956</v>
      </c>
      <c r="E2032" s="4" t="s">
        <v>8953</v>
      </c>
      <c r="F2032" t="s">
        <v>8954</v>
      </c>
      <c r="H2032" s="2">
        <v>13000</v>
      </c>
      <c r="I2032" s="2">
        <f t="shared" si="62"/>
        <v>-13000</v>
      </c>
      <c r="J2032">
        <v>-464348.66</v>
      </c>
      <c r="K2032" s="2">
        <f t="shared" si="63"/>
        <v>-464348.66</v>
      </c>
    </row>
    <row r="2033" spans="1:11" x14ac:dyDescent="0.2">
      <c r="A2033" s="3">
        <v>243533</v>
      </c>
      <c r="B2033" t="s">
        <v>20</v>
      </c>
      <c r="C2033" t="s">
        <v>8957</v>
      </c>
      <c r="D2033" t="s">
        <v>8850</v>
      </c>
      <c r="E2033" s="4" t="s">
        <v>8848</v>
      </c>
      <c r="F2033" t="s">
        <v>8849</v>
      </c>
      <c r="G2033" s="2">
        <v>1200</v>
      </c>
      <c r="I2033" s="2">
        <f t="shared" si="62"/>
        <v>1200</v>
      </c>
      <c r="J2033">
        <v>-463148.66</v>
      </c>
      <c r="K2033" s="2">
        <f t="shared" si="63"/>
        <v>-463148.66</v>
      </c>
    </row>
    <row r="2034" spans="1:11" x14ac:dyDescent="0.2">
      <c r="A2034" s="3">
        <v>243533</v>
      </c>
      <c r="B2034" t="s">
        <v>20</v>
      </c>
      <c r="C2034" t="s">
        <v>8957</v>
      </c>
      <c r="D2034" t="s">
        <v>6946</v>
      </c>
      <c r="E2034" s="4" t="s">
        <v>6943</v>
      </c>
      <c r="F2034" t="s">
        <v>6944</v>
      </c>
      <c r="G2034" s="2">
        <v>3103</v>
      </c>
      <c r="I2034" s="2">
        <f t="shared" si="62"/>
        <v>3103</v>
      </c>
      <c r="J2034">
        <v>-460045.66</v>
      </c>
      <c r="K2034" s="2">
        <f t="shared" si="63"/>
        <v>-460045.66</v>
      </c>
    </row>
    <row r="2035" spans="1:11" x14ac:dyDescent="0.2">
      <c r="A2035" s="3">
        <v>243533</v>
      </c>
      <c r="B2035" t="s">
        <v>20</v>
      </c>
      <c r="C2035" t="s">
        <v>8957</v>
      </c>
      <c r="D2035" t="s">
        <v>8958</v>
      </c>
      <c r="E2035" s="4" t="s">
        <v>8632</v>
      </c>
      <c r="F2035" t="s">
        <v>8633</v>
      </c>
      <c r="G2035" s="2">
        <v>4875</v>
      </c>
      <c r="I2035" s="2">
        <f t="shared" si="62"/>
        <v>4875</v>
      </c>
      <c r="J2035">
        <v>-455170.66</v>
      </c>
      <c r="K2035" s="2">
        <f t="shared" si="63"/>
        <v>-455170.66</v>
      </c>
    </row>
    <row r="2036" spans="1:11" x14ac:dyDescent="0.2">
      <c r="A2036" s="3">
        <v>243533</v>
      </c>
      <c r="B2036" t="s">
        <v>20</v>
      </c>
      <c r="C2036" t="s">
        <v>8957</v>
      </c>
      <c r="D2036" t="s">
        <v>8961</v>
      </c>
      <c r="E2036" s="4" t="s">
        <v>8959</v>
      </c>
      <c r="F2036" t="s">
        <v>8960</v>
      </c>
      <c r="H2036" s="2">
        <v>433.35</v>
      </c>
      <c r="I2036" s="2">
        <f t="shared" si="62"/>
        <v>-433.35</v>
      </c>
      <c r="J2036">
        <v>-455604.01</v>
      </c>
      <c r="K2036" s="2">
        <f t="shared" si="63"/>
        <v>-455604.00999999995</v>
      </c>
    </row>
    <row r="2037" spans="1:11" x14ac:dyDescent="0.2">
      <c r="A2037" s="3">
        <v>243533</v>
      </c>
      <c r="B2037" t="s">
        <v>20</v>
      </c>
      <c r="C2037" t="s">
        <v>8957</v>
      </c>
      <c r="D2037" t="s">
        <v>8963</v>
      </c>
      <c r="E2037" s="4" t="s">
        <v>8962</v>
      </c>
      <c r="F2037" t="s">
        <v>3009</v>
      </c>
      <c r="H2037" s="2">
        <v>1700</v>
      </c>
      <c r="I2037" s="2">
        <f t="shared" si="62"/>
        <v>-1700</v>
      </c>
      <c r="J2037">
        <v>-457304.01</v>
      </c>
      <c r="K2037" s="2">
        <f t="shared" si="63"/>
        <v>-457304.01</v>
      </c>
    </row>
    <row r="2038" spans="1:11" x14ac:dyDescent="0.2">
      <c r="A2038" s="3">
        <v>243534</v>
      </c>
      <c r="B2038" t="s">
        <v>20</v>
      </c>
      <c r="C2038" t="s">
        <v>8966</v>
      </c>
      <c r="D2038" t="s">
        <v>8967</v>
      </c>
      <c r="E2038" s="4" t="s">
        <v>8964</v>
      </c>
      <c r="F2038" t="s">
        <v>8965</v>
      </c>
      <c r="H2038" s="2">
        <v>2343</v>
      </c>
      <c r="I2038" s="2">
        <f t="shared" si="62"/>
        <v>-2343</v>
      </c>
      <c r="J2038">
        <v>-459647.01</v>
      </c>
      <c r="K2038" s="2">
        <f t="shared" si="63"/>
        <v>-459647.01</v>
      </c>
    </row>
    <row r="2039" spans="1:11" x14ac:dyDescent="0.2">
      <c r="A2039" s="3">
        <v>243534</v>
      </c>
      <c r="B2039" t="s">
        <v>20</v>
      </c>
      <c r="C2039" t="s">
        <v>8966</v>
      </c>
      <c r="D2039" t="s">
        <v>8970</v>
      </c>
      <c r="E2039" s="4" t="s">
        <v>8968</v>
      </c>
      <c r="F2039" t="s">
        <v>8969</v>
      </c>
      <c r="H2039" s="2">
        <v>1909.95</v>
      </c>
      <c r="I2039" s="2">
        <f t="shared" si="62"/>
        <v>-1909.95</v>
      </c>
      <c r="J2039">
        <v>-461556.96</v>
      </c>
      <c r="K2039" s="2">
        <f t="shared" si="63"/>
        <v>-461556.96</v>
      </c>
    </row>
    <row r="2040" spans="1:11" x14ac:dyDescent="0.2">
      <c r="A2040" s="3">
        <v>243534</v>
      </c>
      <c r="B2040" t="s">
        <v>20</v>
      </c>
      <c r="C2040" t="s">
        <v>8973</v>
      </c>
      <c r="D2040" t="s">
        <v>8974</v>
      </c>
      <c r="E2040" s="4" t="s">
        <v>8971</v>
      </c>
      <c r="F2040" t="s">
        <v>8972</v>
      </c>
      <c r="H2040" s="2">
        <v>6000</v>
      </c>
      <c r="I2040" s="2">
        <f t="shared" si="62"/>
        <v>-6000</v>
      </c>
      <c r="J2040">
        <v>-467556.96</v>
      </c>
      <c r="K2040" s="2">
        <f t="shared" si="63"/>
        <v>-467556.96</v>
      </c>
    </row>
    <row r="2041" spans="1:11" x14ac:dyDescent="0.2">
      <c r="A2041" s="3">
        <v>243534</v>
      </c>
      <c r="B2041" t="s">
        <v>20</v>
      </c>
      <c r="C2041" t="s">
        <v>8973</v>
      </c>
      <c r="D2041" t="s">
        <v>8977</v>
      </c>
      <c r="E2041" s="4" t="s">
        <v>8975</v>
      </c>
      <c r="F2041" t="s">
        <v>8976</v>
      </c>
      <c r="H2041" s="2">
        <v>7190.4</v>
      </c>
      <c r="I2041" s="2">
        <f t="shared" si="62"/>
        <v>-7190.4</v>
      </c>
      <c r="J2041">
        <v>-474747.36</v>
      </c>
      <c r="K2041" s="2">
        <f t="shared" si="63"/>
        <v>-474747.36000000004</v>
      </c>
    </row>
    <row r="2042" spans="1:11" x14ac:dyDescent="0.2">
      <c r="A2042" s="3">
        <v>243534</v>
      </c>
      <c r="B2042" t="s">
        <v>20</v>
      </c>
      <c r="C2042" t="s">
        <v>8980</v>
      </c>
      <c r="D2042" t="s">
        <v>8981</v>
      </c>
      <c r="E2042" s="4" t="s">
        <v>8978</v>
      </c>
      <c r="F2042" t="s">
        <v>8979</v>
      </c>
      <c r="H2042" s="2">
        <v>326.35000000000002</v>
      </c>
      <c r="I2042" s="2">
        <f t="shared" si="62"/>
        <v>-326.35000000000002</v>
      </c>
      <c r="J2042">
        <v>-475073.71</v>
      </c>
      <c r="K2042" s="2">
        <f t="shared" si="63"/>
        <v>-475073.70999999996</v>
      </c>
    </row>
    <row r="2043" spans="1:11" x14ac:dyDescent="0.2">
      <c r="A2043" s="3">
        <v>243534</v>
      </c>
      <c r="B2043" t="s">
        <v>20</v>
      </c>
      <c r="C2043" t="s">
        <v>8980</v>
      </c>
      <c r="D2043" t="s">
        <v>8865</v>
      </c>
      <c r="E2043" s="4" t="s">
        <v>8862</v>
      </c>
      <c r="F2043" t="s">
        <v>8863</v>
      </c>
      <c r="G2043" s="2">
        <v>3152.76</v>
      </c>
      <c r="I2043" s="2">
        <f t="shared" si="62"/>
        <v>3152.76</v>
      </c>
      <c r="J2043">
        <v>-471920.95</v>
      </c>
      <c r="K2043" s="2">
        <f t="shared" si="63"/>
        <v>-471920.95</v>
      </c>
    </row>
    <row r="2044" spans="1:11" x14ac:dyDescent="0.2">
      <c r="A2044" s="3">
        <v>243534</v>
      </c>
      <c r="B2044" t="s">
        <v>20</v>
      </c>
      <c r="C2044" t="s">
        <v>8980</v>
      </c>
      <c r="D2044" t="s">
        <v>8917</v>
      </c>
      <c r="E2044" s="4" t="s">
        <v>8914</v>
      </c>
      <c r="F2044" t="s">
        <v>8915</v>
      </c>
      <c r="G2044" s="2">
        <v>763.98</v>
      </c>
      <c r="I2044" s="2">
        <f t="shared" si="62"/>
        <v>763.98</v>
      </c>
      <c r="J2044">
        <v>-471156.97</v>
      </c>
      <c r="K2044" s="2">
        <f t="shared" si="63"/>
        <v>-471156.97000000003</v>
      </c>
    </row>
    <row r="2045" spans="1:11" x14ac:dyDescent="0.2">
      <c r="A2045" s="3">
        <v>243534</v>
      </c>
      <c r="B2045" t="s">
        <v>20</v>
      </c>
      <c r="C2045" t="s">
        <v>8980</v>
      </c>
      <c r="D2045" t="s">
        <v>8868</v>
      </c>
      <c r="E2045" s="4" t="s">
        <v>8866</v>
      </c>
      <c r="F2045" t="s">
        <v>8867</v>
      </c>
      <c r="G2045" s="2">
        <v>2856.9</v>
      </c>
      <c r="I2045" s="2">
        <f t="shared" si="62"/>
        <v>2856.9</v>
      </c>
      <c r="J2045">
        <v>-468300.07</v>
      </c>
      <c r="K2045" s="2">
        <f t="shared" si="63"/>
        <v>-468300.06999999995</v>
      </c>
    </row>
    <row r="2046" spans="1:11" x14ac:dyDescent="0.2">
      <c r="A2046" s="3">
        <v>243535</v>
      </c>
      <c r="B2046" t="s">
        <v>20</v>
      </c>
      <c r="C2046" t="s">
        <v>8982</v>
      </c>
      <c r="D2046" t="s">
        <v>8983</v>
      </c>
      <c r="E2046" s="4" t="s">
        <v>8904</v>
      </c>
      <c r="F2046" t="s">
        <v>3412</v>
      </c>
      <c r="G2046" s="2">
        <v>843</v>
      </c>
      <c r="I2046" s="2">
        <f t="shared" si="62"/>
        <v>843</v>
      </c>
      <c r="J2046">
        <v>-467457.07</v>
      </c>
      <c r="K2046" s="2">
        <f t="shared" si="63"/>
        <v>-467457.07</v>
      </c>
    </row>
    <row r="2047" spans="1:11" x14ac:dyDescent="0.2">
      <c r="A2047" s="3">
        <v>243535</v>
      </c>
      <c r="B2047" t="s">
        <v>20</v>
      </c>
      <c r="C2047" t="s">
        <v>8982</v>
      </c>
      <c r="D2047" t="s">
        <v>8986</v>
      </c>
      <c r="E2047" s="4" t="s">
        <v>8984</v>
      </c>
      <c r="F2047" t="s">
        <v>8985</v>
      </c>
      <c r="H2047" s="2">
        <v>1000</v>
      </c>
      <c r="I2047" s="2">
        <f t="shared" si="62"/>
        <v>-1000</v>
      </c>
      <c r="J2047">
        <v>-468457.07</v>
      </c>
      <c r="K2047" s="2">
        <f t="shared" si="63"/>
        <v>-468457.07</v>
      </c>
    </row>
    <row r="2048" spans="1:11" x14ac:dyDescent="0.2">
      <c r="A2048" s="3">
        <v>243536</v>
      </c>
      <c r="B2048" t="s">
        <v>20</v>
      </c>
      <c r="C2048" t="s">
        <v>8989</v>
      </c>
      <c r="D2048" t="s">
        <v>8990</v>
      </c>
      <c r="E2048" s="4" t="s">
        <v>8987</v>
      </c>
      <c r="F2048" t="s">
        <v>8988</v>
      </c>
      <c r="H2048" s="2">
        <v>874.73</v>
      </c>
      <c r="I2048" s="2">
        <f t="shared" si="62"/>
        <v>-874.73</v>
      </c>
      <c r="J2048">
        <v>-469331.8</v>
      </c>
      <c r="K2048" s="2">
        <f t="shared" si="63"/>
        <v>-469331.8</v>
      </c>
    </row>
    <row r="2049" spans="1:11" x14ac:dyDescent="0.2">
      <c r="A2049" s="3">
        <v>243536</v>
      </c>
      <c r="B2049" t="s">
        <v>20</v>
      </c>
      <c r="C2049" t="s">
        <v>8989</v>
      </c>
      <c r="D2049" t="s">
        <v>8993</v>
      </c>
      <c r="E2049" s="4" t="s">
        <v>8991</v>
      </c>
      <c r="F2049" t="s">
        <v>8992</v>
      </c>
      <c r="H2049" s="2">
        <v>1697.29</v>
      </c>
      <c r="I2049" s="2">
        <f t="shared" si="62"/>
        <v>-1697.29</v>
      </c>
      <c r="J2049">
        <v>-471029.09</v>
      </c>
      <c r="K2049" s="2">
        <f t="shared" si="63"/>
        <v>-471029.08999999997</v>
      </c>
    </row>
    <row r="2050" spans="1:11" x14ac:dyDescent="0.2">
      <c r="A2050" s="3">
        <v>243536</v>
      </c>
      <c r="B2050" t="s">
        <v>20</v>
      </c>
      <c r="C2050" t="s">
        <v>8994</v>
      </c>
      <c r="D2050" t="s">
        <v>8799</v>
      </c>
      <c r="E2050" s="4" t="s">
        <v>8797</v>
      </c>
      <c r="F2050" t="s">
        <v>8798</v>
      </c>
      <c r="G2050" s="2">
        <v>5264.4</v>
      </c>
      <c r="I2050" s="2">
        <f t="shared" si="62"/>
        <v>5264.4</v>
      </c>
      <c r="J2050">
        <v>-465764.69</v>
      </c>
      <c r="K2050" s="2">
        <f t="shared" si="63"/>
        <v>-465764.69</v>
      </c>
    </row>
    <row r="2051" spans="1:11" x14ac:dyDescent="0.2">
      <c r="A2051" s="3">
        <v>243536</v>
      </c>
      <c r="B2051" t="s">
        <v>20</v>
      </c>
      <c r="C2051" t="s">
        <v>8994</v>
      </c>
      <c r="D2051" t="s">
        <v>8996</v>
      </c>
      <c r="E2051" s="4" t="s">
        <v>8927</v>
      </c>
      <c r="F2051" t="s">
        <v>8995</v>
      </c>
      <c r="G2051" s="2">
        <v>251.45</v>
      </c>
      <c r="I2051" s="2">
        <f t="shared" si="62"/>
        <v>251.45</v>
      </c>
      <c r="J2051">
        <v>-465513.24</v>
      </c>
      <c r="K2051" s="2">
        <f t="shared" si="63"/>
        <v>-465513.24</v>
      </c>
    </row>
    <row r="2052" spans="1:11" x14ac:dyDescent="0.2">
      <c r="A2052" s="3">
        <v>243536</v>
      </c>
      <c r="B2052" t="s">
        <v>20</v>
      </c>
      <c r="C2052" t="s">
        <v>8994</v>
      </c>
      <c r="D2052" t="s">
        <v>8943</v>
      </c>
      <c r="E2052" s="4" t="s">
        <v>8942</v>
      </c>
      <c r="F2052" t="s">
        <v>2760</v>
      </c>
      <c r="G2052" s="2">
        <v>155.15</v>
      </c>
      <c r="I2052" s="2">
        <f t="shared" ref="I2052:I2115" si="64">G2052-H2052</f>
        <v>155.15</v>
      </c>
      <c r="J2052">
        <v>-465358.09</v>
      </c>
      <c r="K2052" s="2">
        <f t="shared" ref="K2052:K2115" si="65">+J2051+G2052-H2052</f>
        <v>-465358.08999999997</v>
      </c>
    </row>
    <row r="2053" spans="1:11" x14ac:dyDescent="0.2">
      <c r="A2053" s="3">
        <v>243536</v>
      </c>
      <c r="B2053" t="s">
        <v>20</v>
      </c>
      <c r="C2053" t="s">
        <v>8994</v>
      </c>
      <c r="D2053" t="s">
        <v>8999</v>
      </c>
      <c r="E2053" s="4" t="s">
        <v>8997</v>
      </c>
      <c r="F2053" t="s">
        <v>8998</v>
      </c>
      <c r="H2053" s="2">
        <v>3000</v>
      </c>
      <c r="I2053" s="2">
        <f t="shared" si="64"/>
        <v>-3000</v>
      </c>
      <c r="J2053">
        <v>-468358.09</v>
      </c>
      <c r="K2053" s="2">
        <f t="shared" si="65"/>
        <v>-468358.09</v>
      </c>
    </row>
    <row r="2054" spans="1:11" x14ac:dyDescent="0.2">
      <c r="A2054" s="3">
        <v>243536</v>
      </c>
      <c r="B2054" t="s">
        <v>20</v>
      </c>
      <c r="C2054" t="s">
        <v>8994</v>
      </c>
      <c r="D2054" t="s">
        <v>9002</v>
      </c>
      <c r="E2054" s="4" t="s">
        <v>9000</v>
      </c>
      <c r="F2054" t="s">
        <v>9001</v>
      </c>
      <c r="H2054" s="2">
        <v>3100</v>
      </c>
      <c r="I2054" s="2">
        <f t="shared" si="64"/>
        <v>-3100</v>
      </c>
      <c r="J2054">
        <v>-471458.09</v>
      </c>
      <c r="K2054" s="2">
        <f t="shared" si="65"/>
        <v>-471458.09</v>
      </c>
    </row>
    <row r="2055" spans="1:11" x14ac:dyDescent="0.2">
      <c r="A2055" s="3">
        <v>243537</v>
      </c>
      <c r="B2055" t="s">
        <v>20</v>
      </c>
      <c r="C2055" t="s">
        <v>9004</v>
      </c>
      <c r="D2055" t="s">
        <v>9005</v>
      </c>
      <c r="E2055" s="4" t="s">
        <v>8812</v>
      </c>
      <c r="F2055" t="s">
        <v>9003</v>
      </c>
      <c r="G2055" s="2">
        <v>4865</v>
      </c>
      <c r="I2055" s="2">
        <f t="shared" si="64"/>
        <v>4865</v>
      </c>
      <c r="J2055">
        <v>-466593.09</v>
      </c>
      <c r="K2055" s="2">
        <f t="shared" si="65"/>
        <v>-466593.09</v>
      </c>
    </row>
    <row r="2056" spans="1:11" x14ac:dyDescent="0.2">
      <c r="A2056" s="3">
        <v>243537</v>
      </c>
      <c r="B2056" t="s">
        <v>20</v>
      </c>
      <c r="C2056" t="s">
        <v>9004</v>
      </c>
      <c r="D2056" t="s">
        <v>9008</v>
      </c>
      <c r="E2056" s="4" t="s">
        <v>9006</v>
      </c>
      <c r="F2056" t="s">
        <v>9007</v>
      </c>
      <c r="H2056" s="2">
        <v>263</v>
      </c>
      <c r="I2056" s="2">
        <f t="shared" si="64"/>
        <v>-263</v>
      </c>
      <c r="J2056">
        <v>-466856.09</v>
      </c>
      <c r="K2056" s="2">
        <f t="shared" si="65"/>
        <v>-466856.09</v>
      </c>
    </row>
    <row r="2057" spans="1:11" x14ac:dyDescent="0.2">
      <c r="A2057" s="3">
        <v>243537</v>
      </c>
      <c r="B2057" t="s">
        <v>20</v>
      </c>
      <c r="C2057" t="s">
        <v>9004</v>
      </c>
      <c r="D2057" t="s">
        <v>9011</v>
      </c>
      <c r="E2057" s="4" t="s">
        <v>9009</v>
      </c>
      <c r="F2057" t="s">
        <v>9010</v>
      </c>
      <c r="H2057" s="2">
        <v>1601</v>
      </c>
      <c r="I2057" s="2">
        <f t="shared" si="64"/>
        <v>-1601</v>
      </c>
      <c r="J2057">
        <v>-468457.09</v>
      </c>
      <c r="K2057" s="2">
        <f t="shared" si="65"/>
        <v>-468457.09</v>
      </c>
    </row>
    <row r="2058" spans="1:11" x14ac:dyDescent="0.2">
      <c r="A2058" s="3">
        <v>243538</v>
      </c>
      <c r="B2058" t="s">
        <v>20</v>
      </c>
      <c r="C2058" t="s">
        <v>9013</v>
      </c>
      <c r="D2058" t="s">
        <v>9014</v>
      </c>
      <c r="E2058" s="4" t="s">
        <v>9012</v>
      </c>
      <c r="F2058" t="s">
        <v>3119</v>
      </c>
      <c r="H2058" s="2">
        <v>2805</v>
      </c>
      <c r="I2058" s="2">
        <f t="shared" si="64"/>
        <v>-2805</v>
      </c>
      <c r="J2058">
        <v>-471262.09</v>
      </c>
      <c r="K2058" s="2">
        <f t="shared" si="65"/>
        <v>-471262.09</v>
      </c>
    </row>
    <row r="2059" spans="1:11" x14ac:dyDescent="0.2">
      <c r="A2059" s="3">
        <v>243538</v>
      </c>
      <c r="B2059" t="s">
        <v>20</v>
      </c>
      <c r="C2059" t="s">
        <v>9013</v>
      </c>
      <c r="D2059" t="s">
        <v>9016</v>
      </c>
      <c r="E2059" s="4" t="s">
        <v>9015</v>
      </c>
      <c r="F2059" t="s">
        <v>6328</v>
      </c>
      <c r="H2059" s="2">
        <v>2805</v>
      </c>
      <c r="I2059" s="2">
        <f t="shared" si="64"/>
        <v>-2805</v>
      </c>
      <c r="J2059">
        <v>-474067.09</v>
      </c>
      <c r="K2059" s="2">
        <f t="shared" si="65"/>
        <v>-474067.09</v>
      </c>
    </row>
    <row r="2060" spans="1:11" x14ac:dyDescent="0.2">
      <c r="A2060" s="3">
        <v>243538</v>
      </c>
      <c r="B2060" t="s">
        <v>20</v>
      </c>
      <c r="C2060" t="s">
        <v>9019</v>
      </c>
      <c r="D2060" t="s">
        <v>9020</v>
      </c>
      <c r="E2060" s="4" t="s">
        <v>9017</v>
      </c>
      <c r="F2060" t="s">
        <v>9018</v>
      </c>
      <c r="H2060" s="2">
        <v>1508.7</v>
      </c>
      <c r="I2060" s="2">
        <f t="shared" si="64"/>
        <v>-1508.7</v>
      </c>
      <c r="J2060">
        <v>-475575.79</v>
      </c>
      <c r="K2060" s="2">
        <f t="shared" si="65"/>
        <v>-475575.79000000004</v>
      </c>
    </row>
    <row r="2061" spans="1:11" x14ac:dyDescent="0.2">
      <c r="A2061" s="3">
        <v>243539</v>
      </c>
      <c r="B2061" t="s">
        <v>20</v>
      </c>
      <c r="C2061" t="s">
        <v>9021</v>
      </c>
      <c r="D2061" t="s">
        <v>9022</v>
      </c>
      <c r="E2061" s="4" t="s">
        <v>8881</v>
      </c>
      <c r="F2061" t="s">
        <v>8882</v>
      </c>
      <c r="G2061" s="2">
        <v>4064</v>
      </c>
      <c r="I2061" s="2">
        <f t="shared" si="64"/>
        <v>4064</v>
      </c>
      <c r="J2061">
        <v>-471511.79</v>
      </c>
      <c r="K2061" s="2">
        <f t="shared" si="65"/>
        <v>-471511.79</v>
      </c>
    </row>
    <row r="2062" spans="1:11" x14ac:dyDescent="0.2">
      <c r="A2062" s="3">
        <v>243539</v>
      </c>
      <c r="B2062" t="s">
        <v>20</v>
      </c>
      <c r="C2062" t="s">
        <v>9023</v>
      </c>
      <c r="D2062" t="s">
        <v>9024</v>
      </c>
      <c r="E2062" s="4" t="s">
        <v>8984</v>
      </c>
      <c r="F2062" t="s">
        <v>8985</v>
      </c>
      <c r="G2062" s="2">
        <v>1000</v>
      </c>
      <c r="I2062" s="2">
        <f t="shared" si="64"/>
        <v>1000</v>
      </c>
      <c r="J2062">
        <v>-470511.79</v>
      </c>
      <c r="K2062" s="2">
        <f t="shared" si="65"/>
        <v>-470511.79</v>
      </c>
    </row>
    <row r="2063" spans="1:11" x14ac:dyDescent="0.2">
      <c r="A2063" s="3">
        <v>243539</v>
      </c>
      <c r="B2063" t="s">
        <v>20</v>
      </c>
      <c r="C2063" t="s">
        <v>9023</v>
      </c>
      <c r="D2063" t="s">
        <v>9027</v>
      </c>
      <c r="E2063" s="4" t="s">
        <v>9025</v>
      </c>
      <c r="F2063" t="s">
        <v>9026</v>
      </c>
      <c r="H2063" s="2">
        <v>583.15</v>
      </c>
      <c r="I2063" s="2">
        <f t="shared" si="64"/>
        <v>-583.15</v>
      </c>
      <c r="J2063">
        <v>-471094.94</v>
      </c>
      <c r="K2063" s="2">
        <f t="shared" si="65"/>
        <v>-471094.94</v>
      </c>
    </row>
    <row r="2064" spans="1:11" x14ac:dyDescent="0.2">
      <c r="A2064" s="3">
        <v>243539</v>
      </c>
      <c r="B2064" t="s">
        <v>20</v>
      </c>
      <c r="C2064" t="s">
        <v>9028</v>
      </c>
      <c r="D2064" t="s">
        <v>9029</v>
      </c>
      <c r="E2064" s="4" t="s">
        <v>8953</v>
      </c>
      <c r="F2064" t="s">
        <v>8954</v>
      </c>
      <c r="G2064" s="2">
        <v>13000</v>
      </c>
      <c r="I2064" s="2">
        <f t="shared" si="64"/>
        <v>13000</v>
      </c>
      <c r="J2064">
        <v>-458094.94</v>
      </c>
      <c r="K2064" s="2">
        <f t="shared" si="65"/>
        <v>-458094.94</v>
      </c>
    </row>
    <row r="2065" spans="1:11" x14ac:dyDescent="0.2">
      <c r="A2065" s="3">
        <v>243539</v>
      </c>
      <c r="B2065" t="s">
        <v>20</v>
      </c>
      <c r="C2065" t="s">
        <v>9028</v>
      </c>
      <c r="D2065" t="s">
        <v>9032</v>
      </c>
      <c r="E2065" s="4" t="s">
        <v>9030</v>
      </c>
      <c r="F2065" t="s">
        <v>9031</v>
      </c>
      <c r="H2065" s="2">
        <v>10000</v>
      </c>
      <c r="I2065" s="2">
        <f t="shared" si="64"/>
        <v>-10000</v>
      </c>
      <c r="J2065">
        <v>-468094.94</v>
      </c>
      <c r="K2065" s="2">
        <f t="shared" si="65"/>
        <v>-468094.94</v>
      </c>
    </row>
    <row r="2066" spans="1:11" x14ac:dyDescent="0.2">
      <c r="A2066" s="3">
        <v>243539</v>
      </c>
      <c r="B2066" t="s">
        <v>20</v>
      </c>
      <c r="C2066" t="s">
        <v>9033</v>
      </c>
      <c r="D2066" t="s">
        <v>9034</v>
      </c>
      <c r="E2066" s="4" t="s">
        <v>8617</v>
      </c>
      <c r="F2066" t="s">
        <v>8618</v>
      </c>
      <c r="G2066" s="2">
        <v>2206.88</v>
      </c>
      <c r="I2066" s="2">
        <f t="shared" si="64"/>
        <v>2206.88</v>
      </c>
      <c r="J2066">
        <v>-465888.06</v>
      </c>
      <c r="K2066" s="2">
        <f t="shared" si="65"/>
        <v>-465888.06</v>
      </c>
    </row>
    <row r="2067" spans="1:11" x14ac:dyDescent="0.2">
      <c r="A2067" s="3">
        <v>243539</v>
      </c>
      <c r="B2067" t="s">
        <v>20</v>
      </c>
      <c r="C2067" t="s">
        <v>9033</v>
      </c>
      <c r="D2067" t="s">
        <v>9037</v>
      </c>
      <c r="E2067" s="4" t="s">
        <v>9035</v>
      </c>
      <c r="F2067" t="s">
        <v>9036</v>
      </c>
      <c r="H2067" s="2">
        <v>1200</v>
      </c>
      <c r="I2067" s="2">
        <f t="shared" si="64"/>
        <v>-1200</v>
      </c>
      <c r="J2067">
        <v>-467088.06</v>
      </c>
      <c r="K2067" s="2">
        <f t="shared" si="65"/>
        <v>-467088.06</v>
      </c>
    </row>
    <row r="2068" spans="1:11" x14ac:dyDescent="0.2">
      <c r="A2068" s="3">
        <v>243539</v>
      </c>
      <c r="B2068" t="s">
        <v>20</v>
      </c>
      <c r="C2068" t="s">
        <v>9040</v>
      </c>
      <c r="D2068" t="s">
        <v>9041</v>
      </c>
      <c r="E2068" s="4" t="s">
        <v>9038</v>
      </c>
      <c r="F2068" t="s">
        <v>9039</v>
      </c>
      <c r="H2068" s="2">
        <v>2500</v>
      </c>
      <c r="I2068" s="2">
        <f t="shared" si="64"/>
        <v>-2500</v>
      </c>
      <c r="J2068">
        <v>-469588.06</v>
      </c>
      <c r="K2068" s="2">
        <f t="shared" si="65"/>
        <v>-469588.06</v>
      </c>
    </row>
    <row r="2069" spans="1:11" x14ac:dyDescent="0.2">
      <c r="A2069" s="3">
        <v>243540</v>
      </c>
      <c r="B2069" t="s">
        <v>20</v>
      </c>
      <c r="C2069" t="s">
        <v>9042</v>
      </c>
      <c r="D2069" t="s">
        <v>8967</v>
      </c>
      <c r="E2069" s="4" t="s">
        <v>8964</v>
      </c>
      <c r="F2069" t="s">
        <v>8965</v>
      </c>
      <c r="G2069" s="2">
        <v>2343</v>
      </c>
      <c r="I2069" s="2">
        <f t="shared" si="64"/>
        <v>2343</v>
      </c>
      <c r="J2069">
        <v>-467245.06</v>
      </c>
      <c r="K2069" s="2">
        <f t="shared" si="65"/>
        <v>-467245.06</v>
      </c>
    </row>
    <row r="2070" spans="1:11" x14ac:dyDescent="0.2">
      <c r="A2070" s="3">
        <v>243540</v>
      </c>
      <c r="B2070" t="s">
        <v>20</v>
      </c>
      <c r="C2070" t="s">
        <v>9042</v>
      </c>
      <c r="D2070" t="s">
        <v>9043</v>
      </c>
      <c r="E2070" s="4" t="s">
        <v>8948</v>
      </c>
      <c r="F2070" t="s">
        <v>8949</v>
      </c>
      <c r="G2070" s="2">
        <v>3607</v>
      </c>
      <c r="I2070" s="2">
        <f t="shared" si="64"/>
        <v>3607</v>
      </c>
      <c r="J2070">
        <v>-463638.06</v>
      </c>
      <c r="K2070" s="2">
        <f t="shared" si="65"/>
        <v>-463638.06</v>
      </c>
    </row>
    <row r="2071" spans="1:11" x14ac:dyDescent="0.2">
      <c r="A2071" s="3">
        <v>243540</v>
      </c>
      <c r="B2071" t="s">
        <v>20</v>
      </c>
      <c r="C2071" t="s">
        <v>9042</v>
      </c>
      <c r="D2071" t="s">
        <v>9044</v>
      </c>
      <c r="E2071" s="4" t="s">
        <v>8235</v>
      </c>
      <c r="F2071" t="s">
        <v>3434</v>
      </c>
      <c r="G2071" s="2">
        <v>3550</v>
      </c>
      <c r="I2071" s="2">
        <f t="shared" si="64"/>
        <v>3550</v>
      </c>
      <c r="J2071">
        <v>-460088.06</v>
      </c>
      <c r="K2071" s="2">
        <f t="shared" si="65"/>
        <v>-460088.06</v>
      </c>
    </row>
    <row r="2072" spans="1:11" x14ac:dyDescent="0.2">
      <c r="A2072" s="3">
        <v>243540</v>
      </c>
      <c r="B2072" t="s">
        <v>20</v>
      </c>
      <c r="C2072" t="s">
        <v>9042</v>
      </c>
      <c r="D2072" t="s">
        <v>9047</v>
      </c>
      <c r="E2072" s="4" t="s">
        <v>9045</v>
      </c>
      <c r="F2072" t="s">
        <v>9046</v>
      </c>
      <c r="H2072" s="2">
        <v>5103.8999999999996</v>
      </c>
      <c r="I2072" s="2">
        <f t="shared" si="64"/>
        <v>-5103.8999999999996</v>
      </c>
      <c r="J2072">
        <v>-465191.96</v>
      </c>
      <c r="K2072" s="2">
        <f t="shared" si="65"/>
        <v>-465191.96</v>
      </c>
    </row>
    <row r="2073" spans="1:11" x14ac:dyDescent="0.2">
      <c r="A2073" s="3">
        <v>243540</v>
      </c>
      <c r="B2073" t="s">
        <v>20</v>
      </c>
      <c r="C2073" t="s">
        <v>9050</v>
      </c>
      <c r="D2073" t="s">
        <v>9051</v>
      </c>
      <c r="E2073" s="4" t="s">
        <v>9048</v>
      </c>
      <c r="F2073" t="s">
        <v>9049</v>
      </c>
      <c r="H2073" s="2">
        <v>3399.39</v>
      </c>
      <c r="I2073" s="2">
        <f t="shared" si="64"/>
        <v>-3399.39</v>
      </c>
      <c r="J2073">
        <v>-468591.35</v>
      </c>
      <c r="K2073" s="2">
        <f t="shared" si="65"/>
        <v>-468591.35000000003</v>
      </c>
    </row>
    <row r="2074" spans="1:11" x14ac:dyDescent="0.2">
      <c r="A2074" s="3">
        <v>243540</v>
      </c>
      <c r="B2074" t="s">
        <v>20</v>
      </c>
      <c r="C2074" t="s">
        <v>9050</v>
      </c>
      <c r="D2074" t="s">
        <v>9054</v>
      </c>
      <c r="E2074" s="4" t="s">
        <v>9052</v>
      </c>
      <c r="F2074" t="s">
        <v>9053</v>
      </c>
      <c r="H2074" s="2">
        <v>418.91</v>
      </c>
      <c r="I2074" s="2">
        <f t="shared" si="64"/>
        <v>-418.91</v>
      </c>
      <c r="J2074">
        <v>-469010.26</v>
      </c>
      <c r="K2074" s="2">
        <f t="shared" si="65"/>
        <v>-469010.25999999995</v>
      </c>
    </row>
    <row r="2075" spans="1:11" x14ac:dyDescent="0.2">
      <c r="A2075" s="3">
        <v>243540</v>
      </c>
      <c r="B2075" t="s">
        <v>20</v>
      </c>
      <c r="C2075" t="s">
        <v>9056</v>
      </c>
      <c r="D2075" t="s">
        <v>9057</v>
      </c>
      <c r="E2075" s="4" t="s">
        <v>8978</v>
      </c>
      <c r="F2075" t="s">
        <v>9055</v>
      </c>
      <c r="G2075" s="2">
        <v>326.35000000000002</v>
      </c>
      <c r="I2075" s="2">
        <f t="shared" si="64"/>
        <v>326.35000000000002</v>
      </c>
      <c r="J2075">
        <v>-468683.91</v>
      </c>
      <c r="K2075" s="2">
        <f t="shared" si="65"/>
        <v>-468683.91000000003</v>
      </c>
    </row>
    <row r="2076" spans="1:11" x14ac:dyDescent="0.2">
      <c r="A2076" s="3">
        <v>243541</v>
      </c>
      <c r="B2076" t="s">
        <v>20</v>
      </c>
      <c r="C2076" t="s">
        <v>9059</v>
      </c>
      <c r="D2076" t="s">
        <v>9060</v>
      </c>
      <c r="E2076" s="4" t="s">
        <v>9058</v>
      </c>
      <c r="F2076" t="s">
        <v>8813</v>
      </c>
      <c r="H2076" s="2">
        <v>353.1</v>
      </c>
      <c r="I2076" s="2">
        <f t="shared" si="64"/>
        <v>-353.1</v>
      </c>
      <c r="J2076">
        <v>-469037.01</v>
      </c>
      <c r="K2076" s="2">
        <f t="shared" si="65"/>
        <v>-469037.00999999995</v>
      </c>
    </row>
    <row r="2077" spans="1:11" x14ac:dyDescent="0.2">
      <c r="A2077" s="3">
        <v>243541</v>
      </c>
      <c r="B2077" t="s">
        <v>20</v>
      </c>
      <c r="C2077" t="s">
        <v>9059</v>
      </c>
      <c r="D2077" t="s">
        <v>9063</v>
      </c>
      <c r="E2077" s="4" t="s">
        <v>9061</v>
      </c>
      <c r="F2077" t="s">
        <v>9062</v>
      </c>
      <c r="H2077" s="2">
        <v>4514</v>
      </c>
      <c r="I2077" s="2">
        <f t="shared" si="64"/>
        <v>-4514</v>
      </c>
      <c r="J2077">
        <v>-473551.01</v>
      </c>
      <c r="K2077" s="2">
        <f t="shared" si="65"/>
        <v>-473551.01</v>
      </c>
    </row>
    <row r="2078" spans="1:11" x14ac:dyDescent="0.2">
      <c r="A2078" s="3">
        <v>243541</v>
      </c>
      <c r="B2078" t="s">
        <v>20</v>
      </c>
      <c r="C2078" t="s">
        <v>9059</v>
      </c>
      <c r="D2078" t="s">
        <v>9066</v>
      </c>
      <c r="E2078" s="4" t="s">
        <v>9064</v>
      </c>
      <c r="F2078" t="s">
        <v>9065</v>
      </c>
      <c r="H2078" s="2">
        <v>160.5</v>
      </c>
      <c r="I2078" s="2">
        <f t="shared" si="64"/>
        <v>-160.5</v>
      </c>
      <c r="J2078">
        <v>-473711.51</v>
      </c>
      <c r="K2078" s="2">
        <f t="shared" si="65"/>
        <v>-473711.51</v>
      </c>
    </row>
    <row r="2079" spans="1:11" x14ac:dyDescent="0.2">
      <c r="A2079" s="3">
        <v>243541</v>
      </c>
      <c r="B2079" t="s">
        <v>20</v>
      </c>
      <c r="C2079" t="s">
        <v>9067</v>
      </c>
      <c r="D2079" t="s">
        <v>8873</v>
      </c>
      <c r="E2079" s="4" t="s">
        <v>8872</v>
      </c>
      <c r="F2079" t="s">
        <v>2746</v>
      </c>
      <c r="G2079" s="2">
        <v>4891.24</v>
      </c>
      <c r="I2079" s="2">
        <f t="shared" si="64"/>
        <v>4891.24</v>
      </c>
      <c r="J2079">
        <v>-468820.27</v>
      </c>
      <c r="K2079" s="2">
        <f t="shared" si="65"/>
        <v>-468820.27</v>
      </c>
    </row>
    <row r="2080" spans="1:11" x14ac:dyDescent="0.2">
      <c r="A2080" s="3">
        <v>243541</v>
      </c>
      <c r="B2080" t="s">
        <v>20</v>
      </c>
      <c r="C2080" t="s">
        <v>9067</v>
      </c>
      <c r="D2080" t="s">
        <v>9069</v>
      </c>
      <c r="E2080" s="4" t="s">
        <v>9068</v>
      </c>
      <c r="F2080" t="s">
        <v>2746</v>
      </c>
      <c r="H2080" s="2">
        <v>117.7</v>
      </c>
      <c r="I2080" s="2">
        <f t="shared" si="64"/>
        <v>-117.7</v>
      </c>
      <c r="J2080">
        <v>-468937.97</v>
      </c>
      <c r="K2080" s="2">
        <f t="shared" si="65"/>
        <v>-468937.97000000003</v>
      </c>
    </row>
    <row r="2081" spans="1:11" x14ac:dyDescent="0.2">
      <c r="A2081" s="3">
        <v>243542</v>
      </c>
      <c r="B2081" t="s">
        <v>20</v>
      </c>
      <c r="C2081" t="s">
        <v>9072</v>
      </c>
      <c r="D2081" t="s">
        <v>9073</v>
      </c>
      <c r="E2081" s="4" t="s">
        <v>9070</v>
      </c>
      <c r="F2081" t="s">
        <v>9071</v>
      </c>
      <c r="G2081" s="2">
        <v>568.16999999999996</v>
      </c>
      <c r="I2081" s="2">
        <f t="shared" si="64"/>
        <v>568.16999999999996</v>
      </c>
      <c r="J2081">
        <v>-468369.8</v>
      </c>
      <c r="K2081" s="2">
        <f t="shared" si="65"/>
        <v>-468369.8</v>
      </c>
    </row>
    <row r="2082" spans="1:11" x14ac:dyDescent="0.2">
      <c r="A2082" s="3">
        <v>243542</v>
      </c>
      <c r="B2082" t="s">
        <v>20</v>
      </c>
      <c r="C2082" t="s">
        <v>9072</v>
      </c>
      <c r="D2082" t="s">
        <v>9075</v>
      </c>
      <c r="E2082" s="4" t="s">
        <v>9074</v>
      </c>
      <c r="F2082" t="s">
        <v>2739</v>
      </c>
      <c r="H2082" s="2">
        <v>144.44999999999999</v>
      </c>
      <c r="I2082" s="2">
        <f t="shared" si="64"/>
        <v>-144.44999999999999</v>
      </c>
      <c r="J2082">
        <v>-468514.25</v>
      </c>
      <c r="K2082" s="2">
        <f t="shared" si="65"/>
        <v>-468514.25</v>
      </c>
    </row>
    <row r="2083" spans="1:11" x14ac:dyDescent="0.2">
      <c r="A2083" s="3">
        <v>243542</v>
      </c>
      <c r="B2083" t="s">
        <v>20</v>
      </c>
      <c r="C2083" t="s">
        <v>9078</v>
      </c>
      <c r="D2083" t="s">
        <v>9079</v>
      </c>
      <c r="E2083" s="4" t="s">
        <v>9076</v>
      </c>
      <c r="F2083" t="s">
        <v>9077</v>
      </c>
      <c r="H2083" s="2">
        <v>13700</v>
      </c>
      <c r="I2083" s="2">
        <f t="shared" si="64"/>
        <v>-13700</v>
      </c>
      <c r="J2083">
        <v>-482214.25</v>
      </c>
      <c r="K2083" s="2">
        <f t="shared" si="65"/>
        <v>-482214.25</v>
      </c>
    </row>
    <row r="2084" spans="1:11" x14ac:dyDescent="0.2">
      <c r="A2084" s="3">
        <v>243542</v>
      </c>
      <c r="B2084" t="s">
        <v>20</v>
      </c>
      <c r="C2084" t="s">
        <v>9078</v>
      </c>
      <c r="D2084" t="s">
        <v>9082</v>
      </c>
      <c r="E2084" s="4" t="s">
        <v>9080</v>
      </c>
      <c r="F2084" t="s">
        <v>9081</v>
      </c>
      <c r="H2084" s="2">
        <v>3200</v>
      </c>
      <c r="I2084" s="2">
        <f t="shared" si="64"/>
        <v>-3200</v>
      </c>
      <c r="J2084">
        <v>-485414.25</v>
      </c>
      <c r="K2084" s="2">
        <f t="shared" si="65"/>
        <v>-485414.25</v>
      </c>
    </row>
    <row r="2085" spans="1:11" x14ac:dyDescent="0.2">
      <c r="A2085" s="3">
        <v>243543</v>
      </c>
      <c r="B2085" t="s">
        <v>20</v>
      </c>
      <c r="C2085" t="s">
        <v>9083</v>
      </c>
      <c r="D2085" t="s">
        <v>9008</v>
      </c>
      <c r="E2085" s="4" t="s">
        <v>9006</v>
      </c>
      <c r="F2085" t="s">
        <v>9007</v>
      </c>
      <c r="G2085" s="2">
        <v>263</v>
      </c>
      <c r="I2085" s="2">
        <f t="shared" si="64"/>
        <v>263</v>
      </c>
      <c r="J2085">
        <v>-485151.25</v>
      </c>
      <c r="K2085" s="2">
        <f t="shared" si="65"/>
        <v>-485151.25</v>
      </c>
    </row>
    <row r="2086" spans="1:11" x14ac:dyDescent="0.2">
      <c r="A2086" s="3">
        <v>243543</v>
      </c>
      <c r="B2086" t="s">
        <v>20</v>
      </c>
      <c r="C2086" t="s">
        <v>9084</v>
      </c>
      <c r="D2086" t="s">
        <v>8999</v>
      </c>
      <c r="E2086" s="4" t="s">
        <v>8997</v>
      </c>
      <c r="F2086" t="s">
        <v>8998</v>
      </c>
      <c r="G2086" s="2">
        <v>3000</v>
      </c>
      <c r="I2086" s="2">
        <f t="shared" si="64"/>
        <v>3000</v>
      </c>
      <c r="J2086">
        <v>-482151.25</v>
      </c>
      <c r="K2086" s="2">
        <f t="shared" si="65"/>
        <v>-482151.25</v>
      </c>
    </row>
    <row r="2087" spans="1:11" x14ac:dyDescent="0.2">
      <c r="A2087" s="3">
        <v>243543</v>
      </c>
      <c r="B2087" t="s">
        <v>20</v>
      </c>
      <c r="C2087" t="s">
        <v>9084</v>
      </c>
      <c r="D2087" t="s">
        <v>8961</v>
      </c>
      <c r="E2087" s="4" t="s">
        <v>8959</v>
      </c>
      <c r="F2087" t="s">
        <v>8960</v>
      </c>
      <c r="G2087" s="2">
        <v>433.35</v>
      </c>
      <c r="I2087" s="2">
        <f t="shared" si="64"/>
        <v>433.35</v>
      </c>
      <c r="J2087">
        <v>-481717.9</v>
      </c>
      <c r="K2087" s="2">
        <f t="shared" si="65"/>
        <v>-481717.9</v>
      </c>
    </row>
    <row r="2088" spans="1:11" x14ac:dyDescent="0.2">
      <c r="A2088" s="3">
        <v>243543</v>
      </c>
      <c r="B2088" t="s">
        <v>20</v>
      </c>
      <c r="C2088" t="s">
        <v>9084</v>
      </c>
      <c r="D2088" t="s">
        <v>9086</v>
      </c>
      <c r="E2088" s="4" t="s">
        <v>9085</v>
      </c>
      <c r="F2088" t="s">
        <v>2994</v>
      </c>
      <c r="H2088" s="2">
        <v>7000</v>
      </c>
      <c r="I2088" s="2">
        <f t="shared" si="64"/>
        <v>-7000</v>
      </c>
      <c r="J2088">
        <v>-488717.9</v>
      </c>
      <c r="K2088" s="2">
        <f t="shared" si="65"/>
        <v>-488717.9</v>
      </c>
    </row>
    <row r="2089" spans="1:11" x14ac:dyDescent="0.2">
      <c r="A2089" s="3">
        <v>243543</v>
      </c>
      <c r="B2089" t="s">
        <v>20</v>
      </c>
      <c r="C2089" t="s">
        <v>9084</v>
      </c>
      <c r="D2089" t="s">
        <v>9089</v>
      </c>
      <c r="E2089" s="4" t="s">
        <v>9087</v>
      </c>
      <c r="F2089" t="s">
        <v>9088</v>
      </c>
      <c r="H2089" s="2">
        <v>4800</v>
      </c>
      <c r="I2089" s="2">
        <f t="shared" si="64"/>
        <v>-4800</v>
      </c>
      <c r="J2089">
        <v>-493517.9</v>
      </c>
      <c r="K2089" s="2">
        <f t="shared" si="65"/>
        <v>-493517.9</v>
      </c>
    </row>
    <row r="2090" spans="1:11" x14ac:dyDescent="0.2">
      <c r="A2090" s="3">
        <v>243543</v>
      </c>
      <c r="B2090" t="s">
        <v>20</v>
      </c>
      <c r="C2090" t="s">
        <v>9084</v>
      </c>
      <c r="D2090" t="s">
        <v>9092</v>
      </c>
      <c r="E2090" s="4" t="s">
        <v>9090</v>
      </c>
      <c r="F2090" t="s">
        <v>9091</v>
      </c>
      <c r="H2090" s="2">
        <v>1053.95</v>
      </c>
      <c r="I2090" s="2">
        <f t="shared" si="64"/>
        <v>-1053.95</v>
      </c>
      <c r="J2090">
        <v>-494571.85</v>
      </c>
      <c r="K2090" s="2">
        <f t="shared" si="65"/>
        <v>-494571.85000000003</v>
      </c>
    </row>
    <row r="2091" spans="1:11" x14ac:dyDescent="0.2">
      <c r="A2091" s="3">
        <v>243543</v>
      </c>
      <c r="B2091" t="s">
        <v>20</v>
      </c>
      <c r="C2091" t="s">
        <v>9095</v>
      </c>
      <c r="D2091" t="s">
        <v>9096</v>
      </c>
      <c r="E2091" s="4" t="s">
        <v>9093</v>
      </c>
      <c r="F2091" t="s">
        <v>9094</v>
      </c>
      <c r="H2091" s="2">
        <v>3000</v>
      </c>
      <c r="I2091" s="2">
        <f t="shared" si="64"/>
        <v>-3000</v>
      </c>
      <c r="J2091">
        <v>-497571.85</v>
      </c>
      <c r="K2091" s="2">
        <f t="shared" si="65"/>
        <v>-497571.85</v>
      </c>
    </row>
    <row r="2092" spans="1:11" x14ac:dyDescent="0.2">
      <c r="A2092" s="3">
        <v>243544</v>
      </c>
      <c r="B2092" t="s">
        <v>20</v>
      </c>
      <c r="C2092" t="s">
        <v>9098</v>
      </c>
      <c r="D2092" t="s">
        <v>9099</v>
      </c>
      <c r="E2092" s="4" t="s">
        <v>9097</v>
      </c>
      <c r="F2092" t="s">
        <v>2827</v>
      </c>
      <c r="H2092" s="2">
        <v>650.03</v>
      </c>
      <c r="I2092" s="2">
        <f t="shared" si="64"/>
        <v>-650.03</v>
      </c>
      <c r="J2092">
        <v>-498221.88</v>
      </c>
      <c r="K2092" s="2">
        <f t="shared" si="65"/>
        <v>-498221.88</v>
      </c>
    </row>
    <row r="2093" spans="1:11" x14ac:dyDescent="0.2">
      <c r="A2093" s="3">
        <v>243544</v>
      </c>
      <c r="B2093" t="s">
        <v>20</v>
      </c>
      <c r="C2093" t="s">
        <v>9098</v>
      </c>
      <c r="D2093" t="s">
        <v>9101</v>
      </c>
      <c r="E2093" s="4" t="s">
        <v>9100</v>
      </c>
      <c r="F2093" t="s">
        <v>3364</v>
      </c>
      <c r="H2093" s="2">
        <v>2187</v>
      </c>
      <c r="I2093" s="2">
        <f t="shared" si="64"/>
        <v>-2187</v>
      </c>
      <c r="J2093">
        <v>-500408.88</v>
      </c>
      <c r="K2093" s="2">
        <f t="shared" si="65"/>
        <v>-500408.88</v>
      </c>
    </row>
    <row r="2094" spans="1:11" x14ac:dyDescent="0.2">
      <c r="A2094" s="3">
        <v>243544</v>
      </c>
      <c r="B2094" t="s">
        <v>20</v>
      </c>
      <c r="C2094" t="s">
        <v>9098</v>
      </c>
      <c r="D2094" t="s">
        <v>9103</v>
      </c>
      <c r="E2094" s="4" t="s">
        <v>9102</v>
      </c>
      <c r="F2094" t="s">
        <v>2736</v>
      </c>
      <c r="H2094" s="2">
        <v>1023</v>
      </c>
      <c r="I2094" s="2">
        <f t="shared" si="64"/>
        <v>-1023</v>
      </c>
      <c r="J2094">
        <v>-501431.88</v>
      </c>
      <c r="K2094" s="2">
        <f t="shared" si="65"/>
        <v>-501431.88</v>
      </c>
    </row>
    <row r="2095" spans="1:11" x14ac:dyDescent="0.2">
      <c r="A2095" s="3">
        <v>243544</v>
      </c>
      <c r="B2095" t="s">
        <v>20</v>
      </c>
      <c r="C2095" t="s">
        <v>9098</v>
      </c>
      <c r="D2095" t="s">
        <v>9105</v>
      </c>
      <c r="E2095" s="4" t="s">
        <v>9104</v>
      </c>
      <c r="F2095" t="s">
        <v>7841</v>
      </c>
      <c r="H2095" s="2">
        <v>2770</v>
      </c>
      <c r="I2095" s="2">
        <f t="shared" si="64"/>
        <v>-2770</v>
      </c>
      <c r="J2095">
        <v>-504201.88</v>
      </c>
      <c r="K2095" s="2">
        <f t="shared" si="65"/>
        <v>-504201.88</v>
      </c>
    </row>
    <row r="2096" spans="1:11" x14ac:dyDescent="0.2">
      <c r="A2096" s="3">
        <v>243544</v>
      </c>
      <c r="B2096" t="s">
        <v>20</v>
      </c>
      <c r="C2096" t="s">
        <v>9098</v>
      </c>
      <c r="D2096" t="s">
        <v>8886</v>
      </c>
      <c r="E2096" s="4" t="s">
        <v>8884</v>
      </c>
      <c r="F2096" t="s">
        <v>8695</v>
      </c>
      <c r="G2096" s="2">
        <v>764.1</v>
      </c>
      <c r="I2096" s="2">
        <f t="shared" si="64"/>
        <v>764.1</v>
      </c>
      <c r="J2096">
        <v>-503437.78</v>
      </c>
      <c r="K2096" s="2">
        <f t="shared" si="65"/>
        <v>-503437.78</v>
      </c>
    </row>
    <row r="2097" spans="1:11" x14ac:dyDescent="0.2">
      <c r="A2097" s="3">
        <v>243544</v>
      </c>
      <c r="B2097" t="s">
        <v>20</v>
      </c>
      <c r="C2097" t="s">
        <v>9098</v>
      </c>
      <c r="D2097" t="s">
        <v>8707</v>
      </c>
      <c r="E2097" s="4" t="s">
        <v>8704</v>
      </c>
      <c r="F2097" t="s">
        <v>8705</v>
      </c>
      <c r="G2097" s="2">
        <v>24508.35</v>
      </c>
      <c r="I2097" s="2">
        <f t="shared" si="64"/>
        <v>24508.35</v>
      </c>
      <c r="J2097">
        <v>-478929.43</v>
      </c>
      <c r="K2097" s="2">
        <f t="shared" si="65"/>
        <v>-478929.43000000005</v>
      </c>
    </row>
    <row r="2098" spans="1:11" x14ac:dyDescent="0.2">
      <c r="A2098" s="3">
        <v>243544</v>
      </c>
      <c r="B2098" t="s">
        <v>20</v>
      </c>
      <c r="C2098" t="s">
        <v>9098</v>
      </c>
      <c r="D2098" t="s">
        <v>8830</v>
      </c>
      <c r="E2098" s="4" t="s">
        <v>8828</v>
      </c>
      <c r="F2098" t="s">
        <v>8829</v>
      </c>
      <c r="G2098" s="2">
        <v>75</v>
      </c>
      <c r="I2098" s="2">
        <f t="shared" si="64"/>
        <v>75</v>
      </c>
      <c r="J2098">
        <v>-478854.43</v>
      </c>
      <c r="K2098" s="2">
        <f t="shared" si="65"/>
        <v>-478854.43</v>
      </c>
    </row>
    <row r="2099" spans="1:11" x14ac:dyDescent="0.2">
      <c r="A2099" s="3">
        <v>243544</v>
      </c>
      <c r="B2099" t="s">
        <v>20</v>
      </c>
      <c r="C2099" t="s">
        <v>9098</v>
      </c>
      <c r="D2099" t="s">
        <v>9011</v>
      </c>
      <c r="E2099" s="4" t="s">
        <v>9009</v>
      </c>
      <c r="F2099" t="s">
        <v>9010</v>
      </c>
      <c r="G2099" s="2">
        <v>1601</v>
      </c>
      <c r="I2099" s="2">
        <f t="shared" si="64"/>
        <v>1601</v>
      </c>
      <c r="J2099">
        <v>-477253.43</v>
      </c>
      <c r="K2099" s="2">
        <f t="shared" si="65"/>
        <v>-477253.43</v>
      </c>
    </row>
    <row r="2100" spans="1:11" x14ac:dyDescent="0.2">
      <c r="A2100" s="3">
        <v>243544</v>
      </c>
      <c r="B2100" t="s">
        <v>20</v>
      </c>
      <c r="C2100" t="s">
        <v>9106</v>
      </c>
      <c r="D2100" t="s">
        <v>9107</v>
      </c>
      <c r="E2100" s="4" t="s">
        <v>8923</v>
      </c>
      <c r="F2100" t="s">
        <v>8924</v>
      </c>
      <c r="G2100" s="2">
        <v>1200</v>
      </c>
      <c r="I2100" s="2">
        <f t="shared" si="64"/>
        <v>1200</v>
      </c>
      <c r="J2100">
        <v>-476053.43</v>
      </c>
      <c r="K2100" s="2">
        <f t="shared" si="65"/>
        <v>-476053.43</v>
      </c>
    </row>
    <row r="2101" spans="1:11" x14ac:dyDescent="0.2">
      <c r="A2101" s="3">
        <v>243544</v>
      </c>
      <c r="B2101" t="s">
        <v>20</v>
      </c>
      <c r="C2101" t="s">
        <v>9106</v>
      </c>
      <c r="D2101" t="s">
        <v>300</v>
      </c>
      <c r="E2101" s="4" t="s">
        <v>3703</v>
      </c>
      <c r="F2101" t="s">
        <v>2773</v>
      </c>
      <c r="H2101" s="2">
        <v>17000</v>
      </c>
      <c r="I2101" s="2">
        <f t="shared" si="64"/>
        <v>-17000</v>
      </c>
      <c r="J2101">
        <v>-493053.43</v>
      </c>
      <c r="K2101" s="2">
        <f t="shared" si="65"/>
        <v>-493053.43</v>
      </c>
    </row>
    <row r="2102" spans="1:11" x14ac:dyDescent="0.2">
      <c r="A2102" s="3">
        <v>243544</v>
      </c>
      <c r="B2102" t="s">
        <v>20</v>
      </c>
      <c r="C2102" t="s">
        <v>9108</v>
      </c>
      <c r="D2102" t="s">
        <v>8811</v>
      </c>
      <c r="E2102" s="4" t="s">
        <v>8809</v>
      </c>
      <c r="F2102" t="s">
        <v>8810</v>
      </c>
      <c r="G2102" s="2">
        <v>353.1</v>
      </c>
      <c r="I2102" s="2">
        <f t="shared" si="64"/>
        <v>353.1</v>
      </c>
      <c r="J2102">
        <v>-492700.33</v>
      </c>
      <c r="K2102" s="2">
        <f t="shared" si="65"/>
        <v>-492700.33</v>
      </c>
    </row>
    <row r="2103" spans="1:11" x14ac:dyDescent="0.2">
      <c r="A2103" s="3">
        <v>243544</v>
      </c>
      <c r="B2103" t="s">
        <v>20</v>
      </c>
      <c r="C2103" t="s">
        <v>9108</v>
      </c>
      <c r="D2103" t="s">
        <v>9002</v>
      </c>
      <c r="E2103" s="4" t="s">
        <v>9000</v>
      </c>
      <c r="F2103" t="s">
        <v>9001</v>
      </c>
      <c r="G2103" s="2">
        <v>3100</v>
      </c>
      <c r="I2103" s="2">
        <f t="shared" si="64"/>
        <v>3100</v>
      </c>
      <c r="J2103">
        <v>-489600.33</v>
      </c>
      <c r="K2103" s="2">
        <f t="shared" si="65"/>
        <v>-489600.33</v>
      </c>
    </row>
    <row r="2104" spans="1:11" x14ac:dyDescent="0.2">
      <c r="A2104" s="3">
        <v>243544</v>
      </c>
      <c r="B2104" t="s">
        <v>20</v>
      </c>
      <c r="C2104" t="s">
        <v>9108</v>
      </c>
      <c r="D2104" t="s">
        <v>8871</v>
      </c>
      <c r="E2104" s="4" t="s">
        <v>8869</v>
      </c>
      <c r="F2104" t="s">
        <v>8870</v>
      </c>
      <c r="G2104" s="2">
        <v>2977.28</v>
      </c>
      <c r="I2104" s="2">
        <f t="shared" si="64"/>
        <v>2977.28</v>
      </c>
      <c r="J2104">
        <v>-486623.05</v>
      </c>
      <c r="K2104" s="2">
        <f t="shared" si="65"/>
        <v>-486623.05</v>
      </c>
    </row>
    <row r="2105" spans="1:11" x14ac:dyDescent="0.2">
      <c r="A2105" s="3">
        <v>243544</v>
      </c>
      <c r="B2105" t="s">
        <v>20</v>
      </c>
      <c r="C2105" t="s">
        <v>9108</v>
      </c>
      <c r="D2105" t="s">
        <v>8910</v>
      </c>
      <c r="E2105" s="4" t="s">
        <v>8907</v>
      </c>
      <c r="F2105" t="s">
        <v>8908</v>
      </c>
      <c r="G2105" s="2">
        <v>3009.38</v>
      </c>
      <c r="I2105" s="2">
        <f t="shared" si="64"/>
        <v>3009.38</v>
      </c>
      <c r="J2105">
        <v>-483613.67</v>
      </c>
      <c r="K2105" s="2">
        <f t="shared" si="65"/>
        <v>-483613.67</v>
      </c>
    </row>
    <row r="2106" spans="1:11" x14ac:dyDescent="0.2">
      <c r="A2106" s="3">
        <v>243545</v>
      </c>
      <c r="B2106" t="s">
        <v>20</v>
      </c>
      <c r="C2106" t="s">
        <v>9109</v>
      </c>
      <c r="D2106" t="s">
        <v>9016</v>
      </c>
      <c r="E2106" s="4" t="s">
        <v>9015</v>
      </c>
      <c r="F2106" t="s">
        <v>6328</v>
      </c>
      <c r="G2106" s="2">
        <v>2805</v>
      </c>
      <c r="I2106" s="2">
        <f t="shared" si="64"/>
        <v>2805</v>
      </c>
      <c r="J2106">
        <v>-480808.67</v>
      </c>
      <c r="K2106" s="2">
        <f t="shared" si="65"/>
        <v>-480808.67</v>
      </c>
    </row>
    <row r="2107" spans="1:11" x14ac:dyDescent="0.2">
      <c r="A2107" s="3">
        <v>243545</v>
      </c>
      <c r="B2107" t="s">
        <v>20</v>
      </c>
      <c r="C2107" t="s">
        <v>9110</v>
      </c>
      <c r="D2107" t="s">
        <v>9032</v>
      </c>
      <c r="E2107" s="4" t="s">
        <v>9030</v>
      </c>
      <c r="F2107" t="s">
        <v>9031</v>
      </c>
      <c r="G2107" s="2">
        <v>10000</v>
      </c>
      <c r="I2107" s="2">
        <f t="shared" si="64"/>
        <v>10000</v>
      </c>
      <c r="J2107">
        <v>-470808.67</v>
      </c>
      <c r="K2107" s="2">
        <f t="shared" si="65"/>
        <v>-470808.67</v>
      </c>
    </row>
    <row r="2108" spans="1:11" x14ac:dyDescent="0.2">
      <c r="A2108" s="3">
        <v>243545</v>
      </c>
      <c r="B2108" t="s">
        <v>20</v>
      </c>
      <c r="C2108" t="s">
        <v>9110</v>
      </c>
      <c r="D2108" t="s">
        <v>9112</v>
      </c>
      <c r="E2108" s="4" t="s">
        <v>9111</v>
      </c>
      <c r="F2108" t="s">
        <v>8483</v>
      </c>
      <c r="H2108" s="2">
        <v>1241.2</v>
      </c>
      <c r="I2108" s="2">
        <f t="shared" si="64"/>
        <v>-1241.2</v>
      </c>
      <c r="J2108">
        <v>-472049.87</v>
      </c>
      <c r="K2108" s="2">
        <f t="shared" si="65"/>
        <v>-472049.87</v>
      </c>
    </row>
    <row r="2109" spans="1:11" x14ac:dyDescent="0.2">
      <c r="A2109" s="3">
        <v>243545</v>
      </c>
      <c r="B2109" t="s">
        <v>20</v>
      </c>
      <c r="C2109" t="s">
        <v>9110</v>
      </c>
      <c r="D2109" t="s">
        <v>9027</v>
      </c>
      <c r="E2109" s="4" t="s">
        <v>9025</v>
      </c>
      <c r="F2109" t="s">
        <v>9026</v>
      </c>
      <c r="G2109" s="2">
        <v>583.15</v>
      </c>
      <c r="I2109" s="2">
        <f t="shared" si="64"/>
        <v>583.15</v>
      </c>
      <c r="J2109">
        <v>-471466.72</v>
      </c>
      <c r="K2109" s="2">
        <f t="shared" si="65"/>
        <v>-471466.72</v>
      </c>
    </row>
    <row r="2110" spans="1:11" x14ac:dyDescent="0.2">
      <c r="A2110" s="3">
        <v>243545</v>
      </c>
      <c r="B2110" t="s">
        <v>20</v>
      </c>
      <c r="C2110" t="s">
        <v>9114</v>
      </c>
      <c r="D2110" t="s">
        <v>9115</v>
      </c>
      <c r="E2110" s="4" t="s">
        <v>9113</v>
      </c>
      <c r="F2110" t="s">
        <v>2698</v>
      </c>
      <c r="H2110" s="2">
        <v>6000</v>
      </c>
      <c r="I2110" s="2">
        <f t="shared" si="64"/>
        <v>-6000</v>
      </c>
      <c r="J2110">
        <v>-477466.72</v>
      </c>
      <c r="K2110" s="2">
        <f t="shared" si="65"/>
        <v>-477466.72</v>
      </c>
    </row>
    <row r="2111" spans="1:11" x14ac:dyDescent="0.2">
      <c r="A2111" s="3">
        <v>243545</v>
      </c>
      <c r="B2111" t="s">
        <v>20</v>
      </c>
      <c r="C2111" t="s">
        <v>9114</v>
      </c>
      <c r="D2111" t="s">
        <v>9117</v>
      </c>
      <c r="E2111" s="4" t="s">
        <v>9116</v>
      </c>
      <c r="F2111" t="s">
        <v>2895</v>
      </c>
      <c r="H2111" s="2">
        <v>260.01</v>
      </c>
      <c r="I2111" s="2">
        <f t="shared" si="64"/>
        <v>-260.01</v>
      </c>
      <c r="J2111">
        <v>-477726.73</v>
      </c>
      <c r="K2111" s="2">
        <f t="shared" si="65"/>
        <v>-477726.73</v>
      </c>
    </row>
    <row r="2112" spans="1:11" x14ac:dyDescent="0.2">
      <c r="A2112" s="3">
        <v>243545</v>
      </c>
      <c r="B2112" t="s">
        <v>20</v>
      </c>
      <c r="C2112" t="s">
        <v>9118</v>
      </c>
      <c r="D2112" t="s">
        <v>8935</v>
      </c>
      <c r="E2112" s="4" t="s">
        <v>8933</v>
      </c>
      <c r="F2112" t="s">
        <v>8934</v>
      </c>
      <c r="G2112" s="2">
        <v>2491.77</v>
      </c>
      <c r="I2112" s="2">
        <f t="shared" si="64"/>
        <v>2491.77</v>
      </c>
      <c r="J2112">
        <v>-475234.96</v>
      </c>
      <c r="K2112" s="2">
        <f t="shared" si="65"/>
        <v>-475234.95999999996</v>
      </c>
    </row>
    <row r="2113" spans="1:11" x14ac:dyDescent="0.2">
      <c r="A2113" s="3">
        <v>243545</v>
      </c>
      <c r="B2113" t="s">
        <v>20</v>
      </c>
      <c r="C2113" t="s">
        <v>9118</v>
      </c>
      <c r="D2113" t="s">
        <v>8977</v>
      </c>
      <c r="E2113" s="4" t="s">
        <v>8975</v>
      </c>
      <c r="F2113" t="s">
        <v>8976</v>
      </c>
      <c r="G2113" s="2">
        <v>7190.4</v>
      </c>
      <c r="I2113" s="2">
        <f t="shared" si="64"/>
        <v>7190.4</v>
      </c>
      <c r="J2113">
        <v>-468044.56</v>
      </c>
      <c r="K2113" s="2">
        <f t="shared" si="65"/>
        <v>-468044.56</v>
      </c>
    </row>
    <row r="2114" spans="1:11" x14ac:dyDescent="0.2">
      <c r="A2114" s="3">
        <v>243545</v>
      </c>
      <c r="B2114" t="s">
        <v>20</v>
      </c>
      <c r="C2114" t="s">
        <v>9118</v>
      </c>
      <c r="D2114" t="s">
        <v>9020</v>
      </c>
      <c r="E2114" s="4" t="s">
        <v>9017</v>
      </c>
      <c r="F2114" t="s">
        <v>9018</v>
      </c>
      <c r="G2114" s="2">
        <v>1508.7</v>
      </c>
      <c r="I2114" s="2">
        <f t="shared" si="64"/>
        <v>1508.7</v>
      </c>
      <c r="J2114">
        <v>-466535.86</v>
      </c>
      <c r="K2114" s="2">
        <f t="shared" si="65"/>
        <v>-466535.86</v>
      </c>
    </row>
    <row r="2115" spans="1:11" x14ac:dyDescent="0.2">
      <c r="A2115" s="3">
        <v>243546</v>
      </c>
      <c r="B2115" t="s">
        <v>20</v>
      </c>
      <c r="C2115" t="s">
        <v>9121</v>
      </c>
      <c r="D2115" t="s">
        <v>9122</v>
      </c>
      <c r="E2115" s="4" t="s">
        <v>9119</v>
      </c>
      <c r="F2115" t="s">
        <v>9120</v>
      </c>
      <c r="H2115" s="2">
        <v>21772.98</v>
      </c>
      <c r="I2115" s="2">
        <f t="shared" si="64"/>
        <v>-21772.98</v>
      </c>
      <c r="J2115">
        <v>-488308.84</v>
      </c>
      <c r="K2115" s="2">
        <f t="shared" si="65"/>
        <v>-488308.83999999997</v>
      </c>
    </row>
    <row r="2116" spans="1:11" x14ac:dyDescent="0.2">
      <c r="A2116" s="3">
        <v>243546</v>
      </c>
      <c r="B2116" t="s">
        <v>20</v>
      </c>
      <c r="C2116" t="s">
        <v>9121</v>
      </c>
      <c r="D2116" t="s">
        <v>9124</v>
      </c>
      <c r="E2116" s="4" t="s">
        <v>9123</v>
      </c>
      <c r="F2116" t="s">
        <v>9120</v>
      </c>
      <c r="H2116" s="2">
        <v>2770</v>
      </c>
      <c r="I2116" s="2">
        <f t="shared" ref="I2116:I2179" si="66">G2116-H2116</f>
        <v>-2770</v>
      </c>
      <c r="J2116">
        <v>-491078.84</v>
      </c>
      <c r="K2116" s="2">
        <f t="shared" ref="K2116:K2179" si="67">+J2115+G2116-H2116</f>
        <v>-491078.84</v>
      </c>
    </row>
    <row r="2117" spans="1:11" x14ac:dyDescent="0.2">
      <c r="A2117" s="3">
        <v>243546</v>
      </c>
      <c r="B2117" t="s">
        <v>20</v>
      </c>
      <c r="C2117" t="s">
        <v>9121</v>
      </c>
      <c r="D2117" t="s">
        <v>9125</v>
      </c>
      <c r="E2117" s="4" t="s">
        <v>9045</v>
      </c>
      <c r="F2117" t="s">
        <v>9046</v>
      </c>
      <c r="G2117" s="2">
        <v>5103.8999999999996</v>
      </c>
      <c r="I2117" s="2">
        <f t="shared" si="66"/>
        <v>5103.8999999999996</v>
      </c>
      <c r="J2117">
        <v>-485974.94</v>
      </c>
      <c r="K2117" s="2">
        <f t="shared" si="67"/>
        <v>-485974.94</v>
      </c>
    </row>
    <row r="2118" spans="1:11" x14ac:dyDescent="0.2">
      <c r="A2118" s="3">
        <v>243546</v>
      </c>
      <c r="B2118" t="s">
        <v>20</v>
      </c>
      <c r="C2118" t="s">
        <v>9126</v>
      </c>
      <c r="D2118" t="s">
        <v>9079</v>
      </c>
      <c r="E2118" s="4" t="s">
        <v>9076</v>
      </c>
      <c r="F2118" t="s">
        <v>9077</v>
      </c>
      <c r="G2118" s="2">
        <v>13700</v>
      </c>
      <c r="I2118" s="2">
        <f t="shared" si="66"/>
        <v>13700</v>
      </c>
      <c r="J2118">
        <v>-472274.94</v>
      </c>
      <c r="K2118" s="2">
        <f t="shared" si="67"/>
        <v>-472274.94</v>
      </c>
    </row>
    <row r="2119" spans="1:11" x14ac:dyDescent="0.2">
      <c r="A2119" s="3">
        <v>243546</v>
      </c>
      <c r="B2119" t="s">
        <v>20</v>
      </c>
      <c r="C2119" t="s">
        <v>9126</v>
      </c>
      <c r="D2119" t="s">
        <v>9082</v>
      </c>
      <c r="E2119" s="4" t="s">
        <v>9080</v>
      </c>
      <c r="F2119" t="s">
        <v>9081</v>
      </c>
      <c r="G2119" s="2">
        <v>3200</v>
      </c>
      <c r="I2119" s="2">
        <f t="shared" si="66"/>
        <v>3200</v>
      </c>
      <c r="J2119">
        <v>-469074.94</v>
      </c>
      <c r="K2119" s="2">
        <f t="shared" si="67"/>
        <v>-469074.94</v>
      </c>
    </row>
    <row r="2120" spans="1:11" x14ac:dyDescent="0.2">
      <c r="A2120" s="3">
        <v>243546</v>
      </c>
      <c r="B2120" t="s">
        <v>20</v>
      </c>
      <c r="C2120" t="s">
        <v>9128</v>
      </c>
      <c r="D2120" t="s">
        <v>9129</v>
      </c>
      <c r="E2120" s="4" t="s">
        <v>9127</v>
      </c>
      <c r="F2120" t="s">
        <v>5510</v>
      </c>
      <c r="H2120" s="2">
        <v>5900</v>
      </c>
      <c r="I2120" s="2">
        <f t="shared" si="66"/>
        <v>-5900</v>
      </c>
      <c r="J2120">
        <v>-474974.94</v>
      </c>
      <c r="K2120" s="2">
        <f t="shared" si="67"/>
        <v>-474974.94</v>
      </c>
    </row>
    <row r="2121" spans="1:11" x14ac:dyDescent="0.2">
      <c r="A2121" s="3">
        <v>243546</v>
      </c>
      <c r="B2121" t="s">
        <v>20</v>
      </c>
      <c r="C2121" t="s">
        <v>9130</v>
      </c>
      <c r="D2121" t="s">
        <v>8993</v>
      </c>
      <c r="E2121" s="4" t="s">
        <v>8991</v>
      </c>
      <c r="F2121" t="s">
        <v>8992</v>
      </c>
      <c r="G2121" s="2">
        <v>1697.29</v>
      </c>
      <c r="I2121" s="2">
        <f t="shared" si="66"/>
        <v>1697.29</v>
      </c>
      <c r="J2121">
        <v>-473277.65</v>
      </c>
      <c r="K2121" s="2">
        <f t="shared" si="67"/>
        <v>-473277.65</v>
      </c>
    </row>
    <row r="2122" spans="1:11" x14ac:dyDescent="0.2">
      <c r="A2122" s="3">
        <v>243546</v>
      </c>
      <c r="B2122" t="s">
        <v>20</v>
      </c>
      <c r="C2122" t="s">
        <v>9130</v>
      </c>
      <c r="D2122" t="s">
        <v>9051</v>
      </c>
      <c r="E2122" s="4" t="s">
        <v>9048</v>
      </c>
      <c r="F2122" t="s">
        <v>9049</v>
      </c>
      <c r="G2122" s="2">
        <v>3399.39</v>
      </c>
      <c r="I2122" s="2">
        <f t="shared" si="66"/>
        <v>3399.39</v>
      </c>
      <c r="J2122">
        <v>-469878.26</v>
      </c>
      <c r="K2122" s="2">
        <f t="shared" si="67"/>
        <v>-469878.26</v>
      </c>
    </row>
    <row r="2123" spans="1:11" x14ac:dyDescent="0.2">
      <c r="A2123" s="3">
        <v>243546</v>
      </c>
      <c r="B2123" t="s">
        <v>20</v>
      </c>
      <c r="C2123" t="s">
        <v>9130</v>
      </c>
      <c r="D2123" t="s">
        <v>9132</v>
      </c>
      <c r="E2123" s="4" t="s">
        <v>9087</v>
      </c>
      <c r="F2123" t="s">
        <v>9131</v>
      </c>
      <c r="G2123" s="2">
        <v>4800</v>
      </c>
      <c r="I2123" s="2">
        <f t="shared" si="66"/>
        <v>4800</v>
      </c>
      <c r="J2123">
        <v>-465078.26</v>
      </c>
      <c r="K2123" s="2">
        <f t="shared" si="67"/>
        <v>-465078.26</v>
      </c>
    </row>
    <row r="2124" spans="1:11" x14ac:dyDescent="0.2">
      <c r="A2124" s="3">
        <v>243546</v>
      </c>
      <c r="B2124" t="s">
        <v>20</v>
      </c>
      <c r="C2124" t="s">
        <v>9130</v>
      </c>
      <c r="D2124" t="s">
        <v>9134</v>
      </c>
      <c r="E2124" s="4" t="s">
        <v>9133</v>
      </c>
      <c r="F2124" t="s">
        <v>2633</v>
      </c>
      <c r="H2124" s="2">
        <v>288.89999999999998</v>
      </c>
      <c r="I2124" s="2">
        <f t="shared" si="66"/>
        <v>-288.89999999999998</v>
      </c>
      <c r="J2124">
        <v>-465367.16</v>
      </c>
      <c r="K2124" s="2">
        <f t="shared" si="67"/>
        <v>-465367.16000000003</v>
      </c>
    </row>
    <row r="2125" spans="1:11" x14ac:dyDescent="0.2">
      <c r="A2125" s="3">
        <v>243547</v>
      </c>
      <c r="B2125" t="s">
        <v>20</v>
      </c>
      <c r="C2125" t="s">
        <v>9135</v>
      </c>
      <c r="D2125" t="s">
        <v>9122</v>
      </c>
      <c r="E2125" s="4" t="s">
        <v>9119</v>
      </c>
      <c r="F2125" t="s">
        <v>9120</v>
      </c>
      <c r="G2125" s="2">
        <v>21772.98</v>
      </c>
      <c r="I2125" s="2">
        <f t="shared" si="66"/>
        <v>21772.98</v>
      </c>
      <c r="J2125">
        <v>-443594.18</v>
      </c>
      <c r="K2125" s="2">
        <f t="shared" si="67"/>
        <v>-443594.18</v>
      </c>
    </row>
    <row r="2126" spans="1:11" x14ac:dyDescent="0.2">
      <c r="A2126" s="3">
        <v>243547</v>
      </c>
      <c r="B2126" t="s">
        <v>20</v>
      </c>
      <c r="C2126" t="s">
        <v>9135</v>
      </c>
      <c r="D2126" t="s">
        <v>9099</v>
      </c>
      <c r="E2126" s="4" t="s">
        <v>9097</v>
      </c>
      <c r="F2126" t="s">
        <v>2827</v>
      </c>
      <c r="G2126" s="2">
        <v>650.03</v>
      </c>
      <c r="I2126" s="2">
        <f t="shared" si="66"/>
        <v>650.03</v>
      </c>
      <c r="J2126">
        <v>-442944.15</v>
      </c>
      <c r="K2126" s="2">
        <f t="shared" si="67"/>
        <v>-442944.14999999997</v>
      </c>
    </row>
    <row r="2127" spans="1:11" x14ac:dyDescent="0.2">
      <c r="A2127" s="3">
        <v>243547</v>
      </c>
      <c r="B2127" t="s">
        <v>20</v>
      </c>
      <c r="C2127" t="s">
        <v>9136</v>
      </c>
      <c r="D2127" t="s">
        <v>9075</v>
      </c>
      <c r="E2127" s="4" t="s">
        <v>9074</v>
      </c>
      <c r="F2127" t="s">
        <v>2739</v>
      </c>
      <c r="G2127" s="2">
        <v>144.44999999999999</v>
      </c>
      <c r="I2127" s="2">
        <f t="shared" si="66"/>
        <v>144.44999999999999</v>
      </c>
      <c r="J2127">
        <v>-442799.7</v>
      </c>
      <c r="K2127" s="2">
        <f t="shared" si="67"/>
        <v>-442799.7</v>
      </c>
    </row>
    <row r="2128" spans="1:11" x14ac:dyDescent="0.2">
      <c r="A2128" s="3">
        <v>243547</v>
      </c>
      <c r="B2128" t="s">
        <v>20</v>
      </c>
      <c r="C2128" t="s">
        <v>9138</v>
      </c>
      <c r="D2128" t="s">
        <v>9139</v>
      </c>
      <c r="E2128" s="4" t="s">
        <v>9137</v>
      </c>
      <c r="F2128" t="s">
        <v>2949</v>
      </c>
      <c r="H2128" s="2">
        <v>4794.9399999999996</v>
      </c>
      <c r="I2128" s="2">
        <f t="shared" si="66"/>
        <v>-4794.9399999999996</v>
      </c>
      <c r="J2128">
        <v>-447594.64</v>
      </c>
      <c r="K2128" s="2">
        <f t="shared" si="67"/>
        <v>-447594.64</v>
      </c>
    </row>
    <row r="2129" spans="1:11" x14ac:dyDescent="0.2">
      <c r="A2129" s="3">
        <v>243547</v>
      </c>
      <c r="B2129" t="s">
        <v>20</v>
      </c>
      <c r="C2129" t="s">
        <v>9140</v>
      </c>
      <c r="D2129" t="s">
        <v>9117</v>
      </c>
      <c r="E2129" s="4" t="s">
        <v>9116</v>
      </c>
      <c r="F2129" t="s">
        <v>2895</v>
      </c>
      <c r="G2129" s="2">
        <v>260.01</v>
      </c>
      <c r="I2129" s="2">
        <f t="shared" si="66"/>
        <v>260.01</v>
      </c>
      <c r="J2129">
        <v>-447334.63</v>
      </c>
      <c r="K2129" s="2">
        <f t="shared" si="67"/>
        <v>-447334.63</v>
      </c>
    </row>
    <row r="2130" spans="1:11" x14ac:dyDescent="0.2">
      <c r="A2130" s="3">
        <v>243547</v>
      </c>
      <c r="B2130" t="s">
        <v>20</v>
      </c>
      <c r="C2130" t="s">
        <v>9140</v>
      </c>
      <c r="D2130" t="s">
        <v>9143</v>
      </c>
      <c r="E2130" s="4" t="s">
        <v>9141</v>
      </c>
      <c r="F2130" t="s">
        <v>9142</v>
      </c>
      <c r="H2130" s="2">
        <v>192.6</v>
      </c>
      <c r="I2130" s="2">
        <f t="shared" si="66"/>
        <v>-192.6</v>
      </c>
      <c r="J2130">
        <v>-447527.23</v>
      </c>
      <c r="K2130" s="2">
        <f t="shared" si="67"/>
        <v>-447527.23</v>
      </c>
    </row>
    <row r="2131" spans="1:11" x14ac:dyDescent="0.2">
      <c r="A2131" s="3">
        <v>243547</v>
      </c>
      <c r="B2131" t="s">
        <v>20</v>
      </c>
      <c r="C2131" t="s">
        <v>9140</v>
      </c>
      <c r="D2131" t="s">
        <v>8847</v>
      </c>
      <c r="E2131" s="4" t="s">
        <v>8844</v>
      </c>
      <c r="F2131" t="s">
        <v>8845</v>
      </c>
      <c r="G2131" s="2">
        <v>10000</v>
      </c>
      <c r="I2131" s="2">
        <f t="shared" si="66"/>
        <v>10000</v>
      </c>
      <c r="J2131">
        <v>-437527.23</v>
      </c>
      <c r="K2131" s="2">
        <f t="shared" si="67"/>
        <v>-437527.23</v>
      </c>
    </row>
    <row r="2132" spans="1:11" x14ac:dyDescent="0.2">
      <c r="A2132" s="3">
        <v>243547</v>
      </c>
      <c r="B2132" t="s">
        <v>20</v>
      </c>
      <c r="C2132" t="s">
        <v>9140</v>
      </c>
      <c r="D2132" t="s">
        <v>9086</v>
      </c>
      <c r="E2132" s="4" t="s">
        <v>9085</v>
      </c>
      <c r="F2132" t="s">
        <v>2994</v>
      </c>
      <c r="G2132" s="2">
        <v>7000</v>
      </c>
      <c r="I2132" s="2">
        <f t="shared" si="66"/>
        <v>7000</v>
      </c>
      <c r="J2132">
        <v>-430527.23</v>
      </c>
      <c r="K2132" s="2">
        <f t="shared" si="67"/>
        <v>-430527.23</v>
      </c>
    </row>
    <row r="2133" spans="1:11" x14ac:dyDescent="0.2">
      <c r="A2133" s="3">
        <v>243547</v>
      </c>
      <c r="B2133" t="s">
        <v>20</v>
      </c>
      <c r="C2133" t="s">
        <v>9140</v>
      </c>
      <c r="D2133" t="s">
        <v>8963</v>
      </c>
      <c r="E2133" s="4" t="s">
        <v>8962</v>
      </c>
      <c r="F2133" t="s">
        <v>3009</v>
      </c>
      <c r="G2133" s="2">
        <v>1700</v>
      </c>
      <c r="I2133" s="2">
        <f t="shared" si="66"/>
        <v>1700</v>
      </c>
      <c r="J2133">
        <v>-428827.23</v>
      </c>
      <c r="K2133" s="2">
        <f t="shared" si="67"/>
        <v>-428827.23</v>
      </c>
    </row>
    <row r="2134" spans="1:11" x14ac:dyDescent="0.2">
      <c r="A2134" s="3">
        <v>243547</v>
      </c>
      <c r="B2134" t="s">
        <v>20</v>
      </c>
      <c r="C2134" t="s">
        <v>9140</v>
      </c>
      <c r="D2134" t="s">
        <v>9146</v>
      </c>
      <c r="E2134" s="4" t="s">
        <v>9144</v>
      </c>
      <c r="F2134" t="s">
        <v>9145</v>
      </c>
      <c r="H2134" s="2">
        <v>1000</v>
      </c>
      <c r="I2134" s="2">
        <f t="shared" si="66"/>
        <v>-1000</v>
      </c>
      <c r="J2134">
        <v>-429827.23</v>
      </c>
      <c r="K2134" s="2">
        <f t="shared" si="67"/>
        <v>-429827.23</v>
      </c>
    </row>
    <row r="2135" spans="1:11" x14ac:dyDescent="0.2">
      <c r="A2135" s="3">
        <v>243548</v>
      </c>
      <c r="B2135" t="s">
        <v>20</v>
      </c>
      <c r="C2135" t="s">
        <v>9147</v>
      </c>
      <c r="D2135" t="s">
        <v>9148</v>
      </c>
      <c r="E2135" s="4" t="s">
        <v>9061</v>
      </c>
      <c r="F2135" t="s">
        <v>9062</v>
      </c>
      <c r="G2135" s="2">
        <v>4514</v>
      </c>
      <c r="I2135" s="2">
        <f t="shared" si="66"/>
        <v>4514</v>
      </c>
      <c r="J2135">
        <v>-425313.23</v>
      </c>
      <c r="K2135" s="2">
        <f t="shared" si="67"/>
        <v>-425313.23</v>
      </c>
    </row>
    <row r="2136" spans="1:11" x14ac:dyDescent="0.2">
      <c r="A2136" s="3">
        <v>243548</v>
      </c>
      <c r="B2136" t="s">
        <v>20</v>
      </c>
      <c r="C2136" t="s">
        <v>9147</v>
      </c>
      <c r="D2136" t="s">
        <v>9149</v>
      </c>
      <c r="E2136" s="4" t="s">
        <v>9058</v>
      </c>
      <c r="F2136" t="s">
        <v>8813</v>
      </c>
      <c r="G2136" s="2">
        <v>353.1</v>
      </c>
      <c r="I2136" s="2">
        <f t="shared" si="66"/>
        <v>353.1</v>
      </c>
      <c r="J2136">
        <v>-424960.13</v>
      </c>
      <c r="K2136" s="2">
        <f t="shared" si="67"/>
        <v>-424960.13</v>
      </c>
    </row>
    <row r="2137" spans="1:11" x14ac:dyDescent="0.2">
      <c r="A2137" s="3">
        <v>243548</v>
      </c>
      <c r="B2137" t="s">
        <v>20</v>
      </c>
      <c r="C2137" t="s">
        <v>9147</v>
      </c>
      <c r="D2137" t="s">
        <v>8939</v>
      </c>
      <c r="E2137" s="4" t="s">
        <v>8938</v>
      </c>
      <c r="F2137" t="s">
        <v>3244</v>
      </c>
      <c r="G2137" s="2">
        <v>14425</v>
      </c>
      <c r="I2137" s="2">
        <f t="shared" si="66"/>
        <v>14425</v>
      </c>
      <c r="J2137">
        <v>-410535.13</v>
      </c>
      <c r="K2137" s="2">
        <f t="shared" si="67"/>
        <v>-410535.13</v>
      </c>
    </row>
    <row r="2138" spans="1:11" x14ac:dyDescent="0.2">
      <c r="A2138" s="3">
        <v>243548</v>
      </c>
      <c r="B2138" t="s">
        <v>20</v>
      </c>
      <c r="C2138" t="s">
        <v>9147</v>
      </c>
      <c r="D2138" t="s">
        <v>9152</v>
      </c>
      <c r="E2138" s="4" t="s">
        <v>9150</v>
      </c>
      <c r="F2138" t="s">
        <v>9151</v>
      </c>
      <c r="H2138" s="2">
        <v>5150</v>
      </c>
      <c r="I2138" s="2">
        <f t="shared" si="66"/>
        <v>-5150</v>
      </c>
      <c r="J2138">
        <v>-415685.13</v>
      </c>
      <c r="K2138" s="2">
        <f t="shared" si="67"/>
        <v>-415685.13</v>
      </c>
    </row>
    <row r="2139" spans="1:11" x14ac:dyDescent="0.2">
      <c r="A2139" s="3">
        <v>243548</v>
      </c>
      <c r="B2139" t="s">
        <v>20</v>
      </c>
      <c r="C2139" t="s">
        <v>9147</v>
      </c>
      <c r="D2139" t="s">
        <v>9155</v>
      </c>
      <c r="E2139" s="4" t="s">
        <v>9153</v>
      </c>
      <c r="F2139" t="s">
        <v>9154</v>
      </c>
      <c r="H2139" s="2">
        <v>6488</v>
      </c>
      <c r="I2139" s="2">
        <f t="shared" si="66"/>
        <v>-6488</v>
      </c>
      <c r="J2139">
        <v>-422173.13</v>
      </c>
      <c r="K2139" s="2">
        <f t="shared" si="67"/>
        <v>-422173.13</v>
      </c>
    </row>
    <row r="2140" spans="1:11" x14ac:dyDescent="0.2">
      <c r="A2140" s="3">
        <v>243548</v>
      </c>
      <c r="B2140" t="s">
        <v>20</v>
      </c>
      <c r="C2140" t="s">
        <v>9158</v>
      </c>
      <c r="D2140" t="s">
        <v>9159</v>
      </c>
      <c r="E2140" s="4" t="s">
        <v>9156</v>
      </c>
      <c r="F2140" t="s">
        <v>9157</v>
      </c>
      <c r="H2140" s="2">
        <v>1562.2</v>
      </c>
      <c r="I2140" s="2">
        <f t="shared" si="66"/>
        <v>-1562.2</v>
      </c>
      <c r="J2140">
        <v>-423735.33</v>
      </c>
      <c r="K2140" s="2">
        <f t="shared" si="67"/>
        <v>-423735.33</v>
      </c>
    </row>
    <row r="2141" spans="1:11" x14ac:dyDescent="0.2">
      <c r="A2141" s="3">
        <v>243550</v>
      </c>
      <c r="B2141" t="s">
        <v>20</v>
      </c>
      <c r="C2141" t="s">
        <v>9161</v>
      </c>
      <c r="D2141" t="s">
        <v>9162</v>
      </c>
      <c r="E2141" s="4" t="s">
        <v>9160</v>
      </c>
      <c r="F2141" t="s">
        <v>8790</v>
      </c>
      <c r="G2141" s="2">
        <v>1400</v>
      </c>
      <c r="I2141" s="2">
        <f t="shared" si="66"/>
        <v>1400</v>
      </c>
      <c r="J2141">
        <v>-422335.33</v>
      </c>
      <c r="K2141" s="2">
        <f t="shared" si="67"/>
        <v>-422335.33</v>
      </c>
    </row>
    <row r="2142" spans="1:11" x14ac:dyDescent="0.2">
      <c r="A2142" s="3">
        <v>243550</v>
      </c>
      <c r="B2142" t="s">
        <v>20</v>
      </c>
      <c r="C2142" t="s">
        <v>9161</v>
      </c>
      <c r="D2142" t="s">
        <v>9163</v>
      </c>
      <c r="E2142" s="4" t="s">
        <v>8789</v>
      </c>
      <c r="F2142" t="s">
        <v>8790</v>
      </c>
      <c r="G2142" s="2">
        <v>6000</v>
      </c>
      <c r="I2142" s="2">
        <f t="shared" si="66"/>
        <v>6000</v>
      </c>
      <c r="J2142">
        <v>-416335.33</v>
      </c>
      <c r="K2142" s="2">
        <f t="shared" si="67"/>
        <v>-416335.33</v>
      </c>
    </row>
    <row r="2143" spans="1:11" x14ac:dyDescent="0.2">
      <c r="A2143" s="3">
        <v>243550</v>
      </c>
      <c r="B2143" t="s">
        <v>20</v>
      </c>
      <c r="C2143" t="s">
        <v>9161</v>
      </c>
      <c r="D2143" t="s">
        <v>9165</v>
      </c>
      <c r="E2143" s="4" t="s">
        <v>9164</v>
      </c>
      <c r="F2143" t="s">
        <v>3412</v>
      </c>
      <c r="H2143" s="2">
        <v>1747.85</v>
      </c>
      <c r="I2143" s="2">
        <f t="shared" si="66"/>
        <v>-1747.85</v>
      </c>
      <c r="J2143">
        <v>-418083.18</v>
      </c>
      <c r="K2143" s="2">
        <f t="shared" si="67"/>
        <v>-418083.18</v>
      </c>
    </row>
    <row r="2144" spans="1:11" x14ac:dyDescent="0.2">
      <c r="A2144" s="3">
        <v>243551</v>
      </c>
      <c r="B2144" t="s">
        <v>20</v>
      </c>
      <c r="C2144" t="s">
        <v>9166</v>
      </c>
      <c r="D2144" t="s">
        <v>9124</v>
      </c>
      <c r="E2144" s="4" t="s">
        <v>9123</v>
      </c>
      <c r="F2144" t="s">
        <v>9120</v>
      </c>
      <c r="G2144" s="2">
        <v>2770</v>
      </c>
      <c r="I2144" s="2">
        <f t="shared" si="66"/>
        <v>2770</v>
      </c>
      <c r="J2144">
        <v>-415313.18</v>
      </c>
      <c r="K2144" s="2">
        <f t="shared" si="67"/>
        <v>-415313.18</v>
      </c>
    </row>
    <row r="2145" spans="1:11" x14ac:dyDescent="0.2">
      <c r="A2145" s="3">
        <v>243551</v>
      </c>
      <c r="B2145" t="s">
        <v>20</v>
      </c>
      <c r="C2145" t="s">
        <v>9166</v>
      </c>
      <c r="D2145" t="s">
        <v>9167</v>
      </c>
      <c r="E2145" s="4" t="s">
        <v>9012</v>
      </c>
      <c r="F2145" t="s">
        <v>3119</v>
      </c>
      <c r="G2145" s="2">
        <v>2805</v>
      </c>
      <c r="I2145" s="2">
        <f t="shared" si="66"/>
        <v>2805</v>
      </c>
      <c r="J2145">
        <v>-412508.18</v>
      </c>
      <c r="K2145" s="2">
        <f t="shared" si="67"/>
        <v>-412508.18</v>
      </c>
    </row>
    <row r="2146" spans="1:11" x14ac:dyDescent="0.2">
      <c r="A2146" s="3">
        <v>243551</v>
      </c>
      <c r="B2146" t="s">
        <v>20</v>
      </c>
      <c r="C2146" t="s">
        <v>9166</v>
      </c>
      <c r="D2146" t="s">
        <v>9170</v>
      </c>
      <c r="E2146" s="4" t="s">
        <v>9168</v>
      </c>
      <c r="F2146" t="s">
        <v>9169</v>
      </c>
      <c r="H2146" s="2">
        <v>274.45999999999998</v>
      </c>
      <c r="I2146" s="2">
        <f t="shared" si="66"/>
        <v>-274.45999999999998</v>
      </c>
      <c r="J2146">
        <v>-412782.64</v>
      </c>
      <c r="K2146" s="2">
        <f t="shared" si="67"/>
        <v>-412782.64</v>
      </c>
    </row>
    <row r="2147" spans="1:11" x14ac:dyDescent="0.2">
      <c r="A2147" s="3">
        <v>243551</v>
      </c>
      <c r="B2147" t="s">
        <v>20</v>
      </c>
      <c r="C2147" t="s">
        <v>9166</v>
      </c>
      <c r="D2147" t="s">
        <v>9173</v>
      </c>
      <c r="E2147" s="4" t="s">
        <v>9171</v>
      </c>
      <c r="F2147" t="s">
        <v>9172</v>
      </c>
      <c r="H2147" s="2">
        <v>9025</v>
      </c>
      <c r="I2147" s="2">
        <f t="shared" si="66"/>
        <v>-9025</v>
      </c>
      <c r="J2147">
        <v>-421807.64</v>
      </c>
      <c r="K2147" s="2">
        <f t="shared" si="67"/>
        <v>-421807.64</v>
      </c>
    </row>
    <row r="2148" spans="1:11" x14ac:dyDescent="0.2">
      <c r="A2148" s="3">
        <v>243551</v>
      </c>
      <c r="B2148" t="s">
        <v>20</v>
      </c>
      <c r="C2148" t="s">
        <v>9166</v>
      </c>
      <c r="D2148" t="s">
        <v>8970</v>
      </c>
      <c r="E2148" s="4" t="s">
        <v>8968</v>
      </c>
      <c r="F2148" t="s">
        <v>8969</v>
      </c>
      <c r="G2148" s="2">
        <v>1909.95</v>
      </c>
      <c r="I2148" s="2">
        <f t="shared" si="66"/>
        <v>1909.95</v>
      </c>
      <c r="J2148">
        <v>-419897.69</v>
      </c>
      <c r="K2148" s="2">
        <f t="shared" si="67"/>
        <v>-419897.69</v>
      </c>
    </row>
    <row r="2149" spans="1:11" x14ac:dyDescent="0.2">
      <c r="A2149" s="3">
        <v>243551</v>
      </c>
      <c r="B2149" t="s">
        <v>20</v>
      </c>
      <c r="C2149" t="s">
        <v>9174</v>
      </c>
      <c r="D2149" t="s">
        <v>9175</v>
      </c>
      <c r="E2149" s="4" t="s">
        <v>9111</v>
      </c>
      <c r="F2149" t="s">
        <v>2750</v>
      </c>
      <c r="G2149" s="2">
        <v>1241.2</v>
      </c>
      <c r="I2149" s="2">
        <f t="shared" si="66"/>
        <v>1241.2</v>
      </c>
      <c r="J2149">
        <v>-418656.49</v>
      </c>
      <c r="K2149" s="2">
        <f t="shared" si="67"/>
        <v>-418656.49</v>
      </c>
    </row>
    <row r="2150" spans="1:11" x14ac:dyDescent="0.2">
      <c r="A2150" s="3">
        <v>243551</v>
      </c>
      <c r="B2150" t="s">
        <v>20</v>
      </c>
      <c r="C2150" t="s">
        <v>9174</v>
      </c>
      <c r="D2150" t="s">
        <v>9178</v>
      </c>
      <c r="E2150" s="4" t="s">
        <v>9176</v>
      </c>
      <c r="F2150" t="s">
        <v>9177</v>
      </c>
      <c r="H2150" s="2">
        <v>3800</v>
      </c>
      <c r="I2150" s="2">
        <f t="shared" si="66"/>
        <v>-3800</v>
      </c>
      <c r="J2150">
        <v>-422456.49</v>
      </c>
      <c r="K2150" s="2">
        <f t="shared" si="67"/>
        <v>-422456.49</v>
      </c>
    </row>
    <row r="2151" spans="1:11" x14ac:dyDescent="0.2">
      <c r="A2151" s="3">
        <v>243551</v>
      </c>
      <c r="B2151" t="s">
        <v>20</v>
      </c>
      <c r="C2151" t="s">
        <v>9174</v>
      </c>
      <c r="D2151" t="s">
        <v>9175</v>
      </c>
      <c r="E2151" s="4" t="s">
        <v>9111</v>
      </c>
      <c r="F2151" t="s">
        <v>2750</v>
      </c>
      <c r="G2151" s="2">
        <v>186.18</v>
      </c>
      <c r="I2151" s="2">
        <f t="shared" si="66"/>
        <v>186.18</v>
      </c>
      <c r="J2151">
        <v>-422270.31</v>
      </c>
      <c r="K2151" s="2">
        <f t="shared" si="67"/>
        <v>-422270.31</v>
      </c>
    </row>
    <row r="2152" spans="1:11" x14ac:dyDescent="0.2">
      <c r="A2152" s="3">
        <v>243551</v>
      </c>
      <c r="B2152" t="s">
        <v>20</v>
      </c>
      <c r="C2152" t="s">
        <v>9180</v>
      </c>
      <c r="D2152" t="s">
        <v>9181</v>
      </c>
      <c r="E2152" s="4" t="s">
        <v>9179</v>
      </c>
      <c r="F2152" t="s">
        <v>5267</v>
      </c>
      <c r="H2152" s="2">
        <v>1511.91</v>
      </c>
      <c r="I2152" s="2">
        <f t="shared" si="66"/>
        <v>-1511.91</v>
      </c>
      <c r="J2152">
        <v>-423782.22</v>
      </c>
      <c r="K2152" s="2">
        <f t="shared" si="67"/>
        <v>-423782.22</v>
      </c>
    </row>
    <row r="2153" spans="1:11" x14ac:dyDescent="0.2">
      <c r="A2153" s="3">
        <v>243551</v>
      </c>
      <c r="B2153" t="s">
        <v>20</v>
      </c>
      <c r="C2153" t="s">
        <v>9180</v>
      </c>
      <c r="D2153" t="s">
        <v>9184</v>
      </c>
      <c r="E2153" s="4" t="s">
        <v>9182</v>
      </c>
      <c r="F2153" t="s">
        <v>9183</v>
      </c>
      <c r="H2153" s="2">
        <v>2500</v>
      </c>
      <c r="I2153" s="2">
        <f t="shared" si="66"/>
        <v>-2500</v>
      </c>
      <c r="J2153">
        <v>-426282.22</v>
      </c>
      <c r="K2153" s="2">
        <f t="shared" si="67"/>
        <v>-426282.22</v>
      </c>
    </row>
    <row r="2154" spans="1:11" x14ac:dyDescent="0.2">
      <c r="A2154" s="3">
        <v>243552</v>
      </c>
      <c r="B2154" t="s">
        <v>20</v>
      </c>
      <c r="C2154" t="s">
        <v>9185</v>
      </c>
      <c r="D2154" t="s">
        <v>9186</v>
      </c>
      <c r="E2154" s="4" t="s">
        <v>8891</v>
      </c>
      <c r="F2154" t="s">
        <v>2808</v>
      </c>
      <c r="G2154" s="2">
        <v>4382</v>
      </c>
      <c r="I2154" s="2">
        <f t="shared" si="66"/>
        <v>4382</v>
      </c>
      <c r="J2154">
        <v>-421900.22</v>
      </c>
      <c r="K2154" s="2">
        <f t="shared" si="67"/>
        <v>-421900.22</v>
      </c>
    </row>
    <row r="2155" spans="1:11" x14ac:dyDescent="0.2">
      <c r="A2155" s="3">
        <v>243552</v>
      </c>
      <c r="B2155" t="s">
        <v>20</v>
      </c>
      <c r="C2155" t="s">
        <v>9185</v>
      </c>
      <c r="D2155" t="s">
        <v>9189</v>
      </c>
      <c r="E2155" s="4" t="s">
        <v>9187</v>
      </c>
      <c r="F2155" t="s">
        <v>9188</v>
      </c>
      <c r="H2155" s="2">
        <v>4506</v>
      </c>
      <c r="I2155" s="2">
        <f t="shared" si="66"/>
        <v>-4506</v>
      </c>
      <c r="J2155">
        <v>-426406.22</v>
      </c>
      <c r="K2155" s="2">
        <f t="shared" si="67"/>
        <v>-426406.22</v>
      </c>
    </row>
    <row r="2156" spans="1:11" x14ac:dyDescent="0.2">
      <c r="A2156" s="3">
        <v>243552</v>
      </c>
      <c r="B2156" t="s">
        <v>20</v>
      </c>
      <c r="C2156" t="s">
        <v>9185</v>
      </c>
      <c r="D2156" t="s">
        <v>9192</v>
      </c>
      <c r="E2156" s="4" t="s">
        <v>9190</v>
      </c>
      <c r="F2156" t="s">
        <v>9191</v>
      </c>
      <c r="H2156" s="2">
        <v>2930</v>
      </c>
      <c r="I2156" s="2">
        <f t="shared" si="66"/>
        <v>-2930</v>
      </c>
      <c r="J2156">
        <v>-429336.22</v>
      </c>
      <c r="K2156" s="2">
        <f t="shared" si="67"/>
        <v>-429336.22</v>
      </c>
    </row>
    <row r="2157" spans="1:11" x14ac:dyDescent="0.2">
      <c r="A2157" s="3">
        <v>243552</v>
      </c>
      <c r="B2157" t="s">
        <v>20</v>
      </c>
      <c r="C2157" t="s">
        <v>9185</v>
      </c>
      <c r="D2157" t="s">
        <v>9194</v>
      </c>
      <c r="E2157" s="4" t="s">
        <v>8918</v>
      </c>
      <c r="F2157" t="s">
        <v>9193</v>
      </c>
      <c r="H2157" s="2">
        <v>1725</v>
      </c>
      <c r="I2157" s="2">
        <f t="shared" si="66"/>
        <v>-1725</v>
      </c>
      <c r="J2157">
        <v>-431061.22</v>
      </c>
      <c r="K2157" s="2">
        <f t="shared" si="67"/>
        <v>-431061.22</v>
      </c>
    </row>
    <row r="2158" spans="1:11" x14ac:dyDescent="0.2">
      <c r="A2158" s="3">
        <v>243552</v>
      </c>
      <c r="B2158" t="s">
        <v>20</v>
      </c>
      <c r="C2158" t="s">
        <v>9196</v>
      </c>
      <c r="D2158" t="s">
        <v>9197</v>
      </c>
      <c r="E2158" s="4" t="s">
        <v>9195</v>
      </c>
      <c r="F2158" t="s">
        <v>3168</v>
      </c>
      <c r="H2158" s="2">
        <v>13000</v>
      </c>
      <c r="I2158" s="2">
        <f t="shared" si="66"/>
        <v>-13000</v>
      </c>
      <c r="J2158">
        <v>-444061.22</v>
      </c>
      <c r="K2158" s="2">
        <f t="shared" si="67"/>
        <v>-444061.22</v>
      </c>
    </row>
    <row r="2159" spans="1:11" x14ac:dyDescent="0.2">
      <c r="A2159" s="3">
        <v>243552</v>
      </c>
      <c r="B2159" t="s">
        <v>20</v>
      </c>
      <c r="C2159" t="s">
        <v>9199</v>
      </c>
      <c r="D2159" t="s">
        <v>9200</v>
      </c>
      <c r="E2159" s="4" t="s">
        <v>9198</v>
      </c>
      <c r="F2159" t="s">
        <v>2848</v>
      </c>
      <c r="H2159" s="2">
        <v>2660.29</v>
      </c>
      <c r="I2159" s="2">
        <f t="shared" si="66"/>
        <v>-2660.29</v>
      </c>
      <c r="J2159">
        <v>-446721.51</v>
      </c>
      <c r="K2159" s="2">
        <f t="shared" si="67"/>
        <v>-446721.50999999995</v>
      </c>
    </row>
    <row r="2160" spans="1:11" x14ac:dyDescent="0.2">
      <c r="A2160" s="3">
        <v>243552</v>
      </c>
      <c r="B2160" t="s">
        <v>20</v>
      </c>
      <c r="C2160" t="s">
        <v>9201</v>
      </c>
      <c r="D2160" t="s">
        <v>8990</v>
      </c>
      <c r="E2160" s="4" t="s">
        <v>8987</v>
      </c>
      <c r="F2160" t="s">
        <v>8988</v>
      </c>
      <c r="G2160" s="2">
        <v>874.73</v>
      </c>
      <c r="I2160" s="2">
        <f t="shared" si="66"/>
        <v>874.73</v>
      </c>
      <c r="J2160">
        <v>-445846.78</v>
      </c>
      <c r="K2160" s="2">
        <f t="shared" si="67"/>
        <v>-445846.78</v>
      </c>
    </row>
    <row r="2161" spans="1:11" x14ac:dyDescent="0.2">
      <c r="A2161" s="3">
        <v>243553</v>
      </c>
      <c r="B2161" t="s">
        <v>20</v>
      </c>
      <c r="C2161" t="s">
        <v>9203</v>
      </c>
      <c r="D2161" t="s">
        <v>9204</v>
      </c>
      <c r="E2161" s="4" t="s">
        <v>9202</v>
      </c>
      <c r="F2161" t="s">
        <v>3265</v>
      </c>
      <c r="H2161" s="2">
        <v>3266.18</v>
      </c>
      <c r="I2161" s="2">
        <f t="shared" si="66"/>
        <v>-3266.18</v>
      </c>
      <c r="J2161">
        <v>-449112.96</v>
      </c>
      <c r="K2161" s="2">
        <f t="shared" si="67"/>
        <v>-449112.96</v>
      </c>
    </row>
    <row r="2162" spans="1:11" x14ac:dyDescent="0.2">
      <c r="A2162" s="3">
        <v>243553</v>
      </c>
      <c r="B2162" t="s">
        <v>20</v>
      </c>
      <c r="C2162" t="s">
        <v>9203</v>
      </c>
      <c r="D2162" t="s">
        <v>9206</v>
      </c>
      <c r="E2162" s="4" t="s">
        <v>9205</v>
      </c>
      <c r="F2162" t="s">
        <v>7424</v>
      </c>
      <c r="H2162" s="2">
        <v>16000</v>
      </c>
      <c r="I2162" s="2">
        <f t="shared" si="66"/>
        <v>-16000</v>
      </c>
      <c r="J2162">
        <v>-465112.96</v>
      </c>
      <c r="K2162" s="2">
        <f t="shared" si="67"/>
        <v>-465112.96</v>
      </c>
    </row>
    <row r="2163" spans="1:11" x14ac:dyDescent="0.2">
      <c r="A2163" s="3">
        <v>243553</v>
      </c>
      <c r="B2163" t="s">
        <v>20</v>
      </c>
      <c r="C2163" t="s">
        <v>9207</v>
      </c>
      <c r="D2163" t="s">
        <v>9143</v>
      </c>
      <c r="E2163" s="4" t="s">
        <v>9141</v>
      </c>
      <c r="F2163" t="s">
        <v>9142</v>
      </c>
      <c r="G2163" s="2">
        <v>192.6</v>
      </c>
      <c r="I2163" s="2">
        <f t="shared" si="66"/>
        <v>192.6</v>
      </c>
      <c r="J2163">
        <v>-464920.36</v>
      </c>
      <c r="K2163" s="2">
        <f t="shared" si="67"/>
        <v>-464920.36000000004</v>
      </c>
    </row>
    <row r="2164" spans="1:11" x14ac:dyDescent="0.2">
      <c r="A2164" s="3">
        <v>243553</v>
      </c>
      <c r="B2164" t="s">
        <v>20</v>
      </c>
      <c r="C2164" t="s">
        <v>9207</v>
      </c>
      <c r="D2164" t="s">
        <v>9208</v>
      </c>
      <c r="E2164" s="4" t="s">
        <v>9090</v>
      </c>
      <c r="F2164" t="s">
        <v>2978</v>
      </c>
      <c r="G2164" s="2">
        <v>1053.95</v>
      </c>
      <c r="I2164" s="2">
        <f t="shared" si="66"/>
        <v>1053.95</v>
      </c>
      <c r="J2164">
        <v>-463866.41</v>
      </c>
      <c r="K2164" s="2">
        <f t="shared" si="67"/>
        <v>-463866.41</v>
      </c>
    </row>
    <row r="2165" spans="1:11" x14ac:dyDescent="0.2">
      <c r="A2165" s="3">
        <v>243554</v>
      </c>
      <c r="B2165" t="s">
        <v>20</v>
      </c>
      <c r="C2165" t="s">
        <v>9209</v>
      </c>
      <c r="D2165" t="s">
        <v>9181</v>
      </c>
      <c r="E2165" s="4" t="s">
        <v>9179</v>
      </c>
      <c r="F2165" t="s">
        <v>5267</v>
      </c>
      <c r="G2165" s="2">
        <v>1511.91</v>
      </c>
      <c r="I2165" s="2">
        <f t="shared" si="66"/>
        <v>1511.91</v>
      </c>
      <c r="J2165">
        <v>-462354.5</v>
      </c>
      <c r="K2165" s="2">
        <f t="shared" si="67"/>
        <v>-462354.5</v>
      </c>
    </row>
    <row r="2166" spans="1:11" x14ac:dyDescent="0.2">
      <c r="A2166" s="3">
        <v>243554</v>
      </c>
      <c r="B2166" t="s">
        <v>20</v>
      </c>
      <c r="C2166" t="s">
        <v>9209</v>
      </c>
      <c r="D2166" t="s">
        <v>9211</v>
      </c>
      <c r="E2166" s="4" t="s">
        <v>9210</v>
      </c>
      <c r="F2166" t="s">
        <v>3156</v>
      </c>
      <c r="H2166" s="2">
        <v>438.7</v>
      </c>
      <c r="I2166" s="2">
        <f t="shared" si="66"/>
        <v>-438.7</v>
      </c>
      <c r="J2166">
        <v>-462793.2</v>
      </c>
      <c r="K2166" s="2">
        <f t="shared" si="67"/>
        <v>-462793.2</v>
      </c>
    </row>
    <row r="2167" spans="1:11" x14ac:dyDescent="0.2">
      <c r="A2167" s="3">
        <v>243554</v>
      </c>
      <c r="B2167" t="s">
        <v>20</v>
      </c>
      <c r="C2167" t="s">
        <v>9209</v>
      </c>
      <c r="D2167" t="s">
        <v>9200</v>
      </c>
      <c r="E2167" s="4" t="s">
        <v>9198</v>
      </c>
      <c r="F2167" t="s">
        <v>2848</v>
      </c>
      <c r="G2167" s="2">
        <v>2660.29</v>
      </c>
      <c r="I2167" s="2">
        <f t="shared" si="66"/>
        <v>2660.29</v>
      </c>
      <c r="J2167">
        <v>-460132.91</v>
      </c>
      <c r="K2167" s="2">
        <f t="shared" si="67"/>
        <v>-460132.91000000003</v>
      </c>
    </row>
    <row r="2168" spans="1:11" x14ac:dyDescent="0.2">
      <c r="A2168" s="3">
        <v>243554</v>
      </c>
      <c r="B2168" t="s">
        <v>20</v>
      </c>
      <c r="C2168" t="s">
        <v>9209</v>
      </c>
      <c r="D2168" t="s">
        <v>9129</v>
      </c>
      <c r="E2168" s="4" t="s">
        <v>9127</v>
      </c>
      <c r="F2168" t="s">
        <v>5510</v>
      </c>
      <c r="G2168" s="2">
        <v>5900</v>
      </c>
      <c r="I2168" s="2">
        <f t="shared" si="66"/>
        <v>5900</v>
      </c>
      <c r="J2168">
        <v>-454232.91</v>
      </c>
      <c r="K2168" s="2">
        <f t="shared" si="67"/>
        <v>-454232.91</v>
      </c>
    </row>
    <row r="2169" spans="1:11" x14ac:dyDescent="0.2">
      <c r="A2169" s="3">
        <v>243554</v>
      </c>
      <c r="B2169" t="s">
        <v>20</v>
      </c>
      <c r="C2169" t="s">
        <v>9209</v>
      </c>
      <c r="D2169" t="s">
        <v>8033</v>
      </c>
      <c r="E2169" s="4" t="s">
        <v>8031</v>
      </c>
      <c r="F2169" t="s">
        <v>8032</v>
      </c>
      <c r="G2169" s="2">
        <v>267.5</v>
      </c>
      <c r="I2169" s="2">
        <f t="shared" si="66"/>
        <v>267.5</v>
      </c>
      <c r="J2169">
        <v>-453965.41</v>
      </c>
      <c r="K2169" s="2">
        <f t="shared" si="67"/>
        <v>-453965.41</v>
      </c>
    </row>
    <row r="2170" spans="1:11" x14ac:dyDescent="0.2">
      <c r="A2170" s="3">
        <v>243554</v>
      </c>
      <c r="B2170" t="s">
        <v>20</v>
      </c>
      <c r="C2170" t="s">
        <v>9209</v>
      </c>
      <c r="D2170" t="s">
        <v>9212</v>
      </c>
      <c r="E2170" s="4" t="s">
        <v>8586</v>
      </c>
      <c r="F2170" t="s">
        <v>8587</v>
      </c>
      <c r="G2170" s="2">
        <v>5236.3100000000004</v>
      </c>
      <c r="I2170" s="2">
        <f t="shared" si="66"/>
        <v>5236.3100000000004</v>
      </c>
      <c r="J2170">
        <v>-448729.1</v>
      </c>
      <c r="K2170" s="2">
        <f t="shared" si="67"/>
        <v>-448729.1</v>
      </c>
    </row>
    <row r="2171" spans="1:11" x14ac:dyDescent="0.2">
      <c r="A2171" s="3">
        <v>243555</v>
      </c>
      <c r="B2171" t="s">
        <v>20</v>
      </c>
      <c r="C2171" t="s">
        <v>9214</v>
      </c>
      <c r="D2171" t="s">
        <v>9215</v>
      </c>
      <c r="E2171" s="4" t="s">
        <v>9213</v>
      </c>
      <c r="F2171" t="s">
        <v>3023</v>
      </c>
      <c r="H2171" s="2">
        <v>8600</v>
      </c>
      <c r="I2171" s="2">
        <f t="shared" si="66"/>
        <v>-8600</v>
      </c>
      <c r="J2171">
        <v>-457329.1</v>
      </c>
      <c r="K2171" s="2">
        <f t="shared" si="67"/>
        <v>-457329.1</v>
      </c>
    </row>
    <row r="2172" spans="1:11" x14ac:dyDescent="0.2">
      <c r="A2172" s="3">
        <v>243555</v>
      </c>
      <c r="B2172" t="s">
        <v>20</v>
      </c>
      <c r="C2172" t="s">
        <v>9216</v>
      </c>
      <c r="D2172" t="s">
        <v>9159</v>
      </c>
      <c r="E2172" s="4" t="s">
        <v>9156</v>
      </c>
      <c r="F2172" t="s">
        <v>9157</v>
      </c>
      <c r="G2172" s="2">
        <v>1562.2</v>
      </c>
      <c r="I2172" s="2">
        <f t="shared" si="66"/>
        <v>1562.2</v>
      </c>
      <c r="J2172">
        <v>-455766.9</v>
      </c>
      <c r="K2172" s="2">
        <f t="shared" si="67"/>
        <v>-455766.89999999997</v>
      </c>
    </row>
    <row r="2173" spans="1:11" x14ac:dyDescent="0.2">
      <c r="A2173" s="3">
        <v>243555</v>
      </c>
      <c r="B2173" t="s">
        <v>20</v>
      </c>
      <c r="C2173" t="s">
        <v>9216</v>
      </c>
      <c r="D2173" t="s">
        <v>8931</v>
      </c>
      <c r="E2173" s="4" t="s">
        <v>8930</v>
      </c>
      <c r="F2173" t="s">
        <v>8902</v>
      </c>
      <c r="G2173" s="2">
        <v>1000</v>
      </c>
      <c r="I2173" s="2">
        <f t="shared" si="66"/>
        <v>1000</v>
      </c>
      <c r="J2173">
        <v>-454766.9</v>
      </c>
      <c r="K2173" s="2">
        <f t="shared" si="67"/>
        <v>-454766.9</v>
      </c>
    </row>
    <row r="2174" spans="1:11" x14ac:dyDescent="0.2">
      <c r="A2174" s="3">
        <v>243556</v>
      </c>
      <c r="B2174" t="s">
        <v>20</v>
      </c>
      <c r="C2174" t="s">
        <v>9217</v>
      </c>
      <c r="D2174" t="s">
        <v>9178</v>
      </c>
      <c r="E2174" s="4" t="s">
        <v>9176</v>
      </c>
      <c r="F2174" t="s">
        <v>9177</v>
      </c>
      <c r="G2174" s="2">
        <v>3800</v>
      </c>
      <c r="I2174" s="2">
        <f t="shared" si="66"/>
        <v>3800</v>
      </c>
      <c r="J2174">
        <v>-450966.9</v>
      </c>
      <c r="K2174" s="2">
        <f t="shared" si="67"/>
        <v>-450966.9</v>
      </c>
    </row>
    <row r="2175" spans="1:11" x14ac:dyDescent="0.2">
      <c r="A2175" s="3">
        <v>243557</v>
      </c>
      <c r="B2175" t="s">
        <v>20</v>
      </c>
      <c r="C2175" t="s">
        <v>9220</v>
      </c>
      <c r="D2175" t="s">
        <v>9221</v>
      </c>
      <c r="E2175" s="4" t="s">
        <v>9218</v>
      </c>
      <c r="F2175" t="s">
        <v>9219</v>
      </c>
      <c r="H2175" s="2">
        <v>226.31</v>
      </c>
      <c r="I2175" s="2">
        <f t="shared" si="66"/>
        <v>-226.31</v>
      </c>
      <c r="J2175">
        <v>-451193.21</v>
      </c>
      <c r="K2175" s="2">
        <f t="shared" si="67"/>
        <v>-451193.21</v>
      </c>
    </row>
    <row r="2176" spans="1:11" x14ac:dyDescent="0.2">
      <c r="A2176" s="3">
        <v>243557</v>
      </c>
      <c r="B2176" t="s">
        <v>20</v>
      </c>
      <c r="C2176" t="s">
        <v>9223</v>
      </c>
      <c r="D2176" t="s">
        <v>9224</v>
      </c>
      <c r="E2176" s="4" t="s">
        <v>9222</v>
      </c>
      <c r="F2176" t="s">
        <v>9169</v>
      </c>
      <c r="G2176" s="2">
        <v>274.45999999999998</v>
      </c>
      <c r="I2176" s="2">
        <f t="shared" si="66"/>
        <v>274.45999999999998</v>
      </c>
      <c r="J2176">
        <v>-450918.75</v>
      </c>
      <c r="K2176" s="2">
        <f t="shared" si="67"/>
        <v>-450918.75</v>
      </c>
    </row>
    <row r="2177" spans="1:11" x14ac:dyDescent="0.2">
      <c r="A2177" s="3">
        <v>243557</v>
      </c>
      <c r="B2177" t="s">
        <v>20</v>
      </c>
      <c r="C2177" t="s">
        <v>9223</v>
      </c>
      <c r="D2177" t="s">
        <v>9227</v>
      </c>
      <c r="E2177" s="4" t="s">
        <v>9225</v>
      </c>
      <c r="F2177" t="s">
        <v>9226</v>
      </c>
      <c r="G2177" s="2">
        <v>1023</v>
      </c>
      <c r="I2177" s="2">
        <f t="shared" si="66"/>
        <v>1023</v>
      </c>
      <c r="J2177">
        <v>-449895.75</v>
      </c>
      <c r="K2177" s="2">
        <f t="shared" si="67"/>
        <v>-449895.75</v>
      </c>
    </row>
    <row r="2178" spans="1:11" x14ac:dyDescent="0.2">
      <c r="A2178" s="3">
        <v>243557</v>
      </c>
      <c r="B2178" t="s">
        <v>20</v>
      </c>
      <c r="C2178" t="s">
        <v>9223</v>
      </c>
      <c r="D2178" t="s">
        <v>9228</v>
      </c>
      <c r="E2178" s="4" t="s">
        <v>9064</v>
      </c>
      <c r="F2178" t="s">
        <v>9065</v>
      </c>
      <c r="G2178" s="2">
        <v>160.5</v>
      </c>
      <c r="I2178" s="2">
        <f t="shared" si="66"/>
        <v>160.5</v>
      </c>
      <c r="J2178">
        <v>-449735.25</v>
      </c>
      <c r="K2178" s="2">
        <f t="shared" si="67"/>
        <v>-449735.25</v>
      </c>
    </row>
    <row r="2179" spans="1:11" x14ac:dyDescent="0.2">
      <c r="A2179" s="3">
        <v>243557</v>
      </c>
      <c r="B2179" t="s">
        <v>20</v>
      </c>
      <c r="C2179" t="s">
        <v>9223</v>
      </c>
      <c r="D2179" t="s">
        <v>9230</v>
      </c>
      <c r="E2179" s="4" t="s">
        <v>9229</v>
      </c>
      <c r="F2179" t="s">
        <v>5010</v>
      </c>
      <c r="H2179" s="2">
        <v>16352.81</v>
      </c>
      <c r="I2179" s="2">
        <f t="shared" si="66"/>
        <v>-16352.81</v>
      </c>
      <c r="J2179">
        <v>-466088.06</v>
      </c>
      <c r="K2179" s="2">
        <f t="shared" si="67"/>
        <v>-466088.06</v>
      </c>
    </row>
    <row r="2180" spans="1:11" x14ac:dyDescent="0.2">
      <c r="A2180" s="3">
        <v>243557</v>
      </c>
      <c r="B2180" t="s">
        <v>20</v>
      </c>
      <c r="C2180" t="s">
        <v>9223</v>
      </c>
      <c r="D2180" t="s">
        <v>9232</v>
      </c>
      <c r="E2180" s="4" t="s">
        <v>9231</v>
      </c>
      <c r="F2180" t="s">
        <v>2736</v>
      </c>
      <c r="H2180" s="2">
        <v>1216</v>
      </c>
      <c r="I2180" s="2">
        <f t="shared" ref="I2180:I2243" si="68">G2180-H2180</f>
        <v>-1216</v>
      </c>
      <c r="J2180">
        <v>-467304.06</v>
      </c>
      <c r="K2180" s="2">
        <f t="shared" ref="K2180:K2243" si="69">+J2179+G2180-H2180</f>
        <v>-467304.06</v>
      </c>
    </row>
    <row r="2181" spans="1:11" x14ac:dyDescent="0.2">
      <c r="A2181" s="3">
        <v>243557</v>
      </c>
      <c r="B2181" t="s">
        <v>20</v>
      </c>
      <c r="C2181" t="s">
        <v>9235</v>
      </c>
      <c r="D2181" t="s">
        <v>9236</v>
      </c>
      <c r="E2181" s="4" t="s">
        <v>9233</v>
      </c>
      <c r="F2181" t="s">
        <v>9234</v>
      </c>
      <c r="H2181" s="2">
        <v>2897</v>
      </c>
      <c r="I2181" s="2">
        <f t="shared" si="68"/>
        <v>-2897</v>
      </c>
      <c r="J2181">
        <v>-470201.06</v>
      </c>
      <c r="K2181" s="2">
        <f t="shared" si="69"/>
        <v>-470201.06</v>
      </c>
    </row>
    <row r="2182" spans="1:11" x14ac:dyDescent="0.2">
      <c r="A2182" s="3">
        <v>243557</v>
      </c>
      <c r="B2182" t="s">
        <v>20</v>
      </c>
      <c r="C2182" t="s">
        <v>9235</v>
      </c>
      <c r="D2182" t="s">
        <v>9238</v>
      </c>
      <c r="E2182" s="4" t="s">
        <v>9237</v>
      </c>
      <c r="F2182" t="s">
        <v>3367</v>
      </c>
      <c r="H2182" s="2">
        <v>246</v>
      </c>
      <c r="I2182" s="2">
        <f t="shared" si="68"/>
        <v>-246</v>
      </c>
      <c r="J2182">
        <v>-470447.06</v>
      </c>
      <c r="K2182" s="2">
        <f t="shared" si="69"/>
        <v>-470447.06</v>
      </c>
    </row>
    <row r="2183" spans="1:11" x14ac:dyDescent="0.2">
      <c r="A2183" s="3">
        <v>243557</v>
      </c>
      <c r="B2183" t="s">
        <v>20</v>
      </c>
      <c r="C2183" t="s">
        <v>9235</v>
      </c>
      <c r="D2183" t="s">
        <v>9241</v>
      </c>
      <c r="E2183" s="4" t="s">
        <v>9239</v>
      </c>
      <c r="F2183" t="s">
        <v>9240</v>
      </c>
      <c r="H2183" s="2">
        <v>128.4</v>
      </c>
      <c r="I2183" s="2">
        <f t="shared" si="68"/>
        <v>-128.4</v>
      </c>
      <c r="J2183">
        <v>-470575.46</v>
      </c>
      <c r="K2183" s="2">
        <f t="shared" si="69"/>
        <v>-470575.46</v>
      </c>
    </row>
    <row r="2184" spans="1:11" x14ac:dyDescent="0.2">
      <c r="A2184" s="3">
        <v>243557</v>
      </c>
      <c r="B2184" t="s">
        <v>20</v>
      </c>
      <c r="C2184" t="s">
        <v>9235</v>
      </c>
      <c r="D2184" t="s">
        <v>9230</v>
      </c>
      <c r="E2184" s="4" t="s">
        <v>9229</v>
      </c>
      <c r="F2184" t="s">
        <v>5010</v>
      </c>
      <c r="G2184" s="2">
        <v>16352.81</v>
      </c>
      <c r="I2184" s="2">
        <f t="shared" si="68"/>
        <v>16352.81</v>
      </c>
      <c r="J2184">
        <v>-454222.65</v>
      </c>
      <c r="K2184" s="2">
        <f t="shared" si="69"/>
        <v>-454222.65</v>
      </c>
    </row>
    <row r="2185" spans="1:11" x14ac:dyDescent="0.2">
      <c r="A2185" s="3">
        <v>243557</v>
      </c>
      <c r="B2185" t="s">
        <v>20</v>
      </c>
      <c r="C2185" t="s">
        <v>9235</v>
      </c>
      <c r="D2185" t="s">
        <v>9155</v>
      </c>
      <c r="E2185" s="4" t="s">
        <v>9153</v>
      </c>
      <c r="F2185" t="s">
        <v>9154</v>
      </c>
      <c r="G2185" s="2">
        <v>6488</v>
      </c>
      <c r="I2185" s="2">
        <f t="shared" si="68"/>
        <v>6488</v>
      </c>
      <c r="J2185">
        <v>-447734.65</v>
      </c>
      <c r="K2185" s="2">
        <f t="shared" si="69"/>
        <v>-447734.65</v>
      </c>
    </row>
    <row r="2186" spans="1:11" x14ac:dyDescent="0.2">
      <c r="A2186" s="3">
        <v>243557</v>
      </c>
      <c r="B2186" t="s">
        <v>20</v>
      </c>
      <c r="C2186" t="s">
        <v>9235</v>
      </c>
      <c r="D2186" t="s">
        <v>9243</v>
      </c>
      <c r="E2186" s="4" t="s">
        <v>9242</v>
      </c>
      <c r="F2186" t="s">
        <v>9193</v>
      </c>
      <c r="G2186" s="2">
        <v>1725</v>
      </c>
      <c r="I2186" s="2">
        <f t="shared" si="68"/>
        <v>1725</v>
      </c>
      <c r="J2186">
        <v>-446009.65</v>
      </c>
      <c r="K2186" s="2">
        <f t="shared" si="69"/>
        <v>-446009.65</v>
      </c>
    </row>
    <row r="2187" spans="1:11" x14ac:dyDescent="0.2">
      <c r="A2187" s="3">
        <v>243557</v>
      </c>
      <c r="B2187" t="s">
        <v>20</v>
      </c>
      <c r="C2187" t="s">
        <v>9235</v>
      </c>
      <c r="D2187" t="s">
        <v>9241</v>
      </c>
      <c r="E2187" s="4" t="s">
        <v>9239</v>
      </c>
      <c r="F2187" t="s">
        <v>9240</v>
      </c>
      <c r="G2187" s="2">
        <v>128.4</v>
      </c>
      <c r="I2187" s="2">
        <f t="shared" si="68"/>
        <v>128.4</v>
      </c>
      <c r="J2187">
        <v>-445885.25</v>
      </c>
      <c r="K2187" s="2">
        <f t="shared" si="69"/>
        <v>-445881.25</v>
      </c>
    </row>
    <row r="2188" spans="1:11" x14ac:dyDescent="0.2">
      <c r="A2188" s="3">
        <v>243557</v>
      </c>
      <c r="B2188" t="s">
        <v>20</v>
      </c>
      <c r="C2188" t="s">
        <v>9246</v>
      </c>
      <c r="D2188" t="s">
        <v>9247</v>
      </c>
      <c r="E2188" s="4" t="s">
        <v>9244</v>
      </c>
      <c r="F2188" t="s">
        <v>9245</v>
      </c>
      <c r="H2188" s="2">
        <v>5941</v>
      </c>
      <c r="I2188" s="2">
        <f t="shared" si="68"/>
        <v>-5941</v>
      </c>
      <c r="J2188">
        <v>-451826.25</v>
      </c>
      <c r="K2188" s="2">
        <f t="shared" si="69"/>
        <v>-451826.25</v>
      </c>
    </row>
    <row r="2189" spans="1:11" x14ac:dyDescent="0.2">
      <c r="A2189" s="3">
        <v>243557</v>
      </c>
      <c r="B2189" t="s">
        <v>20</v>
      </c>
      <c r="C2189" t="s">
        <v>9246</v>
      </c>
      <c r="D2189" t="s">
        <v>9249</v>
      </c>
      <c r="E2189" s="4" t="s">
        <v>9248</v>
      </c>
      <c r="F2189" s="10" t="s">
        <v>9409</v>
      </c>
      <c r="H2189" s="2">
        <v>8000</v>
      </c>
      <c r="I2189" s="2">
        <f t="shared" si="68"/>
        <v>-8000</v>
      </c>
      <c r="J2189">
        <v>-459826.25</v>
      </c>
      <c r="K2189" s="2">
        <f t="shared" si="69"/>
        <v>-459826.25</v>
      </c>
    </row>
    <row r="2190" spans="1:11" x14ac:dyDescent="0.2">
      <c r="A2190" s="3">
        <v>243557</v>
      </c>
      <c r="B2190" t="s">
        <v>20</v>
      </c>
      <c r="C2190" t="s">
        <v>9250</v>
      </c>
      <c r="D2190" t="s">
        <v>8974</v>
      </c>
      <c r="E2190" s="4" t="s">
        <v>8971</v>
      </c>
      <c r="F2190" t="s">
        <v>8972</v>
      </c>
      <c r="G2190" s="2">
        <v>6000</v>
      </c>
      <c r="I2190" s="2">
        <f t="shared" si="68"/>
        <v>6000</v>
      </c>
      <c r="J2190">
        <v>-453826.25</v>
      </c>
      <c r="K2190" s="2">
        <f t="shared" si="69"/>
        <v>-453826.25</v>
      </c>
    </row>
    <row r="2191" spans="1:11" x14ac:dyDescent="0.2">
      <c r="A2191" s="3">
        <v>243558</v>
      </c>
      <c r="B2191" t="s">
        <v>20</v>
      </c>
      <c r="C2191" t="s">
        <v>9252</v>
      </c>
      <c r="D2191" t="s">
        <v>9253</v>
      </c>
      <c r="E2191" s="4" t="s">
        <v>9251</v>
      </c>
      <c r="F2191" t="s">
        <v>3525</v>
      </c>
      <c r="G2191" s="2">
        <v>4590.3</v>
      </c>
      <c r="I2191" s="2">
        <f t="shared" si="68"/>
        <v>4590.3</v>
      </c>
      <c r="J2191">
        <v>-449235.95</v>
      </c>
      <c r="K2191" s="2">
        <f t="shared" si="69"/>
        <v>-449235.95</v>
      </c>
    </row>
    <row r="2192" spans="1:11" x14ac:dyDescent="0.2">
      <c r="A2192" s="3">
        <v>243558</v>
      </c>
      <c r="B2192" t="s">
        <v>20</v>
      </c>
      <c r="C2192" t="s">
        <v>9252</v>
      </c>
      <c r="D2192" t="s">
        <v>9255</v>
      </c>
      <c r="E2192" s="4" t="s">
        <v>9100</v>
      </c>
      <c r="F2192" t="s">
        <v>9254</v>
      </c>
      <c r="G2192" s="2">
        <v>2187</v>
      </c>
      <c r="I2192" s="2">
        <f t="shared" si="68"/>
        <v>2187</v>
      </c>
      <c r="J2192">
        <v>-447048.95</v>
      </c>
      <c r="K2192" s="2">
        <f t="shared" si="69"/>
        <v>-447048.95</v>
      </c>
    </row>
    <row r="2193" spans="1:11" x14ac:dyDescent="0.2">
      <c r="A2193" s="3">
        <v>243558</v>
      </c>
      <c r="B2193" t="s">
        <v>20</v>
      </c>
      <c r="C2193" t="s">
        <v>9252</v>
      </c>
      <c r="D2193" t="s">
        <v>9173</v>
      </c>
      <c r="E2193" s="4" t="s">
        <v>9171</v>
      </c>
      <c r="F2193" t="s">
        <v>9172</v>
      </c>
      <c r="G2193" s="2">
        <v>9025</v>
      </c>
      <c r="I2193" s="2">
        <f t="shared" si="68"/>
        <v>9025</v>
      </c>
      <c r="J2193">
        <v>-438023.95</v>
      </c>
      <c r="K2193" s="2">
        <f t="shared" si="69"/>
        <v>-438023.95</v>
      </c>
    </row>
    <row r="2194" spans="1:11" x14ac:dyDescent="0.2">
      <c r="A2194" s="3">
        <v>243558</v>
      </c>
      <c r="B2194" t="s">
        <v>20</v>
      </c>
      <c r="C2194" t="s">
        <v>9252</v>
      </c>
      <c r="D2194" t="s">
        <v>9256</v>
      </c>
      <c r="E2194" s="4" t="s">
        <v>9187</v>
      </c>
      <c r="F2194" t="s">
        <v>9188</v>
      </c>
      <c r="G2194" s="2">
        <v>4506</v>
      </c>
      <c r="I2194" s="2">
        <f t="shared" si="68"/>
        <v>4506</v>
      </c>
      <c r="J2194">
        <v>-433517.95</v>
      </c>
      <c r="K2194" s="2">
        <f t="shared" si="69"/>
        <v>-433517.95</v>
      </c>
    </row>
    <row r="2195" spans="1:11" x14ac:dyDescent="0.2">
      <c r="A2195" s="3">
        <v>243558</v>
      </c>
      <c r="B2195" t="s">
        <v>20</v>
      </c>
      <c r="C2195" t="s">
        <v>9252</v>
      </c>
      <c r="D2195" t="s">
        <v>9257</v>
      </c>
      <c r="E2195" s="4" t="s">
        <v>9218</v>
      </c>
      <c r="F2195" t="s">
        <v>2827</v>
      </c>
      <c r="G2195" s="2">
        <v>226.31</v>
      </c>
      <c r="I2195" s="2">
        <f t="shared" si="68"/>
        <v>226.31</v>
      </c>
      <c r="J2195">
        <v>-433291.64</v>
      </c>
      <c r="K2195" s="2">
        <f t="shared" si="69"/>
        <v>-433291.64</v>
      </c>
    </row>
    <row r="2196" spans="1:11" x14ac:dyDescent="0.2">
      <c r="A2196" s="3">
        <v>243558</v>
      </c>
      <c r="B2196" t="s">
        <v>20</v>
      </c>
      <c r="C2196" t="s">
        <v>9252</v>
      </c>
      <c r="D2196" t="s">
        <v>9259</v>
      </c>
      <c r="E2196" s="4" t="s">
        <v>9258</v>
      </c>
      <c r="F2196" t="s">
        <v>9172</v>
      </c>
      <c r="H2196" s="2">
        <v>2660</v>
      </c>
      <c r="I2196" s="2">
        <f t="shared" si="68"/>
        <v>-2660</v>
      </c>
      <c r="J2196">
        <v>-435951.64</v>
      </c>
      <c r="K2196" s="2">
        <f t="shared" si="69"/>
        <v>-435951.64</v>
      </c>
    </row>
    <row r="2197" spans="1:11" x14ac:dyDescent="0.2">
      <c r="A2197" s="3">
        <v>243558</v>
      </c>
      <c r="B2197" t="s">
        <v>20</v>
      </c>
      <c r="C2197" t="s">
        <v>9252</v>
      </c>
      <c r="D2197" t="s">
        <v>9261</v>
      </c>
      <c r="E2197" s="4" t="s">
        <v>9260</v>
      </c>
      <c r="F2197" t="s">
        <v>3525</v>
      </c>
      <c r="H2197" s="2">
        <v>5740.59</v>
      </c>
      <c r="I2197" s="2">
        <f t="shared" si="68"/>
        <v>-5740.59</v>
      </c>
      <c r="J2197">
        <v>-441692.23</v>
      </c>
      <c r="K2197" s="2">
        <f t="shared" si="69"/>
        <v>-441692.23000000004</v>
      </c>
    </row>
    <row r="2198" spans="1:11" x14ac:dyDescent="0.2">
      <c r="A2198" s="3">
        <v>243558</v>
      </c>
      <c r="B2198" t="s">
        <v>20</v>
      </c>
      <c r="C2198" t="s">
        <v>9252</v>
      </c>
      <c r="D2198" t="s">
        <v>9264</v>
      </c>
      <c r="E2198" s="4" t="s">
        <v>9262</v>
      </c>
      <c r="F2198" t="s">
        <v>9263</v>
      </c>
      <c r="H2198" s="2">
        <v>15645</v>
      </c>
      <c r="I2198" s="2">
        <f t="shared" si="68"/>
        <v>-15645</v>
      </c>
      <c r="J2198">
        <v>-457337.23</v>
      </c>
      <c r="K2198" s="2">
        <f t="shared" si="69"/>
        <v>-457337.23</v>
      </c>
    </row>
    <row r="2199" spans="1:11" x14ac:dyDescent="0.2">
      <c r="A2199" s="3">
        <v>243558</v>
      </c>
      <c r="B2199" t="s">
        <v>20</v>
      </c>
      <c r="C2199" t="s">
        <v>9252</v>
      </c>
      <c r="D2199" t="s">
        <v>9267</v>
      </c>
      <c r="E2199" s="4" t="s">
        <v>9265</v>
      </c>
      <c r="F2199" t="s">
        <v>9266</v>
      </c>
      <c r="H2199" s="2">
        <v>10505</v>
      </c>
      <c r="I2199" s="2">
        <f t="shared" si="68"/>
        <v>-10505</v>
      </c>
      <c r="J2199">
        <v>-467842.23</v>
      </c>
      <c r="K2199" s="2">
        <f t="shared" si="69"/>
        <v>-467842.23</v>
      </c>
    </row>
    <row r="2200" spans="1:11" x14ac:dyDescent="0.2">
      <c r="A2200" s="3">
        <v>243558</v>
      </c>
      <c r="B2200" t="s">
        <v>20</v>
      </c>
      <c r="C2200" t="s">
        <v>9252</v>
      </c>
      <c r="D2200" t="s">
        <v>9269</v>
      </c>
      <c r="E2200" s="4" t="s">
        <v>9268</v>
      </c>
      <c r="F2200" t="s">
        <v>9266</v>
      </c>
      <c r="H2200" s="2">
        <v>5332</v>
      </c>
      <c r="I2200" s="2">
        <f t="shared" si="68"/>
        <v>-5332</v>
      </c>
      <c r="J2200">
        <v>-473174.23</v>
      </c>
      <c r="K2200" s="2">
        <f t="shared" si="69"/>
        <v>-473174.23</v>
      </c>
    </row>
    <row r="2201" spans="1:11" x14ac:dyDescent="0.2">
      <c r="A2201" s="3">
        <v>243558</v>
      </c>
      <c r="B2201" t="s">
        <v>20</v>
      </c>
      <c r="C2201" t="s">
        <v>9252</v>
      </c>
      <c r="D2201" t="s">
        <v>9253</v>
      </c>
      <c r="E2201" s="4" t="s">
        <v>9251</v>
      </c>
      <c r="F2201" t="s">
        <v>3525</v>
      </c>
      <c r="H2201" s="2">
        <v>4590.3</v>
      </c>
      <c r="I2201" s="2">
        <f t="shared" si="68"/>
        <v>-4590.3</v>
      </c>
      <c r="J2201">
        <v>-477764.53</v>
      </c>
      <c r="K2201" s="2">
        <f t="shared" si="69"/>
        <v>-477764.52999999997</v>
      </c>
    </row>
    <row r="2202" spans="1:11" x14ac:dyDescent="0.2">
      <c r="A2202" s="3">
        <v>243558</v>
      </c>
      <c r="B2202" t="s">
        <v>20</v>
      </c>
      <c r="C2202" t="s">
        <v>9270</v>
      </c>
      <c r="D2202" t="s">
        <v>9184</v>
      </c>
      <c r="E2202" s="4" t="s">
        <v>9182</v>
      </c>
      <c r="F2202" t="s">
        <v>9183</v>
      </c>
      <c r="G2202" s="2">
        <v>2500</v>
      </c>
      <c r="I2202" s="2">
        <f t="shared" si="68"/>
        <v>2500</v>
      </c>
      <c r="J2202">
        <v>-475264.53</v>
      </c>
      <c r="K2202" s="2">
        <f t="shared" si="69"/>
        <v>-475264.53</v>
      </c>
    </row>
    <row r="2203" spans="1:11" x14ac:dyDescent="0.2">
      <c r="A2203" s="3">
        <v>243558</v>
      </c>
      <c r="B2203" t="s">
        <v>20</v>
      </c>
      <c r="C2203" t="s">
        <v>9273</v>
      </c>
      <c r="D2203" t="s">
        <v>9274</v>
      </c>
      <c r="E2203" s="4" t="s">
        <v>9271</v>
      </c>
      <c r="F2203" t="s">
        <v>9272</v>
      </c>
      <c r="H2203" s="2">
        <v>1000</v>
      </c>
      <c r="I2203" s="2">
        <f t="shared" si="68"/>
        <v>-1000</v>
      </c>
      <c r="J2203">
        <v>-476264.53</v>
      </c>
      <c r="K2203" s="2">
        <f t="shared" si="69"/>
        <v>-476264.53</v>
      </c>
    </row>
    <row r="2204" spans="1:11" x14ac:dyDescent="0.2">
      <c r="A2204" s="3">
        <v>243558</v>
      </c>
      <c r="B2204" t="s">
        <v>20</v>
      </c>
      <c r="C2204" t="s">
        <v>9273</v>
      </c>
      <c r="D2204" t="s">
        <v>8825</v>
      </c>
      <c r="E2204" s="4" t="s">
        <v>8822</v>
      </c>
      <c r="F2204" t="s">
        <v>8823</v>
      </c>
      <c r="G2204" s="2">
        <v>5000</v>
      </c>
      <c r="I2204" s="2">
        <f t="shared" si="68"/>
        <v>5000</v>
      </c>
      <c r="J2204">
        <v>-471264.53</v>
      </c>
      <c r="K2204" s="2">
        <f t="shared" si="69"/>
        <v>-471264.53</v>
      </c>
    </row>
    <row r="2205" spans="1:11" x14ac:dyDescent="0.2">
      <c r="A2205" s="3">
        <v>243559</v>
      </c>
      <c r="B2205" t="s">
        <v>20</v>
      </c>
      <c r="C2205" t="s">
        <v>9277</v>
      </c>
      <c r="D2205" t="s">
        <v>9278</v>
      </c>
      <c r="E2205" s="4" t="s">
        <v>9275</v>
      </c>
      <c r="F2205" t="s">
        <v>9276</v>
      </c>
      <c r="H2205" s="2">
        <v>8118.09</v>
      </c>
      <c r="I2205" s="2">
        <f t="shared" si="68"/>
        <v>-8118.09</v>
      </c>
      <c r="J2205">
        <v>-479382.62</v>
      </c>
      <c r="K2205" s="2">
        <f t="shared" si="69"/>
        <v>-479382.62000000005</v>
      </c>
    </row>
    <row r="2206" spans="1:11" x14ac:dyDescent="0.2">
      <c r="A2206" s="3">
        <v>243559</v>
      </c>
      <c r="B2206" t="s">
        <v>20</v>
      </c>
      <c r="C2206" t="s">
        <v>9277</v>
      </c>
      <c r="D2206" t="s">
        <v>9281</v>
      </c>
      <c r="E2206" s="4" t="s">
        <v>9279</v>
      </c>
      <c r="F2206" t="s">
        <v>9280</v>
      </c>
      <c r="H2206" s="2">
        <v>1043.25</v>
      </c>
      <c r="I2206" s="2">
        <f t="shared" si="68"/>
        <v>-1043.25</v>
      </c>
      <c r="J2206">
        <v>-480425.87</v>
      </c>
      <c r="K2206" s="2">
        <f t="shared" si="69"/>
        <v>-480425.87</v>
      </c>
    </row>
    <row r="2207" spans="1:11" x14ac:dyDescent="0.2">
      <c r="A2207" s="3">
        <v>243560</v>
      </c>
      <c r="B2207" t="s">
        <v>20</v>
      </c>
      <c r="C2207" t="s">
        <v>9283</v>
      </c>
      <c r="D2207" t="s">
        <v>9284</v>
      </c>
      <c r="E2207" s="4" t="s">
        <v>9282</v>
      </c>
      <c r="F2207" t="s">
        <v>5981</v>
      </c>
      <c r="H2207" s="2">
        <v>10737.45</v>
      </c>
      <c r="I2207" s="2">
        <f t="shared" si="68"/>
        <v>-10737.45</v>
      </c>
      <c r="J2207">
        <v>-491163.32</v>
      </c>
      <c r="K2207" s="2">
        <f t="shared" si="69"/>
        <v>-491163.32</v>
      </c>
    </row>
    <row r="2208" spans="1:11" x14ac:dyDescent="0.2">
      <c r="A2208" s="3">
        <v>243560</v>
      </c>
      <c r="B2208" t="s">
        <v>20</v>
      </c>
      <c r="C2208" t="s">
        <v>9287</v>
      </c>
      <c r="D2208" t="s">
        <v>9288</v>
      </c>
      <c r="E2208" s="4" t="s">
        <v>9285</v>
      </c>
      <c r="F2208" t="s">
        <v>9286</v>
      </c>
      <c r="H2208" s="2">
        <v>144.44999999999999</v>
      </c>
      <c r="I2208" s="2">
        <f t="shared" si="68"/>
        <v>-144.44999999999999</v>
      </c>
      <c r="J2208">
        <v>-491307.77</v>
      </c>
      <c r="K2208" s="2">
        <f t="shared" si="69"/>
        <v>-491307.77</v>
      </c>
    </row>
    <row r="2209" spans="1:11" x14ac:dyDescent="0.2">
      <c r="A2209" s="3">
        <v>243560</v>
      </c>
      <c r="B2209" t="s">
        <v>20</v>
      </c>
      <c r="C2209" t="s">
        <v>9287</v>
      </c>
      <c r="D2209" t="s">
        <v>9290</v>
      </c>
      <c r="E2209" s="4" t="s">
        <v>9289</v>
      </c>
      <c r="F2209" t="s">
        <v>9191</v>
      </c>
      <c r="G2209" s="2">
        <v>2930</v>
      </c>
      <c r="I2209" s="2">
        <f t="shared" si="68"/>
        <v>2930</v>
      </c>
      <c r="J2209">
        <v>-488377.77</v>
      </c>
      <c r="K2209" s="2">
        <f t="shared" si="69"/>
        <v>-488377.77</v>
      </c>
    </row>
    <row r="2210" spans="1:11" x14ac:dyDescent="0.2">
      <c r="A2210" s="3">
        <v>243560</v>
      </c>
      <c r="B2210" t="s">
        <v>20</v>
      </c>
      <c r="C2210" t="s">
        <v>9293</v>
      </c>
      <c r="D2210" t="s">
        <v>9294</v>
      </c>
      <c r="E2210" s="4" t="s">
        <v>9291</v>
      </c>
      <c r="F2210" t="s">
        <v>9292</v>
      </c>
      <c r="H2210" s="2">
        <v>1100</v>
      </c>
      <c r="I2210" s="2">
        <f t="shared" si="68"/>
        <v>-1100</v>
      </c>
      <c r="J2210">
        <v>-489477.77</v>
      </c>
      <c r="K2210" s="2">
        <f t="shared" si="69"/>
        <v>-489477.77</v>
      </c>
    </row>
    <row r="2211" spans="1:11" x14ac:dyDescent="0.2">
      <c r="A2211" s="3">
        <v>243560</v>
      </c>
      <c r="B2211" t="s">
        <v>20</v>
      </c>
      <c r="C2211" t="s">
        <v>9293</v>
      </c>
      <c r="D2211" t="s">
        <v>9295</v>
      </c>
      <c r="E2211" s="4" t="s">
        <v>9164</v>
      </c>
      <c r="F2211" t="s">
        <v>3412</v>
      </c>
      <c r="G2211" s="2">
        <v>1747.85</v>
      </c>
      <c r="I2211" s="2">
        <f t="shared" si="68"/>
        <v>1747.85</v>
      </c>
      <c r="J2211">
        <v>-487729.91999999998</v>
      </c>
      <c r="K2211" s="2">
        <f t="shared" si="69"/>
        <v>-487729.92000000004</v>
      </c>
    </row>
    <row r="2212" spans="1:11" x14ac:dyDescent="0.2">
      <c r="A2212" s="3">
        <v>243560</v>
      </c>
      <c r="B2212" t="s">
        <v>20</v>
      </c>
      <c r="C2212" t="s">
        <v>9293</v>
      </c>
      <c r="D2212" t="s">
        <v>9298</v>
      </c>
      <c r="E2212" s="4" t="s">
        <v>9296</v>
      </c>
      <c r="F2212" t="s">
        <v>9297</v>
      </c>
      <c r="H2212" s="2">
        <v>1900</v>
      </c>
      <c r="I2212" s="2">
        <f t="shared" si="68"/>
        <v>-1900</v>
      </c>
      <c r="J2212">
        <v>-489629.92</v>
      </c>
      <c r="K2212" s="2">
        <f t="shared" si="69"/>
        <v>-489629.92</v>
      </c>
    </row>
    <row r="2213" spans="1:11" x14ac:dyDescent="0.2">
      <c r="A2213" s="3">
        <v>243560</v>
      </c>
      <c r="B2213" t="s">
        <v>20</v>
      </c>
      <c r="C2213" t="s">
        <v>9300</v>
      </c>
      <c r="D2213" t="s">
        <v>9301</v>
      </c>
      <c r="E2213" s="4" t="s">
        <v>9299</v>
      </c>
      <c r="F2213" t="s">
        <v>2899</v>
      </c>
      <c r="H2213" s="2">
        <v>3100</v>
      </c>
      <c r="I2213" s="2">
        <f t="shared" si="68"/>
        <v>-3100</v>
      </c>
      <c r="J2213">
        <v>-492729.92</v>
      </c>
      <c r="K2213" s="2">
        <f t="shared" si="69"/>
        <v>-492729.92</v>
      </c>
    </row>
    <row r="2214" spans="1:11" x14ac:dyDescent="0.2">
      <c r="A2214" s="3">
        <v>243560</v>
      </c>
      <c r="B2214" t="s">
        <v>20</v>
      </c>
      <c r="C2214" t="s">
        <v>9300</v>
      </c>
      <c r="D2214" t="s">
        <v>9304</v>
      </c>
      <c r="E2214" s="4" t="s">
        <v>9302</v>
      </c>
      <c r="F2214" t="s">
        <v>9303</v>
      </c>
      <c r="H2214" s="2">
        <v>909.5</v>
      </c>
      <c r="I2214" s="2">
        <f t="shared" si="68"/>
        <v>-909.5</v>
      </c>
      <c r="J2214">
        <v>-493639.42</v>
      </c>
      <c r="K2214" s="2">
        <f t="shared" si="69"/>
        <v>-493639.42</v>
      </c>
    </row>
    <row r="2215" spans="1:11" x14ac:dyDescent="0.2">
      <c r="A2215" s="3">
        <v>243560</v>
      </c>
      <c r="B2215" t="s">
        <v>20</v>
      </c>
      <c r="C2215" t="s">
        <v>9305</v>
      </c>
      <c r="D2215" t="s">
        <v>9037</v>
      </c>
      <c r="E2215" s="4" t="s">
        <v>9035</v>
      </c>
      <c r="F2215" t="s">
        <v>9036</v>
      </c>
      <c r="G2215" s="2">
        <v>1200</v>
      </c>
      <c r="I2215" s="2">
        <f t="shared" si="68"/>
        <v>1200</v>
      </c>
      <c r="J2215">
        <v>-492439.42</v>
      </c>
      <c r="K2215" s="2">
        <f t="shared" si="69"/>
        <v>-492439.42</v>
      </c>
    </row>
    <row r="2216" spans="1:11" x14ac:dyDescent="0.2">
      <c r="A2216" s="3">
        <v>243560</v>
      </c>
      <c r="B2216" t="s">
        <v>20</v>
      </c>
      <c r="C2216" t="s">
        <v>9305</v>
      </c>
      <c r="D2216" t="s">
        <v>9139</v>
      </c>
      <c r="E2216" s="4" t="s">
        <v>9137</v>
      </c>
      <c r="F2216" t="s">
        <v>2949</v>
      </c>
      <c r="G2216" s="2">
        <v>4794.9399999999996</v>
      </c>
      <c r="I2216" s="2">
        <f t="shared" si="68"/>
        <v>4794.9399999999996</v>
      </c>
      <c r="J2216">
        <v>-487644.48</v>
      </c>
      <c r="K2216" s="2">
        <f t="shared" si="69"/>
        <v>-487644.48</v>
      </c>
    </row>
    <row r="2217" spans="1:11" x14ac:dyDescent="0.2">
      <c r="A2217" s="3">
        <v>243560</v>
      </c>
      <c r="B2217" t="s">
        <v>20</v>
      </c>
      <c r="C2217" t="s">
        <v>9305</v>
      </c>
      <c r="D2217" t="s">
        <v>9134</v>
      </c>
      <c r="E2217" s="4" t="s">
        <v>9133</v>
      </c>
      <c r="F2217" t="s">
        <v>2633</v>
      </c>
      <c r="G2217" s="2">
        <v>288.89999999999998</v>
      </c>
      <c r="I2217" s="2">
        <f t="shared" si="68"/>
        <v>288.89999999999998</v>
      </c>
      <c r="J2217">
        <v>-487355.58</v>
      </c>
      <c r="K2217" s="2">
        <f t="shared" si="69"/>
        <v>-487355.57999999996</v>
      </c>
    </row>
    <row r="2218" spans="1:11" x14ac:dyDescent="0.2">
      <c r="A2218" s="3">
        <v>243560</v>
      </c>
      <c r="B2218" t="s">
        <v>20</v>
      </c>
      <c r="C2218" t="s">
        <v>9307</v>
      </c>
      <c r="D2218" t="s">
        <v>9308</v>
      </c>
      <c r="E2218" s="4" t="s">
        <v>9093</v>
      </c>
      <c r="F2218" t="s">
        <v>9306</v>
      </c>
      <c r="G2218" s="2">
        <v>3000</v>
      </c>
      <c r="I2218" s="2">
        <f t="shared" si="68"/>
        <v>3000</v>
      </c>
      <c r="J2218">
        <v>-484355.58</v>
      </c>
      <c r="K2218" s="2">
        <f t="shared" si="69"/>
        <v>-484355.58</v>
      </c>
    </row>
    <row r="2219" spans="1:11" x14ac:dyDescent="0.2">
      <c r="A2219" s="3">
        <v>243561</v>
      </c>
      <c r="B2219" t="s">
        <v>20</v>
      </c>
      <c r="C2219" t="s">
        <v>9311</v>
      </c>
      <c r="D2219" t="s">
        <v>9312</v>
      </c>
      <c r="E2219" s="4" t="s">
        <v>9309</v>
      </c>
      <c r="F2219" t="s">
        <v>9310</v>
      </c>
      <c r="H2219" s="2">
        <v>7720.05</v>
      </c>
      <c r="I2219" s="2">
        <f t="shared" si="68"/>
        <v>-7720.05</v>
      </c>
      <c r="J2219">
        <v>-492075.63</v>
      </c>
      <c r="K2219" s="2">
        <f t="shared" si="69"/>
        <v>-492075.63</v>
      </c>
    </row>
    <row r="2220" spans="1:11" x14ac:dyDescent="0.2">
      <c r="A2220" s="3">
        <v>243561</v>
      </c>
      <c r="B2220" t="s">
        <v>20</v>
      </c>
      <c r="C2220" t="s">
        <v>9313</v>
      </c>
      <c r="D2220" t="s">
        <v>9211</v>
      </c>
      <c r="E2220" s="4" t="s">
        <v>9210</v>
      </c>
      <c r="F2220" t="s">
        <v>3156</v>
      </c>
      <c r="G2220" s="2">
        <v>438.7</v>
      </c>
      <c r="I2220" s="2">
        <f t="shared" si="68"/>
        <v>438.7</v>
      </c>
      <c r="J2220">
        <v>-491636.93</v>
      </c>
      <c r="K2220" s="2">
        <f t="shared" si="69"/>
        <v>-491636.93</v>
      </c>
    </row>
    <row r="2221" spans="1:11" x14ac:dyDescent="0.2">
      <c r="A2221" s="3">
        <v>243561</v>
      </c>
      <c r="B2221" t="s">
        <v>20</v>
      </c>
      <c r="C2221" t="s">
        <v>9313</v>
      </c>
      <c r="D2221" t="s">
        <v>8913</v>
      </c>
      <c r="E2221" s="4" t="s">
        <v>8911</v>
      </c>
      <c r="F2221" t="s">
        <v>8912</v>
      </c>
      <c r="G2221" s="2">
        <v>10902.77</v>
      </c>
      <c r="I2221" s="2">
        <f t="shared" si="68"/>
        <v>10902.77</v>
      </c>
      <c r="J2221">
        <v>-480734.16</v>
      </c>
      <c r="K2221" s="2">
        <f t="shared" si="69"/>
        <v>-480734.16</v>
      </c>
    </row>
    <row r="2222" spans="1:11" x14ac:dyDescent="0.2">
      <c r="A2222" s="3">
        <v>243561</v>
      </c>
      <c r="B2222" t="s">
        <v>20</v>
      </c>
      <c r="C2222" t="s">
        <v>9313</v>
      </c>
      <c r="D2222" t="s">
        <v>9316</v>
      </c>
      <c r="E2222" s="4" t="s">
        <v>9314</v>
      </c>
      <c r="F2222" t="s">
        <v>9315</v>
      </c>
      <c r="H2222" s="2">
        <v>1211.78</v>
      </c>
      <c r="I2222" s="2">
        <f t="shared" si="68"/>
        <v>-1211.78</v>
      </c>
      <c r="J2222">
        <v>-481945.94</v>
      </c>
      <c r="K2222" s="2">
        <f t="shared" si="69"/>
        <v>-481945.94</v>
      </c>
    </row>
    <row r="2223" spans="1:11" x14ac:dyDescent="0.2">
      <c r="A2223" s="3">
        <v>243562</v>
      </c>
      <c r="B2223" t="s">
        <v>20</v>
      </c>
      <c r="C2223" t="s">
        <v>9317</v>
      </c>
      <c r="D2223" t="s">
        <v>9281</v>
      </c>
      <c r="E2223" s="4" t="s">
        <v>9279</v>
      </c>
      <c r="F2223" t="s">
        <v>9280</v>
      </c>
      <c r="G2223" s="2">
        <v>1043.25</v>
      </c>
      <c r="I2223" s="2">
        <f t="shared" si="68"/>
        <v>1043.25</v>
      </c>
      <c r="J2223">
        <v>-480902.69</v>
      </c>
      <c r="K2223" s="2">
        <f t="shared" si="69"/>
        <v>-480902.69</v>
      </c>
    </row>
    <row r="2224" spans="1:11" x14ac:dyDescent="0.2">
      <c r="A2224" s="3">
        <v>243562</v>
      </c>
      <c r="B2224" t="s">
        <v>20</v>
      </c>
      <c r="C2224" t="s">
        <v>9317</v>
      </c>
      <c r="D2224" t="s">
        <v>9320</v>
      </c>
      <c r="E2224" s="4" t="s">
        <v>9318</v>
      </c>
      <c r="F2224" t="s">
        <v>9319</v>
      </c>
      <c r="H2224" s="2">
        <v>8851.57</v>
      </c>
      <c r="I2224" s="2">
        <f t="shared" si="68"/>
        <v>-8851.57</v>
      </c>
      <c r="J2224">
        <v>-489754.26</v>
      </c>
      <c r="K2224" s="2">
        <f t="shared" si="69"/>
        <v>-489754.26</v>
      </c>
    </row>
    <row r="2225" spans="1:11" x14ac:dyDescent="0.2">
      <c r="A2225" s="3">
        <v>243562</v>
      </c>
      <c r="B2225" t="s">
        <v>20</v>
      </c>
      <c r="C2225" t="s">
        <v>9317</v>
      </c>
      <c r="D2225" t="s">
        <v>9323</v>
      </c>
      <c r="E2225" s="4" t="s">
        <v>9321</v>
      </c>
      <c r="F2225" t="s">
        <v>9322</v>
      </c>
      <c r="H2225" s="2">
        <v>2996</v>
      </c>
      <c r="I2225" s="2">
        <f t="shared" si="68"/>
        <v>-2996</v>
      </c>
      <c r="J2225">
        <v>-492750.26</v>
      </c>
      <c r="K2225" s="2">
        <f t="shared" si="69"/>
        <v>-492750.26</v>
      </c>
    </row>
    <row r="2226" spans="1:11" x14ac:dyDescent="0.2">
      <c r="A2226" s="3">
        <v>243562</v>
      </c>
      <c r="B2226" t="s">
        <v>20</v>
      </c>
      <c r="C2226" t="s">
        <v>9317</v>
      </c>
      <c r="D2226" t="s">
        <v>9326</v>
      </c>
      <c r="E2226" s="4" t="s">
        <v>9324</v>
      </c>
      <c r="F2226" t="s">
        <v>9325</v>
      </c>
      <c r="H2226" s="2">
        <v>759.7</v>
      </c>
      <c r="I2226" s="2">
        <f t="shared" si="68"/>
        <v>-759.7</v>
      </c>
      <c r="J2226">
        <v>-493509.96</v>
      </c>
      <c r="K2226" s="2">
        <f t="shared" si="69"/>
        <v>-493509.96</v>
      </c>
    </row>
    <row r="2227" spans="1:11" x14ac:dyDescent="0.2">
      <c r="A2227" s="3">
        <v>243562</v>
      </c>
      <c r="B2227" t="s">
        <v>20</v>
      </c>
      <c r="C2227" t="s">
        <v>9327</v>
      </c>
      <c r="D2227" t="s">
        <v>9328</v>
      </c>
      <c r="E2227" s="4" t="s">
        <v>9150</v>
      </c>
      <c r="F2227" t="s">
        <v>9151</v>
      </c>
      <c r="G2227" s="2">
        <v>5150</v>
      </c>
      <c r="I2227" s="2">
        <f t="shared" si="68"/>
        <v>5150</v>
      </c>
      <c r="J2227">
        <v>-488359.96</v>
      </c>
      <c r="K2227" s="2">
        <f t="shared" si="69"/>
        <v>-488359.96</v>
      </c>
    </row>
    <row r="2228" spans="1:11" x14ac:dyDescent="0.2">
      <c r="A2228" s="3">
        <v>243562</v>
      </c>
      <c r="B2228" t="s">
        <v>20</v>
      </c>
      <c r="C2228" t="s">
        <v>9330</v>
      </c>
      <c r="D2228" t="s">
        <v>9331</v>
      </c>
      <c r="E2228" s="4" t="s">
        <v>9329</v>
      </c>
      <c r="F2228" t="s">
        <v>5203</v>
      </c>
      <c r="H2228" s="2">
        <v>10526.88</v>
      </c>
      <c r="I2228" s="2">
        <f t="shared" si="68"/>
        <v>-10526.88</v>
      </c>
      <c r="J2228">
        <v>-498886.84</v>
      </c>
      <c r="K2228" s="2">
        <f t="shared" si="69"/>
        <v>-498886.84</v>
      </c>
    </row>
    <row r="2229" spans="1:11" x14ac:dyDescent="0.2">
      <c r="A2229" s="3">
        <v>243564</v>
      </c>
      <c r="B2229" t="s">
        <v>20</v>
      </c>
      <c r="C2229" t="s">
        <v>9334</v>
      </c>
      <c r="D2229" t="s">
        <v>9335</v>
      </c>
      <c r="E2229" s="4" t="s">
        <v>9332</v>
      </c>
      <c r="F2229" t="s">
        <v>9333</v>
      </c>
      <c r="H2229" s="2">
        <v>18921.61</v>
      </c>
      <c r="I2229" s="2">
        <f t="shared" si="68"/>
        <v>-18921.61</v>
      </c>
      <c r="J2229">
        <v>-517808.45</v>
      </c>
      <c r="K2229" s="2">
        <f t="shared" si="69"/>
        <v>-517808.45</v>
      </c>
    </row>
    <row r="2230" spans="1:11" x14ac:dyDescent="0.2">
      <c r="A2230" s="3">
        <v>243564</v>
      </c>
      <c r="B2230" t="s">
        <v>20</v>
      </c>
      <c r="C2230" t="s">
        <v>9334</v>
      </c>
      <c r="D2230" t="s">
        <v>9336</v>
      </c>
      <c r="E2230" s="4" t="s">
        <v>9237</v>
      </c>
      <c r="F2230" t="s">
        <v>3367</v>
      </c>
      <c r="G2230" s="2">
        <v>246</v>
      </c>
      <c r="I2230" s="2">
        <f t="shared" si="68"/>
        <v>246</v>
      </c>
      <c r="J2230">
        <v>-517562.45</v>
      </c>
      <c r="K2230" s="2">
        <f t="shared" si="69"/>
        <v>-517562.45</v>
      </c>
    </row>
    <row r="2231" spans="1:11" x14ac:dyDescent="0.2">
      <c r="A2231" s="3">
        <v>243564</v>
      </c>
      <c r="B2231" t="s">
        <v>20</v>
      </c>
      <c r="C2231" t="s">
        <v>9339</v>
      </c>
      <c r="D2231" t="s">
        <v>9340</v>
      </c>
      <c r="E2231" s="4" t="s">
        <v>9337</v>
      </c>
      <c r="F2231" t="s">
        <v>9338</v>
      </c>
      <c r="H2231" s="2">
        <v>1243.8699999999999</v>
      </c>
      <c r="I2231" s="2">
        <f t="shared" si="68"/>
        <v>-1243.8699999999999</v>
      </c>
      <c r="J2231">
        <v>-518806.32</v>
      </c>
      <c r="K2231" s="2">
        <f t="shared" si="69"/>
        <v>-518806.32</v>
      </c>
    </row>
    <row r="2232" spans="1:11" x14ac:dyDescent="0.2">
      <c r="A2232" s="3">
        <v>243564</v>
      </c>
      <c r="B2232" t="s">
        <v>20</v>
      </c>
      <c r="C2232" t="s">
        <v>9343</v>
      </c>
      <c r="D2232" t="s">
        <v>9344</v>
      </c>
      <c r="E2232" s="4" t="s">
        <v>9341</v>
      </c>
      <c r="F2232" t="s">
        <v>9342</v>
      </c>
      <c r="H2232" s="2">
        <v>2600</v>
      </c>
      <c r="I2232" s="2">
        <f t="shared" si="68"/>
        <v>-2600</v>
      </c>
      <c r="J2232">
        <v>-521406.32</v>
      </c>
      <c r="K2232" s="2">
        <f t="shared" si="69"/>
        <v>-521406.32</v>
      </c>
    </row>
    <row r="2233" spans="1:11" x14ac:dyDescent="0.2">
      <c r="A2233" s="3">
        <v>243564</v>
      </c>
      <c r="B2233" t="s">
        <v>20</v>
      </c>
      <c r="C2233" t="s">
        <v>9343</v>
      </c>
      <c r="D2233" t="s">
        <v>9346</v>
      </c>
      <c r="E2233" s="4" t="s">
        <v>9345</v>
      </c>
      <c r="F2233" t="s">
        <v>2737</v>
      </c>
      <c r="H2233" s="2">
        <v>995.1</v>
      </c>
      <c r="I2233" s="2">
        <f t="shared" si="68"/>
        <v>-995.1</v>
      </c>
      <c r="J2233">
        <v>-522401.42</v>
      </c>
      <c r="K2233" s="2">
        <f t="shared" si="69"/>
        <v>-522401.42</v>
      </c>
    </row>
    <row r="2234" spans="1:11" x14ac:dyDescent="0.2">
      <c r="A2234" s="3">
        <v>243565</v>
      </c>
      <c r="B2234" t="s">
        <v>20</v>
      </c>
      <c r="C2234" t="s">
        <v>9348</v>
      </c>
      <c r="D2234" t="s">
        <v>9349</v>
      </c>
      <c r="E2234" s="4" t="s">
        <v>9347</v>
      </c>
      <c r="F2234" t="s">
        <v>3488</v>
      </c>
      <c r="H2234" s="2">
        <v>2900</v>
      </c>
      <c r="I2234" s="2">
        <f t="shared" si="68"/>
        <v>-2900</v>
      </c>
      <c r="J2234">
        <v>-525301.42000000004</v>
      </c>
      <c r="K2234" s="2">
        <f t="shared" si="69"/>
        <v>-525301.41999999993</v>
      </c>
    </row>
    <row r="2235" spans="1:11" x14ac:dyDescent="0.2">
      <c r="A2235" s="3">
        <v>243565</v>
      </c>
      <c r="B2235" t="s">
        <v>20</v>
      </c>
      <c r="C2235" t="s">
        <v>9350</v>
      </c>
      <c r="D2235" t="s">
        <v>9351</v>
      </c>
      <c r="E2235" s="4" t="s">
        <v>9258</v>
      </c>
      <c r="F2235" t="s">
        <v>9172</v>
      </c>
      <c r="G2235" s="2">
        <v>2660</v>
      </c>
      <c r="I2235" s="2">
        <f t="shared" si="68"/>
        <v>2660</v>
      </c>
      <c r="J2235">
        <v>-522641.42</v>
      </c>
      <c r="K2235" s="2">
        <f t="shared" si="69"/>
        <v>-522641.42000000004</v>
      </c>
    </row>
    <row r="2236" spans="1:11" x14ac:dyDescent="0.2">
      <c r="A2236" s="3">
        <v>243565</v>
      </c>
      <c r="B2236" t="s">
        <v>20</v>
      </c>
      <c r="C2236" t="s">
        <v>9350</v>
      </c>
      <c r="D2236" t="s">
        <v>9352</v>
      </c>
      <c r="E2236" s="4" t="s">
        <v>9268</v>
      </c>
      <c r="F2236" t="s">
        <v>9266</v>
      </c>
      <c r="G2236" s="2">
        <v>5332</v>
      </c>
      <c r="I2236" s="2">
        <f t="shared" si="68"/>
        <v>5332</v>
      </c>
      <c r="J2236">
        <v>-517309.42</v>
      </c>
      <c r="K2236" s="2">
        <f t="shared" si="69"/>
        <v>-517309.42</v>
      </c>
    </row>
    <row r="2237" spans="1:11" x14ac:dyDescent="0.2">
      <c r="A2237" s="3">
        <v>243565</v>
      </c>
      <c r="B2237" t="s">
        <v>20</v>
      </c>
      <c r="C2237" t="s">
        <v>9350</v>
      </c>
      <c r="D2237" t="s">
        <v>9353</v>
      </c>
      <c r="E2237" s="4" t="s">
        <v>9265</v>
      </c>
      <c r="F2237" t="s">
        <v>9266</v>
      </c>
      <c r="G2237" s="2">
        <v>10505</v>
      </c>
      <c r="I2237" s="2">
        <f t="shared" si="68"/>
        <v>10505</v>
      </c>
      <c r="J2237">
        <v>-506804.42</v>
      </c>
      <c r="K2237" s="2">
        <f t="shared" si="69"/>
        <v>-506804.42</v>
      </c>
    </row>
    <row r="2238" spans="1:11" x14ac:dyDescent="0.2">
      <c r="A2238" s="3">
        <v>243565</v>
      </c>
      <c r="B2238" t="s">
        <v>20</v>
      </c>
      <c r="C2238" t="s">
        <v>9356</v>
      </c>
      <c r="D2238" t="s">
        <v>9357</v>
      </c>
      <c r="E2238" s="4" t="s">
        <v>9354</v>
      </c>
      <c r="F2238" t="s">
        <v>9355</v>
      </c>
      <c r="H2238" s="2">
        <v>2600</v>
      </c>
      <c r="I2238" s="2">
        <f t="shared" si="68"/>
        <v>-2600</v>
      </c>
      <c r="J2238">
        <v>-509404.42</v>
      </c>
      <c r="K2238" s="2">
        <f t="shared" si="69"/>
        <v>-509404.42</v>
      </c>
    </row>
    <row r="2239" spans="1:11" x14ac:dyDescent="0.2">
      <c r="A2239" s="3">
        <v>243565</v>
      </c>
      <c r="B2239" t="s">
        <v>20</v>
      </c>
      <c r="C2239" t="s">
        <v>9359</v>
      </c>
      <c r="D2239" t="s">
        <v>9360</v>
      </c>
      <c r="E2239" s="4" t="s">
        <v>9358</v>
      </c>
      <c r="F2239" t="s">
        <v>7548</v>
      </c>
      <c r="H2239" s="2">
        <v>1300</v>
      </c>
      <c r="I2239" s="2">
        <f t="shared" si="68"/>
        <v>-1300</v>
      </c>
      <c r="J2239">
        <v>-510704.42</v>
      </c>
      <c r="K2239" s="2">
        <f t="shared" si="69"/>
        <v>-510704.42</v>
      </c>
    </row>
    <row r="2240" spans="1:11" x14ac:dyDescent="0.2">
      <c r="A2240" s="3">
        <v>243565</v>
      </c>
      <c r="B2240" t="s">
        <v>20</v>
      </c>
      <c r="C2240" t="s">
        <v>9359</v>
      </c>
      <c r="D2240" t="s">
        <v>9363</v>
      </c>
      <c r="E2240" s="4" t="s">
        <v>9361</v>
      </c>
      <c r="F2240" t="s">
        <v>9362</v>
      </c>
      <c r="H2240" s="2">
        <v>6200</v>
      </c>
      <c r="I2240" s="2">
        <f t="shared" si="68"/>
        <v>-6200</v>
      </c>
      <c r="J2240">
        <v>-516904.42</v>
      </c>
      <c r="K2240" s="2">
        <f t="shared" si="69"/>
        <v>-516904.42</v>
      </c>
    </row>
    <row r="2241" spans="1:11" x14ac:dyDescent="0.2">
      <c r="A2241" s="3">
        <v>243565</v>
      </c>
      <c r="B2241" t="s">
        <v>20</v>
      </c>
      <c r="C2241" t="s">
        <v>9364</v>
      </c>
      <c r="D2241" t="s">
        <v>9215</v>
      </c>
      <c r="E2241" s="4" t="s">
        <v>9213</v>
      </c>
      <c r="F2241" t="s">
        <v>3023</v>
      </c>
      <c r="G2241" s="2">
        <v>8600</v>
      </c>
      <c r="I2241" s="2">
        <f t="shared" si="68"/>
        <v>8600</v>
      </c>
      <c r="J2241">
        <v>-508304.42</v>
      </c>
      <c r="K2241" s="2">
        <f t="shared" si="69"/>
        <v>-508304.42</v>
      </c>
    </row>
    <row r="2242" spans="1:11" x14ac:dyDescent="0.2">
      <c r="A2242" s="3">
        <v>243566</v>
      </c>
      <c r="B2242" t="s">
        <v>20</v>
      </c>
      <c r="C2242" t="s">
        <v>9365</v>
      </c>
      <c r="D2242" t="s">
        <v>9278</v>
      </c>
      <c r="E2242" s="4" t="s">
        <v>9275</v>
      </c>
      <c r="F2242" t="s">
        <v>9276</v>
      </c>
      <c r="G2242" s="2">
        <v>8118.09</v>
      </c>
      <c r="I2242" s="2">
        <f t="shared" si="68"/>
        <v>8118.09</v>
      </c>
      <c r="J2242">
        <v>-500186.33</v>
      </c>
      <c r="K2242" s="2">
        <f t="shared" si="69"/>
        <v>-500186.32999999996</v>
      </c>
    </row>
    <row r="2243" spans="1:11" x14ac:dyDescent="0.2">
      <c r="A2243" s="3">
        <v>243566</v>
      </c>
      <c r="B2243" t="s">
        <v>20</v>
      </c>
      <c r="C2243" t="s">
        <v>9365</v>
      </c>
      <c r="D2243" t="s">
        <v>9367</v>
      </c>
      <c r="E2243" s="4" t="s">
        <v>9366</v>
      </c>
      <c r="F2243" t="s">
        <v>3139</v>
      </c>
      <c r="H2243" s="2">
        <v>12778</v>
      </c>
      <c r="I2243" s="2">
        <f t="shared" si="68"/>
        <v>-12778</v>
      </c>
      <c r="J2243">
        <v>-512964.33</v>
      </c>
      <c r="K2243" s="2">
        <f t="shared" si="69"/>
        <v>-512964.33</v>
      </c>
    </row>
    <row r="2244" spans="1:11" x14ac:dyDescent="0.2">
      <c r="A2244" s="3">
        <v>243566</v>
      </c>
      <c r="B2244" t="s">
        <v>20</v>
      </c>
      <c r="C2244" t="s">
        <v>9365</v>
      </c>
      <c r="D2244" t="s">
        <v>9369</v>
      </c>
      <c r="E2244" s="4" t="s">
        <v>9368</v>
      </c>
      <c r="F2244" t="s">
        <v>3391</v>
      </c>
      <c r="H2244" s="2">
        <v>117.7</v>
      </c>
      <c r="I2244" s="2">
        <f t="shared" ref="I2244:I2307" si="70">G2244-H2244</f>
        <v>-117.7</v>
      </c>
      <c r="J2244">
        <v>-513082.03</v>
      </c>
      <c r="K2244" s="2">
        <f t="shared" ref="K2244:K2307" si="71">+J2243+G2244-H2244</f>
        <v>-513082.03</v>
      </c>
    </row>
    <row r="2245" spans="1:11" x14ac:dyDescent="0.2">
      <c r="A2245" s="3">
        <v>243566</v>
      </c>
      <c r="B2245" t="s">
        <v>20</v>
      </c>
      <c r="C2245" t="s">
        <v>9372</v>
      </c>
      <c r="D2245" t="s">
        <v>9373</v>
      </c>
      <c r="E2245" s="4" t="s">
        <v>9370</v>
      </c>
      <c r="F2245" t="s">
        <v>9371</v>
      </c>
      <c r="G2245" s="2">
        <v>13000</v>
      </c>
      <c r="I2245" s="2">
        <f t="shared" si="70"/>
        <v>13000</v>
      </c>
      <c r="J2245">
        <v>-500082.03</v>
      </c>
      <c r="K2245" s="2">
        <f t="shared" si="71"/>
        <v>-500082.03</v>
      </c>
    </row>
    <row r="2246" spans="1:11" x14ac:dyDescent="0.2">
      <c r="A2246" s="3">
        <v>243566</v>
      </c>
      <c r="B2246" t="s">
        <v>20</v>
      </c>
      <c r="C2246" t="s">
        <v>9374</v>
      </c>
      <c r="D2246" t="s">
        <v>9294</v>
      </c>
      <c r="E2246" s="4" t="s">
        <v>9291</v>
      </c>
      <c r="F2246" t="s">
        <v>9292</v>
      </c>
      <c r="G2246" s="2">
        <v>1100</v>
      </c>
      <c r="I2246" s="2">
        <f t="shared" si="70"/>
        <v>1100</v>
      </c>
      <c r="J2246">
        <v>-498982.03</v>
      </c>
      <c r="K2246" s="2">
        <f t="shared" si="71"/>
        <v>-498982.03</v>
      </c>
    </row>
    <row r="2247" spans="1:11" x14ac:dyDescent="0.2">
      <c r="A2247" s="3">
        <v>243566</v>
      </c>
      <c r="B2247" t="s">
        <v>20</v>
      </c>
      <c r="C2247" t="s">
        <v>9377</v>
      </c>
      <c r="D2247" t="s">
        <v>9378</v>
      </c>
      <c r="E2247" s="4" t="s">
        <v>9375</v>
      </c>
      <c r="F2247" t="s">
        <v>9376</v>
      </c>
      <c r="H2247" s="2">
        <v>2800</v>
      </c>
      <c r="I2247" s="2">
        <f t="shared" si="70"/>
        <v>-2800</v>
      </c>
      <c r="J2247">
        <v>-501782.03</v>
      </c>
      <c r="K2247" s="2">
        <f t="shared" si="71"/>
        <v>-501782.03</v>
      </c>
    </row>
    <row r="2248" spans="1:11" x14ac:dyDescent="0.2">
      <c r="A2248" s="3">
        <v>243566</v>
      </c>
      <c r="B2248" t="s">
        <v>20</v>
      </c>
      <c r="C2248" t="s">
        <v>9377</v>
      </c>
      <c r="D2248" t="s">
        <v>9380</v>
      </c>
      <c r="E2248" s="4" t="s">
        <v>9379</v>
      </c>
      <c r="F2248" t="s">
        <v>3019</v>
      </c>
      <c r="H2248" s="2">
        <v>7665.48</v>
      </c>
      <c r="I2248" s="2">
        <f t="shared" si="70"/>
        <v>-7665.48</v>
      </c>
      <c r="J2248">
        <v>-509447.51</v>
      </c>
      <c r="K2248" s="2">
        <f t="shared" si="71"/>
        <v>-509447.51</v>
      </c>
    </row>
    <row r="2249" spans="1:11" x14ac:dyDescent="0.2">
      <c r="A2249" s="3">
        <v>243566</v>
      </c>
      <c r="B2249" t="s">
        <v>20</v>
      </c>
      <c r="C2249" t="s">
        <v>9377</v>
      </c>
      <c r="D2249" t="s">
        <v>9383</v>
      </c>
      <c r="E2249" s="4" t="s">
        <v>9381</v>
      </c>
      <c r="F2249" t="s">
        <v>9382</v>
      </c>
      <c r="H2249" s="2">
        <v>834.6</v>
      </c>
      <c r="I2249" s="2">
        <f t="shared" si="70"/>
        <v>-834.6</v>
      </c>
      <c r="J2249">
        <v>-510282.11</v>
      </c>
      <c r="K2249" s="2">
        <f t="shared" si="71"/>
        <v>-510282.11</v>
      </c>
    </row>
    <row r="2250" spans="1:11" x14ac:dyDescent="0.2">
      <c r="A2250" s="3">
        <v>243566</v>
      </c>
      <c r="B2250" t="s">
        <v>20</v>
      </c>
      <c r="C2250" t="s">
        <v>9384</v>
      </c>
      <c r="D2250" t="s">
        <v>9385</v>
      </c>
      <c r="E2250" s="4" t="s">
        <v>4123</v>
      </c>
      <c r="F2250" t="s">
        <v>3128</v>
      </c>
      <c r="H2250" s="2">
        <v>6300</v>
      </c>
      <c r="I2250" s="2">
        <f t="shared" si="70"/>
        <v>-6300</v>
      </c>
      <c r="J2250">
        <v>-516582.11</v>
      </c>
      <c r="K2250" s="2">
        <f t="shared" si="71"/>
        <v>-516582.11</v>
      </c>
    </row>
    <row r="2251" spans="1:11" x14ac:dyDescent="0.2">
      <c r="A2251" s="3">
        <v>243567</v>
      </c>
      <c r="B2251" t="s">
        <v>20</v>
      </c>
      <c r="C2251" t="s">
        <v>9386</v>
      </c>
      <c r="D2251" t="s">
        <v>9284</v>
      </c>
      <c r="E2251" s="4" t="s">
        <v>9282</v>
      </c>
      <c r="F2251" t="s">
        <v>5981</v>
      </c>
      <c r="G2251" s="2">
        <v>10737.45</v>
      </c>
      <c r="I2251" s="2">
        <f t="shared" si="70"/>
        <v>10737.45</v>
      </c>
      <c r="J2251">
        <v>-505844.66</v>
      </c>
      <c r="K2251" s="2">
        <f t="shared" si="71"/>
        <v>-505844.66</v>
      </c>
    </row>
    <row r="2252" spans="1:11" x14ac:dyDescent="0.2">
      <c r="A2252" s="3">
        <v>243567</v>
      </c>
      <c r="B2252" t="s">
        <v>20</v>
      </c>
      <c r="C2252" t="s">
        <v>9386</v>
      </c>
      <c r="D2252" t="s">
        <v>9387</v>
      </c>
      <c r="E2252" s="4" t="s">
        <v>9260</v>
      </c>
      <c r="F2252" t="s">
        <v>3525</v>
      </c>
      <c r="G2252" s="2">
        <v>5740.59</v>
      </c>
      <c r="I2252" s="2">
        <f t="shared" si="70"/>
        <v>5740.59</v>
      </c>
      <c r="J2252">
        <v>-500104.37</v>
      </c>
      <c r="K2252" s="2">
        <f t="shared" si="71"/>
        <v>-500104.06999999995</v>
      </c>
    </row>
    <row r="2253" spans="1:11" x14ac:dyDescent="0.2">
      <c r="A2253" s="3">
        <v>243567</v>
      </c>
      <c r="B2253" t="s">
        <v>20</v>
      </c>
      <c r="C2253" t="s">
        <v>9386</v>
      </c>
      <c r="D2253" t="s">
        <v>9388</v>
      </c>
      <c r="E2253" s="4" t="s">
        <v>9262</v>
      </c>
      <c r="F2253" t="s">
        <v>9263</v>
      </c>
      <c r="G2253" s="2">
        <v>15645</v>
      </c>
      <c r="I2253" s="2">
        <f t="shared" si="70"/>
        <v>15645</v>
      </c>
      <c r="J2253">
        <v>-484459.37</v>
      </c>
      <c r="K2253" s="2">
        <f t="shared" si="71"/>
        <v>-484459.37</v>
      </c>
    </row>
    <row r="2254" spans="1:11" x14ac:dyDescent="0.2">
      <c r="A2254" s="3">
        <v>243567</v>
      </c>
      <c r="B2254" t="s">
        <v>20</v>
      </c>
      <c r="C2254" t="s">
        <v>9389</v>
      </c>
      <c r="D2254" t="s">
        <v>9304</v>
      </c>
      <c r="E2254" s="4" t="s">
        <v>9302</v>
      </c>
      <c r="F2254" t="s">
        <v>9303</v>
      </c>
      <c r="G2254" s="2">
        <v>909.5</v>
      </c>
      <c r="I2254" s="2">
        <f t="shared" si="70"/>
        <v>909.5</v>
      </c>
      <c r="J2254">
        <v>-483549.87</v>
      </c>
      <c r="K2254" s="2">
        <f t="shared" si="71"/>
        <v>-483549.87</v>
      </c>
    </row>
    <row r="2255" spans="1:11" x14ac:dyDescent="0.2">
      <c r="A2255" s="3">
        <v>243568</v>
      </c>
      <c r="B2255" t="s">
        <v>20</v>
      </c>
      <c r="C2255" t="s">
        <v>9391</v>
      </c>
      <c r="D2255" t="s">
        <v>9392</v>
      </c>
      <c r="E2255" s="4" t="s">
        <v>9390</v>
      </c>
      <c r="F2255" t="s">
        <v>9319</v>
      </c>
      <c r="H2255" s="2">
        <v>2432.91</v>
      </c>
      <c r="I2255" s="2">
        <f t="shared" si="70"/>
        <v>-2432.91</v>
      </c>
      <c r="J2255">
        <v>-485982.78</v>
      </c>
      <c r="K2255" s="2">
        <f t="shared" si="71"/>
        <v>-485982.77999999997</v>
      </c>
    </row>
    <row r="2256" spans="1:11" x14ac:dyDescent="0.2">
      <c r="A2256" s="3">
        <v>243568</v>
      </c>
      <c r="B2256" t="s">
        <v>20</v>
      </c>
      <c r="C2256" t="s">
        <v>9391</v>
      </c>
      <c r="D2256" t="s">
        <v>9395</v>
      </c>
      <c r="E2256" s="4" t="s">
        <v>9393</v>
      </c>
      <c r="F2256" t="s">
        <v>9394</v>
      </c>
      <c r="H2256" s="2">
        <v>18780.900000000001</v>
      </c>
      <c r="I2256" s="2">
        <f t="shared" si="70"/>
        <v>-18780.900000000001</v>
      </c>
      <c r="J2256">
        <v>-504763.68</v>
      </c>
      <c r="K2256" s="2">
        <f t="shared" si="71"/>
        <v>-504763.68000000005</v>
      </c>
    </row>
    <row r="2257" spans="1:11" x14ac:dyDescent="0.2">
      <c r="A2257" s="3">
        <v>243568</v>
      </c>
      <c r="B2257" t="s">
        <v>20</v>
      </c>
      <c r="C2257" t="s">
        <v>9391</v>
      </c>
      <c r="D2257" t="s">
        <v>9320</v>
      </c>
      <c r="E2257" s="4" t="s">
        <v>9318</v>
      </c>
      <c r="F2257" t="s">
        <v>9319</v>
      </c>
      <c r="G2257" s="2">
        <v>8851.57</v>
      </c>
      <c r="I2257" s="2">
        <f t="shared" si="70"/>
        <v>8851.57</v>
      </c>
      <c r="J2257">
        <v>-495912.11</v>
      </c>
      <c r="K2257" s="2">
        <f t="shared" si="71"/>
        <v>-495912.11</v>
      </c>
    </row>
    <row r="2258" spans="1:11" x14ac:dyDescent="0.2">
      <c r="A2258" s="3">
        <v>243568</v>
      </c>
      <c r="B2258" t="s">
        <v>20</v>
      </c>
      <c r="C2258" t="s">
        <v>9391</v>
      </c>
      <c r="D2258" t="s">
        <v>9396</v>
      </c>
      <c r="E2258" s="4" t="s">
        <v>9233</v>
      </c>
      <c r="F2258" t="s">
        <v>9234</v>
      </c>
      <c r="G2258" s="2">
        <v>2897</v>
      </c>
      <c r="I2258" s="2">
        <f t="shared" si="70"/>
        <v>2897</v>
      </c>
      <c r="J2258">
        <v>-493015.11</v>
      </c>
      <c r="K2258" s="2">
        <f t="shared" si="71"/>
        <v>-493015.11</v>
      </c>
    </row>
    <row r="2259" spans="1:11" x14ac:dyDescent="0.2">
      <c r="A2259" s="3">
        <v>243568</v>
      </c>
      <c r="B2259" t="s">
        <v>20</v>
      </c>
      <c r="C2259" t="s">
        <v>9397</v>
      </c>
      <c r="D2259" t="s">
        <v>9398</v>
      </c>
      <c r="E2259" s="4" t="s">
        <v>9231</v>
      </c>
      <c r="F2259" t="s">
        <v>2736</v>
      </c>
      <c r="G2259" s="2">
        <v>1216</v>
      </c>
      <c r="I2259" s="2">
        <f t="shared" si="70"/>
        <v>1216</v>
      </c>
      <c r="J2259">
        <v>-491799.11</v>
      </c>
      <c r="K2259" s="2">
        <f t="shared" si="71"/>
        <v>-491799.11</v>
      </c>
    </row>
    <row r="2260" spans="1:11" x14ac:dyDescent="0.2">
      <c r="A2260" s="3">
        <v>243568</v>
      </c>
      <c r="B2260" t="s">
        <v>20</v>
      </c>
      <c r="C2260" t="s">
        <v>9399</v>
      </c>
      <c r="D2260" t="s">
        <v>9400</v>
      </c>
      <c r="E2260" s="4" t="s">
        <v>9244</v>
      </c>
      <c r="F2260" t="s">
        <v>9245</v>
      </c>
      <c r="G2260" s="2">
        <v>5941</v>
      </c>
      <c r="I2260" s="2">
        <f t="shared" si="70"/>
        <v>5941</v>
      </c>
      <c r="J2260">
        <v>-485858.11</v>
      </c>
      <c r="K2260" s="2">
        <f t="shared" si="71"/>
        <v>-485858.11</v>
      </c>
    </row>
    <row r="2261" spans="1:11" x14ac:dyDescent="0.2">
      <c r="A2261" s="3">
        <v>243568</v>
      </c>
      <c r="B2261" t="s">
        <v>20</v>
      </c>
      <c r="C2261" t="s">
        <v>9402</v>
      </c>
      <c r="D2261" t="s">
        <v>9403</v>
      </c>
      <c r="E2261" s="4" t="s">
        <v>9401</v>
      </c>
      <c r="F2261" t="s">
        <v>3069</v>
      </c>
      <c r="H2261" s="2">
        <v>866.7</v>
      </c>
      <c r="I2261" s="2">
        <f t="shared" si="70"/>
        <v>-866.7</v>
      </c>
      <c r="J2261">
        <v>-486724.81</v>
      </c>
      <c r="K2261" s="2">
        <f t="shared" si="71"/>
        <v>-486724.81</v>
      </c>
    </row>
    <row r="2262" spans="1:11" x14ac:dyDescent="0.2">
      <c r="A2262" s="3">
        <v>243568</v>
      </c>
      <c r="B2262" t="s">
        <v>20</v>
      </c>
      <c r="C2262" t="s">
        <v>9402</v>
      </c>
      <c r="D2262" t="s">
        <v>9301</v>
      </c>
      <c r="E2262" s="4" t="s">
        <v>9299</v>
      </c>
      <c r="F2262" t="s">
        <v>2899</v>
      </c>
      <c r="G2262" s="2">
        <v>3100</v>
      </c>
      <c r="I2262" s="2">
        <f t="shared" si="70"/>
        <v>3100</v>
      </c>
      <c r="J2262">
        <v>-483624.81</v>
      </c>
      <c r="K2262" s="2">
        <f t="shared" si="71"/>
        <v>-483624.81</v>
      </c>
    </row>
    <row r="2263" spans="1:11" x14ac:dyDescent="0.2">
      <c r="A2263" s="3">
        <v>243568</v>
      </c>
      <c r="B2263" t="s">
        <v>20</v>
      </c>
      <c r="C2263" t="s">
        <v>9404</v>
      </c>
      <c r="D2263" t="s">
        <v>26</v>
      </c>
      <c r="E2263" s="4" t="s">
        <v>3546</v>
      </c>
      <c r="F2263" t="s">
        <v>2629</v>
      </c>
      <c r="H2263" s="2">
        <v>6700</v>
      </c>
      <c r="I2263" s="2">
        <f t="shared" si="70"/>
        <v>-6700</v>
      </c>
      <c r="J2263">
        <v>-490324.81</v>
      </c>
      <c r="K2263" s="2">
        <f t="shared" si="71"/>
        <v>-490324.81</v>
      </c>
    </row>
    <row r="2264" spans="1:11" x14ac:dyDescent="0.2">
      <c r="A2264" s="3">
        <v>243569</v>
      </c>
      <c r="B2264" t="s">
        <v>20</v>
      </c>
      <c r="C2264" t="s">
        <v>9407</v>
      </c>
      <c r="D2264" t="s">
        <v>9408</v>
      </c>
      <c r="E2264" s="4" t="s">
        <v>9405</v>
      </c>
      <c r="F2264" t="s">
        <v>9406</v>
      </c>
      <c r="H2264" s="2">
        <v>867</v>
      </c>
      <c r="I2264" s="2">
        <f t="shared" si="70"/>
        <v>-867</v>
      </c>
      <c r="J2264">
        <v>-491191.81</v>
      </c>
      <c r="K2264" s="2">
        <f t="shared" si="71"/>
        <v>-491191.81</v>
      </c>
    </row>
    <row r="2265" spans="1:11" x14ac:dyDescent="0.2">
      <c r="A2265" s="3">
        <v>243569</v>
      </c>
      <c r="B2265" t="s">
        <v>20</v>
      </c>
      <c r="C2265" t="s">
        <v>9410</v>
      </c>
      <c r="D2265" t="s">
        <v>9411</v>
      </c>
      <c r="E2265" s="4" t="s">
        <v>9248</v>
      </c>
      <c r="F2265" s="10" t="s">
        <v>9409</v>
      </c>
      <c r="G2265" s="2">
        <v>8000</v>
      </c>
      <c r="I2265" s="2">
        <f t="shared" si="70"/>
        <v>8000</v>
      </c>
      <c r="J2265">
        <v>-483191.81</v>
      </c>
      <c r="K2265" s="2">
        <f t="shared" si="71"/>
        <v>-483191.81</v>
      </c>
    </row>
    <row r="2266" spans="1:11" x14ac:dyDescent="0.2">
      <c r="A2266" s="3">
        <v>243569</v>
      </c>
      <c r="B2266" t="s">
        <v>20</v>
      </c>
      <c r="C2266" t="s">
        <v>9412</v>
      </c>
      <c r="D2266" t="s">
        <v>9331</v>
      </c>
      <c r="E2266" s="4" t="s">
        <v>9329</v>
      </c>
      <c r="F2266" t="s">
        <v>5203</v>
      </c>
      <c r="G2266" s="2">
        <v>10526.88</v>
      </c>
      <c r="I2266" s="2">
        <f t="shared" si="70"/>
        <v>10526.88</v>
      </c>
      <c r="J2266">
        <v>-472664.93</v>
      </c>
      <c r="K2266" s="2">
        <f t="shared" si="71"/>
        <v>-472664.93</v>
      </c>
    </row>
    <row r="2267" spans="1:11" x14ac:dyDescent="0.2">
      <c r="A2267" s="3">
        <v>243571</v>
      </c>
      <c r="B2267" t="s">
        <v>20</v>
      </c>
      <c r="C2267" t="s">
        <v>9415</v>
      </c>
      <c r="D2267" t="s">
        <v>9416</v>
      </c>
      <c r="E2267" s="4" t="s">
        <v>9413</v>
      </c>
      <c r="F2267" t="s">
        <v>9414</v>
      </c>
      <c r="H2267" s="2">
        <v>3500</v>
      </c>
      <c r="I2267" s="2">
        <f t="shared" si="70"/>
        <v>-3500</v>
      </c>
      <c r="J2267">
        <v>-476164.93</v>
      </c>
      <c r="K2267" s="2">
        <f t="shared" si="71"/>
        <v>-476164.93</v>
      </c>
    </row>
    <row r="2268" spans="1:11" x14ac:dyDescent="0.2">
      <c r="A2268" s="3">
        <v>243571</v>
      </c>
      <c r="B2268" t="s">
        <v>20</v>
      </c>
      <c r="C2268" t="s">
        <v>9415</v>
      </c>
      <c r="D2268" t="s">
        <v>9419</v>
      </c>
      <c r="E2268" s="4" t="s">
        <v>9417</v>
      </c>
      <c r="F2268" t="s">
        <v>9418</v>
      </c>
      <c r="H2268" s="2">
        <v>3200</v>
      </c>
      <c r="I2268" s="2">
        <f t="shared" si="70"/>
        <v>-3200</v>
      </c>
      <c r="J2268">
        <v>-479364.93</v>
      </c>
      <c r="K2268" s="2">
        <f t="shared" si="71"/>
        <v>-479364.93</v>
      </c>
    </row>
    <row r="2269" spans="1:11" x14ac:dyDescent="0.2">
      <c r="A2269" s="3">
        <v>243571</v>
      </c>
      <c r="B2269" t="s">
        <v>20</v>
      </c>
      <c r="C2269" t="s">
        <v>9421</v>
      </c>
      <c r="D2269" t="s">
        <v>9422</v>
      </c>
      <c r="E2269" s="4" t="s">
        <v>9420</v>
      </c>
      <c r="F2269" t="s">
        <v>2743</v>
      </c>
      <c r="H2269" s="2">
        <v>1000</v>
      </c>
      <c r="I2269" s="2">
        <f t="shared" si="70"/>
        <v>-1000</v>
      </c>
      <c r="J2269">
        <v>-480364.93</v>
      </c>
      <c r="K2269" s="2">
        <f t="shared" si="71"/>
        <v>-480364.93</v>
      </c>
    </row>
    <row r="2270" spans="1:11" x14ac:dyDescent="0.2">
      <c r="A2270" s="3">
        <v>243571</v>
      </c>
      <c r="B2270" t="s">
        <v>20</v>
      </c>
      <c r="C2270" t="s">
        <v>9421</v>
      </c>
      <c r="D2270" t="s">
        <v>9424</v>
      </c>
      <c r="E2270" s="4" t="s">
        <v>9423</v>
      </c>
      <c r="F2270" t="s">
        <v>7020</v>
      </c>
      <c r="H2270" s="2">
        <v>9500</v>
      </c>
      <c r="I2270" s="2">
        <f t="shared" si="70"/>
        <v>-9500</v>
      </c>
      <c r="J2270">
        <v>-489864.93</v>
      </c>
      <c r="K2270" s="2">
        <f t="shared" si="71"/>
        <v>-489864.93</v>
      </c>
    </row>
    <row r="2271" spans="1:11" x14ac:dyDescent="0.2">
      <c r="A2271" s="3">
        <v>243572</v>
      </c>
      <c r="B2271" t="s">
        <v>20</v>
      </c>
      <c r="C2271" t="s">
        <v>9426</v>
      </c>
      <c r="D2271" t="s">
        <v>9427</v>
      </c>
      <c r="E2271" s="4" t="s">
        <v>9425</v>
      </c>
      <c r="F2271" t="s">
        <v>2964</v>
      </c>
      <c r="H2271" s="2">
        <v>20843.599999999999</v>
      </c>
      <c r="I2271" s="2">
        <f t="shared" si="70"/>
        <v>-20843.599999999999</v>
      </c>
      <c r="J2271">
        <v>-510708.53</v>
      </c>
      <c r="K2271" s="2">
        <f t="shared" si="71"/>
        <v>-510708.52999999997</v>
      </c>
    </row>
    <row r="2272" spans="1:11" x14ac:dyDescent="0.2">
      <c r="A2272" s="3">
        <v>243572</v>
      </c>
      <c r="B2272" t="s">
        <v>20</v>
      </c>
      <c r="C2272" t="s">
        <v>9426</v>
      </c>
      <c r="D2272" t="s">
        <v>9430</v>
      </c>
      <c r="E2272" s="4" t="s">
        <v>9428</v>
      </c>
      <c r="F2272" t="s">
        <v>9429</v>
      </c>
      <c r="H2272" s="2">
        <v>1717.35</v>
      </c>
      <c r="I2272" s="2">
        <f t="shared" si="70"/>
        <v>-1717.35</v>
      </c>
      <c r="J2272">
        <v>-512425.88</v>
      </c>
      <c r="K2272" s="2">
        <f t="shared" si="71"/>
        <v>-512425.88</v>
      </c>
    </row>
    <row r="2273" spans="1:11" x14ac:dyDescent="0.2">
      <c r="A2273" s="3">
        <v>243572</v>
      </c>
      <c r="B2273" t="s">
        <v>20</v>
      </c>
      <c r="C2273" t="s">
        <v>9431</v>
      </c>
      <c r="D2273" t="s">
        <v>9288</v>
      </c>
      <c r="E2273" s="4" t="s">
        <v>9285</v>
      </c>
      <c r="F2273" t="s">
        <v>9286</v>
      </c>
      <c r="G2273" s="2">
        <v>144.44999999999999</v>
      </c>
      <c r="I2273" s="2">
        <f t="shared" si="70"/>
        <v>144.44999999999999</v>
      </c>
      <c r="J2273">
        <v>-512281.43</v>
      </c>
      <c r="K2273" s="2">
        <f t="shared" si="71"/>
        <v>-512281.43</v>
      </c>
    </row>
    <row r="2274" spans="1:11" x14ac:dyDescent="0.2">
      <c r="A2274" s="3">
        <v>243572</v>
      </c>
      <c r="B2274" t="s">
        <v>20</v>
      </c>
      <c r="C2274" t="s">
        <v>9431</v>
      </c>
      <c r="D2274" t="s">
        <v>9433</v>
      </c>
      <c r="E2274" s="4" t="s">
        <v>9432</v>
      </c>
      <c r="F2274" t="s">
        <v>2927</v>
      </c>
      <c r="H2274" s="2">
        <v>262.14999999999998</v>
      </c>
      <c r="I2274" s="2">
        <f t="shared" si="70"/>
        <v>-262.14999999999998</v>
      </c>
      <c r="J2274">
        <v>-512543.58</v>
      </c>
      <c r="K2274" s="2">
        <f t="shared" si="71"/>
        <v>-512543.58</v>
      </c>
    </row>
    <row r="2275" spans="1:11" x14ac:dyDescent="0.2">
      <c r="A2275" s="3">
        <v>243572</v>
      </c>
      <c r="B2275" t="s">
        <v>20</v>
      </c>
      <c r="C2275" t="s">
        <v>9431</v>
      </c>
      <c r="D2275" t="s">
        <v>9435</v>
      </c>
      <c r="E2275" s="4" t="s">
        <v>9434</v>
      </c>
      <c r="F2275" t="s">
        <v>3044</v>
      </c>
      <c r="H2275" s="2">
        <v>11036.39</v>
      </c>
      <c r="I2275" s="2">
        <f t="shared" si="70"/>
        <v>-11036.39</v>
      </c>
      <c r="J2275">
        <v>-523579.97</v>
      </c>
      <c r="K2275" s="2">
        <f t="shared" si="71"/>
        <v>-523579.97000000003</v>
      </c>
    </row>
    <row r="2276" spans="1:11" x14ac:dyDescent="0.2">
      <c r="A2276" s="3">
        <v>243572</v>
      </c>
      <c r="B2276" t="s">
        <v>20</v>
      </c>
      <c r="C2276" t="s">
        <v>9436</v>
      </c>
      <c r="D2276" t="s">
        <v>9437</v>
      </c>
      <c r="E2276" s="4" t="s">
        <v>9345</v>
      </c>
      <c r="F2276" t="s">
        <v>2737</v>
      </c>
      <c r="G2276" s="2">
        <v>995.1</v>
      </c>
      <c r="I2276" s="2">
        <f t="shared" si="70"/>
        <v>995.1</v>
      </c>
      <c r="J2276">
        <v>-522584.87</v>
      </c>
      <c r="K2276" s="2">
        <f t="shared" si="71"/>
        <v>-522584.87</v>
      </c>
    </row>
    <row r="2277" spans="1:11" x14ac:dyDescent="0.2">
      <c r="A2277" s="3">
        <v>243572</v>
      </c>
      <c r="B2277" t="s">
        <v>20</v>
      </c>
      <c r="C2277" t="s">
        <v>9439</v>
      </c>
      <c r="D2277" t="s">
        <v>9440</v>
      </c>
      <c r="E2277" s="4" t="s">
        <v>9438</v>
      </c>
      <c r="F2277" t="s">
        <v>3421</v>
      </c>
      <c r="H2277" s="2">
        <v>898.8</v>
      </c>
      <c r="I2277" s="2">
        <f t="shared" si="70"/>
        <v>-898.8</v>
      </c>
      <c r="J2277">
        <v>-523483.67</v>
      </c>
      <c r="K2277" s="2">
        <f t="shared" si="71"/>
        <v>-523483.67</v>
      </c>
    </row>
    <row r="2278" spans="1:11" x14ac:dyDescent="0.2">
      <c r="A2278" s="3">
        <v>243572</v>
      </c>
      <c r="B2278" t="s">
        <v>20</v>
      </c>
      <c r="C2278" t="s">
        <v>9441</v>
      </c>
      <c r="D2278" t="s">
        <v>9316</v>
      </c>
      <c r="E2278" s="4" t="s">
        <v>9314</v>
      </c>
      <c r="F2278" t="s">
        <v>9315</v>
      </c>
      <c r="G2278" s="2">
        <v>1211.78</v>
      </c>
      <c r="I2278" s="2">
        <f t="shared" si="70"/>
        <v>1211.78</v>
      </c>
      <c r="J2278">
        <v>-522271.89</v>
      </c>
      <c r="K2278" s="2">
        <f t="shared" si="71"/>
        <v>-522271.88999999996</v>
      </c>
    </row>
    <row r="2279" spans="1:11" x14ac:dyDescent="0.2">
      <c r="A2279" s="3">
        <v>243573</v>
      </c>
      <c r="B2279" t="s">
        <v>20</v>
      </c>
      <c r="C2279" t="s">
        <v>9442</v>
      </c>
      <c r="D2279" t="s">
        <v>9443</v>
      </c>
      <c r="E2279" s="4" t="s">
        <v>9324</v>
      </c>
      <c r="F2279" t="s">
        <v>9325</v>
      </c>
      <c r="G2279" s="2">
        <v>759.7</v>
      </c>
      <c r="I2279" s="2">
        <f t="shared" si="70"/>
        <v>759.7</v>
      </c>
      <c r="J2279">
        <v>-521512.19</v>
      </c>
      <c r="K2279" s="2">
        <f t="shared" si="71"/>
        <v>-521512.19</v>
      </c>
    </row>
    <row r="2280" spans="1:11" x14ac:dyDescent="0.2">
      <c r="A2280" s="3">
        <v>243573</v>
      </c>
      <c r="B2280" t="s">
        <v>20</v>
      </c>
      <c r="C2280" t="s">
        <v>9444</v>
      </c>
      <c r="D2280" t="s">
        <v>9340</v>
      </c>
      <c r="E2280" s="4" t="s">
        <v>9337</v>
      </c>
      <c r="F2280" t="s">
        <v>9338</v>
      </c>
      <c r="G2280" s="2">
        <v>1243.8699999999999</v>
      </c>
      <c r="I2280" s="2">
        <f t="shared" si="70"/>
        <v>1243.8699999999999</v>
      </c>
      <c r="J2280">
        <v>-520268.32</v>
      </c>
      <c r="K2280" s="2">
        <f t="shared" si="71"/>
        <v>-520268.32</v>
      </c>
    </row>
    <row r="2281" spans="1:11" x14ac:dyDescent="0.2">
      <c r="A2281" s="3">
        <v>243573</v>
      </c>
      <c r="B2281" t="s">
        <v>20</v>
      </c>
      <c r="C2281" t="s">
        <v>9445</v>
      </c>
      <c r="D2281" t="s">
        <v>9357</v>
      </c>
      <c r="E2281" s="4" t="s">
        <v>9354</v>
      </c>
      <c r="F2281" t="s">
        <v>9355</v>
      </c>
      <c r="G2281" s="2">
        <v>2600</v>
      </c>
      <c r="I2281" s="2">
        <f t="shared" si="70"/>
        <v>2600</v>
      </c>
      <c r="J2281">
        <v>-517668.32</v>
      </c>
      <c r="K2281" s="2">
        <f t="shared" si="71"/>
        <v>-517668.32</v>
      </c>
    </row>
    <row r="2282" spans="1:11" x14ac:dyDescent="0.2">
      <c r="A2282" s="3">
        <v>243573</v>
      </c>
      <c r="B2282" t="s">
        <v>20</v>
      </c>
      <c r="C2282" t="s">
        <v>9445</v>
      </c>
      <c r="D2282" t="s">
        <v>9344</v>
      </c>
      <c r="E2282" s="4" t="s">
        <v>9341</v>
      </c>
      <c r="F2282" t="s">
        <v>9342</v>
      </c>
      <c r="G2282" s="2">
        <v>2600</v>
      </c>
      <c r="I2282" s="2">
        <f t="shared" si="70"/>
        <v>2600</v>
      </c>
      <c r="J2282">
        <v>-515068.32</v>
      </c>
      <c r="K2282" s="2">
        <f t="shared" si="71"/>
        <v>-515068.32</v>
      </c>
    </row>
    <row r="2283" spans="1:11" x14ac:dyDescent="0.2">
      <c r="A2283" s="3">
        <v>243573</v>
      </c>
      <c r="B2283" t="s">
        <v>20</v>
      </c>
      <c r="C2283" t="s">
        <v>9446</v>
      </c>
      <c r="D2283" t="s">
        <v>9204</v>
      </c>
      <c r="E2283" s="4" t="s">
        <v>9202</v>
      </c>
      <c r="F2283" t="s">
        <v>3265</v>
      </c>
      <c r="G2283" s="2">
        <v>3266.18</v>
      </c>
      <c r="I2283" s="2">
        <f t="shared" si="70"/>
        <v>3266.18</v>
      </c>
      <c r="J2283">
        <v>-511802.14</v>
      </c>
      <c r="K2283" s="2">
        <f t="shared" si="71"/>
        <v>-511802.14</v>
      </c>
    </row>
    <row r="2284" spans="1:11" x14ac:dyDescent="0.2">
      <c r="A2284" s="3">
        <v>243573</v>
      </c>
      <c r="B2284" t="s">
        <v>20</v>
      </c>
      <c r="C2284" t="s">
        <v>9446</v>
      </c>
      <c r="D2284" t="s">
        <v>9448</v>
      </c>
      <c r="E2284" s="4" t="s">
        <v>9447</v>
      </c>
      <c r="F2284" t="s">
        <v>2751</v>
      </c>
      <c r="H2284" s="2">
        <v>17518.580000000002</v>
      </c>
      <c r="I2284" s="2">
        <f t="shared" si="70"/>
        <v>-17518.580000000002</v>
      </c>
      <c r="J2284">
        <v>-529320.72</v>
      </c>
      <c r="K2284" s="2">
        <f t="shared" si="71"/>
        <v>-529320.72</v>
      </c>
    </row>
    <row r="2285" spans="1:11" x14ac:dyDescent="0.2">
      <c r="A2285" s="3">
        <v>243573</v>
      </c>
      <c r="B2285" t="s">
        <v>20</v>
      </c>
      <c r="C2285" t="s">
        <v>9446</v>
      </c>
      <c r="D2285" t="s">
        <v>9450</v>
      </c>
      <c r="E2285" s="4" t="s">
        <v>9449</v>
      </c>
      <c r="F2285" t="s">
        <v>5507</v>
      </c>
      <c r="H2285" s="2">
        <v>1007.41</v>
      </c>
      <c r="I2285" s="2">
        <f t="shared" si="70"/>
        <v>-1007.41</v>
      </c>
      <c r="J2285">
        <v>-530328.13</v>
      </c>
      <c r="K2285" s="2">
        <f t="shared" si="71"/>
        <v>-530328.13</v>
      </c>
    </row>
    <row r="2286" spans="1:11" x14ac:dyDescent="0.2">
      <c r="A2286" s="3">
        <v>243574</v>
      </c>
      <c r="B2286" t="s">
        <v>20</v>
      </c>
      <c r="C2286" t="s">
        <v>9452</v>
      </c>
      <c r="D2286" t="s">
        <v>9453</v>
      </c>
      <c r="E2286" s="4" t="s">
        <v>9321</v>
      </c>
      <c r="F2286" t="s">
        <v>9451</v>
      </c>
      <c r="G2286" s="2">
        <v>2996</v>
      </c>
      <c r="I2286" s="2">
        <f t="shared" si="70"/>
        <v>2996</v>
      </c>
      <c r="J2286">
        <v>-527332.13</v>
      </c>
      <c r="K2286" s="2">
        <f t="shared" si="71"/>
        <v>-527332.13</v>
      </c>
    </row>
    <row r="2287" spans="1:11" x14ac:dyDescent="0.2">
      <c r="A2287" s="3">
        <v>243574</v>
      </c>
      <c r="B2287" t="s">
        <v>20</v>
      </c>
      <c r="C2287" t="s">
        <v>9456</v>
      </c>
      <c r="D2287" t="s">
        <v>9457</v>
      </c>
      <c r="E2287" s="4" t="s">
        <v>9454</v>
      </c>
      <c r="F2287" t="s">
        <v>9455</v>
      </c>
      <c r="H2287" s="2">
        <v>2901.04</v>
      </c>
      <c r="I2287" s="2">
        <f t="shared" si="70"/>
        <v>-2901.04</v>
      </c>
      <c r="J2287">
        <v>-530233.17000000004</v>
      </c>
      <c r="K2287" s="2">
        <f t="shared" si="71"/>
        <v>-530233.17000000004</v>
      </c>
    </row>
    <row r="2288" spans="1:11" x14ac:dyDescent="0.2">
      <c r="A2288" s="3">
        <v>243574</v>
      </c>
      <c r="B2288" t="s">
        <v>20</v>
      </c>
      <c r="C2288" t="s">
        <v>9456</v>
      </c>
      <c r="D2288" t="s">
        <v>9460</v>
      </c>
      <c r="E2288" s="4" t="s">
        <v>9458</v>
      </c>
      <c r="F2288" t="s">
        <v>9459</v>
      </c>
      <c r="H2288" s="2">
        <v>8545</v>
      </c>
      <c r="I2288" s="2">
        <f t="shared" si="70"/>
        <v>-8545</v>
      </c>
      <c r="J2288">
        <v>-538778.17000000004</v>
      </c>
      <c r="K2288" s="2">
        <f t="shared" si="71"/>
        <v>-538778.17000000004</v>
      </c>
    </row>
    <row r="2289" spans="1:11" x14ac:dyDescent="0.2">
      <c r="A2289" s="3">
        <v>243574</v>
      </c>
      <c r="B2289" t="s">
        <v>20</v>
      </c>
      <c r="C2289" t="s">
        <v>9456</v>
      </c>
      <c r="D2289" t="s">
        <v>9335</v>
      </c>
      <c r="E2289" s="4" t="s">
        <v>9332</v>
      </c>
      <c r="F2289" t="s">
        <v>9333</v>
      </c>
      <c r="G2289" s="2">
        <v>18921.61</v>
      </c>
      <c r="I2289" s="2">
        <f t="shared" si="70"/>
        <v>18921.61</v>
      </c>
      <c r="J2289">
        <v>-519856.56</v>
      </c>
      <c r="K2289" s="2">
        <f t="shared" si="71"/>
        <v>-519856.56000000006</v>
      </c>
    </row>
    <row r="2290" spans="1:11" x14ac:dyDescent="0.2">
      <c r="A2290" s="3">
        <v>243574</v>
      </c>
      <c r="B2290" t="s">
        <v>20</v>
      </c>
      <c r="C2290" t="s">
        <v>9456</v>
      </c>
      <c r="D2290" t="s">
        <v>9367</v>
      </c>
      <c r="E2290" s="4" t="s">
        <v>9366</v>
      </c>
      <c r="F2290" t="s">
        <v>3139</v>
      </c>
      <c r="G2290" s="2">
        <v>12778</v>
      </c>
      <c r="I2290" s="2">
        <f t="shared" si="70"/>
        <v>12778</v>
      </c>
      <c r="J2290">
        <v>-507078.56</v>
      </c>
      <c r="K2290" s="2">
        <f t="shared" si="71"/>
        <v>-507078.56</v>
      </c>
    </row>
    <row r="2291" spans="1:11" x14ac:dyDescent="0.2">
      <c r="A2291" s="3">
        <v>243574</v>
      </c>
      <c r="B2291" t="s">
        <v>20</v>
      </c>
      <c r="C2291" t="s">
        <v>9456</v>
      </c>
      <c r="D2291" t="s">
        <v>9435</v>
      </c>
      <c r="E2291" s="4" t="s">
        <v>9434</v>
      </c>
      <c r="F2291" t="s">
        <v>3044</v>
      </c>
      <c r="G2291" s="2">
        <v>11036.39</v>
      </c>
      <c r="I2291" s="2">
        <f t="shared" si="70"/>
        <v>11036.39</v>
      </c>
      <c r="J2291">
        <v>-496042.17</v>
      </c>
      <c r="K2291" s="2">
        <f t="shared" si="71"/>
        <v>-496042.17</v>
      </c>
    </row>
    <row r="2292" spans="1:11" x14ac:dyDescent="0.2">
      <c r="A2292" s="3">
        <v>243574</v>
      </c>
      <c r="B2292" t="s">
        <v>20</v>
      </c>
      <c r="C2292" t="s">
        <v>9462</v>
      </c>
      <c r="D2292" t="s">
        <v>9463</v>
      </c>
      <c r="E2292" s="4" t="s">
        <v>3550</v>
      </c>
      <c r="F2292" t="s">
        <v>9461</v>
      </c>
      <c r="H2292" s="2">
        <v>2500</v>
      </c>
      <c r="I2292" s="2">
        <f t="shared" si="70"/>
        <v>-2500</v>
      </c>
      <c r="J2292">
        <v>-498542.17</v>
      </c>
      <c r="K2292" s="2">
        <f t="shared" si="71"/>
        <v>-498542.17</v>
      </c>
    </row>
    <row r="2293" spans="1:11" x14ac:dyDescent="0.2">
      <c r="A2293" s="3">
        <v>243574</v>
      </c>
      <c r="B2293" t="s">
        <v>20</v>
      </c>
      <c r="C2293" t="s">
        <v>9465</v>
      </c>
      <c r="D2293" t="s">
        <v>9466</v>
      </c>
      <c r="E2293" s="4" t="s">
        <v>9464</v>
      </c>
      <c r="F2293" t="s">
        <v>3189</v>
      </c>
      <c r="H2293" s="2">
        <v>3000</v>
      </c>
      <c r="I2293" s="2">
        <f t="shared" si="70"/>
        <v>-3000</v>
      </c>
      <c r="J2293">
        <v>-501542.17</v>
      </c>
      <c r="K2293" s="2">
        <f t="shared" si="71"/>
        <v>-501542.17</v>
      </c>
    </row>
    <row r="2294" spans="1:11" x14ac:dyDescent="0.2">
      <c r="A2294" s="3">
        <v>243574</v>
      </c>
      <c r="B2294" t="s">
        <v>20</v>
      </c>
      <c r="C2294" t="s">
        <v>9468</v>
      </c>
      <c r="D2294" t="s">
        <v>9469</v>
      </c>
      <c r="E2294" s="4" t="s">
        <v>9467</v>
      </c>
      <c r="F2294" t="s">
        <v>2883</v>
      </c>
      <c r="H2294" s="2">
        <v>13365.64</v>
      </c>
      <c r="I2294" s="2">
        <f t="shared" si="70"/>
        <v>-13365.64</v>
      </c>
      <c r="J2294">
        <v>-514907.81</v>
      </c>
      <c r="K2294" s="2">
        <f t="shared" si="71"/>
        <v>-514907.81</v>
      </c>
    </row>
    <row r="2295" spans="1:11" x14ac:dyDescent="0.2">
      <c r="A2295" s="3">
        <v>243574</v>
      </c>
      <c r="B2295" t="s">
        <v>20</v>
      </c>
      <c r="C2295" t="s">
        <v>9470</v>
      </c>
      <c r="D2295" t="s">
        <v>9403</v>
      </c>
      <c r="E2295" s="4" t="s">
        <v>9401</v>
      </c>
      <c r="F2295" t="s">
        <v>3069</v>
      </c>
      <c r="G2295" s="2">
        <v>866.7</v>
      </c>
      <c r="I2295" s="2">
        <f t="shared" si="70"/>
        <v>866.7</v>
      </c>
      <c r="J2295">
        <v>-514041.11</v>
      </c>
      <c r="K2295" s="2">
        <f t="shared" si="71"/>
        <v>-514041.11</v>
      </c>
    </row>
    <row r="2296" spans="1:11" x14ac:dyDescent="0.2">
      <c r="A2296" s="3">
        <v>243574</v>
      </c>
      <c r="B2296" t="s">
        <v>20</v>
      </c>
      <c r="C2296" t="s">
        <v>9470</v>
      </c>
      <c r="D2296" t="s">
        <v>9360</v>
      </c>
      <c r="E2296" s="4" t="s">
        <v>9358</v>
      </c>
      <c r="F2296" t="s">
        <v>7548</v>
      </c>
      <c r="G2296" s="2">
        <v>1300</v>
      </c>
      <c r="I2296" s="2">
        <f t="shared" si="70"/>
        <v>1300</v>
      </c>
      <c r="J2296">
        <v>-512741.11</v>
      </c>
      <c r="K2296" s="2">
        <f t="shared" si="71"/>
        <v>-512741.11</v>
      </c>
    </row>
    <row r="2297" spans="1:11" x14ac:dyDescent="0.2">
      <c r="A2297" s="3">
        <v>243575</v>
      </c>
      <c r="B2297" t="s">
        <v>20</v>
      </c>
      <c r="C2297" t="s">
        <v>9473</v>
      </c>
      <c r="D2297" t="s">
        <v>9474</v>
      </c>
      <c r="E2297" s="4" t="s">
        <v>9471</v>
      </c>
      <c r="F2297" t="s">
        <v>9472</v>
      </c>
      <c r="H2297" s="2">
        <v>668.75</v>
      </c>
      <c r="I2297" s="2">
        <f t="shared" si="70"/>
        <v>-668.75</v>
      </c>
      <c r="J2297">
        <v>-513409.86</v>
      </c>
      <c r="K2297" s="2">
        <f t="shared" si="71"/>
        <v>-513409.86</v>
      </c>
    </row>
    <row r="2298" spans="1:11" x14ac:dyDescent="0.2">
      <c r="A2298" s="3">
        <v>243575</v>
      </c>
      <c r="B2298" t="s">
        <v>20</v>
      </c>
      <c r="C2298" t="s">
        <v>9473</v>
      </c>
      <c r="D2298" t="s">
        <v>9395</v>
      </c>
      <c r="E2298" s="4" t="s">
        <v>9393</v>
      </c>
      <c r="F2298" t="s">
        <v>9394</v>
      </c>
      <c r="G2298" s="2">
        <v>18780.900000000001</v>
      </c>
      <c r="I2298" s="2">
        <f t="shared" si="70"/>
        <v>18780.900000000001</v>
      </c>
      <c r="J2298">
        <v>-494628.96</v>
      </c>
      <c r="K2298" s="2">
        <f t="shared" si="71"/>
        <v>-494628.95999999996</v>
      </c>
    </row>
    <row r="2299" spans="1:11" x14ac:dyDescent="0.2">
      <c r="A2299" s="3">
        <v>243575</v>
      </c>
      <c r="B2299" t="s">
        <v>20</v>
      </c>
      <c r="C2299" t="s">
        <v>9475</v>
      </c>
      <c r="D2299" t="s">
        <v>9433</v>
      </c>
      <c r="E2299" s="4" t="s">
        <v>9432</v>
      </c>
      <c r="F2299" t="s">
        <v>2927</v>
      </c>
      <c r="G2299" s="2">
        <v>262.14999999999998</v>
      </c>
      <c r="I2299" s="2">
        <f t="shared" si="70"/>
        <v>262.14999999999998</v>
      </c>
      <c r="J2299">
        <v>-494366.81</v>
      </c>
      <c r="K2299" s="2">
        <f t="shared" si="71"/>
        <v>-494366.81</v>
      </c>
    </row>
    <row r="2300" spans="1:11" x14ac:dyDescent="0.2">
      <c r="A2300" s="3">
        <v>243575</v>
      </c>
      <c r="B2300" t="s">
        <v>20</v>
      </c>
      <c r="C2300" t="s">
        <v>9476</v>
      </c>
      <c r="D2300" t="s">
        <v>9416</v>
      </c>
      <c r="E2300" s="4" t="s">
        <v>9413</v>
      </c>
      <c r="F2300" t="s">
        <v>9414</v>
      </c>
      <c r="G2300" s="2">
        <v>3500</v>
      </c>
      <c r="I2300" s="2">
        <f t="shared" si="70"/>
        <v>3500</v>
      </c>
      <c r="J2300">
        <v>-490866.81</v>
      </c>
      <c r="K2300" s="2">
        <f t="shared" si="71"/>
        <v>-490866.81</v>
      </c>
    </row>
    <row r="2301" spans="1:11" x14ac:dyDescent="0.2">
      <c r="A2301" s="3">
        <v>243575</v>
      </c>
      <c r="B2301" t="s">
        <v>20</v>
      </c>
      <c r="C2301" t="s">
        <v>9476</v>
      </c>
      <c r="D2301" t="s">
        <v>9479</v>
      </c>
      <c r="E2301" s="4" t="s">
        <v>9477</v>
      </c>
      <c r="F2301" t="s">
        <v>9478</v>
      </c>
      <c r="H2301" s="2">
        <v>1985</v>
      </c>
      <c r="I2301" s="2">
        <f t="shared" si="70"/>
        <v>-1985</v>
      </c>
      <c r="J2301">
        <v>-492851.81</v>
      </c>
      <c r="K2301" s="2">
        <f t="shared" si="71"/>
        <v>-492851.81</v>
      </c>
    </row>
    <row r="2302" spans="1:11" x14ac:dyDescent="0.2">
      <c r="A2302" s="3">
        <v>243575</v>
      </c>
      <c r="B2302" t="s">
        <v>20</v>
      </c>
      <c r="C2302" t="s">
        <v>9476</v>
      </c>
      <c r="D2302" t="s">
        <v>9481</v>
      </c>
      <c r="E2302" s="4" t="s">
        <v>9480</v>
      </c>
      <c r="F2302" t="s">
        <v>2750</v>
      </c>
      <c r="H2302" s="2">
        <v>1319</v>
      </c>
      <c r="I2302" s="2">
        <f t="shared" si="70"/>
        <v>-1319</v>
      </c>
      <c r="J2302">
        <v>-494170.81</v>
      </c>
      <c r="K2302" s="2">
        <f t="shared" si="71"/>
        <v>-494170.81</v>
      </c>
    </row>
    <row r="2303" spans="1:11" x14ac:dyDescent="0.2">
      <c r="A2303" s="3">
        <v>243575</v>
      </c>
      <c r="B2303" t="s">
        <v>20</v>
      </c>
      <c r="C2303" t="s">
        <v>9482</v>
      </c>
      <c r="D2303" t="s">
        <v>9378</v>
      </c>
      <c r="E2303" s="4" t="s">
        <v>9375</v>
      </c>
      <c r="F2303" t="s">
        <v>9376</v>
      </c>
      <c r="G2303" s="2">
        <v>2800</v>
      </c>
      <c r="I2303" s="2">
        <f t="shared" si="70"/>
        <v>2800</v>
      </c>
      <c r="J2303">
        <v>-491370.81</v>
      </c>
      <c r="K2303" s="2">
        <f t="shared" si="71"/>
        <v>-491370.81</v>
      </c>
    </row>
    <row r="2304" spans="1:11" x14ac:dyDescent="0.2">
      <c r="A2304" s="3">
        <v>243575</v>
      </c>
      <c r="B2304" t="s">
        <v>20</v>
      </c>
      <c r="C2304" t="s">
        <v>9482</v>
      </c>
      <c r="D2304" t="s">
        <v>9424</v>
      </c>
      <c r="E2304" s="4" t="s">
        <v>9423</v>
      </c>
      <c r="F2304" t="s">
        <v>7020</v>
      </c>
      <c r="G2304" s="2">
        <v>9500</v>
      </c>
      <c r="I2304" s="2">
        <f t="shared" si="70"/>
        <v>9500</v>
      </c>
      <c r="J2304">
        <v>-481870.81</v>
      </c>
      <c r="K2304" s="2">
        <f t="shared" si="71"/>
        <v>-481870.81</v>
      </c>
    </row>
    <row r="2305" spans="1:11" x14ac:dyDescent="0.2">
      <c r="A2305" s="3">
        <v>243575</v>
      </c>
      <c r="B2305" t="s">
        <v>20</v>
      </c>
      <c r="C2305" t="s">
        <v>9482</v>
      </c>
      <c r="D2305" t="s">
        <v>9484</v>
      </c>
      <c r="E2305" s="4" t="s">
        <v>9483</v>
      </c>
      <c r="F2305" t="s">
        <v>7913</v>
      </c>
      <c r="H2305" s="2">
        <v>1503</v>
      </c>
      <c r="I2305" s="2">
        <f t="shared" si="70"/>
        <v>-1503</v>
      </c>
      <c r="J2305">
        <v>-483373.81</v>
      </c>
      <c r="K2305" s="2">
        <f t="shared" si="71"/>
        <v>-483373.81</v>
      </c>
    </row>
    <row r="2306" spans="1:11" x14ac:dyDescent="0.2">
      <c r="A2306" s="3">
        <v>243576</v>
      </c>
      <c r="B2306" t="s">
        <v>20</v>
      </c>
      <c r="C2306" t="s">
        <v>9485</v>
      </c>
      <c r="D2306" t="s">
        <v>9392</v>
      </c>
      <c r="E2306" s="4" t="s">
        <v>9390</v>
      </c>
      <c r="F2306" t="s">
        <v>9319</v>
      </c>
      <c r="G2306" s="2">
        <v>2432.91</v>
      </c>
      <c r="I2306" s="2">
        <f t="shared" si="70"/>
        <v>2432.91</v>
      </c>
      <c r="J2306">
        <v>-480940.9</v>
      </c>
      <c r="K2306" s="2">
        <f t="shared" si="71"/>
        <v>-480940.9</v>
      </c>
    </row>
    <row r="2307" spans="1:11" x14ac:dyDescent="0.2">
      <c r="A2307" s="3">
        <v>243576</v>
      </c>
      <c r="B2307" t="s">
        <v>20</v>
      </c>
      <c r="C2307" t="s">
        <v>9486</v>
      </c>
      <c r="D2307" t="s">
        <v>9408</v>
      </c>
      <c r="E2307" s="4" t="s">
        <v>9405</v>
      </c>
      <c r="F2307" t="s">
        <v>9406</v>
      </c>
      <c r="G2307" s="2">
        <v>867</v>
      </c>
      <c r="I2307" s="2">
        <f t="shared" si="70"/>
        <v>867</v>
      </c>
      <c r="J2307">
        <v>-480073.9</v>
      </c>
      <c r="K2307" s="2">
        <f t="shared" si="71"/>
        <v>-480073.9</v>
      </c>
    </row>
    <row r="2308" spans="1:11" x14ac:dyDescent="0.2">
      <c r="A2308" s="3">
        <v>243576</v>
      </c>
      <c r="B2308" t="s">
        <v>20</v>
      </c>
      <c r="C2308" t="s">
        <v>9487</v>
      </c>
      <c r="D2308" t="s">
        <v>9115</v>
      </c>
      <c r="E2308" s="4" t="s">
        <v>9113</v>
      </c>
      <c r="F2308" t="s">
        <v>2698</v>
      </c>
      <c r="G2308" s="2">
        <v>6000</v>
      </c>
      <c r="I2308" s="2">
        <f t="shared" ref="I2308:I2371" si="72">G2308-H2308</f>
        <v>6000</v>
      </c>
      <c r="J2308">
        <v>-474073.9</v>
      </c>
      <c r="K2308" s="2">
        <f t="shared" ref="K2308:K2371" si="73">+J2307+G2308-H2308</f>
        <v>-474073.9</v>
      </c>
    </row>
    <row r="2309" spans="1:11" x14ac:dyDescent="0.2">
      <c r="A2309" s="3">
        <v>243576</v>
      </c>
      <c r="B2309" t="s">
        <v>20</v>
      </c>
      <c r="C2309" t="s">
        <v>9487</v>
      </c>
      <c r="D2309" t="s">
        <v>9489</v>
      </c>
      <c r="E2309" s="4" t="s">
        <v>9488</v>
      </c>
      <c r="F2309" t="s">
        <v>6614</v>
      </c>
      <c r="H2309" s="2">
        <v>807.85</v>
      </c>
      <c r="I2309" s="2">
        <f t="shared" si="72"/>
        <v>-807.85</v>
      </c>
      <c r="J2309">
        <v>-474881.75</v>
      </c>
      <c r="K2309" s="2">
        <f t="shared" si="73"/>
        <v>-474881.75</v>
      </c>
    </row>
    <row r="2310" spans="1:11" x14ac:dyDescent="0.2">
      <c r="A2310" s="3">
        <v>243578</v>
      </c>
      <c r="B2310" t="s">
        <v>20</v>
      </c>
      <c r="C2310" t="s">
        <v>9490</v>
      </c>
      <c r="D2310" t="s">
        <v>9430</v>
      </c>
      <c r="E2310" s="4" t="s">
        <v>9428</v>
      </c>
      <c r="F2310" t="s">
        <v>9429</v>
      </c>
      <c r="G2310" s="2">
        <v>1717.35</v>
      </c>
      <c r="I2310" s="2">
        <f t="shared" si="72"/>
        <v>1717.35</v>
      </c>
      <c r="J2310">
        <v>-473164.4</v>
      </c>
      <c r="K2310" s="2">
        <f t="shared" si="73"/>
        <v>-473164.4</v>
      </c>
    </row>
    <row r="2311" spans="1:11" x14ac:dyDescent="0.2">
      <c r="A2311" s="3">
        <v>243578</v>
      </c>
      <c r="B2311" t="s">
        <v>20</v>
      </c>
      <c r="C2311" t="s">
        <v>9490</v>
      </c>
      <c r="D2311" t="s">
        <v>9492</v>
      </c>
      <c r="E2311" s="4" t="s">
        <v>9491</v>
      </c>
      <c r="F2311" t="s">
        <v>6748</v>
      </c>
      <c r="H2311" s="2">
        <v>17332.93</v>
      </c>
      <c r="I2311" s="2">
        <f t="shared" si="72"/>
        <v>-17332.93</v>
      </c>
      <c r="J2311">
        <v>-490497.33</v>
      </c>
      <c r="K2311" s="2">
        <f t="shared" si="73"/>
        <v>-490497.33</v>
      </c>
    </row>
    <row r="2312" spans="1:11" x14ac:dyDescent="0.2">
      <c r="A2312" s="3">
        <v>243578</v>
      </c>
      <c r="B2312" t="s">
        <v>20</v>
      </c>
      <c r="C2312" t="s">
        <v>9493</v>
      </c>
      <c r="D2312" t="s">
        <v>9383</v>
      </c>
      <c r="E2312" s="4" t="s">
        <v>9381</v>
      </c>
      <c r="F2312" t="s">
        <v>9382</v>
      </c>
      <c r="G2312" s="2">
        <v>834.6</v>
      </c>
      <c r="I2312" s="2">
        <f t="shared" si="72"/>
        <v>834.6</v>
      </c>
      <c r="J2312">
        <v>-489662.73</v>
      </c>
      <c r="K2312" s="2">
        <f t="shared" si="73"/>
        <v>-489662.73000000004</v>
      </c>
    </row>
    <row r="2313" spans="1:11" x14ac:dyDescent="0.2">
      <c r="A2313" s="3">
        <v>243579</v>
      </c>
      <c r="B2313" t="s">
        <v>20</v>
      </c>
      <c r="C2313" t="s">
        <v>9495</v>
      </c>
      <c r="D2313" t="s">
        <v>9496</v>
      </c>
      <c r="E2313" s="4" t="s">
        <v>9494</v>
      </c>
      <c r="F2313" t="s">
        <v>8281</v>
      </c>
      <c r="H2313" s="2">
        <v>3809.67</v>
      </c>
      <c r="I2313" s="2">
        <f t="shared" si="72"/>
        <v>-3809.67</v>
      </c>
      <c r="J2313">
        <v>-493472.4</v>
      </c>
      <c r="K2313" s="2">
        <f t="shared" si="73"/>
        <v>-493472.39999999997</v>
      </c>
    </row>
    <row r="2314" spans="1:11" x14ac:dyDescent="0.2">
      <c r="A2314" s="3">
        <v>243579</v>
      </c>
      <c r="B2314" t="s">
        <v>20</v>
      </c>
      <c r="C2314" t="s">
        <v>9495</v>
      </c>
      <c r="D2314" t="s">
        <v>9499</v>
      </c>
      <c r="E2314" s="4" t="s">
        <v>9497</v>
      </c>
      <c r="F2314" t="s">
        <v>9498</v>
      </c>
      <c r="H2314" s="2">
        <v>2415</v>
      </c>
      <c r="I2314" s="2">
        <f t="shared" si="72"/>
        <v>-2415</v>
      </c>
      <c r="J2314">
        <v>-495887.4</v>
      </c>
      <c r="K2314" s="2">
        <f t="shared" si="73"/>
        <v>-495887.4</v>
      </c>
    </row>
    <row r="2315" spans="1:11" x14ac:dyDescent="0.2">
      <c r="A2315" s="3">
        <v>243579</v>
      </c>
      <c r="B2315" t="s">
        <v>20</v>
      </c>
      <c r="C2315" t="s">
        <v>9502</v>
      </c>
      <c r="D2315" t="s">
        <v>9503</v>
      </c>
      <c r="E2315" s="4" t="s">
        <v>9500</v>
      </c>
      <c r="F2315" t="s">
        <v>9501</v>
      </c>
      <c r="H2315" s="2">
        <v>20000</v>
      </c>
      <c r="I2315" s="2">
        <f t="shared" si="72"/>
        <v>-20000</v>
      </c>
      <c r="J2315">
        <v>-515887.4</v>
      </c>
      <c r="K2315" s="2">
        <f t="shared" si="73"/>
        <v>-515887.4</v>
      </c>
    </row>
    <row r="2316" spans="1:11" x14ac:dyDescent="0.2">
      <c r="A2316" s="3">
        <v>243579</v>
      </c>
      <c r="B2316" t="s">
        <v>20</v>
      </c>
      <c r="C2316" t="s">
        <v>9502</v>
      </c>
      <c r="D2316" t="s">
        <v>9505</v>
      </c>
      <c r="E2316" s="4" t="s">
        <v>9504</v>
      </c>
      <c r="F2316" t="s">
        <v>2733</v>
      </c>
      <c r="H2316" s="2">
        <v>3400</v>
      </c>
      <c r="I2316" s="2">
        <f t="shared" si="72"/>
        <v>-3400</v>
      </c>
      <c r="J2316">
        <v>-519287.4</v>
      </c>
      <c r="K2316" s="2">
        <f t="shared" si="73"/>
        <v>-519287.4</v>
      </c>
    </row>
    <row r="2317" spans="1:11" x14ac:dyDescent="0.2">
      <c r="A2317" s="3">
        <v>243579</v>
      </c>
      <c r="B2317" t="s">
        <v>20</v>
      </c>
      <c r="C2317" t="s">
        <v>9506</v>
      </c>
      <c r="D2317" t="s">
        <v>9450</v>
      </c>
      <c r="E2317" s="4" t="s">
        <v>9449</v>
      </c>
      <c r="F2317" t="s">
        <v>5507</v>
      </c>
      <c r="G2317" s="2">
        <v>1007.41</v>
      </c>
      <c r="I2317" s="2">
        <f t="shared" si="72"/>
        <v>1007.41</v>
      </c>
      <c r="J2317">
        <v>-518279.99</v>
      </c>
      <c r="K2317" s="2">
        <f t="shared" si="73"/>
        <v>-518279.99000000005</v>
      </c>
    </row>
    <row r="2318" spans="1:11" x14ac:dyDescent="0.2">
      <c r="A2318" s="3">
        <v>243579</v>
      </c>
      <c r="B2318" t="s">
        <v>20</v>
      </c>
      <c r="C2318" t="s">
        <v>9506</v>
      </c>
      <c r="D2318" t="s">
        <v>9422</v>
      </c>
      <c r="E2318" s="4" t="s">
        <v>9420</v>
      </c>
      <c r="F2318" t="s">
        <v>2743</v>
      </c>
      <c r="G2318" s="2">
        <v>1000</v>
      </c>
      <c r="I2318" s="2">
        <f t="shared" si="72"/>
        <v>1000</v>
      </c>
      <c r="J2318">
        <v>-517279.99</v>
      </c>
      <c r="K2318" s="2">
        <f t="shared" si="73"/>
        <v>-517279.99</v>
      </c>
    </row>
    <row r="2319" spans="1:11" x14ac:dyDescent="0.2">
      <c r="A2319" s="3">
        <v>243579</v>
      </c>
      <c r="B2319" t="s">
        <v>20</v>
      </c>
      <c r="C2319" t="s">
        <v>9506</v>
      </c>
      <c r="D2319" t="s">
        <v>9380</v>
      </c>
      <c r="E2319" s="4" t="s">
        <v>9379</v>
      </c>
      <c r="F2319" t="s">
        <v>3019</v>
      </c>
      <c r="G2319" s="2">
        <v>7665.48</v>
      </c>
      <c r="I2319" s="2">
        <f t="shared" si="72"/>
        <v>7665.48</v>
      </c>
      <c r="J2319">
        <v>-509614.51</v>
      </c>
      <c r="K2319" s="2">
        <f t="shared" si="73"/>
        <v>-509614.51</v>
      </c>
    </row>
    <row r="2320" spans="1:11" x14ac:dyDescent="0.2">
      <c r="A2320" s="3">
        <v>243580</v>
      </c>
      <c r="B2320" t="s">
        <v>20</v>
      </c>
      <c r="C2320" t="s">
        <v>9509</v>
      </c>
      <c r="D2320" t="s">
        <v>9510</v>
      </c>
      <c r="E2320" s="4" t="s">
        <v>9507</v>
      </c>
      <c r="F2320" t="s">
        <v>9508</v>
      </c>
      <c r="H2320" s="2">
        <v>2300</v>
      </c>
      <c r="I2320" s="2">
        <f t="shared" si="72"/>
        <v>-2300</v>
      </c>
      <c r="J2320">
        <v>-511914.51</v>
      </c>
      <c r="K2320" s="2">
        <f t="shared" si="73"/>
        <v>-511914.51</v>
      </c>
    </row>
    <row r="2321" spans="1:11" x14ac:dyDescent="0.2">
      <c r="A2321" s="3">
        <v>243580</v>
      </c>
      <c r="B2321" t="s">
        <v>20</v>
      </c>
      <c r="C2321" t="s">
        <v>9509</v>
      </c>
      <c r="D2321" t="s">
        <v>9481</v>
      </c>
      <c r="E2321" s="4" t="s">
        <v>9480</v>
      </c>
      <c r="F2321" t="s">
        <v>2750</v>
      </c>
      <c r="G2321" s="2">
        <v>1319</v>
      </c>
      <c r="I2321" s="2">
        <f t="shared" si="72"/>
        <v>1319</v>
      </c>
      <c r="J2321">
        <v>-510595.51</v>
      </c>
      <c r="K2321" s="2">
        <f t="shared" si="73"/>
        <v>-510595.51</v>
      </c>
    </row>
    <row r="2322" spans="1:11" x14ac:dyDescent="0.2">
      <c r="A2322" s="3">
        <v>243580</v>
      </c>
      <c r="B2322" t="s">
        <v>20</v>
      </c>
      <c r="C2322" t="s">
        <v>9509</v>
      </c>
      <c r="D2322" t="s">
        <v>9466</v>
      </c>
      <c r="E2322" s="4" t="s">
        <v>9464</v>
      </c>
      <c r="F2322" t="s">
        <v>3189</v>
      </c>
      <c r="G2322" s="2">
        <v>3000</v>
      </c>
      <c r="I2322" s="2">
        <f t="shared" si="72"/>
        <v>3000</v>
      </c>
      <c r="J2322">
        <v>-507595.51</v>
      </c>
      <c r="K2322" s="2">
        <f t="shared" si="73"/>
        <v>-507595.51</v>
      </c>
    </row>
    <row r="2323" spans="1:11" x14ac:dyDescent="0.2">
      <c r="A2323" s="3">
        <v>243580</v>
      </c>
      <c r="B2323" t="s">
        <v>20</v>
      </c>
      <c r="C2323" t="s">
        <v>9509</v>
      </c>
      <c r="D2323" t="s">
        <v>9479</v>
      </c>
      <c r="E2323" s="4" t="s">
        <v>9477</v>
      </c>
      <c r="F2323" t="s">
        <v>9478</v>
      </c>
      <c r="G2323" s="2">
        <v>1985</v>
      </c>
      <c r="I2323" s="2">
        <f t="shared" si="72"/>
        <v>1985</v>
      </c>
      <c r="J2323">
        <v>-505610.51</v>
      </c>
      <c r="K2323" s="2">
        <f t="shared" si="73"/>
        <v>-505610.51</v>
      </c>
    </row>
    <row r="2324" spans="1:11" x14ac:dyDescent="0.2">
      <c r="A2324" s="3">
        <v>243580</v>
      </c>
      <c r="B2324" t="s">
        <v>20</v>
      </c>
      <c r="C2324" t="s">
        <v>9512</v>
      </c>
      <c r="D2324" t="s">
        <v>9513</v>
      </c>
      <c r="E2324" s="4" t="s">
        <v>9511</v>
      </c>
      <c r="F2324" t="s">
        <v>2826</v>
      </c>
      <c r="H2324" s="2">
        <v>8300</v>
      </c>
      <c r="I2324" s="2">
        <f t="shared" si="72"/>
        <v>-8300</v>
      </c>
      <c r="J2324">
        <v>-513910.51</v>
      </c>
      <c r="K2324" s="2">
        <f t="shared" si="73"/>
        <v>-513910.51</v>
      </c>
    </row>
    <row r="2325" spans="1:11" x14ac:dyDescent="0.2">
      <c r="A2325" s="3">
        <v>243580</v>
      </c>
      <c r="B2325" t="s">
        <v>20</v>
      </c>
      <c r="C2325" t="s">
        <v>9514</v>
      </c>
      <c r="D2325" t="s">
        <v>9469</v>
      </c>
      <c r="E2325" s="4" t="s">
        <v>9467</v>
      </c>
      <c r="F2325" t="s">
        <v>2883</v>
      </c>
      <c r="G2325" s="2">
        <v>13365.64</v>
      </c>
      <c r="I2325" s="2">
        <f t="shared" si="72"/>
        <v>13365.64</v>
      </c>
      <c r="J2325">
        <v>-500544.87</v>
      </c>
      <c r="K2325" s="2">
        <f t="shared" si="73"/>
        <v>-500544.87</v>
      </c>
    </row>
    <row r="2326" spans="1:11" x14ac:dyDescent="0.2">
      <c r="A2326" s="3">
        <v>243580</v>
      </c>
      <c r="B2326" t="s">
        <v>20</v>
      </c>
      <c r="C2326" t="s">
        <v>9514</v>
      </c>
      <c r="D2326" t="s">
        <v>9516</v>
      </c>
      <c r="E2326" s="4" t="s">
        <v>9515</v>
      </c>
      <c r="F2326" t="s">
        <v>2877</v>
      </c>
      <c r="H2326" s="2">
        <v>13000</v>
      </c>
      <c r="I2326" s="2">
        <f t="shared" si="72"/>
        <v>-13000</v>
      </c>
      <c r="J2326">
        <v>-513544.87</v>
      </c>
      <c r="K2326" s="2">
        <f t="shared" si="73"/>
        <v>-513544.87</v>
      </c>
    </row>
    <row r="2327" spans="1:11" x14ac:dyDescent="0.2">
      <c r="A2327" s="3">
        <v>243581</v>
      </c>
      <c r="B2327" t="s">
        <v>20</v>
      </c>
      <c r="C2327" t="s">
        <v>9517</v>
      </c>
      <c r="D2327" t="s">
        <v>9518</v>
      </c>
      <c r="E2327" s="4" t="s">
        <v>9104</v>
      </c>
      <c r="F2327" t="s">
        <v>7841</v>
      </c>
      <c r="G2327" s="2">
        <v>2770</v>
      </c>
      <c r="I2327" s="2">
        <f t="shared" si="72"/>
        <v>2770</v>
      </c>
      <c r="J2327">
        <v>-510774.87</v>
      </c>
      <c r="K2327" s="2">
        <f t="shared" si="73"/>
        <v>-510774.87</v>
      </c>
    </row>
    <row r="2328" spans="1:11" x14ac:dyDescent="0.2">
      <c r="A2328" s="3">
        <v>243581</v>
      </c>
      <c r="B2328" t="s">
        <v>20</v>
      </c>
      <c r="C2328" t="s">
        <v>9519</v>
      </c>
      <c r="D2328" t="s">
        <v>9457</v>
      </c>
      <c r="E2328" s="4" t="s">
        <v>9454</v>
      </c>
      <c r="F2328" t="s">
        <v>9455</v>
      </c>
      <c r="G2328" s="2">
        <v>2901.04</v>
      </c>
      <c r="I2328" s="2">
        <f t="shared" si="72"/>
        <v>2901.04</v>
      </c>
      <c r="J2328">
        <v>-507873.83</v>
      </c>
      <c r="K2328" s="2">
        <f t="shared" si="73"/>
        <v>-507873.83</v>
      </c>
    </row>
    <row r="2329" spans="1:11" x14ac:dyDescent="0.2">
      <c r="A2329" s="3">
        <v>243581</v>
      </c>
      <c r="B2329" t="s">
        <v>20</v>
      </c>
      <c r="C2329" t="s">
        <v>9519</v>
      </c>
      <c r="D2329" t="s">
        <v>9521</v>
      </c>
      <c r="E2329" s="4" t="s">
        <v>9520</v>
      </c>
      <c r="F2329" t="s">
        <v>2846</v>
      </c>
      <c r="H2329" s="2">
        <v>5000</v>
      </c>
      <c r="I2329" s="2">
        <f t="shared" si="72"/>
        <v>-5000</v>
      </c>
      <c r="J2329">
        <v>-512873.83</v>
      </c>
      <c r="K2329" s="2">
        <f t="shared" si="73"/>
        <v>-512873.83</v>
      </c>
    </row>
    <row r="2330" spans="1:11" x14ac:dyDescent="0.2">
      <c r="A2330" s="3">
        <v>243581</v>
      </c>
      <c r="B2330" t="s">
        <v>20</v>
      </c>
      <c r="C2330" t="s">
        <v>9522</v>
      </c>
      <c r="D2330" t="s">
        <v>9419</v>
      </c>
      <c r="E2330" s="4" t="s">
        <v>9417</v>
      </c>
      <c r="F2330" t="s">
        <v>9418</v>
      </c>
      <c r="G2330" s="2">
        <v>3200</v>
      </c>
      <c r="I2330" s="2">
        <f t="shared" si="72"/>
        <v>3200</v>
      </c>
      <c r="J2330">
        <v>-509673.83</v>
      </c>
      <c r="K2330" s="2">
        <f t="shared" si="73"/>
        <v>-509673.83</v>
      </c>
    </row>
    <row r="2331" spans="1:11" x14ac:dyDescent="0.2">
      <c r="A2331" s="3">
        <v>243581</v>
      </c>
      <c r="B2331" t="s">
        <v>20</v>
      </c>
      <c r="C2331" t="s">
        <v>9524</v>
      </c>
      <c r="D2331" t="s">
        <v>9525</v>
      </c>
      <c r="E2331" s="4" t="s">
        <v>9523</v>
      </c>
      <c r="F2331" t="s">
        <v>7223</v>
      </c>
      <c r="H2331" s="2">
        <v>1400</v>
      </c>
      <c r="I2331" s="2">
        <f t="shared" si="72"/>
        <v>-1400</v>
      </c>
      <c r="J2331">
        <v>-511073.83</v>
      </c>
      <c r="K2331" s="2">
        <f t="shared" si="73"/>
        <v>-511073.83</v>
      </c>
    </row>
    <row r="2332" spans="1:11" x14ac:dyDescent="0.2">
      <c r="A2332" s="3">
        <v>243581</v>
      </c>
      <c r="B2332" t="s">
        <v>20</v>
      </c>
      <c r="C2332" t="s">
        <v>9527</v>
      </c>
      <c r="D2332" t="s">
        <v>9528</v>
      </c>
      <c r="E2332" s="4" t="s">
        <v>9526</v>
      </c>
      <c r="F2332" t="s">
        <v>2893</v>
      </c>
      <c r="H2332" s="2">
        <v>3795.83</v>
      </c>
      <c r="I2332" s="2">
        <f t="shared" si="72"/>
        <v>-3795.83</v>
      </c>
      <c r="J2332">
        <v>-514869.66</v>
      </c>
      <c r="K2332" s="2">
        <f t="shared" si="73"/>
        <v>-514869.66000000003</v>
      </c>
    </row>
    <row r="2333" spans="1:11" x14ac:dyDescent="0.2">
      <c r="A2333" s="3">
        <v>243582</v>
      </c>
      <c r="B2333" t="s">
        <v>20</v>
      </c>
      <c r="C2333" t="s">
        <v>9529</v>
      </c>
      <c r="D2333" t="s">
        <v>9530</v>
      </c>
      <c r="E2333" s="4" t="s">
        <v>3698</v>
      </c>
      <c r="F2333" t="s">
        <v>2769</v>
      </c>
      <c r="H2333" s="2">
        <v>232.19</v>
      </c>
      <c r="I2333" s="2">
        <f t="shared" si="72"/>
        <v>-232.19</v>
      </c>
      <c r="J2333">
        <v>-515101.85</v>
      </c>
      <c r="K2333" s="2">
        <f t="shared" si="73"/>
        <v>-515101.85</v>
      </c>
    </row>
    <row r="2334" spans="1:11" x14ac:dyDescent="0.2">
      <c r="A2334" s="3">
        <v>243582</v>
      </c>
      <c r="B2334" t="s">
        <v>20</v>
      </c>
      <c r="C2334" t="s">
        <v>9529</v>
      </c>
      <c r="D2334" t="s">
        <v>9533</v>
      </c>
      <c r="E2334" s="4" t="s">
        <v>9531</v>
      </c>
      <c r="F2334" t="s">
        <v>9532</v>
      </c>
      <c r="H2334" s="2">
        <v>3683.48</v>
      </c>
      <c r="I2334" s="2">
        <f t="shared" si="72"/>
        <v>-3683.48</v>
      </c>
      <c r="J2334">
        <v>-518785.33</v>
      </c>
      <c r="K2334" s="2">
        <f t="shared" si="73"/>
        <v>-518785.32999999996</v>
      </c>
    </row>
    <row r="2335" spans="1:11" x14ac:dyDescent="0.2">
      <c r="A2335" s="3">
        <v>243582</v>
      </c>
      <c r="B2335" t="s">
        <v>20</v>
      </c>
      <c r="C2335" t="s">
        <v>9529</v>
      </c>
      <c r="D2335" t="s">
        <v>9536</v>
      </c>
      <c r="E2335" s="4" t="s">
        <v>9534</v>
      </c>
      <c r="F2335" t="s">
        <v>9535</v>
      </c>
      <c r="H2335" s="2">
        <v>3268.85</v>
      </c>
      <c r="I2335" s="2">
        <f t="shared" si="72"/>
        <v>-3268.85</v>
      </c>
      <c r="J2335">
        <v>-522054.18</v>
      </c>
      <c r="K2335" s="2">
        <f t="shared" si="73"/>
        <v>-522054.18</v>
      </c>
    </row>
    <row r="2336" spans="1:11" x14ac:dyDescent="0.2">
      <c r="A2336" s="3">
        <v>243582</v>
      </c>
      <c r="B2336" t="s">
        <v>20</v>
      </c>
      <c r="C2336" t="s">
        <v>9529</v>
      </c>
      <c r="D2336" t="s">
        <v>9539</v>
      </c>
      <c r="E2336" s="4" t="s">
        <v>9537</v>
      </c>
      <c r="F2336" t="s">
        <v>9538</v>
      </c>
      <c r="H2336" s="2">
        <v>1793</v>
      </c>
      <c r="I2336" s="2">
        <f t="shared" si="72"/>
        <v>-1793</v>
      </c>
      <c r="J2336">
        <v>-523847.18</v>
      </c>
      <c r="K2336" s="2">
        <f t="shared" si="73"/>
        <v>-523847.18</v>
      </c>
    </row>
    <row r="2337" spans="1:11" x14ac:dyDescent="0.2">
      <c r="A2337" s="3">
        <v>243582</v>
      </c>
      <c r="B2337" t="s">
        <v>20</v>
      </c>
      <c r="C2337" t="s">
        <v>9540</v>
      </c>
      <c r="D2337" t="s">
        <v>9496</v>
      </c>
      <c r="E2337" s="4" t="s">
        <v>9494</v>
      </c>
      <c r="F2337" t="s">
        <v>8281</v>
      </c>
      <c r="G2337" s="2">
        <v>3809.67</v>
      </c>
      <c r="I2337" s="2">
        <f t="shared" si="72"/>
        <v>3809.67</v>
      </c>
      <c r="J2337">
        <v>-520037.51</v>
      </c>
      <c r="K2337" s="2">
        <f t="shared" si="73"/>
        <v>-520037.51</v>
      </c>
    </row>
    <row r="2338" spans="1:11" x14ac:dyDescent="0.2">
      <c r="A2338" s="3">
        <v>243582</v>
      </c>
      <c r="B2338" t="s">
        <v>20</v>
      </c>
      <c r="C2338" t="s">
        <v>9540</v>
      </c>
      <c r="D2338" t="s">
        <v>9499</v>
      </c>
      <c r="E2338" s="4" t="s">
        <v>9497</v>
      </c>
      <c r="F2338" t="s">
        <v>9498</v>
      </c>
      <c r="G2338" s="2">
        <v>2415</v>
      </c>
      <c r="I2338" s="2">
        <f t="shared" si="72"/>
        <v>2415</v>
      </c>
      <c r="J2338">
        <v>-517622.51</v>
      </c>
      <c r="K2338" s="2">
        <f t="shared" si="73"/>
        <v>-517622.51</v>
      </c>
    </row>
    <row r="2339" spans="1:11" x14ac:dyDescent="0.2">
      <c r="A2339" s="3">
        <v>243582</v>
      </c>
      <c r="B2339" t="s">
        <v>20</v>
      </c>
      <c r="C2339" t="s">
        <v>9541</v>
      </c>
      <c r="D2339" t="s">
        <v>9298</v>
      </c>
      <c r="E2339" s="4" t="s">
        <v>9296</v>
      </c>
      <c r="F2339" t="s">
        <v>9297</v>
      </c>
      <c r="G2339" s="2">
        <v>1900</v>
      </c>
      <c r="I2339" s="2">
        <f t="shared" si="72"/>
        <v>1900</v>
      </c>
      <c r="J2339">
        <v>-515722.51</v>
      </c>
      <c r="K2339" s="2">
        <f t="shared" si="73"/>
        <v>-515722.51</v>
      </c>
    </row>
    <row r="2340" spans="1:11" x14ac:dyDescent="0.2">
      <c r="A2340" s="3">
        <v>243582</v>
      </c>
      <c r="B2340" t="s">
        <v>20</v>
      </c>
      <c r="C2340" t="s">
        <v>9544</v>
      </c>
      <c r="D2340" t="s">
        <v>9545</v>
      </c>
      <c r="E2340" s="4" t="s">
        <v>9542</v>
      </c>
      <c r="F2340" t="s">
        <v>9543</v>
      </c>
      <c r="H2340" s="2">
        <v>428</v>
      </c>
      <c r="I2340" s="2">
        <f t="shared" si="72"/>
        <v>-428</v>
      </c>
      <c r="J2340">
        <v>-516150.51</v>
      </c>
      <c r="K2340" s="2">
        <f t="shared" si="73"/>
        <v>-516150.51</v>
      </c>
    </row>
    <row r="2341" spans="1:11" x14ac:dyDescent="0.2">
      <c r="A2341" s="3">
        <v>243582</v>
      </c>
      <c r="B2341" t="s">
        <v>20</v>
      </c>
      <c r="C2341" t="s">
        <v>9544</v>
      </c>
      <c r="D2341" t="s">
        <v>9548</v>
      </c>
      <c r="E2341" s="4" t="s">
        <v>9546</v>
      </c>
      <c r="F2341" t="s">
        <v>9547</v>
      </c>
      <c r="H2341" s="2">
        <v>12358.5</v>
      </c>
      <c r="I2341" s="2">
        <f t="shared" si="72"/>
        <v>-12358.5</v>
      </c>
      <c r="J2341">
        <v>-528509.01</v>
      </c>
      <c r="K2341" s="2">
        <f t="shared" si="73"/>
        <v>-528509.01</v>
      </c>
    </row>
    <row r="2342" spans="1:11" x14ac:dyDescent="0.2">
      <c r="A2342" s="3">
        <v>243582</v>
      </c>
      <c r="B2342" t="s">
        <v>20</v>
      </c>
      <c r="C2342" t="s">
        <v>9544</v>
      </c>
      <c r="D2342" t="s">
        <v>9551</v>
      </c>
      <c r="E2342" s="4" t="s">
        <v>9549</v>
      </c>
      <c r="F2342" t="s">
        <v>9550</v>
      </c>
      <c r="H2342" s="2">
        <v>4361.59</v>
      </c>
      <c r="I2342" s="2">
        <f t="shared" si="72"/>
        <v>-4361.59</v>
      </c>
      <c r="J2342">
        <v>-532870.6</v>
      </c>
      <c r="K2342" s="2">
        <f t="shared" si="73"/>
        <v>-532870.6</v>
      </c>
    </row>
    <row r="2343" spans="1:11" x14ac:dyDescent="0.2">
      <c r="A2343" s="3">
        <v>243582</v>
      </c>
      <c r="B2343" t="s">
        <v>20</v>
      </c>
      <c r="C2343" t="s">
        <v>9544</v>
      </c>
      <c r="D2343" t="s">
        <v>9554</v>
      </c>
      <c r="E2343" s="4" t="s">
        <v>9552</v>
      </c>
      <c r="F2343" t="s">
        <v>9553</v>
      </c>
      <c r="H2343" s="2">
        <v>246.1</v>
      </c>
      <c r="I2343" s="2">
        <f t="shared" si="72"/>
        <v>-246.1</v>
      </c>
      <c r="J2343">
        <v>-533116.69999999995</v>
      </c>
      <c r="K2343" s="2">
        <f t="shared" si="73"/>
        <v>-533116.69999999995</v>
      </c>
    </row>
    <row r="2344" spans="1:11" x14ac:dyDescent="0.2">
      <c r="A2344" s="3">
        <v>243583</v>
      </c>
      <c r="B2344" t="s">
        <v>20</v>
      </c>
      <c r="C2344" t="s">
        <v>9557</v>
      </c>
      <c r="D2344" t="s">
        <v>9558</v>
      </c>
      <c r="E2344" s="4" t="s">
        <v>9555</v>
      </c>
      <c r="F2344" t="s">
        <v>9556</v>
      </c>
      <c r="H2344" s="2">
        <v>470.8</v>
      </c>
      <c r="I2344" s="2">
        <f t="shared" si="72"/>
        <v>-470.8</v>
      </c>
      <c r="J2344">
        <v>-533587.5</v>
      </c>
      <c r="K2344" s="2">
        <f t="shared" si="73"/>
        <v>-533587.5</v>
      </c>
    </row>
    <row r="2345" spans="1:11" x14ac:dyDescent="0.2">
      <c r="A2345" s="3">
        <v>243583</v>
      </c>
      <c r="B2345" t="s">
        <v>20</v>
      </c>
      <c r="C2345" t="s">
        <v>9557</v>
      </c>
      <c r="D2345" t="s">
        <v>9560</v>
      </c>
      <c r="E2345" s="4" t="s">
        <v>9559</v>
      </c>
      <c r="F2345" t="s">
        <v>3198</v>
      </c>
      <c r="H2345" s="2">
        <v>3988.43</v>
      </c>
      <c r="I2345" s="2">
        <f t="shared" si="72"/>
        <v>-3988.43</v>
      </c>
      <c r="J2345">
        <v>-537575.93000000005</v>
      </c>
      <c r="K2345" s="2">
        <f t="shared" si="73"/>
        <v>-537575.93000000005</v>
      </c>
    </row>
    <row r="2346" spans="1:11" x14ac:dyDescent="0.2">
      <c r="A2346" s="3">
        <v>243583</v>
      </c>
      <c r="B2346" t="s">
        <v>20</v>
      </c>
      <c r="C2346" t="s">
        <v>9562</v>
      </c>
      <c r="D2346" t="s">
        <v>9563</v>
      </c>
      <c r="E2346" s="4" t="s">
        <v>9561</v>
      </c>
      <c r="F2346" t="s">
        <v>2853</v>
      </c>
      <c r="H2346" s="2">
        <v>10000</v>
      </c>
      <c r="I2346" s="2">
        <f t="shared" si="72"/>
        <v>-10000</v>
      </c>
      <c r="J2346">
        <v>-547575.93000000005</v>
      </c>
      <c r="K2346" s="2">
        <f t="shared" si="73"/>
        <v>-547575.93000000005</v>
      </c>
    </row>
    <row r="2347" spans="1:11" x14ac:dyDescent="0.2">
      <c r="A2347" s="3">
        <v>243583</v>
      </c>
      <c r="B2347" t="s">
        <v>20</v>
      </c>
      <c r="C2347" t="s">
        <v>9562</v>
      </c>
      <c r="D2347" t="s">
        <v>9565</v>
      </c>
      <c r="E2347" s="4" t="s">
        <v>9564</v>
      </c>
      <c r="F2347" t="s">
        <v>2747</v>
      </c>
      <c r="H2347" s="2">
        <v>1396.35</v>
      </c>
      <c r="I2347" s="2">
        <f t="shared" si="72"/>
        <v>-1396.35</v>
      </c>
      <c r="J2347">
        <v>-548972.28</v>
      </c>
      <c r="K2347" s="2">
        <f t="shared" si="73"/>
        <v>-548972.28</v>
      </c>
    </row>
    <row r="2348" spans="1:11" x14ac:dyDescent="0.2">
      <c r="A2348" s="3">
        <v>243583</v>
      </c>
      <c r="B2348" t="s">
        <v>20</v>
      </c>
      <c r="C2348" t="s">
        <v>9566</v>
      </c>
      <c r="D2348" t="s">
        <v>9505</v>
      </c>
      <c r="E2348" s="4" t="s">
        <v>9504</v>
      </c>
      <c r="F2348" t="s">
        <v>2733</v>
      </c>
      <c r="G2348" s="2">
        <v>3400</v>
      </c>
      <c r="I2348" s="2">
        <f t="shared" si="72"/>
        <v>3400</v>
      </c>
      <c r="J2348">
        <v>-545572.28</v>
      </c>
      <c r="K2348" s="2">
        <f t="shared" si="73"/>
        <v>-545572.28</v>
      </c>
    </row>
    <row r="2349" spans="1:11" x14ac:dyDescent="0.2">
      <c r="A2349" s="3">
        <v>243585</v>
      </c>
      <c r="B2349" t="s">
        <v>20</v>
      </c>
      <c r="C2349" t="s">
        <v>9567</v>
      </c>
      <c r="D2349" t="s">
        <v>9369</v>
      </c>
      <c r="E2349" s="4" t="s">
        <v>9368</v>
      </c>
      <c r="F2349" t="s">
        <v>3391</v>
      </c>
      <c r="G2349" s="2">
        <v>117.7</v>
      </c>
      <c r="I2349" s="2">
        <f t="shared" si="72"/>
        <v>117.7</v>
      </c>
      <c r="J2349">
        <v>-545454.57999999996</v>
      </c>
      <c r="K2349" s="2">
        <f t="shared" si="73"/>
        <v>-545454.58000000007</v>
      </c>
    </row>
    <row r="2350" spans="1:11" x14ac:dyDescent="0.2">
      <c r="A2350" s="3">
        <v>243585</v>
      </c>
      <c r="B2350" t="s">
        <v>20</v>
      </c>
      <c r="C2350" t="s">
        <v>9567</v>
      </c>
      <c r="D2350" t="s">
        <v>9474</v>
      </c>
      <c r="E2350" s="4" t="s">
        <v>9471</v>
      </c>
      <c r="F2350" t="s">
        <v>9472</v>
      </c>
      <c r="G2350" s="2">
        <v>668.75</v>
      </c>
      <c r="I2350" s="2">
        <f t="shared" si="72"/>
        <v>668.75</v>
      </c>
      <c r="J2350">
        <v>-544785.82999999996</v>
      </c>
      <c r="K2350" s="2">
        <f t="shared" si="73"/>
        <v>-544785.82999999996</v>
      </c>
    </row>
    <row r="2351" spans="1:11" x14ac:dyDescent="0.2">
      <c r="A2351" s="3">
        <v>243585</v>
      </c>
      <c r="B2351" t="s">
        <v>20</v>
      </c>
      <c r="C2351" t="s">
        <v>9567</v>
      </c>
      <c r="D2351" t="s">
        <v>9460</v>
      </c>
      <c r="E2351" s="4" t="s">
        <v>9458</v>
      </c>
      <c r="F2351" t="s">
        <v>9459</v>
      </c>
      <c r="G2351" s="2">
        <v>8545</v>
      </c>
      <c r="I2351" s="2">
        <f t="shared" si="72"/>
        <v>8545</v>
      </c>
      <c r="J2351">
        <v>-536240.82999999996</v>
      </c>
      <c r="K2351" s="2">
        <f t="shared" si="73"/>
        <v>-536240.82999999996</v>
      </c>
    </row>
    <row r="2352" spans="1:11" x14ac:dyDescent="0.2">
      <c r="A2352" s="3">
        <v>243585</v>
      </c>
      <c r="B2352" t="s">
        <v>20</v>
      </c>
      <c r="C2352" t="s">
        <v>9567</v>
      </c>
      <c r="D2352" t="s">
        <v>9570</v>
      </c>
      <c r="E2352" s="4" t="s">
        <v>9568</v>
      </c>
      <c r="F2352" t="s">
        <v>9569</v>
      </c>
      <c r="H2352" s="2">
        <v>909.5</v>
      </c>
      <c r="I2352" s="2">
        <f t="shared" si="72"/>
        <v>-909.5</v>
      </c>
      <c r="J2352">
        <v>-537150.32999999996</v>
      </c>
      <c r="K2352" s="2">
        <f t="shared" si="73"/>
        <v>-537150.32999999996</v>
      </c>
    </row>
    <row r="2353" spans="1:11" x14ac:dyDescent="0.2">
      <c r="A2353" s="3">
        <v>243585</v>
      </c>
      <c r="B2353" t="s">
        <v>20</v>
      </c>
      <c r="C2353" t="s">
        <v>9567</v>
      </c>
      <c r="D2353" t="s">
        <v>9571</v>
      </c>
      <c r="E2353" s="4" t="s">
        <v>3572</v>
      </c>
      <c r="F2353" t="s">
        <v>2653</v>
      </c>
      <c r="H2353" s="2">
        <v>347.75</v>
      </c>
      <c r="I2353" s="2">
        <f t="shared" si="72"/>
        <v>-347.75</v>
      </c>
      <c r="J2353">
        <v>-537498.07999999996</v>
      </c>
      <c r="K2353" s="2">
        <f t="shared" si="73"/>
        <v>-537498.07999999996</v>
      </c>
    </row>
    <row r="2354" spans="1:11" x14ac:dyDescent="0.2">
      <c r="A2354" s="3">
        <v>243585</v>
      </c>
      <c r="B2354" t="s">
        <v>20</v>
      </c>
      <c r="C2354" t="s">
        <v>9567</v>
      </c>
      <c r="D2354" t="s">
        <v>9574</v>
      </c>
      <c r="E2354" s="4" t="s">
        <v>9572</v>
      </c>
      <c r="F2354" t="s">
        <v>9573</v>
      </c>
      <c r="H2354" s="2">
        <v>5000</v>
      </c>
      <c r="I2354" s="2">
        <f t="shared" si="72"/>
        <v>-5000</v>
      </c>
      <c r="J2354">
        <v>-542498.07999999996</v>
      </c>
      <c r="K2354" s="2">
        <f t="shared" si="73"/>
        <v>-542498.07999999996</v>
      </c>
    </row>
    <row r="2355" spans="1:11" x14ac:dyDescent="0.2">
      <c r="A2355" s="3">
        <v>243585</v>
      </c>
      <c r="B2355" t="s">
        <v>20</v>
      </c>
      <c r="C2355" t="s">
        <v>9577</v>
      </c>
      <c r="D2355" t="s">
        <v>9578</v>
      </c>
      <c r="E2355" s="4" t="s">
        <v>9575</v>
      </c>
      <c r="F2355" t="s">
        <v>9576</v>
      </c>
      <c r="H2355" s="2">
        <v>1942.05</v>
      </c>
      <c r="I2355" s="2">
        <f t="shared" si="72"/>
        <v>-1942.05</v>
      </c>
      <c r="J2355">
        <v>-544440.13</v>
      </c>
      <c r="K2355" s="2">
        <f t="shared" si="73"/>
        <v>-544440.13</v>
      </c>
    </row>
    <row r="2356" spans="1:11" x14ac:dyDescent="0.2">
      <c r="A2356" s="3">
        <v>243585</v>
      </c>
      <c r="B2356" t="s">
        <v>20</v>
      </c>
      <c r="C2356" t="s">
        <v>9577</v>
      </c>
      <c r="D2356" t="s">
        <v>9580</v>
      </c>
      <c r="E2356" s="4" t="s">
        <v>9579</v>
      </c>
      <c r="F2356" t="s">
        <v>8293</v>
      </c>
      <c r="H2356" s="2">
        <v>3500</v>
      </c>
      <c r="I2356" s="2">
        <f t="shared" si="72"/>
        <v>-3500</v>
      </c>
      <c r="J2356">
        <v>-547940.13</v>
      </c>
      <c r="K2356" s="2">
        <f t="shared" si="73"/>
        <v>-547940.13</v>
      </c>
    </row>
    <row r="2357" spans="1:11" x14ac:dyDescent="0.2">
      <c r="A2357" s="3">
        <v>243585</v>
      </c>
      <c r="B2357" t="s">
        <v>20</v>
      </c>
      <c r="C2357" t="s">
        <v>9581</v>
      </c>
      <c r="D2357" t="s">
        <v>9489</v>
      </c>
      <c r="E2357" s="4" t="s">
        <v>9488</v>
      </c>
      <c r="F2357" t="s">
        <v>6614</v>
      </c>
      <c r="G2357" s="2">
        <v>807.85</v>
      </c>
      <c r="I2357" s="2">
        <f t="shared" si="72"/>
        <v>807.85</v>
      </c>
      <c r="J2357">
        <v>-547132.28</v>
      </c>
      <c r="K2357" s="2">
        <f t="shared" si="73"/>
        <v>-547132.28</v>
      </c>
    </row>
    <row r="2358" spans="1:11" x14ac:dyDescent="0.2">
      <c r="A2358" s="3">
        <v>243586</v>
      </c>
      <c r="B2358" t="s">
        <v>20</v>
      </c>
      <c r="C2358" t="s">
        <v>9582</v>
      </c>
      <c r="D2358" t="s">
        <v>9521</v>
      </c>
      <c r="E2358" s="4" t="s">
        <v>9520</v>
      </c>
      <c r="F2358" t="s">
        <v>2846</v>
      </c>
      <c r="G2358" s="2">
        <v>5000</v>
      </c>
      <c r="I2358" s="2">
        <f t="shared" si="72"/>
        <v>5000</v>
      </c>
      <c r="J2358">
        <v>-542132.28</v>
      </c>
      <c r="K2358" s="2">
        <f t="shared" si="73"/>
        <v>-542132.28</v>
      </c>
    </row>
    <row r="2359" spans="1:11" x14ac:dyDescent="0.2">
      <c r="A2359" s="3">
        <v>243586</v>
      </c>
      <c r="B2359" t="s">
        <v>20</v>
      </c>
      <c r="C2359" t="s">
        <v>9583</v>
      </c>
      <c r="D2359" t="s">
        <v>9525</v>
      </c>
      <c r="E2359" s="4" t="s">
        <v>9523</v>
      </c>
      <c r="F2359" t="s">
        <v>7223</v>
      </c>
      <c r="G2359" s="2">
        <v>1400</v>
      </c>
      <c r="I2359" s="2">
        <f t="shared" si="72"/>
        <v>1400</v>
      </c>
      <c r="J2359">
        <v>-540732.28</v>
      </c>
      <c r="K2359" s="2">
        <f t="shared" si="73"/>
        <v>-540732.28</v>
      </c>
    </row>
    <row r="2360" spans="1:11" x14ac:dyDescent="0.2">
      <c r="A2360" s="3">
        <v>243586</v>
      </c>
      <c r="B2360" t="s">
        <v>20</v>
      </c>
      <c r="C2360" t="s">
        <v>9584</v>
      </c>
      <c r="D2360" t="s">
        <v>9484</v>
      </c>
      <c r="E2360" s="4" t="s">
        <v>9483</v>
      </c>
      <c r="F2360" t="s">
        <v>7913</v>
      </c>
      <c r="G2360" s="2">
        <v>1503</v>
      </c>
      <c r="I2360" s="2">
        <f t="shared" si="72"/>
        <v>1503</v>
      </c>
      <c r="J2360">
        <v>-539229.28</v>
      </c>
      <c r="K2360" s="2">
        <f t="shared" si="73"/>
        <v>-539229.28</v>
      </c>
    </row>
    <row r="2361" spans="1:11" x14ac:dyDescent="0.2">
      <c r="A2361" s="3">
        <v>243586</v>
      </c>
      <c r="B2361" t="s">
        <v>20</v>
      </c>
      <c r="C2361" t="s">
        <v>9584</v>
      </c>
      <c r="D2361" t="s">
        <v>9363</v>
      </c>
      <c r="E2361" s="4" t="s">
        <v>9361</v>
      </c>
      <c r="F2361" t="s">
        <v>9362</v>
      </c>
      <c r="G2361" s="2">
        <v>6200</v>
      </c>
      <c r="I2361" s="2">
        <f t="shared" si="72"/>
        <v>6200</v>
      </c>
      <c r="J2361">
        <v>-533029.28</v>
      </c>
      <c r="K2361" s="2">
        <f t="shared" si="73"/>
        <v>-533029.28</v>
      </c>
    </row>
    <row r="2362" spans="1:11" x14ac:dyDescent="0.2">
      <c r="A2362" s="3">
        <v>243586</v>
      </c>
      <c r="B2362" t="s">
        <v>20</v>
      </c>
      <c r="C2362" t="s">
        <v>9584</v>
      </c>
      <c r="D2362" t="s">
        <v>9586</v>
      </c>
      <c r="E2362" s="4" t="s">
        <v>9585</v>
      </c>
      <c r="F2362" t="s">
        <v>2798</v>
      </c>
      <c r="H2362" s="2">
        <v>605</v>
      </c>
      <c r="I2362" s="2">
        <f t="shared" si="72"/>
        <v>-605</v>
      </c>
      <c r="J2362">
        <v>-533634.28</v>
      </c>
      <c r="K2362" s="2">
        <f t="shared" si="73"/>
        <v>-533634.28</v>
      </c>
    </row>
    <row r="2363" spans="1:11" x14ac:dyDescent="0.2">
      <c r="A2363" s="3">
        <v>243586</v>
      </c>
      <c r="B2363" t="s">
        <v>20</v>
      </c>
      <c r="C2363" t="s">
        <v>9584</v>
      </c>
      <c r="D2363" t="s">
        <v>9588</v>
      </c>
      <c r="E2363" s="4" t="s">
        <v>9587</v>
      </c>
      <c r="F2363" t="s">
        <v>2899</v>
      </c>
      <c r="H2363" s="2">
        <v>13390.78</v>
      </c>
      <c r="I2363" s="2">
        <f t="shared" si="72"/>
        <v>-13390.78</v>
      </c>
      <c r="J2363">
        <v>-547025.06000000006</v>
      </c>
      <c r="K2363" s="2">
        <f t="shared" si="73"/>
        <v>-547025.06000000006</v>
      </c>
    </row>
    <row r="2364" spans="1:11" x14ac:dyDescent="0.2">
      <c r="A2364" s="3">
        <v>243587</v>
      </c>
      <c r="B2364" t="s">
        <v>20</v>
      </c>
      <c r="C2364" t="s">
        <v>9591</v>
      </c>
      <c r="D2364" t="s">
        <v>9592</v>
      </c>
      <c r="E2364" s="4" t="s">
        <v>9589</v>
      </c>
      <c r="F2364" t="s">
        <v>9590</v>
      </c>
      <c r="H2364" s="2">
        <v>1085</v>
      </c>
      <c r="I2364" s="2">
        <f t="shared" si="72"/>
        <v>-1085</v>
      </c>
      <c r="J2364">
        <v>-548110.06000000006</v>
      </c>
      <c r="K2364" s="2">
        <f t="shared" si="73"/>
        <v>-548110.06000000006</v>
      </c>
    </row>
    <row r="2365" spans="1:11" x14ac:dyDescent="0.2">
      <c r="A2365" s="3">
        <v>243587</v>
      </c>
      <c r="B2365" t="s">
        <v>20</v>
      </c>
      <c r="C2365" t="s">
        <v>9594</v>
      </c>
      <c r="D2365" t="s">
        <v>9595</v>
      </c>
      <c r="E2365" s="4" t="s">
        <v>9593</v>
      </c>
      <c r="F2365" t="s">
        <v>2730</v>
      </c>
      <c r="H2365" s="2">
        <v>597.05999999999995</v>
      </c>
      <c r="I2365" s="2">
        <f t="shared" si="72"/>
        <v>-597.05999999999995</v>
      </c>
      <c r="J2365">
        <v>-548707.12</v>
      </c>
      <c r="K2365" s="2">
        <f t="shared" si="73"/>
        <v>-548707.12000000011</v>
      </c>
    </row>
    <row r="2366" spans="1:11" x14ac:dyDescent="0.2">
      <c r="A2366" s="3">
        <v>243587</v>
      </c>
      <c r="B2366" t="s">
        <v>20</v>
      </c>
      <c r="C2366" t="s">
        <v>9596</v>
      </c>
      <c r="D2366" t="s">
        <v>9513</v>
      </c>
      <c r="E2366" s="4" t="s">
        <v>9511</v>
      </c>
      <c r="F2366" t="s">
        <v>2826</v>
      </c>
      <c r="G2366" s="2">
        <v>8300</v>
      </c>
      <c r="I2366" s="2">
        <f t="shared" si="72"/>
        <v>8300</v>
      </c>
      <c r="J2366">
        <v>-540407.12</v>
      </c>
      <c r="K2366" s="2">
        <f t="shared" si="73"/>
        <v>-540407.12</v>
      </c>
    </row>
    <row r="2367" spans="1:11" x14ac:dyDescent="0.2">
      <c r="A2367" s="3">
        <v>243587</v>
      </c>
      <c r="B2367" t="s">
        <v>20</v>
      </c>
      <c r="C2367" t="s">
        <v>9596</v>
      </c>
      <c r="D2367" t="s">
        <v>9503</v>
      </c>
      <c r="E2367" s="4" t="s">
        <v>9500</v>
      </c>
      <c r="F2367" t="s">
        <v>9501</v>
      </c>
      <c r="G2367" s="2">
        <v>20000</v>
      </c>
      <c r="I2367" s="2">
        <f t="shared" si="72"/>
        <v>20000</v>
      </c>
      <c r="J2367">
        <v>-520407.12</v>
      </c>
      <c r="K2367" s="2">
        <f t="shared" si="73"/>
        <v>-520407.12</v>
      </c>
    </row>
    <row r="2368" spans="1:11" x14ac:dyDescent="0.2">
      <c r="A2368" s="3">
        <v>243588</v>
      </c>
      <c r="B2368" t="s">
        <v>20</v>
      </c>
      <c r="C2368" t="s">
        <v>9597</v>
      </c>
      <c r="D2368" t="s">
        <v>9054</v>
      </c>
      <c r="E2368" s="4" t="s">
        <v>9052</v>
      </c>
      <c r="F2368" t="s">
        <v>9053</v>
      </c>
      <c r="G2368" s="2">
        <v>418.91</v>
      </c>
      <c r="I2368" s="2">
        <f t="shared" si="72"/>
        <v>418.91</v>
      </c>
      <c r="J2368">
        <v>-519988.21</v>
      </c>
      <c r="K2368" s="2">
        <f t="shared" si="73"/>
        <v>-519988.21</v>
      </c>
    </row>
    <row r="2369" spans="1:11" x14ac:dyDescent="0.2">
      <c r="A2369" s="3">
        <v>243588</v>
      </c>
      <c r="B2369" t="s">
        <v>20</v>
      </c>
      <c r="C2369" t="s">
        <v>9597</v>
      </c>
      <c r="D2369" t="s">
        <v>9206</v>
      </c>
      <c r="E2369" s="4" t="s">
        <v>9205</v>
      </c>
      <c r="F2369" t="s">
        <v>7424</v>
      </c>
      <c r="G2369" s="2">
        <v>16000</v>
      </c>
      <c r="I2369" s="2">
        <f t="shared" si="72"/>
        <v>16000</v>
      </c>
      <c r="J2369">
        <v>-503988.21</v>
      </c>
      <c r="K2369" s="2">
        <f t="shared" si="73"/>
        <v>-503988.21</v>
      </c>
    </row>
    <row r="2370" spans="1:11" x14ac:dyDescent="0.2">
      <c r="A2370" s="3">
        <v>243588</v>
      </c>
      <c r="B2370" t="s">
        <v>20</v>
      </c>
      <c r="C2370" t="s">
        <v>9597</v>
      </c>
      <c r="D2370" t="s">
        <v>9448</v>
      </c>
      <c r="E2370" s="4" t="s">
        <v>9447</v>
      </c>
      <c r="F2370" t="s">
        <v>2751</v>
      </c>
      <c r="G2370" s="2">
        <v>17518.580000000002</v>
      </c>
      <c r="I2370" s="2">
        <f t="shared" si="72"/>
        <v>17518.580000000002</v>
      </c>
      <c r="J2370">
        <v>-486469.63</v>
      </c>
      <c r="K2370" s="2">
        <f t="shared" si="73"/>
        <v>-486469.63</v>
      </c>
    </row>
    <row r="2371" spans="1:11" x14ac:dyDescent="0.2">
      <c r="A2371" s="3">
        <v>243588</v>
      </c>
      <c r="B2371" t="s">
        <v>20</v>
      </c>
      <c r="C2371" t="s">
        <v>9597</v>
      </c>
      <c r="D2371" t="s">
        <v>9599</v>
      </c>
      <c r="E2371" s="4" t="s">
        <v>5047</v>
      </c>
      <c r="F2371" t="s">
        <v>9598</v>
      </c>
      <c r="G2371" s="2">
        <v>659.66</v>
      </c>
      <c r="I2371" s="2">
        <f t="shared" si="72"/>
        <v>659.66</v>
      </c>
      <c r="J2371">
        <v>-485809.97</v>
      </c>
      <c r="K2371" s="2">
        <f t="shared" si="73"/>
        <v>-485809.97000000003</v>
      </c>
    </row>
    <row r="2372" spans="1:11" x14ac:dyDescent="0.2">
      <c r="A2372" s="3">
        <v>243588</v>
      </c>
      <c r="B2372" t="s">
        <v>20</v>
      </c>
      <c r="C2372" t="s">
        <v>9597</v>
      </c>
      <c r="D2372" t="s">
        <v>9528</v>
      </c>
      <c r="E2372" s="4" t="s">
        <v>9526</v>
      </c>
      <c r="F2372" t="s">
        <v>2893</v>
      </c>
      <c r="G2372" s="2">
        <v>3795.83</v>
      </c>
      <c r="I2372" s="2">
        <f t="shared" ref="I2372:I2435" si="74">G2372-H2372</f>
        <v>3795.83</v>
      </c>
      <c r="J2372">
        <v>-482014.14</v>
      </c>
      <c r="K2372" s="2">
        <f t="shared" ref="K2372:K2435" si="75">+J2371+G2372-H2372</f>
        <v>-482014.13999999996</v>
      </c>
    </row>
    <row r="2373" spans="1:11" x14ac:dyDescent="0.2">
      <c r="A2373" s="3">
        <v>243588</v>
      </c>
      <c r="B2373" t="s">
        <v>20</v>
      </c>
      <c r="C2373" t="s">
        <v>9597</v>
      </c>
      <c r="D2373" t="s">
        <v>9580</v>
      </c>
      <c r="E2373" s="4" t="s">
        <v>9579</v>
      </c>
      <c r="F2373" t="s">
        <v>8293</v>
      </c>
      <c r="G2373" s="2">
        <v>3500</v>
      </c>
      <c r="I2373" s="2">
        <f t="shared" si="74"/>
        <v>3500</v>
      </c>
      <c r="J2373">
        <v>-478514.14</v>
      </c>
      <c r="K2373" s="2">
        <f t="shared" si="75"/>
        <v>-478514.14</v>
      </c>
    </row>
    <row r="2374" spans="1:11" x14ac:dyDescent="0.2">
      <c r="A2374" s="3">
        <v>243588</v>
      </c>
      <c r="B2374" t="s">
        <v>20</v>
      </c>
      <c r="C2374" t="s">
        <v>9597</v>
      </c>
      <c r="D2374" t="s">
        <v>9602</v>
      </c>
      <c r="E2374" s="4" t="s">
        <v>9600</v>
      </c>
      <c r="F2374" t="s">
        <v>9601</v>
      </c>
      <c r="H2374" s="2">
        <v>1083.3800000000001</v>
      </c>
      <c r="I2374" s="2">
        <f t="shared" si="74"/>
        <v>-1083.3800000000001</v>
      </c>
      <c r="J2374">
        <v>-479597.52</v>
      </c>
      <c r="K2374" s="2">
        <f t="shared" si="75"/>
        <v>-479597.52</v>
      </c>
    </row>
    <row r="2375" spans="1:11" x14ac:dyDescent="0.2">
      <c r="A2375" s="3">
        <v>243588</v>
      </c>
      <c r="B2375" t="s">
        <v>20</v>
      </c>
      <c r="C2375" t="s">
        <v>9597</v>
      </c>
      <c r="D2375" t="s">
        <v>9605</v>
      </c>
      <c r="E2375" s="4" t="s">
        <v>9603</v>
      </c>
      <c r="F2375" t="s">
        <v>9604</v>
      </c>
      <c r="H2375" s="2">
        <v>1938.04</v>
      </c>
      <c r="I2375" s="2">
        <f t="shared" si="74"/>
        <v>-1938.04</v>
      </c>
      <c r="J2375">
        <v>-481535.56</v>
      </c>
      <c r="K2375" s="2">
        <f t="shared" si="75"/>
        <v>-481535.56</v>
      </c>
    </row>
    <row r="2376" spans="1:11" x14ac:dyDescent="0.2">
      <c r="A2376" s="3">
        <v>243589</v>
      </c>
      <c r="B2376" t="s">
        <v>20</v>
      </c>
      <c r="C2376" t="s">
        <v>9607</v>
      </c>
      <c r="D2376" t="s">
        <v>9608</v>
      </c>
      <c r="E2376" s="4" t="s">
        <v>9606</v>
      </c>
      <c r="F2376" t="s">
        <v>3198</v>
      </c>
      <c r="H2376" s="2">
        <v>2696.4</v>
      </c>
      <c r="I2376" s="2">
        <f t="shared" si="74"/>
        <v>-2696.4</v>
      </c>
      <c r="J2376">
        <v>-484231.96</v>
      </c>
      <c r="K2376" s="2">
        <f t="shared" si="75"/>
        <v>-484231.96</v>
      </c>
    </row>
    <row r="2377" spans="1:11" x14ac:dyDescent="0.2">
      <c r="A2377" s="3">
        <v>243589</v>
      </c>
      <c r="B2377" t="s">
        <v>20</v>
      </c>
      <c r="C2377" t="s">
        <v>9607</v>
      </c>
      <c r="D2377" t="s">
        <v>9609</v>
      </c>
      <c r="E2377" s="4" t="s">
        <v>9559</v>
      </c>
      <c r="F2377" t="s">
        <v>3198</v>
      </c>
      <c r="G2377" s="2">
        <v>3988.43</v>
      </c>
      <c r="I2377" s="2">
        <f t="shared" si="74"/>
        <v>3988.43</v>
      </c>
      <c r="J2377">
        <v>-480243.53</v>
      </c>
      <c r="K2377" s="2">
        <f t="shared" si="75"/>
        <v>-480243.53</v>
      </c>
    </row>
    <row r="2378" spans="1:11" x14ac:dyDescent="0.2">
      <c r="A2378" s="3">
        <v>243589</v>
      </c>
      <c r="B2378" t="s">
        <v>20</v>
      </c>
      <c r="C2378" t="s">
        <v>9607</v>
      </c>
      <c r="D2378" t="s">
        <v>9610</v>
      </c>
      <c r="E2378" s="4" t="s">
        <v>9568</v>
      </c>
      <c r="F2378" t="s">
        <v>9569</v>
      </c>
      <c r="G2378" s="2">
        <v>909.5</v>
      </c>
      <c r="I2378" s="2">
        <f t="shared" si="74"/>
        <v>909.5</v>
      </c>
      <c r="J2378">
        <v>-479334.03</v>
      </c>
      <c r="K2378" s="2">
        <f t="shared" si="75"/>
        <v>-479334.03</v>
      </c>
    </row>
    <row r="2379" spans="1:11" x14ac:dyDescent="0.2">
      <c r="A2379" s="3">
        <v>243589</v>
      </c>
      <c r="B2379" t="s">
        <v>20</v>
      </c>
      <c r="C2379" t="s">
        <v>9607</v>
      </c>
      <c r="D2379" t="s">
        <v>9558</v>
      </c>
      <c r="E2379" s="4" t="s">
        <v>9555</v>
      </c>
      <c r="F2379" t="s">
        <v>9556</v>
      </c>
      <c r="G2379" s="2">
        <v>470.8</v>
      </c>
      <c r="I2379" s="2">
        <f t="shared" si="74"/>
        <v>470.8</v>
      </c>
      <c r="J2379">
        <v>-478863.23</v>
      </c>
      <c r="K2379" s="2">
        <f t="shared" si="75"/>
        <v>-478863.23000000004</v>
      </c>
    </row>
    <row r="2380" spans="1:11" x14ac:dyDescent="0.2">
      <c r="A2380" s="3">
        <v>243589</v>
      </c>
      <c r="B2380" t="s">
        <v>20</v>
      </c>
      <c r="C2380" t="s">
        <v>9607</v>
      </c>
      <c r="D2380" t="s">
        <v>9349</v>
      </c>
      <c r="E2380" s="4" t="s">
        <v>9347</v>
      </c>
      <c r="F2380" t="s">
        <v>3488</v>
      </c>
      <c r="G2380" s="2">
        <v>2900</v>
      </c>
      <c r="I2380" s="2">
        <f t="shared" si="74"/>
        <v>2900</v>
      </c>
      <c r="J2380">
        <v>-475963.23</v>
      </c>
      <c r="K2380" s="2">
        <f t="shared" si="75"/>
        <v>-475963.23</v>
      </c>
    </row>
    <row r="2381" spans="1:11" x14ac:dyDescent="0.2">
      <c r="A2381" s="3">
        <v>243589</v>
      </c>
      <c r="B2381" t="s">
        <v>20</v>
      </c>
      <c r="C2381" t="s">
        <v>9607</v>
      </c>
      <c r="D2381" t="s">
        <v>9533</v>
      </c>
      <c r="E2381" s="4" t="s">
        <v>9531</v>
      </c>
      <c r="F2381" t="s">
        <v>9532</v>
      </c>
      <c r="G2381" s="2">
        <v>3683.48</v>
      </c>
      <c r="I2381" s="2">
        <f t="shared" si="74"/>
        <v>3683.48</v>
      </c>
      <c r="J2381">
        <v>-472279.75</v>
      </c>
      <c r="K2381" s="2">
        <f t="shared" si="75"/>
        <v>-472279.75</v>
      </c>
    </row>
    <row r="2382" spans="1:11" x14ac:dyDescent="0.2">
      <c r="A2382" s="3">
        <v>243589</v>
      </c>
      <c r="B2382" t="s">
        <v>20</v>
      </c>
      <c r="C2382" t="s">
        <v>9607</v>
      </c>
      <c r="D2382" t="s">
        <v>9427</v>
      </c>
      <c r="E2382" s="4" t="s">
        <v>9425</v>
      </c>
      <c r="F2382" t="s">
        <v>2964</v>
      </c>
      <c r="G2382" s="2">
        <v>20843.599999999999</v>
      </c>
      <c r="I2382" s="2">
        <f t="shared" si="74"/>
        <v>20843.599999999999</v>
      </c>
      <c r="J2382">
        <v>-451436.15</v>
      </c>
      <c r="K2382" s="2">
        <f t="shared" si="75"/>
        <v>-451436.15</v>
      </c>
    </row>
    <row r="2383" spans="1:11" x14ac:dyDescent="0.2">
      <c r="A2383" s="3">
        <v>243589</v>
      </c>
      <c r="B2383" t="s">
        <v>20</v>
      </c>
      <c r="C2383" t="s">
        <v>9611</v>
      </c>
      <c r="D2383" t="s">
        <v>9312</v>
      </c>
      <c r="E2383" s="4" t="s">
        <v>9309</v>
      </c>
      <c r="F2383" t="s">
        <v>9310</v>
      </c>
      <c r="G2383" s="2">
        <v>7720.05</v>
      </c>
      <c r="I2383" s="2">
        <f t="shared" si="74"/>
        <v>7720.05</v>
      </c>
      <c r="J2383">
        <v>-443716.1</v>
      </c>
      <c r="K2383" s="2">
        <f t="shared" si="75"/>
        <v>-443716.10000000003</v>
      </c>
    </row>
    <row r="2384" spans="1:11" x14ac:dyDescent="0.2">
      <c r="A2384" s="3">
        <v>243589</v>
      </c>
      <c r="B2384" t="s">
        <v>20</v>
      </c>
      <c r="C2384" t="s">
        <v>9611</v>
      </c>
      <c r="D2384" t="s">
        <v>9614</v>
      </c>
      <c r="E2384" s="4" t="s">
        <v>9612</v>
      </c>
      <c r="F2384" t="s">
        <v>9613</v>
      </c>
      <c r="H2384" s="2">
        <v>2300</v>
      </c>
      <c r="I2384" s="2">
        <f t="shared" si="74"/>
        <v>-2300</v>
      </c>
      <c r="J2384">
        <v>-446016.1</v>
      </c>
      <c r="K2384" s="2">
        <f t="shared" si="75"/>
        <v>-446016.1</v>
      </c>
    </row>
    <row r="2385" spans="1:11" x14ac:dyDescent="0.2">
      <c r="A2385" s="3">
        <v>243589</v>
      </c>
      <c r="B2385" t="s">
        <v>20</v>
      </c>
      <c r="C2385" t="s">
        <v>9611</v>
      </c>
      <c r="D2385" t="s">
        <v>9616</v>
      </c>
      <c r="E2385" s="4" t="s">
        <v>9615</v>
      </c>
      <c r="F2385" s="10" t="s">
        <v>9604</v>
      </c>
      <c r="H2385" s="2">
        <v>1338</v>
      </c>
      <c r="I2385" s="2">
        <f t="shared" si="74"/>
        <v>-1338</v>
      </c>
      <c r="J2385">
        <v>-447354.1</v>
      </c>
      <c r="K2385" s="2">
        <f t="shared" si="75"/>
        <v>-447354.1</v>
      </c>
    </row>
    <row r="2386" spans="1:11" x14ac:dyDescent="0.2">
      <c r="A2386" s="3">
        <v>243590</v>
      </c>
      <c r="B2386" t="s">
        <v>20</v>
      </c>
      <c r="C2386" t="s">
        <v>9619</v>
      </c>
      <c r="D2386" t="s">
        <v>9620</v>
      </c>
      <c r="E2386" s="4" t="s">
        <v>9617</v>
      </c>
      <c r="F2386" t="s">
        <v>9618</v>
      </c>
      <c r="H2386" s="2">
        <v>2545</v>
      </c>
      <c r="I2386" s="2">
        <f t="shared" si="74"/>
        <v>-2545</v>
      </c>
      <c r="J2386">
        <v>-449899.1</v>
      </c>
      <c r="K2386" s="2">
        <f t="shared" si="75"/>
        <v>-449899.1</v>
      </c>
    </row>
    <row r="2387" spans="1:11" x14ac:dyDescent="0.2">
      <c r="A2387" s="3">
        <v>243590</v>
      </c>
      <c r="B2387" t="s">
        <v>20</v>
      </c>
      <c r="C2387" t="s">
        <v>9619</v>
      </c>
      <c r="D2387" t="s">
        <v>9623</v>
      </c>
      <c r="E2387" s="4" t="s">
        <v>9621</v>
      </c>
      <c r="F2387" t="s">
        <v>9622</v>
      </c>
      <c r="H2387" s="2">
        <v>759.7</v>
      </c>
      <c r="I2387" s="2">
        <f t="shared" si="74"/>
        <v>-759.7</v>
      </c>
      <c r="J2387">
        <v>-450658.8</v>
      </c>
      <c r="K2387" s="2">
        <f t="shared" si="75"/>
        <v>-450658.8</v>
      </c>
    </row>
    <row r="2388" spans="1:11" x14ac:dyDescent="0.2">
      <c r="A2388" s="3">
        <v>243590</v>
      </c>
      <c r="B2388" t="s">
        <v>20</v>
      </c>
      <c r="C2388" t="s">
        <v>9619</v>
      </c>
      <c r="D2388" t="s">
        <v>9625</v>
      </c>
      <c r="E2388" s="4" t="s">
        <v>9624</v>
      </c>
      <c r="F2388" t="s">
        <v>9686</v>
      </c>
      <c r="H2388" s="2">
        <v>155.15</v>
      </c>
      <c r="I2388" s="2">
        <f t="shared" si="74"/>
        <v>-155.15</v>
      </c>
      <c r="J2388">
        <v>-450813.95</v>
      </c>
      <c r="K2388" s="2">
        <f t="shared" si="75"/>
        <v>-450813.95</v>
      </c>
    </row>
    <row r="2389" spans="1:11" x14ac:dyDescent="0.2">
      <c r="A2389" s="3">
        <v>243590</v>
      </c>
      <c r="B2389" t="s">
        <v>20</v>
      </c>
      <c r="C2389" t="s">
        <v>9628</v>
      </c>
      <c r="D2389" t="s">
        <v>9629</v>
      </c>
      <c r="E2389" s="4" t="s">
        <v>9626</v>
      </c>
      <c r="F2389" t="s">
        <v>9627</v>
      </c>
      <c r="H2389" s="2">
        <v>5000</v>
      </c>
      <c r="I2389" s="2">
        <f t="shared" si="74"/>
        <v>-5000</v>
      </c>
      <c r="J2389">
        <v>-455813.95</v>
      </c>
      <c r="K2389" s="2">
        <f t="shared" si="75"/>
        <v>-455813.95</v>
      </c>
    </row>
    <row r="2390" spans="1:11" x14ac:dyDescent="0.2">
      <c r="A2390" s="3">
        <v>243590</v>
      </c>
      <c r="B2390" t="s">
        <v>20</v>
      </c>
      <c r="C2390" t="s">
        <v>9628</v>
      </c>
      <c r="D2390" t="s">
        <v>9632</v>
      </c>
      <c r="E2390" s="4" t="s">
        <v>9630</v>
      </c>
      <c r="F2390" t="s">
        <v>9631</v>
      </c>
      <c r="H2390" s="2">
        <v>3000</v>
      </c>
      <c r="I2390" s="2">
        <f t="shared" si="74"/>
        <v>-3000</v>
      </c>
      <c r="J2390">
        <v>-458813.95</v>
      </c>
      <c r="K2390" s="2">
        <f t="shared" si="75"/>
        <v>-458813.95</v>
      </c>
    </row>
    <row r="2391" spans="1:11" x14ac:dyDescent="0.2">
      <c r="A2391" s="3">
        <v>243590</v>
      </c>
      <c r="B2391" t="s">
        <v>20</v>
      </c>
      <c r="C2391" t="s">
        <v>9633</v>
      </c>
      <c r="D2391" t="s">
        <v>9586</v>
      </c>
      <c r="E2391" s="4" t="s">
        <v>9585</v>
      </c>
      <c r="F2391" t="s">
        <v>2798</v>
      </c>
      <c r="G2391" s="2">
        <v>605</v>
      </c>
      <c r="I2391" s="2">
        <f t="shared" si="74"/>
        <v>605</v>
      </c>
      <c r="J2391">
        <v>-458208.95</v>
      </c>
      <c r="K2391" s="2">
        <f t="shared" si="75"/>
        <v>-458208.95</v>
      </c>
    </row>
    <row r="2392" spans="1:11" x14ac:dyDescent="0.2">
      <c r="A2392" s="3">
        <v>243590</v>
      </c>
      <c r="B2392" t="s">
        <v>20</v>
      </c>
      <c r="C2392" t="s">
        <v>9633</v>
      </c>
      <c r="D2392" t="s">
        <v>9551</v>
      </c>
      <c r="E2392" s="4" t="s">
        <v>9549</v>
      </c>
      <c r="F2392" t="s">
        <v>9550</v>
      </c>
      <c r="G2392" s="2">
        <v>4361.59</v>
      </c>
      <c r="I2392" s="2">
        <f t="shared" si="74"/>
        <v>4361.59</v>
      </c>
      <c r="J2392">
        <v>-453847.36</v>
      </c>
      <c r="K2392" s="2">
        <f t="shared" si="75"/>
        <v>-453847.36</v>
      </c>
    </row>
    <row r="2393" spans="1:11" x14ac:dyDescent="0.2">
      <c r="A2393" s="3">
        <v>243590</v>
      </c>
      <c r="B2393" t="s">
        <v>20</v>
      </c>
      <c r="C2393" t="s">
        <v>9633</v>
      </c>
      <c r="D2393" t="s">
        <v>9565</v>
      </c>
      <c r="E2393" s="4" t="s">
        <v>9564</v>
      </c>
      <c r="F2393" t="s">
        <v>2747</v>
      </c>
      <c r="G2393" s="2">
        <v>1396.35</v>
      </c>
      <c r="I2393" s="2">
        <f t="shared" si="74"/>
        <v>1396.35</v>
      </c>
      <c r="J2393">
        <v>-452451.01</v>
      </c>
      <c r="K2393" s="2">
        <f t="shared" si="75"/>
        <v>-452451.01</v>
      </c>
    </row>
    <row r="2394" spans="1:11" x14ac:dyDescent="0.2">
      <c r="A2394" s="3">
        <v>243590</v>
      </c>
      <c r="B2394" t="s">
        <v>20</v>
      </c>
      <c r="C2394" t="s">
        <v>9633</v>
      </c>
      <c r="D2394" t="s">
        <v>9636</v>
      </c>
      <c r="E2394" s="4" t="s">
        <v>9634</v>
      </c>
      <c r="F2394" t="s">
        <v>9635</v>
      </c>
      <c r="H2394" s="2">
        <v>1824.89</v>
      </c>
      <c r="I2394" s="2">
        <f t="shared" si="74"/>
        <v>-1824.89</v>
      </c>
      <c r="J2394">
        <v>-454275.9</v>
      </c>
      <c r="K2394" s="2">
        <f t="shared" si="75"/>
        <v>-454275.9</v>
      </c>
    </row>
    <row r="2395" spans="1:11" x14ac:dyDescent="0.2">
      <c r="A2395" s="3">
        <v>243592</v>
      </c>
      <c r="B2395" t="s">
        <v>20</v>
      </c>
      <c r="C2395" t="s">
        <v>9639</v>
      </c>
      <c r="D2395" t="s">
        <v>9640</v>
      </c>
      <c r="E2395" s="4" t="s">
        <v>9637</v>
      </c>
      <c r="F2395" t="s">
        <v>9638</v>
      </c>
      <c r="H2395" s="2">
        <v>886.77</v>
      </c>
      <c r="I2395" s="2">
        <f t="shared" si="74"/>
        <v>-886.77</v>
      </c>
      <c r="J2395">
        <v>-455162.67</v>
      </c>
      <c r="K2395" s="2">
        <f t="shared" si="75"/>
        <v>-455162.67000000004</v>
      </c>
    </row>
    <row r="2396" spans="1:11" x14ac:dyDescent="0.2">
      <c r="A2396" s="3">
        <v>243592</v>
      </c>
      <c r="B2396" t="s">
        <v>20</v>
      </c>
      <c r="C2396" t="s">
        <v>9639</v>
      </c>
      <c r="D2396" t="s">
        <v>9642</v>
      </c>
      <c r="E2396" s="4" t="s">
        <v>9641</v>
      </c>
      <c r="F2396" t="s">
        <v>5371</v>
      </c>
      <c r="H2396" s="2">
        <v>11565</v>
      </c>
      <c r="I2396" s="2">
        <f t="shared" si="74"/>
        <v>-11565</v>
      </c>
      <c r="J2396">
        <v>-466727.67</v>
      </c>
      <c r="K2396" s="2">
        <f t="shared" si="75"/>
        <v>-466727.67</v>
      </c>
    </row>
    <row r="2397" spans="1:11" x14ac:dyDescent="0.2">
      <c r="A2397" s="3">
        <v>243592</v>
      </c>
      <c r="B2397" t="s">
        <v>20</v>
      </c>
      <c r="C2397" t="s">
        <v>9644</v>
      </c>
      <c r="D2397" t="s">
        <v>9645</v>
      </c>
      <c r="E2397" s="4" t="s">
        <v>9643</v>
      </c>
      <c r="F2397" t="s">
        <v>2730</v>
      </c>
      <c r="G2397" s="2">
        <v>597.05999999999995</v>
      </c>
      <c r="I2397" s="2">
        <f t="shared" si="74"/>
        <v>597.05999999999995</v>
      </c>
      <c r="J2397">
        <v>-466130.61</v>
      </c>
      <c r="K2397" s="2">
        <f t="shared" si="75"/>
        <v>-466130.61</v>
      </c>
    </row>
    <row r="2398" spans="1:11" x14ac:dyDescent="0.2">
      <c r="A2398" s="3">
        <v>243592</v>
      </c>
      <c r="B2398" t="s">
        <v>20</v>
      </c>
      <c r="C2398" t="s">
        <v>9646</v>
      </c>
      <c r="D2398" t="s">
        <v>9563</v>
      </c>
      <c r="E2398" s="4" t="s">
        <v>9561</v>
      </c>
      <c r="F2398" t="s">
        <v>2853</v>
      </c>
      <c r="G2398" s="2">
        <v>10000</v>
      </c>
      <c r="I2398" s="2">
        <f t="shared" si="74"/>
        <v>10000</v>
      </c>
      <c r="J2398">
        <v>-456130.61</v>
      </c>
      <c r="K2398" s="2">
        <f t="shared" si="75"/>
        <v>-456130.61</v>
      </c>
    </row>
    <row r="2399" spans="1:11" x14ac:dyDescent="0.2">
      <c r="A2399" s="3">
        <v>243592</v>
      </c>
      <c r="B2399" t="s">
        <v>20</v>
      </c>
      <c r="C2399" t="s">
        <v>9646</v>
      </c>
      <c r="D2399" t="s">
        <v>9649</v>
      </c>
      <c r="E2399" s="4" t="s">
        <v>9647</v>
      </c>
      <c r="F2399" t="s">
        <v>9648</v>
      </c>
      <c r="H2399" s="2">
        <v>1267.95</v>
      </c>
      <c r="I2399" s="2">
        <f t="shared" si="74"/>
        <v>-1267.95</v>
      </c>
      <c r="J2399">
        <v>-457398.56</v>
      </c>
      <c r="K2399" s="2">
        <f t="shared" si="75"/>
        <v>-457398.56</v>
      </c>
    </row>
    <row r="2400" spans="1:11" x14ac:dyDescent="0.2">
      <c r="A2400" s="3">
        <v>243592</v>
      </c>
      <c r="B2400" t="s">
        <v>20</v>
      </c>
      <c r="C2400" t="s">
        <v>9646</v>
      </c>
      <c r="D2400" t="s">
        <v>9652</v>
      </c>
      <c r="E2400" s="4" t="s">
        <v>9650</v>
      </c>
      <c r="F2400" t="s">
        <v>9651</v>
      </c>
      <c r="H2400" s="2">
        <v>716.9</v>
      </c>
      <c r="I2400" s="2">
        <f t="shared" si="74"/>
        <v>-716.9</v>
      </c>
      <c r="J2400">
        <v>-458115.46</v>
      </c>
      <c r="K2400" s="2">
        <f t="shared" si="75"/>
        <v>-458115.46</v>
      </c>
    </row>
    <row r="2401" spans="1:11" x14ac:dyDescent="0.2">
      <c r="A2401" s="3">
        <v>243592</v>
      </c>
      <c r="B2401" t="s">
        <v>20</v>
      </c>
      <c r="C2401" t="s">
        <v>9646</v>
      </c>
      <c r="D2401" t="s">
        <v>9655</v>
      </c>
      <c r="E2401" s="4" t="s">
        <v>9653</v>
      </c>
      <c r="F2401" t="s">
        <v>9654</v>
      </c>
      <c r="H2401" s="2">
        <v>7400</v>
      </c>
      <c r="I2401" s="2">
        <f t="shared" si="74"/>
        <v>-7400</v>
      </c>
      <c r="J2401">
        <v>-465515.46</v>
      </c>
      <c r="K2401" s="2">
        <f t="shared" si="75"/>
        <v>-465515.46</v>
      </c>
    </row>
    <row r="2402" spans="1:11" x14ac:dyDescent="0.2">
      <c r="A2402" s="3">
        <v>243594</v>
      </c>
      <c r="B2402" t="s">
        <v>20</v>
      </c>
      <c r="C2402" t="s">
        <v>9658</v>
      </c>
      <c r="D2402" t="s">
        <v>9659</v>
      </c>
      <c r="E2402" s="4" t="s">
        <v>9656</v>
      </c>
      <c r="F2402" t="s">
        <v>9657</v>
      </c>
      <c r="H2402" s="2">
        <v>96.3</v>
      </c>
      <c r="I2402" s="2">
        <f t="shared" si="74"/>
        <v>-96.3</v>
      </c>
      <c r="J2402">
        <v>-465611.76</v>
      </c>
      <c r="K2402" s="2">
        <f t="shared" si="75"/>
        <v>-465611.76</v>
      </c>
    </row>
    <row r="2403" spans="1:11" x14ac:dyDescent="0.2">
      <c r="A2403" s="3">
        <v>243594</v>
      </c>
      <c r="B2403" t="s">
        <v>20</v>
      </c>
      <c r="C2403" t="s">
        <v>9658</v>
      </c>
      <c r="D2403" t="s">
        <v>9662</v>
      </c>
      <c r="E2403" s="4" t="s">
        <v>9660</v>
      </c>
      <c r="F2403" t="s">
        <v>9661</v>
      </c>
      <c r="H2403" s="2">
        <v>1934</v>
      </c>
      <c r="I2403" s="2">
        <f t="shared" si="74"/>
        <v>-1934</v>
      </c>
      <c r="J2403">
        <v>-467545.76</v>
      </c>
      <c r="K2403" s="2">
        <f t="shared" si="75"/>
        <v>-467545.76</v>
      </c>
    </row>
    <row r="2404" spans="1:11" x14ac:dyDescent="0.2">
      <c r="A2404" s="3">
        <v>243594</v>
      </c>
      <c r="B2404" t="s">
        <v>20</v>
      </c>
      <c r="C2404" t="s">
        <v>9658</v>
      </c>
      <c r="D2404" t="s">
        <v>9663</v>
      </c>
      <c r="E2404" s="4" t="s">
        <v>9491</v>
      </c>
      <c r="F2404" t="s">
        <v>6748</v>
      </c>
      <c r="G2404" s="2">
        <v>17332.93</v>
      </c>
      <c r="I2404" s="2">
        <f t="shared" si="74"/>
        <v>17332.93</v>
      </c>
      <c r="J2404">
        <v>-450212.83</v>
      </c>
      <c r="K2404" s="2">
        <f t="shared" si="75"/>
        <v>-450212.83</v>
      </c>
    </row>
    <row r="2405" spans="1:11" x14ac:dyDescent="0.2">
      <c r="A2405" s="3">
        <v>243594</v>
      </c>
      <c r="B2405" t="s">
        <v>20</v>
      </c>
      <c r="C2405" t="s">
        <v>9666</v>
      </c>
      <c r="D2405" t="s">
        <v>9667</v>
      </c>
      <c r="E2405" s="4" t="s">
        <v>9664</v>
      </c>
      <c r="F2405" t="s">
        <v>9665</v>
      </c>
      <c r="H2405" s="2">
        <v>6013.4</v>
      </c>
      <c r="I2405" s="2">
        <f t="shared" si="74"/>
        <v>-6013.4</v>
      </c>
      <c r="J2405">
        <v>-456226.23</v>
      </c>
      <c r="K2405" s="2">
        <f t="shared" si="75"/>
        <v>-456226.23000000004</v>
      </c>
    </row>
    <row r="2406" spans="1:11" x14ac:dyDescent="0.2">
      <c r="A2406" s="3">
        <v>243594</v>
      </c>
      <c r="B2406" t="s">
        <v>20</v>
      </c>
      <c r="C2406" t="s">
        <v>9666</v>
      </c>
      <c r="D2406" t="s">
        <v>9670</v>
      </c>
      <c r="E2406" s="4" t="s">
        <v>9668</v>
      </c>
      <c r="F2406" t="s">
        <v>9669</v>
      </c>
      <c r="H2406" s="2">
        <v>2047.5</v>
      </c>
      <c r="I2406" s="2">
        <f t="shared" si="74"/>
        <v>-2047.5</v>
      </c>
      <c r="J2406">
        <v>-458273.73</v>
      </c>
      <c r="K2406" s="2">
        <f t="shared" si="75"/>
        <v>-458273.73</v>
      </c>
    </row>
    <row r="2407" spans="1:11" x14ac:dyDescent="0.2">
      <c r="A2407" s="3">
        <v>243594</v>
      </c>
      <c r="B2407" t="s">
        <v>20</v>
      </c>
      <c r="C2407" t="s">
        <v>9671</v>
      </c>
      <c r="D2407" t="s">
        <v>27</v>
      </c>
      <c r="E2407" s="4" t="s">
        <v>3547</v>
      </c>
      <c r="F2407" t="s">
        <v>2630</v>
      </c>
      <c r="H2407" s="2">
        <v>3000</v>
      </c>
      <c r="I2407" s="2">
        <f t="shared" si="74"/>
        <v>-3000</v>
      </c>
      <c r="J2407">
        <v>-461273.73</v>
      </c>
      <c r="K2407" s="2">
        <f t="shared" si="75"/>
        <v>-461273.73</v>
      </c>
    </row>
    <row r="2408" spans="1:11" x14ac:dyDescent="0.2">
      <c r="A2408" s="3">
        <v>243595</v>
      </c>
      <c r="B2408" t="s">
        <v>20</v>
      </c>
      <c r="C2408" t="s">
        <v>9674</v>
      </c>
      <c r="D2408" t="s">
        <v>9675</v>
      </c>
      <c r="E2408" s="4" t="s">
        <v>9672</v>
      </c>
      <c r="F2408" t="s">
        <v>9673</v>
      </c>
      <c r="H2408" s="2">
        <v>3093.64</v>
      </c>
      <c r="I2408" s="2">
        <f t="shared" si="74"/>
        <v>-3093.64</v>
      </c>
      <c r="J2408">
        <v>-464367.37</v>
      </c>
      <c r="K2408" s="2">
        <f t="shared" si="75"/>
        <v>-464367.37</v>
      </c>
    </row>
    <row r="2409" spans="1:11" x14ac:dyDescent="0.2">
      <c r="A2409" s="3">
        <v>243595</v>
      </c>
      <c r="B2409" t="s">
        <v>20</v>
      </c>
      <c r="C2409" t="s">
        <v>9674</v>
      </c>
      <c r="D2409" t="s">
        <v>9608</v>
      </c>
      <c r="E2409" s="4" t="s">
        <v>9606</v>
      </c>
      <c r="F2409" t="s">
        <v>3198</v>
      </c>
      <c r="G2409" s="2">
        <v>2696.4</v>
      </c>
      <c r="I2409" s="2">
        <f t="shared" si="74"/>
        <v>2696.4</v>
      </c>
      <c r="J2409">
        <v>-461670.97</v>
      </c>
      <c r="K2409" s="2">
        <f t="shared" si="75"/>
        <v>-461670.97</v>
      </c>
    </row>
    <row r="2410" spans="1:11" x14ac:dyDescent="0.2">
      <c r="A2410" s="3">
        <v>243595</v>
      </c>
      <c r="B2410" t="s">
        <v>20</v>
      </c>
      <c r="C2410" t="s">
        <v>9678</v>
      </c>
      <c r="D2410" t="s">
        <v>9679</v>
      </c>
      <c r="E2410" s="4" t="s">
        <v>9676</v>
      </c>
      <c r="F2410" t="s">
        <v>9677</v>
      </c>
      <c r="H2410" s="2">
        <v>4233.1899999999996</v>
      </c>
      <c r="I2410" s="2">
        <f t="shared" si="74"/>
        <v>-4233.1899999999996</v>
      </c>
      <c r="J2410">
        <v>-465904.16</v>
      </c>
      <c r="K2410" s="2">
        <f t="shared" si="75"/>
        <v>-465904.16</v>
      </c>
    </row>
    <row r="2411" spans="1:11" x14ac:dyDescent="0.2">
      <c r="A2411" s="3">
        <v>243595</v>
      </c>
      <c r="B2411" t="s">
        <v>20</v>
      </c>
      <c r="C2411" t="s">
        <v>9678</v>
      </c>
      <c r="D2411" t="s">
        <v>9681</v>
      </c>
      <c r="E2411" s="4" t="s">
        <v>9575</v>
      </c>
      <c r="F2411" t="s">
        <v>9680</v>
      </c>
      <c r="G2411" s="2">
        <v>1942.05</v>
      </c>
      <c r="I2411" s="2">
        <f t="shared" si="74"/>
        <v>1942.05</v>
      </c>
      <c r="J2411">
        <v>-463962.11</v>
      </c>
      <c r="K2411" s="2">
        <f t="shared" si="75"/>
        <v>-463962.11</v>
      </c>
    </row>
    <row r="2412" spans="1:11" x14ac:dyDescent="0.2">
      <c r="A2412" s="3">
        <v>243595</v>
      </c>
      <c r="B2412" t="s">
        <v>20</v>
      </c>
      <c r="C2412" t="s">
        <v>9678</v>
      </c>
      <c r="D2412" t="s">
        <v>9548</v>
      </c>
      <c r="E2412" s="4" t="s">
        <v>9546</v>
      </c>
      <c r="F2412" t="s">
        <v>9547</v>
      </c>
      <c r="G2412" s="2">
        <v>12358.5</v>
      </c>
      <c r="I2412" s="2">
        <f t="shared" si="74"/>
        <v>12358.5</v>
      </c>
      <c r="J2412">
        <v>-451603.61</v>
      </c>
      <c r="K2412" s="2">
        <f t="shared" si="75"/>
        <v>-451603.61</v>
      </c>
    </row>
    <row r="2413" spans="1:11" x14ac:dyDescent="0.2">
      <c r="A2413" s="3">
        <v>243596</v>
      </c>
      <c r="B2413" t="s">
        <v>20</v>
      </c>
      <c r="C2413" t="s">
        <v>9683</v>
      </c>
      <c r="D2413" t="s">
        <v>9684</v>
      </c>
      <c r="E2413" s="4" t="s">
        <v>9682</v>
      </c>
      <c r="F2413" t="s">
        <v>2827</v>
      </c>
      <c r="H2413" s="2">
        <v>1115.48</v>
      </c>
      <c r="I2413" s="2">
        <f t="shared" si="74"/>
        <v>-1115.48</v>
      </c>
      <c r="J2413">
        <v>-452719.09</v>
      </c>
      <c r="K2413" s="2">
        <f t="shared" si="75"/>
        <v>-452719.08999999997</v>
      </c>
    </row>
    <row r="2414" spans="1:11" x14ac:dyDescent="0.2">
      <c r="A2414" s="3">
        <v>243596</v>
      </c>
      <c r="B2414" t="s">
        <v>20</v>
      </c>
      <c r="C2414" t="s">
        <v>9683</v>
      </c>
      <c r="D2414" t="s">
        <v>9685</v>
      </c>
      <c r="E2414" s="4" t="s">
        <v>9589</v>
      </c>
      <c r="F2414" t="s">
        <v>9590</v>
      </c>
      <c r="G2414" s="2">
        <v>1085</v>
      </c>
      <c r="I2414" s="2">
        <f t="shared" si="74"/>
        <v>1085</v>
      </c>
      <c r="J2414">
        <v>-451634.09</v>
      </c>
      <c r="K2414" s="2">
        <f t="shared" si="75"/>
        <v>-451634.09</v>
      </c>
    </row>
    <row r="2415" spans="1:11" x14ac:dyDescent="0.2">
      <c r="A2415" s="3">
        <v>243596</v>
      </c>
      <c r="B2415" t="s">
        <v>20</v>
      </c>
      <c r="C2415" t="s">
        <v>9683</v>
      </c>
      <c r="D2415" t="s">
        <v>9687</v>
      </c>
      <c r="E2415" s="4" t="s">
        <v>9624</v>
      </c>
      <c r="F2415" t="s">
        <v>9686</v>
      </c>
      <c r="G2415" s="2">
        <v>155.15</v>
      </c>
      <c r="I2415" s="2">
        <f t="shared" si="74"/>
        <v>155.15</v>
      </c>
      <c r="J2415">
        <v>-451478.94</v>
      </c>
      <c r="K2415" s="2">
        <f t="shared" si="75"/>
        <v>-451478.94</v>
      </c>
    </row>
    <row r="2416" spans="1:11" x14ac:dyDescent="0.2">
      <c r="A2416" s="3">
        <v>243596</v>
      </c>
      <c r="B2416" t="s">
        <v>20</v>
      </c>
      <c r="C2416" t="s">
        <v>9683</v>
      </c>
      <c r="D2416" t="s">
        <v>9623</v>
      </c>
      <c r="E2416" s="4" t="s">
        <v>9621</v>
      </c>
      <c r="F2416" t="s">
        <v>9622</v>
      </c>
      <c r="G2416" s="2">
        <v>759.7</v>
      </c>
      <c r="I2416" s="2">
        <f t="shared" si="74"/>
        <v>759.7</v>
      </c>
      <c r="J2416">
        <v>-450719.24</v>
      </c>
      <c r="K2416" s="2">
        <f t="shared" si="75"/>
        <v>-450719.24</v>
      </c>
    </row>
    <row r="2417" spans="1:11" x14ac:dyDescent="0.2">
      <c r="A2417" s="3">
        <v>243596</v>
      </c>
      <c r="B2417" t="s">
        <v>20</v>
      </c>
      <c r="C2417" t="s">
        <v>9690</v>
      </c>
      <c r="D2417" t="s">
        <v>9691</v>
      </c>
      <c r="E2417" s="4" t="s">
        <v>9688</v>
      </c>
      <c r="F2417" t="s">
        <v>9689</v>
      </c>
      <c r="H2417" s="2">
        <v>2800</v>
      </c>
      <c r="I2417" s="2">
        <f t="shared" si="74"/>
        <v>-2800</v>
      </c>
      <c r="J2417">
        <v>-453519.24</v>
      </c>
      <c r="K2417" s="2">
        <f t="shared" si="75"/>
        <v>-453519.24</v>
      </c>
    </row>
    <row r="2418" spans="1:11" x14ac:dyDescent="0.2">
      <c r="A2418" s="3">
        <v>243596</v>
      </c>
      <c r="B2418" t="s">
        <v>20</v>
      </c>
      <c r="C2418" t="s">
        <v>9690</v>
      </c>
      <c r="D2418" t="s">
        <v>9694</v>
      </c>
      <c r="E2418" s="4" t="s">
        <v>9692</v>
      </c>
      <c r="F2418" t="s">
        <v>9693</v>
      </c>
      <c r="H2418" s="2">
        <v>7616.74</v>
      </c>
      <c r="I2418" s="2">
        <f t="shared" si="74"/>
        <v>-7616.74</v>
      </c>
      <c r="J2418">
        <v>-461135.98</v>
      </c>
      <c r="K2418" s="2">
        <f t="shared" si="75"/>
        <v>-461135.98</v>
      </c>
    </row>
    <row r="2419" spans="1:11" x14ac:dyDescent="0.2">
      <c r="A2419" s="3">
        <v>243596</v>
      </c>
      <c r="B2419" t="s">
        <v>20</v>
      </c>
      <c r="C2419" t="s">
        <v>9690</v>
      </c>
      <c r="D2419" t="s">
        <v>9629</v>
      </c>
      <c r="E2419" s="4" t="s">
        <v>9626</v>
      </c>
      <c r="F2419" t="s">
        <v>9627</v>
      </c>
      <c r="G2419" s="2">
        <v>5000</v>
      </c>
      <c r="I2419" s="2">
        <f t="shared" si="74"/>
        <v>5000</v>
      </c>
      <c r="J2419">
        <v>-456135.98</v>
      </c>
      <c r="K2419" s="2">
        <f t="shared" si="75"/>
        <v>-456135.98</v>
      </c>
    </row>
    <row r="2420" spans="1:11" x14ac:dyDescent="0.2">
      <c r="A2420" s="3">
        <v>243596</v>
      </c>
      <c r="B2420" t="s">
        <v>20</v>
      </c>
      <c r="C2420" t="s">
        <v>9697</v>
      </c>
      <c r="D2420" t="s">
        <v>9698</v>
      </c>
      <c r="E2420" s="4" t="s">
        <v>9695</v>
      </c>
      <c r="F2420" t="s">
        <v>9696</v>
      </c>
      <c r="H2420" s="2">
        <v>1609.01</v>
      </c>
      <c r="I2420" s="2">
        <f t="shared" si="74"/>
        <v>-1609.01</v>
      </c>
      <c r="J2420">
        <v>-457744.99</v>
      </c>
      <c r="K2420" s="2">
        <f t="shared" si="75"/>
        <v>-457744.99</v>
      </c>
    </row>
    <row r="2421" spans="1:11" x14ac:dyDescent="0.2">
      <c r="A2421" s="3">
        <v>243596</v>
      </c>
      <c r="B2421" t="s">
        <v>20</v>
      </c>
      <c r="C2421" t="s">
        <v>9699</v>
      </c>
      <c r="D2421" t="s">
        <v>8900</v>
      </c>
      <c r="E2421" s="4" t="s">
        <v>8897</v>
      </c>
      <c r="F2421" t="s">
        <v>8898</v>
      </c>
      <c r="G2421" s="2">
        <v>5000</v>
      </c>
      <c r="I2421" s="2">
        <f t="shared" si="74"/>
        <v>5000</v>
      </c>
      <c r="J2421">
        <v>-452744.99</v>
      </c>
      <c r="K2421" s="2">
        <f t="shared" si="75"/>
        <v>-452744.99</v>
      </c>
    </row>
    <row r="2422" spans="1:11" x14ac:dyDescent="0.2">
      <c r="A2422" s="3">
        <v>243596</v>
      </c>
      <c r="B2422" t="s">
        <v>20</v>
      </c>
      <c r="C2422" t="s">
        <v>9699</v>
      </c>
      <c r="D2422" t="s">
        <v>9636</v>
      </c>
      <c r="E2422" s="4" t="s">
        <v>9634</v>
      </c>
      <c r="F2422" t="s">
        <v>9635</v>
      </c>
      <c r="G2422" s="2">
        <v>1824.89</v>
      </c>
      <c r="I2422" s="2">
        <f t="shared" si="74"/>
        <v>1824.89</v>
      </c>
      <c r="J2422">
        <v>-450920.1</v>
      </c>
      <c r="K2422" s="2">
        <f t="shared" si="75"/>
        <v>-450920.1</v>
      </c>
    </row>
    <row r="2423" spans="1:11" x14ac:dyDescent="0.2">
      <c r="A2423" s="3">
        <v>243597</v>
      </c>
      <c r="B2423" t="s">
        <v>20</v>
      </c>
      <c r="C2423" t="s">
        <v>9700</v>
      </c>
      <c r="D2423" t="s">
        <v>9701</v>
      </c>
      <c r="E2423" s="4" t="s">
        <v>9534</v>
      </c>
      <c r="F2423" t="s">
        <v>9535</v>
      </c>
      <c r="G2423" s="2">
        <v>3268.85</v>
      </c>
      <c r="I2423" s="2">
        <f t="shared" si="74"/>
        <v>3268.85</v>
      </c>
      <c r="J2423">
        <v>-447651.25</v>
      </c>
      <c r="K2423" s="2">
        <f t="shared" si="75"/>
        <v>-447651.25</v>
      </c>
    </row>
    <row r="2424" spans="1:11" x14ac:dyDescent="0.2">
      <c r="A2424" s="3">
        <v>243597</v>
      </c>
      <c r="B2424" t="s">
        <v>20</v>
      </c>
      <c r="C2424" t="s">
        <v>9702</v>
      </c>
      <c r="D2424" t="s">
        <v>9632</v>
      </c>
      <c r="E2424" s="4" t="s">
        <v>9630</v>
      </c>
      <c r="F2424" t="s">
        <v>9631</v>
      </c>
      <c r="G2424" s="2">
        <v>3000</v>
      </c>
      <c r="I2424" s="2">
        <f t="shared" si="74"/>
        <v>3000</v>
      </c>
      <c r="J2424">
        <v>-444651.25</v>
      </c>
      <c r="K2424" s="2">
        <f t="shared" si="75"/>
        <v>-444651.25</v>
      </c>
    </row>
    <row r="2425" spans="1:11" x14ac:dyDescent="0.2">
      <c r="A2425" s="3">
        <v>243597</v>
      </c>
      <c r="B2425" t="s">
        <v>20</v>
      </c>
      <c r="C2425" t="s">
        <v>9702</v>
      </c>
      <c r="D2425" t="s">
        <v>9705</v>
      </c>
      <c r="E2425" s="4" t="s">
        <v>9703</v>
      </c>
      <c r="F2425" t="s">
        <v>9704</v>
      </c>
      <c r="H2425" s="2">
        <v>5000</v>
      </c>
      <c r="I2425" s="2">
        <f t="shared" si="74"/>
        <v>-5000</v>
      </c>
      <c r="J2425">
        <v>-449651.25</v>
      </c>
      <c r="K2425" s="2">
        <f t="shared" si="75"/>
        <v>-449651.25</v>
      </c>
    </row>
    <row r="2426" spans="1:11" x14ac:dyDescent="0.2">
      <c r="A2426" s="3">
        <v>243597</v>
      </c>
      <c r="B2426" t="s">
        <v>20</v>
      </c>
      <c r="C2426" t="s">
        <v>9702</v>
      </c>
      <c r="D2426" t="s">
        <v>9708</v>
      </c>
      <c r="E2426" s="4" t="s">
        <v>9706</v>
      </c>
      <c r="F2426" t="s">
        <v>9707</v>
      </c>
      <c r="H2426" s="2">
        <v>941.6</v>
      </c>
      <c r="I2426" s="2">
        <f t="shared" si="74"/>
        <v>-941.6</v>
      </c>
      <c r="J2426">
        <v>-450592.85</v>
      </c>
      <c r="K2426" s="2">
        <f t="shared" si="75"/>
        <v>-450592.85</v>
      </c>
    </row>
    <row r="2427" spans="1:11" x14ac:dyDescent="0.2">
      <c r="A2427" s="3">
        <v>243597</v>
      </c>
      <c r="B2427" t="s">
        <v>20</v>
      </c>
      <c r="C2427" t="s">
        <v>9710</v>
      </c>
      <c r="D2427" t="s">
        <v>9711</v>
      </c>
      <c r="E2427" s="4" t="s">
        <v>9709</v>
      </c>
      <c r="F2427" t="s">
        <v>3019</v>
      </c>
      <c r="H2427" s="2">
        <v>8883.68</v>
      </c>
      <c r="I2427" s="2">
        <f t="shared" si="74"/>
        <v>-8883.68</v>
      </c>
      <c r="J2427">
        <v>-459476.53</v>
      </c>
      <c r="K2427" s="2">
        <f t="shared" si="75"/>
        <v>-459476.52999999997</v>
      </c>
    </row>
    <row r="2428" spans="1:11" x14ac:dyDescent="0.2">
      <c r="A2428" s="3">
        <v>243597</v>
      </c>
      <c r="B2428" t="s">
        <v>20</v>
      </c>
      <c r="C2428" t="s">
        <v>9710</v>
      </c>
      <c r="D2428" t="s">
        <v>9713</v>
      </c>
      <c r="E2428" s="4" t="s">
        <v>9712</v>
      </c>
      <c r="F2428" t="s">
        <v>6477</v>
      </c>
      <c r="H2428" s="2">
        <v>160.5</v>
      </c>
      <c r="I2428" s="2">
        <f t="shared" si="74"/>
        <v>-160.5</v>
      </c>
      <c r="J2428">
        <v>-459637.03</v>
      </c>
      <c r="K2428" s="2">
        <f t="shared" si="75"/>
        <v>-459637.03</v>
      </c>
    </row>
    <row r="2429" spans="1:11" x14ac:dyDescent="0.2">
      <c r="A2429" s="3">
        <v>243597</v>
      </c>
      <c r="B2429" t="s">
        <v>20</v>
      </c>
      <c r="C2429" t="s">
        <v>9716</v>
      </c>
      <c r="D2429" t="s">
        <v>9717</v>
      </c>
      <c r="E2429" s="4" t="s">
        <v>9714</v>
      </c>
      <c r="F2429" t="s">
        <v>9715</v>
      </c>
      <c r="H2429" s="2">
        <v>770.4</v>
      </c>
      <c r="I2429" s="2">
        <f t="shared" si="74"/>
        <v>-770.4</v>
      </c>
      <c r="J2429">
        <v>-460407.43</v>
      </c>
      <c r="K2429" s="2">
        <f t="shared" si="75"/>
        <v>-460407.43000000005</v>
      </c>
    </row>
    <row r="2430" spans="1:11" x14ac:dyDescent="0.2">
      <c r="A2430" s="3">
        <v>243599</v>
      </c>
      <c r="B2430" t="s">
        <v>20</v>
      </c>
      <c r="C2430" t="s">
        <v>9718</v>
      </c>
      <c r="D2430" t="s">
        <v>9719</v>
      </c>
      <c r="E2430" s="4" t="s">
        <v>9660</v>
      </c>
      <c r="F2430" t="s">
        <v>9661</v>
      </c>
      <c r="G2430" s="2">
        <v>1934</v>
      </c>
      <c r="I2430" s="2">
        <f t="shared" si="74"/>
        <v>1934</v>
      </c>
      <c r="J2430">
        <v>-458473.43</v>
      </c>
      <c r="K2430" s="2">
        <f t="shared" si="75"/>
        <v>-458473.43</v>
      </c>
    </row>
    <row r="2431" spans="1:11" x14ac:dyDescent="0.2">
      <c r="A2431" s="3">
        <v>243599</v>
      </c>
      <c r="B2431" t="s">
        <v>20</v>
      </c>
      <c r="C2431" t="s">
        <v>9718</v>
      </c>
      <c r="D2431" t="s">
        <v>9722</v>
      </c>
      <c r="E2431" s="4" t="s">
        <v>9720</v>
      </c>
      <c r="F2431" t="s">
        <v>9721</v>
      </c>
      <c r="H2431" s="2">
        <v>4378</v>
      </c>
      <c r="I2431" s="2">
        <f t="shared" si="74"/>
        <v>-4378</v>
      </c>
      <c r="J2431">
        <v>-462851.43</v>
      </c>
      <c r="K2431" s="2">
        <f t="shared" si="75"/>
        <v>-462851.43</v>
      </c>
    </row>
    <row r="2432" spans="1:11" x14ac:dyDescent="0.2">
      <c r="A2432" s="3">
        <v>243599</v>
      </c>
      <c r="B2432" t="s">
        <v>20</v>
      </c>
      <c r="C2432" t="s">
        <v>9725</v>
      </c>
      <c r="D2432" t="s">
        <v>9726</v>
      </c>
      <c r="E2432" s="4" t="s">
        <v>9723</v>
      </c>
      <c r="F2432" t="s">
        <v>9724</v>
      </c>
      <c r="H2432" s="2">
        <v>3000</v>
      </c>
      <c r="I2432" s="2">
        <f t="shared" si="74"/>
        <v>-3000</v>
      </c>
      <c r="J2432">
        <v>-465851.43</v>
      </c>
      <c r="K2432" s="2">
        <f t="shared" si="75"/>
        <v>-465851.43</v>
      </c>
    </row>
    <row r="2433" spans="1:11" x14ac:dyDescent="0.2">
      <c r="A2433" s="3">
        <v>243599</v>
      </c>
      <c r="B2433" t="s">
        <v>20</v>
      </c>
      <c r="C2433" t="s">
        <v>9725</v>
      </c>
      <c r="D2433" t="s">
        <v>9729</v>
      </c>
      <c r="E2433" s="4" t="s">
        <v>9727</v>
      </c>
      <c r="F2433" t="s">
        <v>9728</v>
      </c>
      <c r="H2433" s="2">
        <v>33000</v>
      </c>
      <c r="I2433" s="2">
        <f t="shared" si="74"/>
        <v>-33000</v>
      </c>
      <c r="J2433">
        <v>-498851.43</v>
      </c>
      <c r="K2433" s="2">
        <f t="shared" si="75"/>
        <v>-498851.43</v>
      </c>
    </row>
    <row r="2434" spans="1:11" x14ac:dyDescent="0.2">
      <c r="A2434" s="3">
        <v>243599</v>
      </c>
      <c r="B2434" t="s">
        <v>20</v>
      </c>
      <c r="C2434" t="s">
        <v>9725</v>
      </c>
      <c r="D2434" t="s">
        <v>9732</v>
      </c>
      <c r="E2434" s="4" t="s">
        <v>9730</v>
      </c>
      <c r="F2434" t="s">
        <v>9731</v>
      </c>
      <c r="H2434" s="2">
        <v>732.95</v>
      </c>
      <c r="I2434" s="2">
        <f t="shared" si="74"/>
        <v>-732.95</v>
      </c>
      <c r="J2434">
        <v>-499584.38</v>
      </c>
      <c r="K2434" s="2">
        <f t="shared" si="75"/>
        <v>-499584.38</v>
      </c>
    </row>
    <row r="2435" spans="1:11" x14ac:dyDescent="0.2">
      <c r="A2435" s="3">
        <v>243599</v>
      </c>
      <c r="B2435" t="s">
        <v>20</v>
      </c>
      <c r="C2435" t="s">
        <v>9725</v>
      </c>
      <c r="D2435" t="s">
        <v>9735</v>
      </c>
      <c r="E2435" s="4" t="s">
        <v>9733</v>
      </c>
      <c r="F2435" t="s">
        <v>9734</v>
      </c>
      <c r="H2435" s="2">
        <v>1200</v>
      </c>
      <c r="I2435" s="2">
        <f t="shared" si="74"/>
        <v>-1200</v>
      </c>
      <c r="J2435">
        <v>-500784.38</v>
      </c>
      <c r="K2435" s="2">
        <f t="shared" si="75"/>
        <v>-500784.38</v>
      </c>
    </row>
    <row r="2436" spans="1:11" x14ac:dyDescent="0.2">
      <c r="A2436" s="3">
        <v>243599</v>
      </c>
      <c r="B2436" t="s">
        <v>20</v>
      </c>
      <c r="C2436" t="s">
        <v>9736</v>
      </c>
      <c r="D2436" t="s">
        <v>9667</v>
      </c>
      <c r="E2436" s="4" t="s">
        <v>9664</v>
      </c>
      <c r="F2436" t="s">
        <v>9665</v>
      </c>
      <c r="G2436" s="2">
        <v>6013.4</v>
      </c>
      <c r="I2436" s="2">
        <f t="shared" ref="I2436:I2499" si="76">G2436-H2436</f>
        <v>6013.4</v>
      </c>
      <c r="J2436">
        <v>-494770.98</v>
      </c>
      <c r="K2436" s="2">
        <f t="shared" ref="K2436:K2499" si="77">+J2435+G2436-H2436</f>
        <v>-494770.98</v>
      </c>
    </row>
    <row r="2437" spans="1:11" x14ac:dyDescent="0.2">
      <c r="A2437" s="3">
        <v>243599</v>
      </c>
      <c r="B2437" t="s">
        <v>20</v>
      </c>
      <c r="C2437" t="s">
        <v>9736</v>
      </c>
      <c r="D2437" t="s">
        <v>9737</v>
      </c>
      <c r="E2437" s="4" t="s">
        <v>9603</v>
      </c>
      <c r="F2437" s="10" t="s">
        <v>9604</v>
      </c>
      <c r="G2437" s="2">
        <v>1938.04</v>
      </c>
      <c r="I2437" s="2">
        <f t="shared" si="76"/>
        <v>1938.04</v>
      </c>
      <c r="J2437">
        <v>-492832.94</v>
      </c>
      <c r="K2437" s="2">
        <f t="shared" si="77"/>
        <v>-492832.94</v>
      </c>
    </row>
    <row r="2438" spans="1:11" x14ac:dyDescent="0.2">
      <c r="A2438" s="3">
        <v>243599</v>
      </c>
      <c r="B2438" t="s">
        <v>20</v>
      </c>
      <c r="C2438" t="s">
        <v>9736</v>
      </c>
      <c r="D2438" t="s">
        <v>9616</v>
      </c>
      <c r="E2438" s="4" t="s">
        <v>9615</v>
      </c>
      <c r="F2438" s="10" t="s">
        <v>9604</v>
      </c>
      <c r="G2438" s="2">
        <v>1338</v>
      </c>
      <c r="I2438" s="2">
        <f t="shared" si="76"/>
        <v>1338</v>
      </c>
      <c r="J2438">
        <v>-491494.94</v>
      </c>
      <c r="K2438" s="2">
        <f t="shared" si="77"/>
        <v>-491494.94</v>
      </c>
    </row>
    <row r="2439" spans="1:11" x14ac:dyDescent="0.2">
      <c r="A2439" s="3">
        <v>243599</v>
      </c>
      <c r="B2439" t="s">
        <v>20</v>
      </c>
      <c r="C2439" t="s">
        <v>9736</v>
      </c>
      <c r="D2439" t="s">
        <v>9652</v>
      </c>
      <c r="E2439" s="4" t="s">
        <v>9650</v>
      </c>
      <c r="F2439" t="s">
        <v>9651</v>
      </c>
      <c r="G2439" s="2">
        <v>716.9</v>
      </c>
      <c r="I2439" s="2">
        <f t="shared" si="76"/>
        <v>716.9</v>
      </c>
      <c r="J2439">
        <v>-490778.04</v>
      </c>
      <c r="K2439" s="2">
        <f t="shared" si="77"/>
        <v>-490778.04</v>
      </c>
    </row>
    <row r="2440" spans="1:11" x14ac:dyDescent="0.2">
      <c r="A2440" s="3">
        <v>243599</v>
      </c>
      <c r="B2440" t="s">
        <v>20</v>
      </c>
      <c r="C2440" t="s">
        <v>9736</v>
      </c>
      <c r="D2440" t="s">
        <v>9739</v>
      </c>
      <c r="E2440" s="4" t="s">
        <v>9738</v>
      </c>
      <c r="F2440" t="s">
        <v>9665</v>
      </c>
      <c r="H2440" s="2">
        <v>262.14999999999998</v>
      </c>
      <c r="I2440" s="2">
        <f t="shared" si="76"/>
        <v>-262.14999999999998</v>
      </c>
      <c r="J2440">
        <v>-491040.19</v>
      </c>
      <c r="K2440" s="2">
        <f t="shared" si="77"/>
        <v>-491040.19</v>
      </c>
    </row>
    <row r="2441" spans="1:11" x14ac:dyDescent="0.2">
      <c r="A2441" s="3">
        <v>243600</v>
      </c>
      <c r="B2441" t="s">
        <v>20</v>
      </c>
      <c r="C2441" t="s">
        <v>9741</v>
      </c>
      <c r="D2441" t="s">
        <v>9742</v>
      </c>
      <c r="E2441" s="4" t="s">
        <v>9740</v>
      </c>
      <c r="F2441" t="s">
        <v>5981</v>
      </c>
      <c r="H2441" s="2">
        <v>3740</v>
      </c>
      <c r="I2441" s="2">
        <f t="shared" si="76"/>
        <v>-3740</v>
      </c>
      <c r="J2441">
        <v>-494780.19</v>
      </c>
      <c r="K2441" s="2">
        <f t="shared" si="77"/>
        <v>-494780.19</v>
      </c>
    </row>
    <row r="2442" spans="1:11" x14ac:dyDescent="0.2">
      <c r="A2442" s="3">
        <v>243600</v>
      </c>
      <c r="B2442" t="s">
        <v>20</v>
      </c>
      <c r="C2442" t="s">
        <v>9741</v>
      </c>
      <c r="D2442" t="s">
        <v>9744</v>
      </c>
      <c r="E2442" s="4" t="s">
        <v>9743</v>
      </c>
      <c r="F2442" t="s">
        <v>5981</v>
      </c>
      <c r="H2442" s="2">
        <v>2805</v>
      </c>
      <c r="I2442" s="2">
        <f t="shared" si="76"/>
        <v>-2805</v>
      </c>
      <c r="J2442">
        <v>-497585.19</v>
      </c>
      <c r="K2442" s="2">
        <f t="shared" si="77"/>
        <v>-497585.19</v>
      </c>
    </row>
    <row r="2443" spans="1:11" x14ac:dyDescent="0.2">
      <c r="A2443" s="3">
        <v>243600</v>
      </c>
      <c r="B2443" t="s">
        <v>20</v>
      </c>
      <c r="C2443" t="s">
        <v>9741</v>
      </c>
      <c r="D2443" t="s">
        <v>9745</v>
      </c>
      <c r="E2443" s="4" t="s">
        <v>9740</v>
      </c>
      <c r="F2443" t="s">
        <v>5981</v>
      </c>
      <c r="G2443" s="2">
        <v>3740</v>
      </c>
      <c r="I2443" s="2">
        <f t="shared" si="76"/>
        <v>3740</v>
      </c>
      <c r="J2443">
        <v>-493845.19</v>
      </c>
      <c r="K2443" s="2">
        <f t="shared" si="77"/>
        <v>-493845.19</v>
      </c>
    </row>
    <row r="2444" spans="1:11" x14ac:dyDescent="0.2">
      <c r="A2444" s="3">
        <v>243600</v>
      </c>
      <c r="B2444" t="s">
        <v>20</v>
      </c>
      <c r="C2444" t="s">
        <v>9741</v>
      </c>
      <c r="D2444" t="s">
        <v>9746</v>
      </c>
      <c r="E2444" s="4" t="s">
        <v>9617</v>
      </c>
      <c r="F2444" t="s">
        <v>9618</v>
      </c>
      <c r="G2444" s="2">
        <v>2545</v>
      </c>
      <c r="I2444" s="2">
        <f t="shared" si="76"/>
        <v>2545</v>
      </c>
      <c r="J2444">
        <v>-491300.19</v>
      </c>
      <c r="K2444" s="2">
        <f t="shared" si="77"/>
        <v>-491300.19</v>
      </c>
    </row>
    <row r="2445" spans="1:11" x14ac:dyDescent="0.2">
      <c r="A2445" s="3">
        <v>243600</v>
      </c>
      <c r="B2445" t="s">
        <v>20</v>
      </c>
      <c r="C2445" t="s">
        <v>9749</v>
      </c>
      <c r="D2445" t="s">
        <v>9750</v>
      </c>
      <c r="E2445" s="4" t="s">
        <v>9747</v>
      </c>
      <c r="F2445" t="s">
        <v>9748</v>
      </c>
      <c r="H2445" s="2">
        <v>5500</v>
      </c>
      <c r="I2445" s="2">
        <f t="shared" si="76"/>
        <v>-5500</v>
      </c>
      <c r="J2445">
        <v>-496800.19</v>
      </c>
      <c r="K2445" s="2">
        <f t="shared" si="77"/>
        <v>-496800.19</v>
      </c>
    </row>
    <row r="2446" spans="1:11" x14ac:dyDescent="0.2">
      <c r="A2446" s="3">
        <v>243600</v>
      </c>
      <c r="B2446" t="s">
        <v>20</v>
      </c>
      <c r="C2446" t="s">
        <v>9751</v>
      </c>
      <c r="D2446" t="s">
        <v>9516</v>
      </c>
      <c r="E2446" s="4" t="s">
        <v>9515</v>
      </c>
      <c r="F2446" t="s">
        <v>2877</v>
      </c>
      <c r="G2446" s="2">
        <v>13000</v>
      </c>
      <c r="I2446" s="2">
        <f t="shared" si="76"/>
        <v>13000</v>
      </c>
      <c r="J2446">
        <v>-483800.19</v>
      </c>
      <c r="K2446" s="2">
        <f t="shared" si="77"/>
        <v>-483800.19</v>
      </c>
    </row>
    <row r="2447" spans="1:11" x14ac:dyDescent="0.2">
      <c r="A2447" s="3">
        <v>243600</v>
      </c>
      <c r="B2447" t="s">
        <v>20</v>
      </c>
      <c r="C2447" t="s">
        <v>9751</v>
      </c>
      <c r="D2447" t="s">
        <v>9588</v>
      </c>
      <c r="E2447" s="4" t="s">
        <v>9587</v>
      </c>
      <c r="F2447" t="s">
        <v>2899</v>
      </c>
      <c r="G2447" s="2">
        <v>13390.78</v>
      </c>
      <c r="I2447" s="2">
        <f t="shared" si="76"/>
        <v>13390.78</v>
      </c>
      <c r="J2447">
        <v>-470409.41</v>
      </c>
      <c r="K2447" s="2">
        <f t="shared" si="77"/>
        <v>-470409.41</v>
      </c>
    </row>
    <row r="2448" spans="1:11" x14ac:dyDescent="0.2">
      <c r="A2448" s="3">
        <v>243600</v>
      </c>
      <c r="B2448" t="s">
        <v>20</v>
      </c>
      <c r="C2448" t="s">
        <v>9751</v>
      </c>
      <c r="D2448" t="s">
        <v>9614</v>
      </c>
      <c r="E2448" s="4" t="s">
        <v>9612</v>
      </c>
      <c r="F2448" t="s">
        <v>9613</v>
      </c>
      <c r="G2448" s="2">
        <v>2300</v>
      </c>
      <c r="I2448" s="2">
        <f t="shared" si="76"/>
        <v>2300</v>
      </c>
      <c r="J2448">
        <v>-468109.41</v>
      </c>
      <c r="K2448" s="2">
        <f t="shared" si="77"/>
        <v>-468109.41</v>
      </c>
    </row>
    <row r="2449" spans="1:11" x14ac:dyDescent="0.2">
      <c r="A2449" s="3">
        <v>243600</v>
      </c>
      <c r="B2449" t="s">
        <v>20</v>
      </c>
      <c r="C2449" t="s">
        <v>9751</v>
      </c>
      <c r="D2449" t="s">
        <v>9753</v>
      </c>
      <c r="E2449" s="4" t="s">
        <v>9752</v>
      </c>
      <c r="F2449" t="s">
        <v>3217</v>
      </c>
      <c r="H2449" s="2">
        <v>10207.799999999999</v>
      </c>
      <c r="I2449" s="2">
        <f t="shared" si="76"/>
        <v>-10207.799999999999</v>
      </c>
      <c r="J2449">
        <v>-478317.21</v>
      </c>
      <c r="K2449" s="2">
        <f t="shared" si="77"/>
        <v>-478317.20999999996</v>
      </c>
    </row>
    <row r="2450" spans="1:11" x14ac:dyDescent="0.2">
      <c r="A2450" s="3">
        <v>243601</v>
      </c>
      <c r="B2450" t="s">
        <v>20</v>
      </c>
      <c r="C2450" t="s">
        <v>9756</v>
      </c>
      <c r="D2450" t="s">
        <v>9757</v>
      </c>
      <c r="E2450" s="4" t="s">
        <v>9754</v>
      </c>
      <c r="F2450" t="s">
        <v>9755</v>
      </c>
      <c r="H2450" s="2">
        <v>1504.68</v>
      </c>
      <c r="I2450" s="2">
        <f t="shared" si="76"/>
        <v>-1504.68</v>
      </c>
      <c r="J2450">
        <v>-479821.89</v>
      </c>
      <c r="K2450" s="2">
        <f t="shared" si="77"/>
        <v>-479821.89</v>
      </c>
    </row>
    <row r="2451" spans="1:11" x14ac:dyDescent="0.2">
      <c r="A2451" s="3">
        <v>243601</v>
      </c>
      <c r="B2451" t="s">
        <v>20</v>
      </c>
      <c r="C2451" t="s">
        <v>9756</v>
      </c>
      <c r="D2451" t="s">
        <v>9760</v>
      </c>
      <c r="E2451" s="4" t="s">
        <v>9758</v>
      </c>
      <c r="F2451" t="s">
        <v>9759</v>
      </c>
      <c r="H2451" s="2">
        <v>19720.59</v>
      </c>
      <c r="I2451" s="2">
        <f t="shared" si="76"/>
        <v>-19720.59</v>
      </c>
      <c r="J2451">
        <v>-499542.48</v>
      </c>
      <c r="K2451" s="2">
        <f t="shared" si="77"/>
        <v>-499542.48000000004</v>
      </c>
    </row>
    <row r="2452" spans="1:11" x14ac:dyDescent="0.2">
      <c r="A2452" s="3">
        <v>243601</v>
      </c>
      <c r="B2452" t="s">
        <v>20</v>
      </c>
      <c r="C2452" t="s">
        <v>9756</v>
      </c>
      <c r="D2452" t="s">
        <v>9761</v>
      </c>
      <c r="E2452" s="4" t="s">
        <v>9672</v>
      </c>
      <c r="F2452" t="s">
        <v>9673</v>
      </c>
      <c r="G2452" s="2">
        <v>3093.64</v>
      </c>
      <c r="I2452" s="2">
        <f t="shared" si="76"/>
        <v>3093.64</v>
      </c>
      <c r="J2452">
        <v>-496448.84</v>
      </c>
      <c r="K2452" s="2">
        <f t="shared" si="77"/>
        <v>-496448.83999999997</v>
      </c>
    </row>
    <row r="2453" spans="1:11" x14ac:dyDescent="0.2">
      <c r="A2453" s="3">
        <v>243601</v>
      </c>
      <c r="B2453" t="s">
        <v>20</v>
      </c>
      <c r="C2453" t="s">
        <v>9756</v>
      </c>
      <c r="D2453" t="s">
        <v>9762</v>
      </c>
      <c r="E2453" s="4" t="s">
        <v>9682</v>
      </c>
      <c r="F2453" t="s">
        <v>2827</v>
      </c>
      <c r="G2453" s="2">
        <v>1115.48</v>
      </c>
      <c r="I2453" s="2">
        <f t="shared" si="76"/>
        <v>1115.48</v>
      </c>
      <c r="J2453">
        <v>-495333.36</v>
      </c>
      <c r="K2453" s="2">
        <f t="shared" si="77"/>
        <v>-495333.36000000004</v>
      </c>
    </row>
    <row r="2454" spans="1:11" x14ac:dyDescent="0.2">
      <c r="A2454" s="3">
        <v>243601</v>
      </c>
      <c r="B2454" t="s">
        <v>20</v>
      </c>
      <c r="C2454" t="s">
        <v>9763</v>
      </c>
      <c r="D2454" t="s">
        <v>9694</v>
      </c>
      <c r="E2454" s="4" t="s">
        <v>9692</v>
      </c>
      <c r="F2454" t="s">
        <v>9693</v>
      </c>
      <c r="G2454" s="2">
        <v>7616.74</v>
      </c>
      <c r="I2454" s="2">
        <f t="shared" si="76"/>
        <v>7616.74</v>
      </c>
      <c r="J2454">
        <v>-487716.62</v>
      </c>
      <c r="K2454" s="2">
        <f t="shared" si="77"/>
        <v>-487716.62</v>
      </c>
    </row>
    <row r="2455" spans="1:11" x14ac:dyDescent="0.2">
      <c r="A2455" s="3">
        <v>243601</v>
      </c>
      <c r="B2455" t="s">
        <v>20</v>
      </c>
      <c r="C2455" t="s">
        <v>9763</v>
      </c>
      <c r="D2455" t="s">
        <v>9766</v>
      </c>
      <c r="E2455" s="4" t="s">
        <v>9764</v>
      </c>
      <c r="F2455" t="s">
        <v>9765</v>
      </c>
      <c r="H2455" s="2">
        <v>321</v>
      </c>
      <c r="I2455" s="2">
        <f t="shared" si="76"/>
        <v>-321</v>
      </c>
      <c r="J2455">
        <v>-488037.62</v>
      </c>
      <c r="K2455" s="2">
        <f t="shared" si="77"/>
        <v>-488037.62</v>
      </c>
    </row>
    <row r="2456" spans="1:11" x14ac:dyDescent="0.2">
      <c r="A2456" s="3">
        <v>243601</v>
      </c>
      <c r="B2456" t="s">
        <v>20</v>
      </c>
      <c r="C2456" t="s">
        <v>9763</v>
      </c>
      <c r="D2456" t="s">
        <v>9768</v>
      </c>
      <c r="E2456" s="4" t="s">
        <v>9730</v>
      </c>
      <c r="F2456" t="s">
        <v>9767</v>
      </c>
      <c r="G2456" s="2">
        <v>732.95</v>
      </c>
      <c r="I2456" s="2">
        <f t="shared" si="76"/>
        <v>732.95</v>
      </c>
      <c r="J2456">
        <v>-487304.67</v>
      </c>
      <c r="K2456" s="2">
        <f t="shared" si="77"/>
        <v>-487304.67</v>
      </c>
    </row>
    <row r="2457" spans="1:11" x14ac:dyDescent="0.2">
      <c r="A2457" s="3">
        <v>243601</v>
      </c>
      <c r="B2457" t="s">
        <v>20</v>
      </c>
      <c r="C2457" t="s">
        <v>9763</v>
      </c>
      <c r="D2457" t="s">
        <v>9769</v>
      </c>
      <c r="E2457" s="4" t="s">
        <v>9706</v>
      </c>
      <c r="F2457" t="s">
        <v>9767</v>
      </c>
      <c r="G2457" s="2">
        <v>941.6</v>
      </c>
      <c r="I2457" s="2">
        <f t="shared" si="76"/>
        <v>941.6</v>
      </c>
      <c r="J2457">
        <v>-486363.07</v>
      </c>
      <c r="K2457" s="2">
        <f t="shared" si="77"/>
        <v>-486363.07</v>
      </c>
    </row>
    <row r="2458" spans="1:11" x14ac:dyDescent="0.2">
      <c r="A2458" s="3">
        <v>243601</v>
      </c>
      <c r="B2458" t="s">
        <v>20</v>
      </c>
      <c r="C2458" t="s">
        <v>9772</v>
      </c>
      <c r="D2458" t="s">
        <v>9773</v>
      </c>
      <c r="E2458" s="4" t="s">
        <v>9770</v>
      </c>
      <c r="F2458" t="s">
        <v>9771</v>
      </c>
      <c r="H2458" s="2">
        <v>4700</v>
      </c>
      <c r="I2458" s="2">
        <f t="shared" si="76"/>
        <v>-4700</v>
      </c>
      <c r="J2458">
        <v>-491063.07</v>
      </c>
      <c r="K2458" s="2">
        <f t="shared" si="77"/>
        <v>-491063.07</v>
      </c>
    </row>
    <row r="2459" spans="1:11" x14ac:dyDescent="0.2">
      <c r="A2459" s="3">
        <v>243601</v>
      </c>
      <c r="B2459" t="s">
        <v>20</v>
      </c>
      <c r="C2459" t="s">
        <v>9772</v>
      </c>
      <c r="D2459" t="s">
        <v>9776</v>
      </c>
      <c r="E2459" s="4" t="s">
        <v>9774</v>
      </c>
      <c r="F2459" t="s">
        <v>9775</v>
      </c>
      <c r="H2459" s="2">
        <v>1911.56</v>
      </c>
      <c r="I2459" s="2">
        <f t="shared" si="76"/>
        <v>-1911.56</v>
      </c>
      <c r="J2459">
        <v>-492974.63</v>
      </c>
      <c r="K2459" s="2">
        <f t="shared" si="77"/>
        <v>-492974.63</v>
      </c>
    </row>
    <row r="2460" spans="1:11" x14ac:dyDescent="0.2">
      <c r="A2460" s="3">
        <v>243601</v>
      </c>
      <c r="B2460" t="s">
        <v>20</v>
      </c>
      <c r="C2460" t="s">
        <v>9772</v>
      </c>
      <c r="D2460" t="s">
        <v>9778</v>
      </c>
      <c r="E2460" s="4" t="s">
        <v>9777</v>
      </c>
      <c r="F2460" t="s">
        <v>2832</v>
      </c>
      <c r="H2460" s="2">
        <v>43000</v>
      </c>
      <c r="I2460" s="2">
        <f t="shared" si="76"/>
        <v>-43000</v>
      </c>
      <c r="J2460">
        <v>-535974.63</v>
      </c>
      <c r="K2460" s="2">
        <f t="shared" si="77"/>
        <v>-535974.63</v>
      </c>
    </row>
    <row r="2461" spans="1:11" x14ac:dyDescent="0.2">
      <c r="A2461" s="3">
        <v>243601</v>
      </c>
      <c r="B2461" t="s">
        <v>20</v>
      </c>
      <c r="C2461" t="s">
        <v>9779</v>
      </c>
      <c r="D2461" t="s">
        <v>9545</v>
      </c>
      <c r="E2461" s="4" t="s">
        <v>9542</v>
      </c>
      <c r="F2461" t="s">
        <v>9543</v>
      </c>
      <c r="G2461" s="2">
        <v>428</v>
      </c>
      <c r="I2461" s="2">
        <f t="shared" si="76"/>
        <v>428</v>
      </c>
      <c r="J2461">
        <v>-535546.63</v>
      </c>
      <c r="K2461" s="2">
        <f t="shared" si="77"/>
        <v>-535546.63</v>
      </c>
    </row>
    <row r="2462" spans="1:11" x14ac:dyDescent="0.2">
      <c r="A2462" s="3">
        <v>243602</v>
      </c>
      <c r="B2462" t="s">
        <v>20</v>
      </c>
      <c r="C2462" t="s">
        <v>9780</v>
      </c>
      <c r="D2462" t="s">
        <v>9659</v>
      </c>
      <c r="E2462" s="4" t="s">
        <v>9656</v>
      </c>
      <c r="F2462" t="s">
        <v>9657</v>
      </c>
      <c r="G2462" s="2">
        <v>96.3</v>
      </c>
      <c r="I2462" s="2">
        <f t="shared" si="76"/>
        <v>96.3</v>
      </c>
      <c r="J2462">
        <v>-535450.32999999996</v>
      </c>
      <c r="K2462" s="2">
        <f t="shared" si="77"/>
        <v>-535450.32999999996</v>
      </c>
    </row>
    <row r="2463" spans="1:11" x14ac:dyDescent="0.2">
      <c r="A2463" s="3">
        <v>243602</v>
      </c>
      <c r="B2463" t="s">
        <v>20</v>
      </c>
      <c r="C2463" t="s">
        <v>9780</v>
      </c>
      <c r="D2463" t="s">
        <v>9782</v>
      </c>
      <c r="E2463" s="4" t="s">
        <v>9781</v>
      </c>
      <c r="F2463" t="s">
        <v>2836</v>
      </c>
      <c r="H2463" s="2">
        <v>117.7</v>
      </c>
      <c r="I2463" s="2">
        <f t="shared" si="76"/>
        <v>-117.7</v>
      </c>
      <c r="J2463">
        <v>-535568.03</v>
      </c>
      <c r="K2463" s="2">
        <f t="shared" si="77"/>
        <v>-535568.02999999991</v>
      </c>
    </row>
    <row r="2464" spans="1:11" x14ac:dyDescent="0.2">
      <c r="A2464" s="3">
        <v>243602</v>
      </c>
      <c r="B2464" t="s">
        <v>20</v>
      </c>
      <c r="C2464" t="s">
        <v>9780</v>
      </c>
      <c r="D2464" t="s">
        <v>9784</v>
      </c>
      <c r="E2464" s="4" t="s">
        <v>9783</v>
      </c>
      <c r="F2464" t="s">
        <v>2638</v>
      </c>
      <c r="H2464" s="2">
        <v>1304.06</v>
      </c>
      <c r="I2464" s="2">
        <f t="shared" si="76"/>
        <v>-1304.06</v>
      </c>
      <c r="J2464">
        <v>-536872.09</v>
      </c>
      <c r="K2464" s="2">
        <f t="shared" si="77"/>
        <v>-536872.09000000008</v>
      </c>
    </row>
    <row r="2465" spans="1:11" x14ac:dyDescent="0.2">
      <c r="A2465" s="3">
        <v>243602</v>
      </c>
      <c r="B2465" t="s">
        <v>20</v>
      </c>
      <c r="C2465" t="s">
        <v>9787</v>
      </c>
      <c r="D2465" t="s">
        <v>9788</v>
      </c>
      <c r="E2465" s="4" t="s">
        <v>9785</v>
      </c>
      <c r="F2465" t="s">
        <v>9786</v>
      </c>
      <c r="H2465" s="2">
        <v>2800</v>
      </c>
      <c r="I2465" s="2">
        <f t="shared" si="76"/>
        <v>-2800</v>
      </c>
      <c r="J2465">
        <v>-539672.09</v>
      </c>
      <c r="K2465" s="2">
        <f t="shared" si="77"/>
        <v>-539672.09</v>
      </c>
    </row>
    <row r="2466" spans="1:11" x14ac:dyDescent="0.2">
      <c r="A2466" s="3">
        <v>243602</v>
      </c>
      <c r="B2466" t="s">
        <v>20</v>
      </c>
      <c r="C2466" t="s">
        <v>9787</v>
      </c>
      <c r="D2466" t="s">
        <v>9790</v>
      </c>
      <c r="E2466" s="4" t="s">
        <v>9789</v>
      </c>
      <c r="F2466" s="10" t="s">
        <v>3300</v>
      </c>
      <c r="H2466" s="2">
        <v>3200</v>
      </c>
      <c r="I2466" s="2">
        <f t="shared" si="76"/>
        <v>-3200</v>
      </c>
      <c r="J2466">
        <v>-542872.09</v>
      </c>
      <c r="K2466" s="2">
        <f t="shared" si="77"/>
        <v>-542872.09</v>
      </c>
    </row>
    <row r="2467" spans="1:11" x14ac:dyDescent="0.2">
      <c r="A2467" s="3">
        <v>243602</v>
      </c>
      <c r="B2467" t="s">
        <v>20</v>
      </c>
      <c r="C2467" t="s">
        <v>9793</v>
      </c>
      <c r="D2467" t="s">
        <v>9794</v>
      </c>
      <c r="E2467" s="4" t="s">
        <v>9791</v>
      </c>
      <c r="F2467" t="s">
        <v>9792</v>
      </c>
      <c r="H2467" s="2">
        <v>6604.58</v>
      </c>
      <c r="I2467" s="2">
        <f t="shared" si="76"/>
        <v>-6604.58</v>
      </c>
      <c r="J2467">
        <v>-549476.67000000004</v>
      </c>
      <c r="K2467" s="2">
        <f t="shared" si="77"/>
        <v>-549476.66999999993</v>
      </c>
    </row>
    <row r="2468" spans="1:11" x14ac:dyDescent="0.2">
      <c r="A2468" s="3">
        <v>243602</v>
      </c>
      <c r="B2468" t="s">
        <v>20</v>
      </c>
      <c r="C2468" t="s">
        <v>9793</v>
      </c>
      <c r="D2468" t="s">
        <v>9796</v>
      </c>
      <c r="E2468" s="4" t="s">
        <v>9795</v>
      </c>
      <c r="F2468" t="s">
        <v>5267</v>
      </c>
      <c r="H2468" s="2">
        <v>1796</v>
      </c>
      <c r="I2468" s="2">
        <f t="shared" si="76"/>
        <v>-1796</v>
      </c>
      <c r="J2468">
        <v>-551272.67000000004</v>
      </c>
      <c r="K2468" s="2">
        <f t="shared" si="77"/>
        <v>-551272.67000000004</v>
      </c>
    </row>
    <row r="2469" spans="1:11" x14ac:dyDescent="0.2">
      <c r="A2469" s="3">
        <v>243602</v>
      </c>
      <c r="B2469" t="s">
        <v>20</v>
      </c>
      <c r="C2469" t="s">
        <v>9797</v>
      </c>
      <c r="D2469" t="s">
        <v>9711</v>
      </c>
      <c r="E2469" s="4" t="s">
        <v>9709</v>
      </c>
      <c r="F2469" t="s">
        <v>3019</v>
      </c>
      <c r="G2469" s="2">
        <v>8883.68</v>
      </c>
      <c r="I2469" s="2">
        <f t="shared" si="76"/>
        <v>8883.68</v>
      </c>
      <c r="J2469">
        <v>-542388.99</v>
      </c>
      <c r="K2469" s="2">
        <f t="shared" si="77"/>
        <v>-542388.99</v>
      </c>
    </row>
    <row r="2470" spans="1:11" x14ac:dyDescent="0.2">
      <c r="A2470" s="3">
        <v>243603</v>
      </c>
      <c r="B2470" t="s">
        <v>20</v>
      </c>
      <c r="C2470" t="s">
        <v>9799</v>
      </c>
      <c r="D2470" t="s">
        <v>9800</v>
      </c>
      <c r="E2470" s="4" t="s">
        <v>9798</v>
      </c>
      <c r="F2470" t="s">
        <v>9145</v>
      </c>
      <c r="H2470" s="2">
        <v>1000</v>
      </c>
      <c r="I2470" s="2">
        <f t="shared" si="76"/>
        <v>-1000</v>
      </c>
      <c r="J2470">
        <v>-543388.99</v>
      </c>
      <c r="K2470" s="2">
        <f t="shared" si="77"/>
        <v>-543388.99</v>
      </c>
    </row>
    <row r="2471" spans="1:11" x14ac:dyDescent="0.2">
      <c r="A2471" s="3">
        <v>243603</v>
      </c>
      <c r="B2471" t="s">
        <v>20</v>
      </c>
      <c r="C2471" t="s">
        <v>9799</v>
      </c>
      <c r="D2471" t="s">
        <v>9802</v>
      </c>
      <c r="E2471" s="4" t="s">
        <v>9801</v>
      </c>
      <c r="F2471" t="s">
        <v>9145</v>
      </c>
      <c r="H2471" s="2">
        <v>1000</v>
      </c>
      <c r="I2471" s="2">
        <f t="shared" si="76"/>
        <v>-1000</v>
      </c>
      <c r="J2471">
        <v>-544388.99</v>
      </c>
      <c r="K2471" s="2">
        <f t="shared" si="77"/>
        <v>-544388.99</v>
      </c>
    </row>
    <row r="2472" spans="1:11" x14ac:dyDescent="0.2">
      <c r="A2472" s="3">
        <v>243603</v>
      </c>
      <c r="B2472" t="s">
        <v>20</v>
      </c>
      <c r="C2472" t="s">
        <v>9799</v>
      </c>
      <c r="D2472" t="s">
        <v>314</v>
      </c>
      <c r="E2472" s="4" t="s">
        <v>3711</v>
      </c>
      <c r="F2472" t="s">
        <v>2780</v>
      </c>
      <c r="H2472" s="2">
        <v>10400</v>
      </c>
      <c r="I2472" s="2">
        <f t="shared" si="76"/>
        <v>-10400</v>
      </c>
      <c r="J2472">
        <v>-554788.99</v>
      </c>
      <c r="K2472" s="2">
        <f t="shared" si="77"/>
        <v>-554788.99</v>
      </c>
    </row>
    <row r="2473" spans="1:11" x14ac:dyDescent="0.2">
      <c r="A2473" s="3">
        <v>243604</v>
      </c>
      <c r="B2473" t="s">
        <v>20</v>
      </c>
      <c r="C2473" t="s">
        <v>9803</v>
      </c>
      <c r="D2473" t="s">
        <v>9804</v>
      </c>
      <c r="E2473" s="4" t="s">
        <v>9758</v>
      </c>
      <c r="F2473" t="s">
        <v>9759</v>
      </c>
      <c r="G2473" s="2">
        <v>19720.59</v>
      </c>
      <c r="I2473" s="2">
        <f t="shared" si="76"/>
        <v>19720.59</v>
      </c>
      <c r="J2473">
        <v>-535068.4</v>
      </c>
      <c r="K2473" s="2">
        <f t="shared" si="77"/>
        <v>-535068.4</v>
      </c>
    </row>
    <row r="2474" spans="1:11" x14ac:dyDescent="0.2">
      <c r="A2474" s="3">
        <v>243604</v>
      </c>
      <c r="B2474" t="s">
        <v>20</v>
      </c>
      <c r="C2474" t="s">
        <v>9803</v>
      </c>
      <c r="D2474" t="s">
        <v>9782</v>
      </c>
      <c r="E2474" s="4" t="s">
        <v>9781</v>
      </c>
      <c r="F2474" t="s">
        <v>2836</v>
      </c>
      <c r="G2474" s="2">
        <v>117.7</v>
      </c>
      <c r="I2474" s="2">
        <f t="shared" si="76"/>
        <v>117.7</v>
      </c>
      <c r="J2474">
        <v>-534950.69999999995</v>
      </c>
      <c r="K2474" s="2">
        <f t="shared" si="77"/>
        <v>-534950.70000000007</v>
      </c>
    </row>
    <row r="2475" spans="1:11" x14ac:dyDescent="0.2">
      <c r="A2475" s="3">
        <v>243604</v>
      </c>
      <c r="B2475" t="s">
        <v>20</v>
      </c>
      <c r="C2475" t="s">
        <v>9803</v>
      </c>
      <c r="D2475" t="s">
        <v>9722</v>
      </c>
      <c r="E2475" s="4" t="s">
        <v>9720</v>
      </c>
      <c r="F2475" t="s">
        <v>9721</v>
      </c>
      <c r="G2475" s="2">
        <v>4378</v>
      </c>
      <c r="I2475" s="2">
        <f t="shared" si="76"/>
        <v>4378</v>
      </c>
      <c r="J2475">
        <v>-530572.69999999995</v>
      </c>
      <c r="K2475" s="2">
        <f t="shared" si="77"/>
        <v>-530572.69999999995</v>
      </c>
    </row>
    <row r="2476" spans="1:11" x14ac:dyDescent="0.2">
      <c r="A2476" s="3">
        <v>243604</v>
      </c>
      <c r="B2476" t="s">
        <v>20</v>
      </c>
      <c r="C2476" t="s">
        <v>9803</v>
      </c>
      <c r="D2476" t="s">
        <v>9807</v>
      </c>
      <c r="E2476" s="4" t="s">
        <v>9805</v>
      </c>
      <c r="F2476" t="s">
        <v>9806</v>
      </c>
      <c r="H2476" s="2">
        <v>840</v>
      </c>
      <c r="I2476" s="2">
        <f t="shared" si="76"/>
        <v>-840</v>
      </c>
      <c r="J2476">
        <v>-531412.69999999995</v>
      </c>
      <c r="K2476" s="2">
        <f t="shared" si="77"/>
        <v>-531412.69999999995</v>
      </c>
    </row>
    <row r="2477" spans="1:11" x14ac:dyDescent="0.2">
      <c r="A2477" s="3">
        <v>243604</v>
      </c>
      <c r="B2477" t="s">
        <v>20</v>
      </c>
      <c r="C2477" t="s">
        <v>9803</v>
      </c>
      <c r="D2477" t="s">
        <v>9810</v>
      </c>
      <c r="E2477" s="4" t="s">
        <v>9808</v>
      </c>
      <c r="F2477" t="s">
        <v>9809</v>
      </c>
      <c r="H2477" s="2">
        <v>910</v>
      </c>
      <c r="I2477" s="2">
        <f t="shared" si="76"/>
        <v>-910</v>
      </c>
      <c r="J2477">
        <v>-532322.69999999995</v>
      </c>
      <c r="K2477" s="2">
        <f t="shared" si="77"/>
        <v>-532322.69999999995</v>
      </c>
    </row>
    <row r="2478" spans="1:11" x14ac:dyDescent="0.2">
      <c r="A2478" s="3">
        <v>243604</v>
      </c>
      <c r="B2478" t="s">
        <v>20</v>
      </c>
      <c r="C2478" t="s">
        <v>9811</v>
      </c>
      <c r="D2478" t="s">
        <v>9812</v>
      </c>
      <c r="E2478" s="4" t="s">
        <v>9723</v>
      </c>
      <c r="F2478" t="s">
        <v>9724</v>
      </c>
      <c r="G2478" s="2">
        <v>3000</v>
      </c>
      <c r="I2478" s="2">
        <f t="shared" si="76"/>
        <v>3000</v>
      </c>
      <c r="J2478">
        <v>-529322.69999999995</v>
      </c>
      <c r="K2478" s="2">
        <f t="shared" si="77"/>
        <v>-529322.69999999995</v>
      </c>
    </row>
    <row r="2479" spans="1:11" x14ac:dyDescent="0.2">
      <c r="A2479" s="3">
        <v>243604</v>
      </c>
      <c r="B2479" t="s">
        <v>20</v>
      </c>
      <c r="C2479" t="s">
        <v>9811</v>
      </c>
      <c r="D2479" t="s">
        <v>9814</v>
      </c>
      <c r="E2479" s="4" t="s">
        <v>9733</v>
      </c>
      <c r="F2479" t="s">
        <v>9813</v>
      </c>
      <c r="G2479" s="2">
        <v>1200</v>
      </c>
      <c r="I2479" s="2">
        <f t="shared" si="76"/>
        <v>1200</v>
      </c>
      <c r="J2479">
        <v>-528122.69999999995</v>
      </c>
      <c r="K2479" s="2">
        <f t="shared" si="77"/>
        <v>-528122.69999999995</v>
      </c>
    </row>
    <row r="2480" spans="1:11" x14ac:dyDescent="0.2">
      <c r="A2480" s="3">
        <v>243604</v>
      </c>
      <c r="B2480" t="s">
        <v>20</v>
      </c>
      <c r="C2480" t="s">
        <v>9811</v>
      </c>
      <c r="D2480" t="s">
        <v>9815</v>
      </c>
      <c r="E2480" s="4" t="s">
        <v>9727</v>
      </c>
      <c r="F2480" t="s">
        <v>9728</v>
      </c>
      <c r="G2480" s="2">
        <v>33000</v>
      </c>
      <c r="I2480" s="2">
        <f t="shared" si="76"/>
        <v>33000</v>
      </c>
      <c r="J2480">
        <v>-495122.7</v>
      </c>
      <c r="K2480" s="2">
        <f t="shared" si="77"/>
        <v>-495122.69999999995</v>
      </c>
    </row>
    <row r="2481" spans="1:11" x14ac:dyDescent="0.2">
      <c r="A2481" s="3">
        <v>243604</v>
      </c>
      <c r="B2481" t="s">
        <v>20</v>
      </c>
      <c r="C2481" t="s">
        <v>9816</v>
      </c>
      <c r="D2481" t="s">
        <v>453</v>
      </c>
      <c r="E2481" s="4" t="s">
        <v>3769</v>
      </c>
      <c r="F2481" t="s">
        <v>2833</v>
      </c>
      <c r="H2481" s="2">
        <v>2455.65</v>
      </c>
      <c r="I2481" s="2">
        <f t="shared" si="76"/>
        <v>-2455.65</v>
      </c>
      <c r="J2481">
        <v>-497578.35</v>
      </c>
      <c r="K2481" s="2">
        <f t="shared" si="77"/>
        <v>-497578.35000000003</v>
      </c>
    </row>
    <row r="2482" spans="1:11" x14ac:dyDescent="0.2">
      <c r="A2482" s="3">
        <v>243604</v>
      </c>
      <c r="B2482" t="s">
        <v>20</v>
      </c>
      <c r="C2482" t="s">
        <v>9817</v>
      </c>
      <c r="D2482" t="s">
        <v>9776</v>
      </c>
      <c r="E2482" s="4" t="s">
        <v>9774</v>
      </c>
      <c r="F2482" t="s">
        <v>9775</v>
      </c>
      <c r="G2482" s="2">
        <v>1911.56</v>
      </c>
      <c r="I2482" s="2">
        <f t="shared" si="76"/>
        <v>1911.56</v>
      </c>
      <c r="J2482">
        <v>-495666.79</v>
      </c>
      <c r="K2482" s="2">
        <f t="shared" si="77"/>
        <v>-495666.79</v>
      </c>
    </row>
    <row r="2483" spans="1:11" x14ac:dyDescent="0.2">
      <c r="A2483" s="3">
        <v>243604</v>
      </c>
      <c r="B2483" t="s">
        <v>20</v>
      </c>
      <c r="C2483" t="s">
        <v>9817</v>
      </c>
      <c r="D2483" t="s">
        <v>9655</v>
      </c>
      <c r="E2483" s="4" t="s">
        <v>9653</v>
      </c>
      <c r="F2483" t="s">
        <v>9654</v>
      </c>
      <c r="G2483" s="2">
        <v>7400</v>
      </c>
      <c r="I2483" s="2">
        <f t="shared" si="76"/>
        <v>7400</v>
      </c>
      <c r="J2483">
        <v>-488266.79</v>
      </c>
      <c r="K2483" s="2">
        <f t="shared" si="77"/>
        <v>-488266.79</v>
      </c>
    </row>
    <row r="2484" spans="1:11" x14ac:dyDescent="0.2">
      <c r="A2484" s="3">
        <v>243604</v>
      </c>
      <c r="B2484" t="s">
        <v>20</v>
      </c>
      <c r="C2484" t="s">
        <v>9817</v>
      </c>
      <c r="D2484" t="s">
        <v>9818</v>
      </c>
      <c r="E2484" s="4" t="s">
        <v>9712</v>
      </c>
      <c r="F2484" t="s">
        <v>6477</v>
      </c>
      <c r="G2484" s="2">
        <v>160.5</v>
      </c>
      <c r="I2484" s="2">
        <f t="shared" si="76"/>
        <v>160.5</v>
      </c>
      <c r="J2484">
        <v>-488106.29</v>
      </c>
      <c r="K2484" s="2">
        <f t="shared" si="77"/>
        <v>-488106.29</v>
      </c>
    </row>
    <row r="2485" spans="1:11" x14ac:dyDescent="0.2">
      <c r="A2485" s="3">
        <v>243604</v>
      </c>
      <c r="B2485" t="s">
        <v>20</v>
      </c>
      <c r="C2485" t="s">
        <v>9817</v>
      </c>
      <c r="D2485" t="s">
        <v>9602</v>
      </c>
      <c r="E2485" s="4" t="s">
        <v>9600</v>
      </c>
      <c r="F2485" t="s">
        <v>9601</v>
      </c>
      <c r="G2485" s="2">
        <v>1083.3800000000001</v>
      </c>
      <c r="I2485" s="2">
        <f t="shared" si="76"/>
        <v>1083.3800000000001</v>
      </c>
      <c r="J2485">
        <v>-487022.91</v>
      </c>
      <c r="K2485" s="2">
        <f t="shared" si="77"/>
        <v>-487022.91</v>
      </c>
    </row>
    <row r="2486" spans="1:11" x14ac:dyDescent="0.2">
      <c r="A2486" s="3">
        <v>243604</v>
      </c>
      <c r="B2486" t="s">
        <v>20</v>
      </c>
      <c r="C2486" t="s">
        <v>9817</v>
      </c>
      <c r="D2486" t="s">
        <v>9820</v>
      </c>
      <c r="E2486" s="4" t="s">
        <v>8772</v>
      </c>
      <c r="F2486" t="s">
        <v>9819</v>
      </c>
      <c r="G2486" s="2">
        <v>267.5</v>
      </c>
      <c r="I2486" s="2">
        <f t="shared" si="76"/>
        <v>267.5</v>
      </c>
      <c r="J2486">
        <v>-486755.41</v>
      </c>
      <c r="K2486" s="2">
        <f t="shared" si="77"/>
        <v>-486755.41</v>
      </c>
    </row>
    <row r="2487" spans="1:11" x14ac:dyDescent="0.2">
      <c r="A2487" s="3">
        <v>243606</v>
      </c>
      <c r="B2487" t="s">
        <v>20</v>
      </c>
      <c r="C2487" t="s">
        <v>9821</v>
      </c>
      <c r="D2487" t="s">
        <v>9822</v>
      </c>
      <c r="E2487" s="4" t="s">
        <v>9537</v>
      </c>
      <c r="F2487" t="s">
        <v>9538</v>
      </c>
      <c r="G2487" s="2">
        <v>1793</v>
      </c>
      <c r="I2487" s="2">
        <f t="shared" si="76"/>
        <v>1793</v>
      </c>
      <c r="J2487">
        <v>-484962.41</v>
      </c>
      <c r="K2487" s="2">
        <f t="shared" si="77"/>
        <v>-484962.41</v>
      </c>
    </row>
    <row r="2488" spans="1:11" x14ac:dyDescent="0.2">
      <c r="A2488" s="3">
        <v>243606</v>
      </c>
      <c r="B2488" t="s">
        <v>20</v>
      </c>
      <c r="C2488" t="s">
        <v>9823</v>
      </c>
      <c r="D2488" t="s">
        <v>9796</v>
      </c>
      <c r="E2488" s="4" t="s">
        <v>9795</v>
      </c>
      <c r="F2488" t="s">
        <v>5267</v>
      </c>
      <c r="G2488" s="2">
        <v>1796</v>
      </c>
      <c r="I2488" s="2">
        <f t="shared" si="76"/>
        <v>1796</v>
      </c>
      <c r="J2488">
        <v>-483166.41</v>
      </c>
      <c r="K2488" s="2">
        <f t="shared" si="77"/>
        <v>-483166.41</v>
      </c>
    </row>
    <row r="2489" spans="1:11" x14ac:dyDescent="0.2">
      <c r="A2489" s="3">
        <v>243606</v>
      </c>
      <c r="B2489" t="s">
        <v>20</v>
      </c>
      <c r="C2489" t="s">
        <v>9823</v>
      </c>
      <c r="D2489" t="s">
        <v>9773</v>
      </c>
      <c r="E2489" s="4" t="s">
        <v>9770</v>
      </c>
      <c r="F2489" t="s">
        <v>9771</v>
      </c>
      <c r="G2489" s="2">
        <v>4700</v>
      </c>
      <c r="I2489" s="2">
        <f t="shared" si="76"/>
        <v>4700</v>
      </c>
      <c r="J2489">
        <v>-478466.41</v>
      </c>
      <c r="K2489" s="2">
        <f t="shared" si="77"/>
        <v>-478466.41</v>
      </c>
    </row>
    <row r="2490" spans="1:11" x14ac:dyDescent="0.2">
      <c r="A2490" s="3">
        <v>243606</v>
      </c>
      <c r="B2490" t="s">
        <v>20</v>
      </c>
      <c r="C2490" t="s">
        <v>9823</v>
      </c>
      <c r="D2490" t="s">
        <v>9679</v>
      </c>
      <c r="E2490" s="4" t="s">
        <v>9676</v>
      </c>
      <c r="F2490" t="s">
        <v>9677</v>
      </c>
      <c r="G2490" s="2">
        <v>4233.1899999999996</v>
      </c>
      <c r="I2490" s="2">
        <f t="shared" si="76"/>
        <v>4233.1899999999996</v>
      </c>
      <c r="J2490">
        <v>-474233.22</v>
      </c>
      <c r="K2490" s="2">
        <f t="shared" si="77"/>
        <v>-474233.22</v>
      </c>
    </row>
    <row r="2491" spans="1:11" x14ac:dyDescent="0.2">
      <c r="A2491" s="3">
        <v>243607</v>
      </c>
      <c r="B2491" t="s">
        <v>20</v>
      </c>
      <c r="C2491" t="s">
        <v>9825</v>
      </c>
      <c r="D2491" t="s">
        <v>9826</v>
      </c>
      <c r="E2491" s="4" t="s">
        <v>9824</v>
      </c>
      <c r="F2491" t="s">
        <v>2719</v>
      </c>
      <c r="H2491" s="2">
        <v>3000</v>
      </c>
      <c r="I2491" s="2">
        <f t="shared" si="76"/>
        <v>-3000</v>
      </c>
      <c r="J2491">
        <v>-477233.22</v>
      </c>
      <c r="K2491" s="2">
        <f t="shared" si="77"/>
        <v>-477233.22</v>
      </c>
    </row>
    <row r="2492" spans="1:11" x14ac:dyDescent="0.2">
      <c r="A2492" s="3">
        <v>243607</v>
      </c>
      <c r="B2492" t="s">
        <v>20</v>
      </c>
      <c r="C2492" t="s">
        <v>9825</v>
      </c>
      <c r="D2492" t="s">
        <v>9828</v>
      </c>
      <c r="E2492" s="4" t="s">
        <v>9827</v>
      </c>
      <c r="F2492" t="s">
        <v>2670</v>
      </c>
      <c r="H2492" s="2">
        <v>2400</v>
      </c>
      <c r="I2492" s="2">
        <f t="shared" si="76"/>
        <v>-2400</v>
      </c>
      <c r="J2492">
        <v>-479633.22</v>
      </c>
      <c r="K2492" s="2">
        <f t="shared" si="77"/>
        <v>-479633.22</v>
      </c>
    </row>
    <row r="2493" spans="1:11" x14ac:dyDescent="0.2">
      <c r="A2493" s="3">
        <v>243607</v>
      </c>
      <c r="B2493" t="s">
        <v>20</v>
      </c>
      <c r="C2493" t="s">
        <v>9829</v>
      </c>
      <c r="D2493" t="s">
        <v>9794</v>
      </c>
      <c r="E2493" s="4" t="s">
        <v>9791</v>
      </c>
      <c r="F2493" t="s">
        <v>9792</v>
      </c>
      <c r="G2493" s="2">
        <v>6604.58</v>
      </c>
      <c r="I2493" s="2">
        <f t="shared" si="76"/>
        <v>6604.58</v>
      </c>
      <c r="J2493">
        <v>-473028.64</v>
      </c>
      <c r="K2493" s="2">
        <f t="shared" si="77"/>
        <v>-473028.63999999996</v>
      </c>
    </row>
    <row r="2494" spans="1:11" x14ac:dyDescent="0.2">
      <c r="A2494" s="3">
        <v>243608</v>
      </c>
      <c r="B2494" t="s">
        <v>20</v>
      </c>
      <c r="C2494" t="s">
        <v>9831</v>
      </c>
      <c r="D2494" t="s">
        <v>9832</v>
      </c>
      <c r="E2494" s="4" t="s">
        <v>9830</v>
      </c>
      <c r="F2494" t="s">
        <v>5371</v>
      </c>
      <c r="H2494" s="2">
        <v>3093.75</v>
      </c>
      <c r="I2494" s="2">
        <f t="shared" si="76"/>
        <v>-3093.75</v>
      </c>
      <c r="J2494">
        <v>-476122.39</v>
      </c>
      <c r="K2494" s="2">
        <f t="shared" si="77"/>
        <v>-476122.39</v>
      </c>
    </row>
    <row r="2495" spans="1:11" x14ac:dyDescent="0.2">
      <c r="A2495" s="3">
        <v>243608</v>
      </c>
      <c r="B2495" t="s">
        <v>20</v>
      </c>
      <c r="C2495" t="s">
        <v>9831</v>
      </c>
      <c r="D2495" t="s">
        <v>9642</v>
      </c>
      <c r="E2495" s="4" t="s">
        <v>9641</v>
      </c>
      <c r="F2495" t="s">
        <v>5371</v>
      </c>
      <c r="G2495" s="2">
        <v>11565</v>
      </c>
      <c r="I2495" s="2">
        <f t="shared" si="76"/>
        <v>11565</v>
      </c>
      <c r="J2495">
        <v>-464557.39</v>
      </c>
      <c r="K2495" s="2">
        <f t="shared" si="77"/>
        <v>-464557.39</v>
      </c>
    </row>
    <row r="2496" spans="1:11" x14ac:dyDescent="0.2">
      <c r="A2496" s="3">
        <v>243608</v>
      </c>
      <c r="B2496" t="s">
        <v>20</v>
      </c>
      <c r="C2496" t="s">
        <v>9833</v>
      </c>
      <c r="D2496" t="s">
        <v>9510</v>
      </c>
      <c r="E2496" s="4" t="s">
        <v>9507</v>
      </c>
      <c r="F2496" t="s">
        <v>9508</v>
      </c>
      <c r="G2496" s="2">
        <v>2300</v>
      </c>
      <c r="I2496" s="2">
        <f t="shared" si="76"/>
        <v>2300</v>
      </c>
      <c r="J2496">
        <v>-462257.39</v>
      </c>
      <c r="K2496" s="2">
        <f t="shared" si="77"/>
        <v>-462257.39</v>
      </c>
    </row>
    <row r="2497" spans="1:11" x14ac:dyDescent="0.2">
      <c r="A2497" s="3">
        <v>243608</v>
      </c>
      <c r="B2497" t="s">
        <v>20</v>
      </c>
      <c r="C2497" t="s">
        <v>9833</v>
      </c>
      <c r="D2497" t="s">
        <v>9691</v>
      </c>
      <c r="E2497" s="4" t="s">
        <v>9688</v>
      </c>
      <c r="F2497" t="s">
        <v>9689</v>
      </c>
      <c r="G2497" s="2">
        <v>2800</v>
      </c>
      <c r="I2497" s="2">
        <f t="shared" si="76"/>
        <v>2800</v>
      </c>
      <c r="J2497">
        <v>-459457.39</v>
      </c>
      <c r="K2497" s="2">
        <f t="shared" si="77"/>
        <v>-459457.39</v>
      </c>
    </row>
    <row r="2498" spans="1:11" x14ac:dyDescent="0.2">
      <c r="A2498" s="3">
        <v>243608</v>
      </c>
      <c r="B2498" t="s">
        <v>20</v>
      </c>
      <c r="C2498" t="s">
        <v>9833</v>
      </c>
      <c r="D2498" t="s">
        <v>9766</v>
      </c>
      <c r="E2498" s="4" t="s">
        <v>9764</v>
      </c>
      <c r="F2498" t="s">
        <v>9765</v>
      </c>
      <c r="G2498" s="2">
        <v>321</v>
      </c>
      <c r="I2498" s="2">
        <f t="shared" si="76"/>
        <v>321</v>
      </c>
      <c r="J2498">
        <v>-459136.39</v>
      </c>
      <c r="K2498" s="2">
        <f t="shared" si="77"/>
        <v>-459136.39</v>
      </c>
    </row>
    <row r="2499" spans="1:11" x14ac:dyDescent="0.2">
      <c r="A2499" s="3">
        <v>243608</v>
      </c>
      <c r="B2499" t="s">
        <v>20</v>
      </c>
      <c r="C2499" t="s">
        <v>9836</v>
      </c>
      <c r="D2499" t="s">
        <v>9837</v>
      </c>
      <c r="E2499" s="4" t="s">
        <v>9834</v>
      </c>
      <c r="F2499" t="s">
        <v>9835</v>
      </c>
      <c r="H2499" s="2">
        <v>1278.6500000000001</v>
      </c>
      <c r="I2499" s="2">
        <f t="shared" si="76"/>
        <v>-1278.6500000000001</v>
      </c>
      <c r="J2499">
        <v>-460415.04</v>
      </c>
      <c r="K2499" s="2">
        <f t="shared" si="77"/>
        <v>-460415.04000000004</v>
      </c>
    </row>
    <row r="2500" spans="1:11" x14ac:dyDescent="0.2">
      <c r="A2500" s="3">
        <v>243608</v>
      </c>
      <c r="B2500" t="s">
        <v>20</v>
      </c>
      <c r="C2500" t="s">
        <v>9836</v>
      </c>
      <c r="D2500" t="s">
        <v>9839</v>
      </c>
      <c r="E2500" s="4" t="s">
        <v>3655</v>
      </c>
      <c r="F2500" t="s">
        <v>9838</v>
      </c>
      <c r="H2500" s="2">
        <v>240.75</v>
      </c>
      <c r="I2500" s="2">
        <f t="shared" ref="I2500:I2556" si="78">G2500-H2500</f>
        <v>-240.75</v>
      </c>
      <c r="J2500">
        <v>-460655.79</v>
      </c>
      <c r="K2500" s="2">
        <f t="shared" ref="K2500:K2556" si="79">+J2499+G2500-H2500</f>
        <v>-460655.79</v>
      </c>
    </row>
    <row r="2501" spans="1:11" x14ac:dyDescent="0.2">
      <c r="A2501" s="3">
        <v>243608</v>
      </c>
      <c r="B2501" t="s">
        <v>20</v>
      </c>
      <c r="C2501" t="s">
        <v>9836</v>
      </c>
      <c r="D2501" t="s">
        <v>9841</v>
      </c>
      <c r="E2501" s="4" t="s">
        <v>9840</v>
      </c>
      <c r="F2501" t="s">
        <v>3508</v>
      </c>
      <c r="H2501" s="2">
        <v>3336.8</v>
      </c>
      <c r="I2501" s="2">
        <f t="shared" si="78"/>
        <v>-3336.8</v>
      </c>
      <c r="J2501">
        <v>-463992.59</v>
      </c>
      <c r="K2501" s="2">
        <f t="shared" si="79"/>
        <v>-463992.58999999997</v>
      </c>
    </row>
    <row r="2502" spans="1:11" x14ac:dyDescent="0.2">
      <c r="A2502" s="3">
        <v>243608</v>
      </c>
      <c r="B2502" t="s">
        <v>20</v>
      </c>
      <c r="C2502" t="s">
        <v>9836</v>
      </c>
      <c r="D2502" t="s">
        <v>9778</v>
      </c>
      <c r="E2502" s="4" t="s">
        <v>9777</v>
      </c>
      <c r="F2502" t="s">
        <v>2832</v>
      </c>
      <c r="G2502" s="2">
        <v>43000</v>
      </c>
      <c r="I2502" s="2">
        <f t="shared" si="78"/>
        <v>43000</v>
      </c>
      <c r="J2502">
        <v>-420992.59</v>
      </c>
      <c r="K2502" s="2">
        <f t="shared" si="79"/>
        <v>-420992.59</v>
      </c>
    </row>
    <row r="2503" spans="1:11" x14ac:dyDescent="0.2">
      <c r="A2503" s="3">
        <v>243608</v>
      </c>
      <c r="B2503" t="s">
        <v>20</v>
      </c>
      <c r="C2503" t="s">
        <v>9836</v>
      </c>
      <c r="D2503" t="s">
        <v>9753</v>
      </c>
      <c r="E2503" s="4" t="s">
        <v>9752</v>
      </c>
      <c r="F2503" t="s">
        <v>3217</v>
      </c>
      <c r="G2503" s="2">
        <v>10207.799999999999</v>
      </c>
      <c r="I2503" s="2">
        <f t="shared" si="78"/>
        <v>10207.799999999999</v>
      </c>
      <c r="J2503">
        <v>-410784.79</v>
      </c>
      <c r="K2503" s="2">
        <f t="shared" si="79"/>
        <v>-410784.79000000004</v>
      </c>
    </row>
    <row r="2504" spans="1:11" x14ac:dyDescent="0.2">
      <c r="A2504" s="3">
        <v>243609</v>
      </c>
      <c r="B2504" t="s">
        <v>20</v>
      </c>
      <c r="C2504" t="s">
        <v>9844</v>
      </c>
      <c r="D2504" t="s">
        <v>9845</v>
      </c>
      <c r="E2504" s="4" t="s">
        <v>9842</v>
      </c>
      <c r="F2504" t="s">
        <v>9843</v>
      </c>
      <c r="H2504" s="2">
        <v>10572.94</v>
      </c>
      <c r="I2504" s="2">
        <f t="shared" si="78"/>
        <v>-10572.94</v>
      </c>
      <c r="J2504">
        <v>-421357.73</v>
      </c>
      <c r="K2504" s="2">
        <f t="shared" si="79"/>
        <v>-421357.73</v>
      </c>
    </row>
    <row r="2505" spans="1:11" x14ac:dyDescent="0.2">
      <c r="A2505" s="3">
        <v>243609</v>
      </c>
      <c r="B2505" t="s">
        <v>20</v>
      </c>
      <c r="C2505" t="s">
        <v>9844</v>
      </c>
      <c r="D2505" t="s">
        <v>9848</v>
      </c>
      <c r="E2505" s="4" t="s">
        <v>9846</v>
      </c>
      <c r="F2505" t="s">
        <v>9847</v>
      </c>
      <c r="H2505" s="2">
        <v>1166.44</v>
      </c>
      <c r="I2505" s="2">
        <f t="shared" si="78"/>
        <v>-1166.44</v>
      </c>
      <c r="J2505">
        <v>-422524.17</v>
      </c>
      <c r="K2505" s="2">
        <f t="shared" si="79"/>
        <v>-422524.17</v>
      </c>
    </row>
    <row r="2506" spans="1:11" x14ac:dyDescent="0.2">
      <c r="A2506" s="3">
        <v>243609</v>
      </c>
      <c r="B2506" t="s">
        <v>20</v>
      </c>
      <c r="C2506" t="s">
        <v>9844</v>
      </c>
      <c r="D2506" t="s">
        <v>9810</v>
      </c>
      <c r="E2506" s="4" t="s">
        <v>9808</v>
      </c>
      <c r="F2506" t="s">
        <v>9809</v>
      </c>
      <c r="G2506" s="2">
        <v>910</v>
      </c>
      <c r="I2506" s="2">
        <f t="shared" si="78"/>
        <v>910</v>
      </c>
      <c r="J2506">
        <v>-421614.17</v>
      </c>
      <c r="K2506" s="2">
        <f t="shared" si="79"/>
        <v>-421614.17</v>
      </c>
    </row>
    <row r="2507" spans="1:11" x14ac:dyDescent="0.2">
      <c r="A2507" s="3">
        <v>243609</v>
      </c>
      <c r="B2507" t="s">
        <v>20</v>
      </c>
      <c r="C2507" t="s">
        <v>9849</v>
      </c>
      <c r="D2507" t="s">
        <v>9554</v>
      </c>
      <c r="E2507" s="4" t="s">
        <v>9552</v>
      </c>
      <c r="F2507" t="s">
        <v>9553</v>
      </c>
      <c r="G2507" s="2">
        <v>246.1</v>
      </c>
      <c r="I2507" s="2">
        <f t="shared" si="78"/>
        <v>246.1</v>
      </c>
      <c r="J2507">
        <v>-421368.07</v>
      </c>
      <c r="K2507" s="2">
        <f t="shared" si="79"/>
        <v>-421368.07</v>
      </c>
    </row>
    <row r="2508" spans="1:11" x14ac:dyDescent="0.2">
      <c r="A2508" s="3">
        <v>243609</v>
      </c>
      <c r="B2508" t="s">
        <v>20</v>
      </c>
      <c r="C2508" t="s">
        <v>9849</v>
      </c>
      <c r="D2508" t="s">
        <v>9739</v>
      </c>
      <c r="E2508" s="4" t="s">
        <v>9738</v>
      </c>
      <c r="F2508" t="s">
        <v>9665</v>
      </c>
      <c r="G2508" s="2">
        <v>262.14999999999998</v>
      </c>
      <c r="I2508" s="2">
        <f t="shared" si="78"/>
        <v>262.14999999999998</v>
      </c>
      <c r="J2508">
        <v>-421105.91999999998</v>
      </c>
      <c r="K2508" s="2">
        <f t="shared" si="79"/>
        <v>-421105.91999999998</v>
      </c>
    </row>
    <row r="2509" spans="1:11" x14ac:dyDescent="0.2">
      <c r="A2509" s="3">
        <v>243609</v>
      </c>
      <c r="B2509" t="s">
        <v>20</v>
      </c>
      <c r="C2509" t="s">
        <v>9849</v>
      </c>
      <c r="D2509" t="s">
        <v>9851</v>
      </c>
      <c r="E2509" s="4" t="s">
        <v>9850</v>
      </c>
      <c r="F2509" t="s">
        <v>2669</v>
      </c>
      <c r="H2509" s="2">
        <v>1000</v>
      </c>
      <c r="I2509" s="2">
        <f t="shared" si="78"/>
        <v>-1000</v>
      </c>
      <c r="J2509">
        <v>-422105.92</v>
      </c>
      <c r="K2509" s="2">
        <f t="shared" si="79"/>
        <v>-422105.92</v>
      </c>
    </row>
    <row r="2510" spans="1:11" x14ac:dyDescent="0.2">
      <c r="A2510" s="3">
        <v>243610</v>
      </c>
      <c r="B2510" t="s">
        <v>20</v>
      </c>
      <c r="C2510" t="s">
        <v>9852</v>
      </c>
      <c r="D2510" t="s">
        <v>24</v>
      </c>
      <c r="E2510" s="4" t="s">
        <v>3545</v>
      </c>
      <c r="F2510" t="s">
        <v>2628</v>
      </c>
      <c r="H2510" s="2">
        <v>975</v>
      </c>
      <c r="I2510" s="2">
        <f t="shared" si="78"/>
        <v>-975</v>
      </c>
      <c r="J2510">
        <v>-423080.92</v>
      </c>
      <c r="K2510" s="2">
        <f t="shared" si="79"/>
        <v>-423080.92</v>
      </c>
    </row>
    <row r="2511" spans="1:11" x14ac:dyDescent="0.2">
      <c r="A2511" s="3">
        <v>243610</v>
      </c>
      <c r="B2511" t="s">
        <v>20</v>
      </c>
      <c r="C2511" t="s">
        <v>9852</v>
      </c>
      <c r="D2511" t="s">
        <v>9744</v>
      </c>
      <c r="E2511" s="4" t="s">
        <v>9743</v>
      </c>
      <c r="F2511" t="s">
        <v>5981</v>
      </c>
      <c r="G2511" s="2">
        <v>2805</v>
      </c>
      <c r="I2511" s="2">
        <f t="shared" si="78"/>
        <v>2805</v>
      </c>
      <c r="J2511">
        <v>-420275.92</v>
      </c>
      <c r="K2511" s="2">
        <f t="shared" si="79"/>
        <v>-420275.92</v>
      </c>
    </row>
    <row r="2512" spans="1:11" x14ac:dyDescent="0.2">
      <c r="A2512" s="3">
        <v>243610</v>
      </c>
      <c r="B2512" t="s">
        <v>20</v>
      </c>
      <c r="C2512" t="s">
        <v>9852</v>
      </c>
      <c r="D2512" t="s">
        <v>9853</v>
      </c>
      <c r="E2512" s="4" t="s">
        <v>9805</v>
      </c>
      <c r="F2512" t="s">
        <v>9806</v>
      </c>
      <c r="G2512" s="2">
        <v>840</v>
      </c>
      <c r="I2512" s="2">
        <f t="shared" si="78"/>
        <v>840</v>
      </c>
      <c r="J2512">
        <v>-419435.92</v>
      </c>
      <c r="K2512" s="2">
        <f t="shared" si="79"/>
        <v>-419435.92</v>
      </c>
    </row>
    <row r="2513" spans="1:11" x14ac:dyDescent="0.2">
      <c r="A2513" s="3">
        <v>243610</v>
      </c>
      <c r="B2513" t="s">
        <v>20</v>
      </c>
      <c r="C2513" t="s">
        <v>9854</v>
      </c>
      <c r="D2513" t="s">
        <v>9750</v>
      </c>
      <c r="E2513" s="4" t="s">
        <v>9747</v>
      </c>
      <c r="F2513" t="s">
        <v>9748</v>
      </c>
      <c r="G2513" s="2">
        <v>5500</v>
      </c>
      <c r="I2513" s="2">
        <f t="shared" si="78"/>
        <v>5500</v>
      </c>
      <c r="J2513">
        <v>-413935.92</v>
      </c>
      <c r="K2513" s="2">
        <f t="shared" si="79"/>
        <v>-413935.92</v>
      </c>
    </row>
    <row r="2514" spans="1:11" x14ac:dyDescent="0.2">
      <c r="A2514" s="3">
        <v>243610</v>
      </c>
      <c r="B2514" t="s">
        <v>20</v>
      </c>
      <c r="C2514" t="s">
        <v>9854</v>
      </c>
      <c r="D2514" t="s">
        <v>9855</v>
      </c>
      <c r="E2514" s="4" t="s">
        <v>9789</v>
      </c>
      <c r="F2514" t="s">
        <v>3300</v>
      </c>
      <c r="G2514" s="2">
        <v>3200</v>
      </c>
      <c r="I2514" s="2">
        <f t="shared" si="78"/>
        <v>3200</v>
      </c>
      <c r="J2514">
        <v>-410735.92</v>
      </c>
      <c r="K2514" s="2">
        <f t="shared" si="79"/>
        <v>-410735.92</v>
      </c>
    </row>
    <row r="2515" spans="1:11" x14ac:dyDescent="0.2">
      <c r="A2515" s="3">
        <v>243610</v>
      </c>
      <c r="B2515" t="s">
        <v>20</v>
      </c>
      <c r="C2515" t="s">
        <v>9856</v>
      </c>
      <c r="D2515" t="s">
        <v>9717</v>
      </c>
      <c r="E2515" s="4" t="s">
        <v>9714</v>
      </c>
      <c r="F2515" t="s">
        <v>9715</v>
      </c>
      <c r="G2515" s="2">
        <v>770.4</v>
      </c>
      <c r="I2515" s="2">
        <f t="shared" si="78"/>
        <v>770.4</v>
      </c>
      <c r="J2515">
        <v>-409965.52</v>
      </c>
      <c r="K2515" s="2">
        <f t="shared" si="79"/>
        <v>-409965.51999999996</v>
      </c>
    </row>
    <row r="2516" spans="1:11" x14ac:dyDescent="0.2">
      <c r="A2516" s="3">
        <v>243610</v>
      </c>
      <c r="B2516" t="s">
        <v>20</v>
      </c>
      <c r="C2516" t="s">
        <v>9856</v>
      </c>
      <c r="D2516" t="s">
        <v>9698</v>
      </c>
      <c r="E2516" s="4" t="s">
        <v>9695</v>
      </c>
      <c r="F2516" t="s">
        <v>9696</v>
      </c>
      <c r="G2516" s="2">
        <v>1609.01</v>
      </c>
      <c r="I2516" s="2">
        <f t="shared" si="78"/>
        <v>1609.01</v>
      </c>
      <c r="J2516">
        <v>-408356.51</v>
      </c>
      <c r="K2516" s="2">
        <f t="shared" si="79"/>
        <v>-408356.51</v>
      </c>
    </row>
    <row r="2517" spans="1:11" x14ac:dyDescent="0.2">
      <c r="A2517" s="3">
        <v>243611</v>
      </c>
      <c r="B2517" t="s">
        <v>20</v>
      </c>
      <c r="C2517" t="s">
        <v>9858</v>
      </c>
      <c r="D2517" t="s">
        <v>9859</v>
      </c>
      <c r="E2517" s="4" t="s">
        <v>9857</v>
      </c>
      <c r="F2517" t="s">
        <v>9900</v>
      </c>
      <c r="H2517" s="2">
        <v>4300</v>
      </c>
      <c r="I2517" s="2">
        <f t="shared" si="78"/>
        <v>-4300</v>
      </c>
      <c r="J2517">
        <v>-412656.51</v>
      </c>
      <c r="K2517" s="2">
        <f t="shared" si="79"/>
        <v>-412656.51</v>
      </c>
    </row>
    <row r="2518" spans="1:11" x14ac:dyDescent="0.2">
      <c r="A2518" s="3">
        <v>243611</v>
      </c>
      <c r="B2518" t="s">
        <v>20</v>
      </c>
      <c r="C2518" t="s">
        <v>9858</v>
      </c>
      <c r="D2518" t="s">
        <v>9860</v>
      </c>
      <c r="E2518" s="4" t="s">
        <v>9703</v>
      </c>
      <c r="F2518" t="s">
        <v>9704</v>
      </c>
      <c r="G2518" s="2">
        <v>5000</v>
      </c>
      <c r="I2518" s="2">
        <f t="shared" si="78"/>
        <v>5000</v>
      </c>
      <c r="J2518">
        <v>-407656.51</v>
      </c>
      <c r="K2518" s="2">
        <f t="shared" si="79"/>
        <v>-407656.51</v>
      </c>
    </row>
    <row r="2519" spans="1:11" x14ac:dyDescent="0.2">
      <c r="A2519" s="3">
        <v>243611</v>
      </c>
      <c r="B2519" t="s">
        <v>20</v>
      </c>
      <c r="C2519" t="s">
        <v>9861</v>
      </c>
      <c r="D2519" t="s">
        <v>78</v>
      </c>
      <c r="E2519" s="4" t="s">
        <v>3582</v>
      </c>
      <c r="F2519" t="s">
        <v>2663</v>
      </c>
      <c r="H2519" s="2">
        <v>2660.29</v>
      </c>
      <c r="I2519" s="2">
        <f t="shared" si="78"/>
        <v>-2660.29</v>
      </c>
      <c r="J2519">
        <v>-410316.79999999999</v>
      </c>
      <c r="K2519" s="2">
        <f t="shared" si="79"/>
        <v>-410316.79999999999</v>
      </c>
    </row>
    <row r="2520" spans="1:11" x14ac:dyDescent="0.2">
      <c r="A2520" s="3">
        <v>243611</v>
      </c>
      <c r="B2520" t="s">
        <v>20</v>
      </c>
      <c r="C2520" t="s">
        <v>9861</v>
      </c>
      <c r="D2520" t="s">
        <v>9862</v>
      </c>
      <c r="E2520" s="4" t="s">
        <v>3671</v>
      </c>
      <c r="F2520" t="s">
        <v>2746</v>
      </c>
      <c r="H2520" s="2">
        <v>4000</v>
      </c>
      <c r="I2520" s="2">
        <f t="shared" si="78"/>
        <v>-4000</v>
      </c>
      <c r="J2520">
        <v>-414316.79999999999</v>
      </c>
      <c r="K2520" s="2">
        <f t="shared" si="79"/>
        <v>-414316.79999999999</v>
      </c>
    </row>
    <row r="2521" spans="1:11" x14ac:dyDescent="0.2">
      <c r="A2521" s="3">
        <v>243611</v>
      </c>
      <c r="B2521" t="s">
        <v>20</v>
      </c>
      <c r="C2521" t="s">
        <v>9863</v>
      </c>
      <c r="D2521" t="s">
        <v>9837</v>
      </c>
      <c r="E2521" s="4" t="s">
        <v>9834</v>
      </c>
      <c r="F2521" t="s">
        <v>9835</v>
      </c>
      <c r="G2521" s="2">
        <v>1278.6500000000001</v>
      </c>
      <c r="I2521" s="2">
        <f t="shared" si="78"/>
        <v>1278.6500000000001</v>
      </c>
      <c r="J2521">
        <v>-413038.15</v>
      </c>
      <c r="K2521" s="2">
        <f t="shared" si="79"/>
        <v>-413038.14999999997</v>
      </c>
    </row>
    <row r="2522" spans="1:11" x14ac:dyDescent="0.2">
      <c r="A2522" s="3">
        <v>243611</v>
      </c>
      <c r="B2522" t="s">
        <v>20</v>
      </c>
      <c r="C2522" t="s">
        <v>9863</v>
      </c>
      <c r="D2522" t="s">
        <v>9865</v>
      </c>
      <c r="E2522" s="4" t="s">
        <v>3587</v>
      </c>
      <c r="F2522" t="s">
        <v>9864</v>
      </c>
      <c r="H2522" s="2">
        <v>7366.95</v>
      </c>
      <c r="I2522" s="2">
        <f t="shared" si="78"/>
        <v>-7366.95</v>
      </c>
      <c r="J2522">
        <v>-420405.1</v>
      </c>
      <c r="K2522" s="2">
        <f t="shared" si="79"/>
        <v>-420405.10000000003</v>
      </c>
    </row>
    <row r="2523" spans="1:11" x14ac:dyDescent="0.2">
      <c r="A2523" s="3">
        <v>243611</v>
      </c>
      <c r="B2523" t="s">
        <v>20</v>
      </c>
      <c r="C2523" t="s">
        <v>9863</v>
      </c>
      <c r="D2523" t="s">
        <v>9866</v>
      </c>
      <c r="E2523" s="4" t="s">
        <v>9824</v>
      </c>
      <c r="F2523" t="s">
        <v>2719</v>
      </c>
      <c r="G2523" s="2">
        <v>3000</v>
      </c>
      <c r="I2523" s="2">
        <f t="shared" si="78"/>
        <v>3000</v>
      </c>
      <c r="J2523">
        <v>-417405.1</v>
      </c>
      <c r="K2523" s="2">
        <f t="shared" si="79"/>
        <v>-417405.1</v>
      </c>
    </row>
    <row r="2524" spans="1:11" x14ac:dyDescent="0.2">
      <c r="A2524" s="3">
        <v>243611</v>
      </c>
      <c r="B2524" t="s">
        <v>20</v>
      </c>
      <c r="C2524" t="s">
        <v>9863</v>
      </c>
      <c r="D2524" t="s">
        <v>9069</v>
      </c>
      <c r="E2524" s="4" t="s">
        <v>9068</v>
      </c>
      <c r="F2524" t="s">
        <v>2746</v>
      </c>
      <c r="G2524" s="2">
        <v>117.7</v>
      </c>
      <c r="I2524" s="2">
        <f t="shared" si="78"/>
        <v>117.7</v>
      </c>
      <c r="J2524">
        <v>-417287.4</v>
      </c>
      <c r="K2524" s="2">
        <f t="shared" si="79"/>
        <v>-417287.39999999997</v>
      </c>
    </row>
    <row r="2525" spans="1:11" x14ac:dyDescent="0.2">
      <c r="A2525" s="3">
        <v>243613</v>
      </c>
      <c r="B2525" t="s">
        <v>20</v>
      </c>
      <c r="C2525" t="s">
        <v>9867</v>
      </c>
      <c r="D2525" t="s">
        <v>59</v>
      </c>
      <c r="E2525" s="4" t="s">
        <v>3568</v>
      </c>
      <c r="F2525" t="s">
        <v>2650</v>
      </c>
      <c r="H2525" s="2">
        <v>1885</v>
      </c>
      <c r="I2525" s="2">
        <f t="shared" si="78"/>
        <v>-1885</v>
      </c>
      <c r="J2525">
        <v>-419172.4</v>
      </c>
      <c r="K2525" s="2">
        <f t="shared" si="79"/>
        <v>-419172.4</v>
      </c>
    </row>
    <row r="2526" spans="1:11" x14ac:dyDescent="0.2">
      <c r="A2526" s="3">
        <v>243613</v>
      </c>
      <c r="B2526" t="s">
        <v>20</v>
      </c>
      <c r="C2526" t="s">
        <v>9867</v>
      </c>
      <c r="D2526" t="s">
        <v>60</v>
      </c>
      <c r="E2526" s="4" t="s">
        <v>3569</v>
      </c>
      <c r="F2526" t="s">
        <v>2650</v>
      </c>
      <c r="H2526" s="2">
        <v>1890</v>
      </c>
      <c r="I2526" s="2">
        <f t="shared" si="78"/>
        <v>-1890</v>
      </c>
      <c r="J2526">
        <v>-421062.40000000002</v>
      </c>
      <c r="K2526" s="2">
        <f t="shared" si="79"/>
        <v>-421062.40000000002</v>
      </c>
    </row>
    <row r="2527" spans="1:11" x14ac:dyDescent="0.2">
      <c r="A2527" s="3">
        <v>243613</v>
      </c>
      <c r="B2527" t="s">
        <v>20</v>
      </c>
      <c r="C2527" t="s">
        <v>9867</v>
      </c>
      <c r="D2527" t="s">
        <v>42</v>
      </c>
      <c r="E2527" s="4" t="s">
        <v>3557</v>
      </c>
      <c r="F2527" t="s">
        <v>2640</v>
      </c>
      <c r="H2527" s="2">
        <v>6663.75</v>
      </c>
      <c r="I2527" s="2">
        <f t="shared" si="78"/>
        <v>-6663.75</v>
      </c>
      <c r="J2527">
        <v>-427726.15</v>
      </c>
      <c r="K2527" s="2">
        <f t="shared" si="79"/>
        <v>-427726.15</v>
      </c>
    </row>
    <row r="2528" spans="1:11" x14ac:dyDescent="0.2">
      <c r="A2528" s="3">
        <v>243613</v>
      </c>
      <c r="B2528" t="s">
        <v>20</v>
      </c>
      <c r="C2528" t="s">
        <v>9869</v>
      </c>
      <c r="D2528" t="s">
        <v>9870</v>
      </c>
      <c r="E2528" s="4" t="s">
        <v>3663</v>
      </c>
      <c r="F2528" t="s">
        <v>9868</v>
      </c>
      <c r="H2528" s="2">
        <v>1305.4000000000001</v>
      </c>
      <c r="I2528" s="2">
        <f t="shared" si="78"/>
        <v>-1305.4000000000001</v>
      </c>
      <c r="J2528">
        <v>-429031.55</v>
      </c>
      <c r="K2528" s="2">
        <f t="shared" si="79"/>
        <v>-429031.55000000005</v>
      </c>
    </row>
    <row r="2529" spans="1:11" x14ac:dyDescent="0.2">
      <c r="A2529" s="3">
        <v>243614</v>
      </c>
      <c r="B2529" t="s">
        <v>20</v>
      </c>
      <c r="C2529" t="s">
        <v>9871</v>
      </c>
      <c r="D2529" t="s">
        <v>9757</v>
      </c>
      <c r="E2529" s="4" t="s">
        <v>9754</v>
      </c>
      <c r="F2529" t="s">
        <v>9755</v>
      </c>
      <c r="G2529" s="2">
        <v>1504.68</v>
      </c>
      <c r="I2529" s="2">
        <f t="shared" si="78"/>
        <v>1504.68</v>
      </c>
      <c r="J2529">
        <v>-427526.87</v>
      </c>
      <c r="K2529" s="2">
        <f t="shared" si="79"/>
        <v>-427526.87</v>
      </c>
    </row>
    <row r="2530" spans="1:11" x14ac:dyDescent="0.2">
      <c r="A2530" s="3">
        <v>243614</v>
      </c>
      <c r="B2530" t="s">
        <v>20</v>
      </c>
      <c r="C2530" t="s">
        <v>9872</v>
      </c>
      <c r="D2530" t="s">
        <v>264</v>
      </c>
      <c r="E2530" s="4" t="s">
        <v>3682</v>
      </c>
      <c r="F2530" t="s">
        <v>2755</v>
      </c>
      <c r="H2530" s="2">
        <v>3500</v>
      </c>
      <c r="I2530" s="2">
        <f t="shared" si="78"/>
        <v>-3500</v>
      </c>
      <c r="J2530">
        <v>-431026.87</v>
      </c>
      <c r="K2530" s="2">
        <f t="shared" si="79"/>
        <v>-431026.87</v>
      </c>
    </row>
    <row r="2531" spans="1:11" x14ac:dyDescent="0.2">
      <c r="A2531" s="3">
        <v>243614</v>
      </c>
      <c r="B2531" t="s">
        <v>20</v>
      </c>
      <c r="C2531" t="s">
        <v>9874</v>
      </c>
      <c r="D2531" t="s">
        <v>9875</v>
      </c>
      <c r="E2531" s="4" t="s">
        <v>9873</v>
      </c>
      <c r="F2531" t="s">
        <v>9900</v>
      </c>
      <c r="G2531" s="2">
        <v>4300</v>
      </c>
      <c r="I2531" s="2">
        <f t="shared" si="78"/>
        <v>4300</v>
      </c>
      <c r="J2531">
        <v>-426726.87</v>
      </c>
      <c r="K2531" s="2">
        <f t="shared" si="79"/>
        <v>-426726.87</v>
      </c>
    </row>
    <row r="2532" spans="1:11" x14ac:dyDescent="0.2">
      <c r="A2532" s="3">
        <v>243614</v>
      </c>
      <c r="B2532" t="s">
        <v>20</v>
      </c>
      <c r="C2532" t="s">
        <v>9877</v>
      </c>
      <c r="D2532" t="s">
        <v>9878</v>
      </c>
      <c r="E2532" s="4" t="s">
        <v>9876</v>
      </c>
      <c r="F2532" t="s">
        <v>8370</v>
      </c>
      <c r="H2532" s="2">
        <v>9738.34</v>
      </c>
      <c r="I2532" s="2">
        <f t="shared" si="78"/>
        <v>-9738.34</v>
      </c>
      <c r="J2532">
        <v>-436465.21</v>
      </c>
      <c r="K2532" s="2">
        <f t="shared" si="79"/>
        <v>-436465.21</v>
      </c>
    </row>
    <row r="2533" spans="1:11" x14ac:dyDescent="0.2">
      <c r="A2533" s="3">
        <v>243614</v>
      </c>
      <c r="B2533" t="s">
        <v>20</v>
      </c>
      <c r="C2533" t="s">
        <v>9877</v>
      </c>
      <c r="D2533" t="s">
        <v>9879</v>
      </c>
      <c r="E2533" s="4" t="s">
        <v>3654</v>
      </c>
      <c r="F2533" t="s">
        <v>2731</v>
      </c>
      <c r="H2533" s="2">
        <v>1713.33</v>
      </c>
      <c r="I2533" s="2">
        <f t="shared" si="78"/>
        <v>-1713.33</v>
      </c>
      <c r="J2533">
        <v>-438178.54</v>
      </c>
      <c r="K2533" s="2">
        <f t="shared" si="79"/>
        <v>-438178.54000000004</v>
      </c>
    </row>
    <row r="2534" spans="1:11" x14ac:dyDescent="0.2">
      <c r="A2534" s="3">
        <v>243614</v>
      </c>
      <c r="B2534" t="s">
        <v>20</v>
      </c>
      <c r="C2534" t="s">
        <v>9880</v>
      </c>
      <c r="D2534" t="s">
        <v>9841</v>
      </c>
      <c r="E2534" s="4" t="s">
        <v>9840</v>
      </c>
      <c r="F2534" t="s">
        <v>3508</v>
      </c>
      <c r="G2534" s="2">
        <v>3336.8</v>
      </c>
      <c r="I2534" s="2">
        <f t="shared" si="78"/>
        <v>3336.8</v>
      </c>
      <c r="J2534">
        <v>-434841.74</v>
      </c>
      <c r="K2534" s="2">
        <f t="shared" si="79"/>
        <v>-434841.74</v>
      </c>
    </row>
    <row r="2535" spans="1:11" x14ac:dyDescent="0.2">
      <c r="A2535" s="3">
        <v>243614</v>
      </c>
      <c r="B2535" t="s">
        <v>20</v>
      </c>
      <c r="C2535" t="s">
        <v>9880</v>
      </c>
      <c r="D2535" t="s">
        <v>9670</v>
      </c>
      <c r="E2535" s="4" t="s">
        <v>9668</v>
      </c>
      <c r="F2535" t="s">
        <v>9669</v>
      </c>
      <c r="G2535" s="2">
        <v>2047.5</v>
      </c>
      <c r="I2535" s="2">
        <f t="shared" si="78"/>
        <v>2047.5</v>
      </c>
      <c r="J2535">
        <v>-432794.24</v>
      </c>
      <c r="K2535" s="2">
        <f t="shared" si="79"/>
        <v>-432794.24</v>
      </c>
    </row>
    <row r="2536" spans="1:11" x14ac:dyDescent="0.2">
      <c r="A2536" s="3">
        <v>243614</v>
      </c>
      <c r="B2536" t="s">
        <v>20</v>
      </c>
      <c r="C2536" t="s">
        <v>9880</v>
      </c>
      <c r="D2536" t="s">
        <v>9440</v>
      </c>
      <c r="E2536" s="4" t="s">
        <v>9438</v>
      </c>
      <c r="F2536" t="s">
        <v>3421</v>
      </c>
      <c r="G2536" s="2">
        <v>898.8</v>
      </c>
      <c r="I2536" s="2">
        <f t="shared" si="78"/>
        <v>898.8</v>
      </c>
      <c r="J2536">
        <v>-431895.44</v>
      </c>
      <c r="K2536" s="2">
        <f t="shared" si="79"/>
        <v>-431895.44</v>
      </c>
    </row>
    <row r="2537" spans="1:11" x14ac:dyDescent="0.2">
      <c r="A2537" s="3">
        <v>243615</v>
      </c>
      <c r="B2537" t="s">
        <v>20</v>
      </c>
      <c r="C2537" t="s">
        <v>9881</v>
      </c>
      <c r="D2537" t="s">
        <v>9882</v>
      </c>
      <c r="E2537" s="4" t="s">
        <v>9637</v>
      </c>
      <c r="F2537" t="s">
        <v>9638</v>
      </c>
      <c r="G2537" s="2">
        <v>886.77</v>
      </c>
      <c r="I2537" s="2">
        <f t="shared" si="78"/>
        <v>886.77</v>
      </c>
      <c r="J2537">
        <v>-431008.67</v>
      </c>
      <c r="K2537" s="2">
        <f t="shared" si="79"/>
        <v>-431008.67</v>
      </c>
    </row>
    <row r="2538" spans="1:11" x14ac:dyDescent="0.2">
      <c r="A2538" s="3">
        <v>243615</v>
      </c>
      <c r="B2538" t="s">
        <v>20</v>
      </c>
      <c r="C2538" t="s">
        <v>9881</v>
      </c>
      <c r="D2538" t="s">
        <v>9883</v>
      </c>
      <c r="E2538" s="4" t="s">
        <v>9842</v>
      </c>
      <c r="F2538" t="s">
        <v>9843</v>
      </c>
      <c r="G2538" s="2">
        <v>10572.94</v>
      </c>
      <c r="I2538" s="2">
        <f t="shared" si="78"/>
        <v>10572.94</v>
      </c>
      <c r="J2538">
        <v>-420435.73</v>
      </c>
      <c r="K2538" s="2">
        <f t="shared" si="79"/>
        <v>-420435.73</v>
      </c>
    </row>
    <row r="2539" spans="1:11" x14ac:dyDescent="0.2">
      <c r="A2539" s="3">
        <v>243615</v>
      </c>
      <c r="B2539" t="s">
        <v>20</v>
      </c>
      <c r="C2539" t="s">
        <v>9881</v>
      </c>
      <c r="D2539" t="s">
        <v>9884</v>
      </c>
      <c r="E2539" s="4" t="s">
        <v>9846</v>
      </c>
      <c r="F2539" t="s">
        <v>9847</v>
      </c>
      <c r="G2539" s="2">
        <v>1166.44</v>
      </c>
      <c r="I2539" s="2">
        <f t="shared" si="78"/>
        <v>1166.44</v>
      </c>
      <c r="J2539">
        <v>-419269.29</v>
      </c>
      <c r="K2539" s="2">
        <f t="shared" si="79"/>
        <v>-419269.29</v>
      </c>
    </row>
    <row r="2540" spans="1:11" x14ac:dyDescent="0.2">
      <c r="A2540" s="3">
        <v>243615</v>
      </c>
      <c r="B2540" t="s">
        <v>20</v>
      </c>
      <c r="C2540" t="s">
        <v>9881</v>
      </c>
      <c r="D2540" t="s">
        <v>121</v>
      </c>
      <c r="E2540" s="4" t="s">
        <v>3608</v>
      </c>
      <c r="F2540" t="s">
        <v>2686</v>
      </c>
      <c r="H2540" s="2">
        <v>727.6</v>
      </c>
      <c r="I2540" s="2">
        <f t="shared" si="78"/>
        <v>-727.6</v>
      </c>
      <c r="J2540">
        <v>-419996.89</v>
      </c>
      <c r="K2540" s="2">
        <f t="shared" si="79"/>
        <v>-419996.88999999996</v>
      </c>
    </row>
    <row r="2541" spans="1:11" x14ac:dyDescent="0.2">
      <c r="A2541" s="3">
        <v>243615</v>
      </c>
      <c r="B2541" t="s">
        <v>20</v>
      </c>
      <c r="C2541" t="s">
        <v>9885</v>
      </c>
      <c r="D2541" t="s">
        <v>9832</v>
      </c>
      <c r="E2541" s="4" t="s">
        <v>9830</v>
      </c>
      <c r="F2541" t="s">
        <v>5371</v>
      </c>
      <c r="G2541" s="2">
        <v>3093.75</v>
      </c>
      <c r="I2541" s="2">
        <f t="shared" si="78"/>
        <v>3093.75</v>
      </c>
      <c r="J2541">
        <v>-416903.14</v>
      </c>
      <c r="K2541" s="2">
        <f t="shared" si="79"/>
        <v>-416903.14</v>
      </c>
    </row>
    <row r="2542" spans="1:11" x14ac:dyDescent="0.2">
      <c r="A2542" s="3">
        <v>243615</v>
      </c>
      <c r="B2542" t="s">
        <v>20</v>
      </c>
      <c r="C2542" t="s">
        <v>9885</v>
      </c>
      <c r="D2542" t="s">
        <v>171</v>
      </c>
      <c r="E2542" s="4" t="s">
        <v>3633</v>
      </c>
      <c r="F2542" t="s">
        <v>2710</v>
      </c>
      <c r="H2542" s="2">
        <v>3960</v>
      </c>
      <c r="I2542" s="2">
        <f t="shared" si="78"/>
        <v>-3960</v>
      </c>
      <c r="J2542">
        <v>-420863.14</v>
      </c>
      <c r="K2542" s="2">
        <f t="shared" si="79"/>
        <v>-420863.14</v>
      </c>
    </row>
    <row r="2543" spans="1:11" x14ac:dyDescent="0.2">
      <c r="A2543" s="3">
        <v>243615</v>
      </c>
      <c r="B2543" t="s">
        <v>20</v>
      </c>
      <c r="C2543" t="s">
        <v>9886</v>
      </c>
      <c r="D2543" t="s">
        <v>48</v>
      </c>
      <c r="E2543" s="4" t="s">
        <v>3561</v>
      </c>
      <c r="F2543" t="s">
        <v>2644</v>
      </c>
      <c r="H2543" s="2">
        <v>973.7</v>
      </c>
      <c r="I2543" s="2">
        <f t="shared" si="78"/>
        <v>-973.7</v>
      </c>
      <c r="J2543">
        <v>-421836.84</v>
      </c>
      <c r="K2543" s="2">
        <f t="shared" si="79"/>
        <v>-421836.84</v>
      </c>
    </row>
    <row r="2544" spans="1:11" x14ac:dyDescent="0.2">
      <c r="A2544" s="3">
        <v>243615</v>
      </c>
      <c r="B2544" t="s">
        <v>20</v>
      </c>
      <c r="C2544" t="s">
        <v>9886</v>
      </c>
      <c r="D2544" t="s">
        <v>89</v>
      </c>
      <c r="E2544" s="4" t="s">
        <v>3589</v>
      </c>
      <c r="F2544" t="s">
        <v>2670</v>
      </c>
      <c r="H2544" s="2">
        <v>715.31</v>
      </c>
      <c r="I2544" s="2">
        <f t="shared" si="78"/>
        <v>-715.31</v>
      </c>
      <c r="J2544">
        <v>-422552.15</v>
      </c>
      <c r="K2544" s="2">
        <f t="shared" si="79"/>
        <v>-422552.15</v>
      </c>
    </row>
    <row r="2545" spans="1:11" x14ac:dyDescent="0.2">
      <c r="A2545" s="3">
        <v>243615</v>
      </c>
      <c r="B2545" t="s">
        <v>20</v>
      </c>
      <c r="C2545" t="s">
        <v>9887</v>
      </c>
      <c r="D2545" t="s">
        <v>89</v>
      </c>
      <c r="E2545" s="4" t="s">
        <v>3589</v>
      </c>
      <c r="F2545" t="s">
        <v>2670</v>
      </c>
      <c r="H2545" s="2">
        <v>377.7</v>
      </c>
      <c r="I2545" s="2">
        <f t="shared" si="78"/>
        <v>-377.7</v>
      </c>
      <c r="J2545">
        <v>-422929.85</v>
      </c>
      <c r="K2545" s="2">
        <f t="shared" si="79"/>
        <v>-422929.85000000003</v>
      </c>
    </row>
    <row r="2546" spans="1:11" x14ac:dyDescent="0.2">
      <c r="A2546" s="3">
        <v>243615</v>
      </c>
      <c r="B2546" t="s">
        <v>20</v>
      </c>
      <c r="C2546" t="s">
        <v>9887</v>
      </c>
      <c r="D2546" t="s">
        <v>9878</v>
      </c>
      <c r="E2546" s="4" t="s">
        <v>9876</v>
      </c>
      <c r="F2546" t="s">
        <v>8370</v>
      </c>
      <c r="G2546" s="2">
        <v>9738.34</v>
      </c>
      <c r="I2546" s="2">
        <f t="shared" si="78"/>
        <v>9738.34</v>
      </c>
      <c r="J2546">
        <v>-413191.51</v>
      </c>
      <c r="K2546" s="2">
        <f t="shared" si="79"/>
        <v>-413191.50999999995</v>
      </c>
    </row>
    <row r="2547" spans="1:11" x14ac:dyDescent="0.2">
      <c r="A2547" s="3">
        <v>243615</v>
      </c>
      <c r="B2547" t="s">
        <v>20</v>
      </c>
      <c r="C2547" t="s">
        <v>9887</v>
      </c>
      <c r="D2547" t="s">
        <v>9851</v>
      </c>
      <c r="E2547" s="4" t="s">
        <v>9850</v>
      </c>
      <c r="F2547" t="s">
        <v>2669</v>
      </c>
      <c r="G2547" s="2">
        <v>1000</v>
      </c>
      <c r="I2547" s="2">
        <f t="shared" si="78"/>
        <v>1000</v>
      </c>
      <c r="J2547">
        <v>-412191.51</v>
      </c>
      <c r="K2547" s="2">
        <f t="shared" si="79"/>
        <v>-412191.51</v>
      </c>
    </row>
    <row r="2548" spans="1:11" x14ac:dyDescent="0.2">
      <c r="A2548" s="3">
        <v>243615</v>
      </c>
      <c r="B2548" t="s">
        <v>20</v>
      </c>
      <c r="C2548" t="s">
        <v>9887</v>
      </c>
      <c r="D2548" t="s">
        <v>9649</v>
      </c>
      <c r="E2548" s="4" t="s">
        <v>9647</v>
      </c>
      <c r="F2548" t="s">
        <v>9648</v>
      </c>
      <c r="G2548" s="2">
        <v>1267.95</v>
      </c>
      <c r="I2548" s="2">
        <f t="shared" si="78"/>
        <v>1267.95</v>
      </c>
      <c r="J2548">
        <v>-410923.56</v>
      </c>
      <c r="K2548" s="2">
        <f t="shared" si="79"/>
        <v>-410923.56</v>
      </c>
    </row>
    <row r="2549" spans="1:11" x14ac:dyDescent="0.2">
      <c r="A2549" s="3">
        <v>243615</v>
      </c>
      <c r="B2549" t="s">
        <v>20</v>
      </c>
      <c r="C2549" t="s">
        <v>9887</v>
      </c>
      <c r="D2549" t="s">
        <v>9828</v>
      </c>
      <c r="E2549" s="4" t="s">
        <v>9827</v>
      </c>
      <c r="F2549" t="s">
        <v>2670</v>
      </c>
      <c r="G2549" s="2">
        <v>2400</v>
      </c>
      <c r="I2549" s="2">
        <f t="shared" si="78"/>
        <v>2400</v>
      </c>
      <c r="J2549">
        <v>-408523.56</v>
      </c>
      <c r="K2549" s="2">
        <f t="shared" si="79"/>
        <v>-408523.56</v>
      </c>
    </row>
    <row r="2550" spans="1:11" x14ac:dyDescent="0.2">
      <c r="A2550" s="3">
        <v>243615</v>
      </c>
      <c r="B2550" t="s">
        <v>20</v>
      </c>
      <c r="C2550" t="s">
        <v>9887</v>
      </c>
      <c r="D2550" t="s">
        <v>88</v>
      </c>
      <c r="E2550" s="4" t="s">
        <v>3588</v>
      </c>
      <c r="F2550" t="s">
        <v>2669</v>
      </c>
      <c r="H2550" s="2">
        <v>96.3</v>
      </c>
      <c r="I2550" s="2">
        <f t="shared" si="78"/>
        <v>-96.3</v>
      </c>
      <c r="J2550">
        <v>-408619.86</v>
      </c>
      <c r="K2550" s="2">
        <f t="shared" si="79"/>
        <v>-408619.86</v>
      </c>
    </row>
    <row r="2551" spans="1:11" x14ac:dyDescent="0.2">
      <c r="A2551" s="3">
        <v>243616</v>
      </c>
      <c r="B2551" t="s">
        <v>20</v>
      </c>
      <c r="C2551" t="s">
        <v>9888</v>
      </c>
      <c r="D2551" t="s">
        <v>64</v>
      </c>
      <c r="E2551" s="4" t="s">
        <v>3571</v>
      </c>
      <c r="F2551" t="s">
        <v>2652</v>
      </c>
      <c r="H2551" s="2">
        <v>3000</v>
      </c>
      <c r="I2551" s="2">
        <f t="shared" si="78"/>
        <v>-3000</v>
      </c>
      <c r="J2551">
        <v>-411619.86</v>
      </c>
      <c r="K2551" s="2">
        <f t="shared" si="79"/>
        <v>-411619.86</v>
      </c>
    </row>
    <row r="2552" spans="1:11" x14ac:dyDescent="0.2">
      <c r="A2552" s="3">
        <v>243616</v>
      </c>
      <c r="B2552" t="s">
        <v>20</v>
      </c>
      <c r="C2552" t="s">
        <v>9888</v>
      </c>
      <c r="D2552" t="s">
        <v>110</v>
      </c>
      <c r="E2552" s="4" t="s">
        <v>3601</v>
      </c>
      <c r="F2552" t="s">
        <v>2681</v>
      </c>
      <c r="H2552" s="2">
        <v>1917.98</v>
      </c>
      <c r="I2552" s="2">
        <f t="shared" si="78"/>
        <v>-1917.98</v>
      </c>
      <c r="J2552">
        <v>-413537.84</v>
      </c>
      <c r="K2552" s="2">
        <f t="shared" si="79"/>
        <v>-413537.83999999997</v>
      </c>
    </row>
    <row r="2553" spans="1:11" x14ac:dyDescent="0.2">
      <c r="A2553" s="3">
        <v>243616</v>
      </c>
      <c r="B2553" t="s">
        <v>20</v>
      </c>
      <c r="C2553" t="s">
        <v>9888</v>
      </c>
      <c r="D2553" t="s">
        <v>9889</v>
      </c>
      <c r="E2553" s="4" t="s">
        <v>3637</v>
      </c>
      <c r="F2553" t="s">
        <v>2713</v>
      </c>
      <c r="H2553" s="2">
        <v>8000</v>
      </c>
      <c r="I2553" s="2">
        <f t="shared" si="78"/>
        <v>-8000</v>
      </c>
      <c r="J2553">
        <v>-421537.84</v>
      </c>
      <c r="K2553" s="2">
        <f t="shared" si="79"/>
        <v>-421537.84</v>
      </c>
    </row>
    <row r="2554" spans="1:11" x14ac:dyDescent="0.2">
      <c r="A2554" s="3">
        <v>243616</v>
      </c>
      <c r="B2554" t="s">
        <v>20</v>
      </c>
      <c r="C2554" t="s">
        <v>9890</v>
      </c>
      <c r="D2554" t="s">
        <v>625</v>
      </c>
      <c r="E2554" s="4" t="s">
        <v>3856</v>
      </c>
      <c r="F2554" t="s">
        <v>2910</v>
      </c>
      <c r="H2554" s="2">
        <v>770.4</v>
      </c>
      <c r="I2554" s="2">
        <f t="shared" si="78"/>
        <v>-770.4</v>
      </c>
      <c r="J2554">
        <v>-422308.24</v>
      </c>
      <c r="K2554" s="2">
        <f t="shared" si="79"/>
        <v>-422308.24000000005</v>
      </c>
    </row>
    <row r="2555" spans="1:11" x14ac:dyDescent="0.2">
      <c r="A2555" s="3">
        <v>243616</v>
      </c>
      <c r="B2555" t="s">
        <v>20</v>
      </c>
      <c r="C2555" t="s">
        <v>9891</v>
      </c>
      <c r="D2555" t="s">
        <v>9892</v>
      </c>
      <c r="E2555" s="4" t="s">
        <v>9572</v>
      </c>
      <c r="F2555" t="s">
        <v>9573</v>
      </c>
      <c r="G2555" s="2">
        <v>5000</v>
      </c>
      <c r="I2555" s="2">
        <f t="shared" si="78"/>
        <v>5000</v>
      </c>
      <c r="J2555">
        <v>-417308.24</v>
      </c>
      <c r="K2555" s="2">
        <f t="shared" si="79"/>
        <v>-417308.24</v>
      </c>
    </row>
    <row r="2556" spans="1:11" x14ac:dyDescent="0.2">
      <c r="A2556" s="3">
        <v>243617</v>
      </c>
      <c r="B2556" t="s">
        <v>20</v>
      </c>
      <c r="C2556" t="s">
        <v>9893</v>
      </c>
      <c r="D2556" t="s">
        <v>302</v>
      </c>
      <c r="E2556" s="4" t="s">
        <v>3704</v>
      </c>
      <c r="F2556" t="s">
        <v>2774</v>
      </c>
      <c r="H2556" s="2">
        <v>770.4</v>
      </c>
      <c r="I2556" s="2">
        <f t="shared" si="78"/>
        <v>-770.4</v>
      </c>
      <c r="J2556">
        <v>-418078.64</v>
      </c>
      <c r="K2556" s="2">
        <f t="shared" si="79"/>
        <v>-418078.64</v>
      </c>
    </row>
  </sheetData>
  <autoFilter ref="A1:K2556" xr:uid="{76121F55-21C5-4CCC-99A9-AE01983A21C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9814-0537-48D0-82E7-794131DCF2FB}">
  <dimension ref="A1:G2698"/>
  <sheetViews>
    <sheetView workbookViewId="0">
      <selection activeCell="J26" sqref="J26"/>
    </sheetView>
  </sheetViews>
  <sheetFormatPr defaultRowHeight="14.25" x14ac:dyDescent="0.2"/>
  <cols>
    <col min="1" max="1" width="37.625" customWidth="1"/>
    <col min="4" max="4" width="13.875" bestFit="1" customWidth="1"/>
    <col min="7" max="7" width="28.75" bestFit="1" customWidth="1"/>
  </cols>
  <sheetData>
    <row r="1" spans="1:7" x14ac:dyDescent="0.2">
      <c r="A1" t="s">
        <v>22</v>
      </c>
      <c r="D1" t="str">
        <f>IF(ISNUMBER(LEFT(A1,1)*1),LEFT(A1,FIND(" ",A1)-1),RIGHT(A1,LEN(A1)-FIND("@",SUBSTITUTE(A1," ","@",LEN(A1)-LEN(SUBSTITUTE(A1," ",""))))))</f>
        <v>3TB-23120404</v>
      </c>
      <c r="G1" t="str">
        <f>TRIM(SUBSTITUTE(A1, D1, ""))</f>
        <v>นพคุณ สุขรักษาวงษ์</v>
      </c>
    </row>
    <row r="2" spans="1:7" x14ac:dyDescent="0.2">
      <c r="A2" t="s">
        <v>24</v>
      </c>
      <c r="D2" t="str">
        <f t="shared" ref="D2:D65" si="0">IF(ISNUMBER(LEFT(A2,1)*1),LEFT(A2,FIND(" ",A2)-1),RIGHT(A2,LEN(A2)-FIND("@",SUBSTITUTE(A2," ","@",LEN(A2)-LEN(SUBSTITUTE(A2," ",""))))))</f>
        <v>5TB-23120247</v>
      </c>
      <c r="G2" t="str">
        <f t="shared" ref="G2:G65" si="1">TRIM(SUBSTITUTE(A2, D2, ""))</f>
        <v>นพดล พึ่งเกาะ</v>
      </c>
    </row>
    <row r="3" spans="1:7" x14ac:dyDescent="0.2">
      <c r="A3" t="s">
        <v>26</v>
      </c>
      <c r="D3" t="str">
        <f t="shared" si="0"/>
        <v>1TB-23110015</v>
      </c>
      <c r="G3" t="str">
        <f t="shared" si="1"/>
        <v>อจลญา พิกุลแก้ว</v>
      </c>
    </row>
    <row r="4" spans="1:7" x14ac:dyDescent="0.2">
      <c r="A4" t="s">
        <v>27</v>
      </c>
      <c r="D4" t="str">
        <f t="shared" si="0"/>
        <v>1TB-23120006</v>
      </c>
      <c r="G4" t="str">
        <f t="shared" si="1"/>
        <v>ไพโรจน์ ปาเกลือ</v>
      </c>
    </row>
    <row r="5" spans="1:7" x14ac:dyDescent="0.2">
      <c r="A5" t="s">
        <v>28</v>
      </c>
      <c r="D5" t="str">
        <f t="shared" si="0"/>
        <v>1TB-24010003</v>
      </c>
      <c r="G5" t="str">
        <f t="shared" si="1"/>
        <v>มนตรี ศรีเพ็ชร์</v>
      </c>
    </row>
    <row r="6" spans="1:7" x14ac:dyDescent="0.2">
      <c r="A6" t="s">
        <v>29</v>
      </c>
      <c r="D6" t="str">
        <f t="shared" si="0"/>
        <v>1TB-24010004</v>
      </c>
      <c r="G6" t="str">
        <f t="shared" si="1"/>
        <v>บจ.เค.พี.เจนเนอเรชั่น กรุ๊ป</v>
      </c>
    </row>
    <row r="7" spans="1:7" x14ac:dyDescent="0.2">
      <c r="A7" t="s">
        <v>31</v>
      </c>
      <c r="D7" t="str">
        <f t="shared" si="0"/>
        <v>NTB-23110001</v>
      </c>
      <c r="G7" t="str">
        <f t="shared" si="1"/>
        <v>ณัฎรดา ทวดอาจ</v>
      </c>
    </row>
    <row r="8" spans="1:7" x14ac:dyDescent="0.2">
      <c r="A8" t="s">
        <v>32</v>
      </c>
      <c r="D8" t="str">
        <f t="shared" si="0"/>
        <v>NTB-24010001</v>
      </c>
      <c r="G8" t="str">
        <f t="shared" si="1"/>
        <v>กฤตติกา จงเจริญ</v>
      </c>
    </row>
    <row r="9" spans="1:7" x14ac:dyDescent="0.2">
      <c r="A9" t="s">
        <v>34</v>
      </c>
      <c r="D9" t="str">
        <f t="shared" si="0"/>
        <v>6TB-24010006</v>
      </c>
      <c r="G9" t="str">
        <f t="shared" si="1"/>
        <v>นงลักษณ์ อุทัย</v>
      </c>
    </row>
    <row r="10" spans="1:7" x14ac:dyDescent="0.2">
      <c r="A10" t="s">
        <v>36</v>
      </c>
      <c r="D10" t="str">
        <f t="shared" si="0"/>
        <v>3TB-24010001</v>
      </c>
      <c r="G10" t="str">
        <f t="shared" si="1"/>
        <v>บดินทร์ ยางราชย์</v>
      </c>
    </row>
    <row r="11" spans="1:7" x14ac:dyDescent="0.2">
      <c r="A11" t="s">
        <v>37</v>
      </c>
      <c r="D11" t="str">
        <f t="shared" si="0"/>
        <v>3TB-24010009</v>
      </c>
      <c r="G11" t="str">
        <f t="shared" si="1"/>
        <v>ณัฐวุฒิ โอสระคู</v>
      </c>
    </row>
    <row r="12" spans="1:7" x14ac:dyDescent="0.2">
      <c r="A12" t="s">
        <v>39</v>
      </c>
      <c r="D12" t="str">
        <f t="shared" si="0"/>
        <v>5TB-231202160</v>
      </c>
      <c r="G12" t="str">
        <f t="shared" si="1"/>
        <v>ดอน วัสขุนทด</v>
      </c>
    </row>
    <row r="13" spans="1:7" x14ac:dyDescent="0.2">
      <c r="A13" t="s">
        <v>40</v>
      </c>
      <c r="D13" t="str">
        <f t="shared" si="0"/>
        <v>5TB-24010001</v>
      </c>
      <c r="G13" t="str">
        <f t="shared" si="1"/>
        <v>ฐานุตรี หนูกระโทก</v>
      </c>
    </row>
    <row r="14" spans="1:7" x14ac:dyDescent="0.2">
      <c r="A14" t="s">
        <v>42</v>
      </c>
      <c r="D14" t="str">
        <f t="shared" si="0"/>
        <v>5TB-23120272</v>
      </c>
      <c r="G14" t="str">
        <f t="shared" si="1"/>
        <v>มานิต ก่ำพิมาย</v>
      </c>
    </row>
    <row r="15" spans="1:7" x14ac:dyDescent="0.2">
      <c r="A15" t="s">
        <v>43</v>
      </c>
      <c r="D15" t="str">
        <f t="shared" si="0"/>
        <v>5TB-24010020</v>
      </c>
      <c r="G15" t="str">
        <f t="shared" si="1"/>
        <v>สมศักดิ์ น้อยแสง</v>
      </c>
    </row>
    <row r="16" spans="1:7" x14ac:dyDescent="0.2">
      <c r="A16" t="s">
        <v>44</v>
      </c>
      <c r="D16" t="str">
        <f t="shared" si="0"/>
        <v>5TB-24010038</v>
      </c>
      <c r="G16" t="str">
        <f t="shared" si="1"/>
        <v>กุหลาบ ช่วยพิมาย</v>
      </c>
    </row>
    <row r="17" spans="1:7" x14ac:dyDescent="0.2">
      <c r="A17" t="s">
        <v>46</v>
      </c>
      <c r="D17" t="str">
        <f t="shared" si="0"/>
        <v>6TB-24010009</v>
      </c>
      <c r="G17" t="str">
        <f t="shared" si="1"/>
        <v>เสกสิทธิ์ สมม่วง</v>
      </c>
    </row>
    <row r="18" spans="1:7" x14ac:dyDescent="0.2">
      <c r="A18" t="s">
        <v>48</v>
      </c>
      <c r="D18" t="str">
        <f t="shared" si="0"/>
        <v>3TB-23120392</v>
      </c>
      <c r="G18" t="str">
        <f t="shared" si="1"/>
        <v>ประภาพรรณ เนาวเพ็ชร์</v>
      </c>
    </row>
    <row r="19" spans="1:7" x14ac:dyDescent="0.2">
      <c r="A19" t="s">
        <v>50</v>
      </c>
      <c r="D19" t="str">
        <f t="shared" si="0"/>
        <v>5TB-24010052</v>
      </c>
      <c r="G19" t="str">
        <f t="shared" si="1"/>
        <v>วิฑูรย์ ทองทา</v>
      </c>
    </row>
    <row r="20" spans="1:7" x14ac:dyDescent="0.2">
      <c r="A20" t="s">
        <v>44</v>
      </c>
      <c r="D20" t="str">
        <f t="shared" si="0"/>
        <v>5TB-24010038</v>
      </c>
      <c r="G20" t="str">
        <f t="shared" si="1"/>
        <v>กุหลาบ ช่วยพิมาย</v>
      </c>
    </row>
    <row r="21" spans="1:7" x14ac:dyDescent="0.2">
      <c r="A21" t="s">
        <v>51</v>
      </c>
      <c r="D21" t="str">
        <f t="shared" si="0"/>
        <v>5TB-24010053</v>
      </c>
      <c r="G21" t="str">
        <f t="shared" si="1"/>
        <v>วิฑูรย์ ทองทา</v>
      </c>
    </row>
    <row r="22" spans="1:7" x14ac:dyDescent="0.2">
      <c r="A22" t="s">
        <v>50</v>
      </c>
      <c r="D22" t="str">
        <f t="shared" si="0"/>
        <v>5TB-24010052</v>
      </c>
      <c r="G22" t="str">
        <f t="shared" si="1"/>
        <v>วิฑูรย์ ทองทา</v>
      </c>
    </row>
    <row r="23" spans="1:7" x14ac:dyDescent="0.2">
      <c r="A23" t="s">
        <v>53</v>
      </c>
      <c r="D23" t="str">
        <f t="shared" si="0"/>
        <v>3TB-24010027</v>
      </c>
      <c r="G23" t="str">
        <f t="shared" si="1"/>
        <v>หจก.วีระพลออโต้เซอร์วิส</v>
      </c>
    </row>
    <row r="24" spans="1:7" x14ac:dyDescent="0.2">
      <c r="A24" t="s">
        <v>54</v>
      </c>
      <c r="D24" t="str">
        <f t="shared" si="0"/>
        <v>3TB-24010037</v>
      </c>
      <c r="G24" t="str">
        <f t="shared" si="1"/>
        <v>อดิศักดิ์ แสงนาค</v>
      </c>
    </row>
    <row r="25" spans="1:7" x14ac:dyDescent="0.2">
      <c r="A25" t="s">
        <v>55</v>
      </c>
      <c r="D25" t="str">
        <f t="shared" si="0"/>
        <v>3TB-24010038</v>
      </c>
      <c r="G25" t="str">
        <f t="shared" si="1"/>
        <v>จักรกฤษณ์ กิจสมชีพ</v>
      </c>
    </row>
    <row r="26" spans="1:7" x14ac:dyDescent="0.2">
      <c r="A26" t="s">
        <v>56</v>
      </c>
      <c r="D26" t="str">
        <f t="shared" si="0"/>
        <v>3TB-24010041</v>
      </c>
      <c r="G26" t="str">
        <f t="shared" si="1"/>
        <v>อินทิชา บุญชิต</v>
      </c>
    </row>
    <row r="27" spans="1:7" x14ac:dyDescent="0.2">
      <c r="A27" t="s">
        <v>36</v>
      </c>
      <c r="D27" t="str">
        <f t="shared" si="0"/>
        <v>3TB-24010001</v>
      </c>
      <c r="G27" t="str">
        <f t="shared" si="1"/>
        <v>บดินทร์ ยางราชย์</v>
      </c>
    </row>
    <row r="28" spans="1:7" x14ac:dyDescent="0.2">
      <c r="A28" t="s">
        <v>59</v>
      </c>
      <c r="D28" t="str">
        <f t="shared" si="0"/>
        <v>5TB-23120273</v>
      </c>
      <c r="G28" t="str">
        <f t="shared" si="1"/>
        <v>ชิดชัย ประจิตร</v>
      </c>
    </row>
    <row r="29" spans="1:7" x14ac:dyDescent="0.2">
      <c r="A29" t="s">
        <v>60</v>
      </c>
      <c r="D29" t="str">
        <f t="shared" si="0"/>
        <v>5TB-23120275</v>
      </c>
      <c r="G29" t="str">
        <f t="shared" si="1"/>
        <v>ชิดชัย ประจิตร</v>
      </c>
    </row>
    <row r="30" spans="1:7" x14ac:dyDescent="0.2">
      <c r="A30" t="s">
        <v>62</v>
      </c>
      <c r="D30" t="str">
        <f t="shared" si="0"/>
        <v>6TB-24010028</v>
      </c>
      <c r="G30" t="str">
        <f t="shared" si="1"/>
        <v>อาคม เกิดในแก้ว</v>
      </c>
    </row>
    <row r="31" spans="1:7" x14ac:dyDescent="0.2">
      <c r="A31" t="s">
        <v>64</v>
      </c>
      <c r="D31" t="str">
        <f t="shared" si="0"/>
        <v>3TB-23120411</v>
      </c>
      <c r="G31" t="str">
        <f t="shared" si="1"/>
        <v>รัตนาภรณ์ รัตนเพช</v>
      </c>
    </row>
    <row r="32" spans="1:7" x14ac:dyDescent="0.2">
      <c r="A32" t="s">
        <v>66</v>
      </c>
      <c r="D32" t="str">
        <f t="shared" si="0"/>
        <v>5TB-23110348</v>
      </c>
      <c r="G32" t="str">
        <f t="shared" si="1"/>
        <v>ประชา มุ่งยอดกลาง</v>
      </c>
    </row>
    <row r="33" spans="1:7" x14ac:dyDescent="0.2">
      <c r="A33" t="s">
        <v>67</v>
      </c>
      <c r="D33" t="str">
        <f t="shared" si="0"/>
        <v>5TB-24010007</v>
      </c>
      <c r="G33" t="str">
        <f t="shared" si="1"/>
        <v>ฐานุตรี หนุกระโทก</v>
      </c>
    </row>
    <row r="34" spans="1:7" x14ac:dyDescent="0.2">
      <c r="A34" t="s">
        <v>68</v>
      </c>
      <c r="D34" t="str">
        <f t="shared" si="0"/>
        <v>5TB-24010082</v>
      </c>
      <c r="G34" t="str">
        <f t="shared" si="1"/>
        <v>ธนาเทพ ศรียางนอก (ร้านเทพทอง)</v>
      </c>
    </row>
    <row r="35" spans="1:7" x14ac:dyDescent="0.2">
      <c r="A35" t="s">
        <v>69</v>
      </c>
      <c r="D35" t="str">
        <f t="shared" si="0"/>
        <v>5TB-24010078</v>
      </c>
      <c r="G35" t="str">
        <f t="shared" si="1"/>
        <v>เศรษฐวฒน์ แย้มทะเล</v>
      </c>
    </row>
    <row r="36" spans="1:7" x14ac:dyDescent="0.2">
      <c r="A36" t="s">
        <v>70</v>
      </c>
      <c r="D36" t="str">
        <f t="shared" si="0"/>
        <v>5TB-24010077</v>
      </c>
      <c r="G36" t="str">
        <f t="shared" si="1"/>
        <v>เกียรติศักดิ์ รัตนะวงศะวัต</v>
      </c>
    </row>
    <row r="37" spans="1:7" x14ac:dyDescent="0.2">
      <c r="A37" t="s">
        <v>53</v>
      </c>
      <c r="D37" t="str">
        <f t="shared" si="0"/>
        <v>3TB-24010027</v>
      </c>
      <c r="G37" t="str">
        <f t="shared" si="1"/>
        <v>หจก.วีระพลออโต้เซอร์วิส</v>
      </c>
    </row>
    <row r="38" spans="1:7" x14ac:dyDescent="0.2">
      <c r="A38" t="s">
        <v>72</v>
      </c>
      <c r="D38" t="str">
        <f t="shared" si="0"/>
        <v>3TB-24010111</v>
      </c>
      <c r="G38" t="str">
        <f t="shared" si="1"/>
        <v>สุเทพ ไกรกลาง</v>
      </c>
    </row>
    <row r="39" spans="1:7" x14ac:dyDescent="0.2">
      <c r="A39" t="s">
        <v>73</v>
      </c>
      <c r="D39" t="str">
        <f t="shared" si="0"/>
        <v>3TB-24010119</v>
      </c>
      <c r="G39" t="str">
        <f t="shared" si="1"/>
        <v>พิสมร แก้วสำราญ</v>
      </c>
    </row>
    <row r="40" spans="1:7" x14ac:dyDescent="0.2">
      <c r="A40" t="s">
        <v>74</v>
      </c>
      <c r="D40" t="str">
        <f t="shared" si="0"/>
        <v>3TB-24010123</v>
      </c>
      <c r="G40" t="str">
        <f t="shared" si="1"/>
        <v>นันทชัย ฉ่ำบุญทา</v>
      </c>
    </row>
    <row r="41" spans="1:7" x14ac:dyDescent="0.2">
      <c r="A41" t="s">
        <v>75</v>
      </c>
      <c r="D41" t="str">
        <f t="shared" si="0"/>
        <v>3TB-24010126</v>
      </c>
      <c r="G41" t="str">
        <f t="shared" si="1"/>
        <v>วัลภา พัวพันธ์</v>
      </c>
    </row>
    <row r="42" spans="1:7" x14ac:dyDescent="0.2">
      <c r="A42" t="s">
        <v>76</v>
      </c>
      <c r="D42" t="str">
        <f t="shared" si="0"/>
        <v>3TB-24010128</v>
      </c>
      <c r="G42" t="str">
        <f t="shared" si="1"/>
        <v>กาญจนา ใจทหาร</v>
      </c>
    </row>
    <row r="43" spans="1:7" x14ac:dyDescent="0.2">
      <c r="A43" t="s">
        <v>78</v>
      </c>
      <c r="D43" t="str">
        <f t="shared" si="0"/>
        <v>3TB-23120335</v>
      </c>
      <c r="G43" t="str">
        <f t="shared" si="1"/>
        <v>วราภรณ์ วันสุดล</v>
      </c>
    </row>
    <row r="44" spans="1:7" x14ac:dyDescent="0.2">
      <c r="A44" t="s">
        <v>79</v>
      </c>
      <c r="D44" t="str">
        <f t="shared" si="0"/>
        <v>3TB-24010114</v>
      </c>
      <c r="G44" t="str">
        <f t="shared" si="1"/>
        <v>สุชาติ สุริยคณารัตน์</v>
      </c>
    </row>
    <row r="45" spans="1:7" x14ac:dyDescent="0.2">
      <c r="A45" t="s">
        <v>81</v>
      </c>
      <c r="D45" t="str">
        <f t="shared" si="0"/>
        <v>5TB-24010098</v>
      </c>
      <c r="G45" t="str">
        <f t="shared" si="1"/>
        <v>ปวริศา หวังอุ้มกลาง</v>
      </c>
    </row>
    <row r="46" spans="1:7" x14ac:dyDescent="0.2">
      <c r="A46" t="s">
        <v>46</v>
      </c>
      <c r="D46" t="str">
        <f t="shared" si="0"/>
        <v>6TB-24010009</v>
      </c>
      <c r="G46" t="str">
        <f t="shared" si="1"/>
        <v>เสกสิทธิ์ สมม่วง</v>
      </c>
    </row>
    <row r="47" spans="1:7" x14ac:dyDescent="0.2">
      <c r="A47" t="s">
        <v>84</v>
      </c>
      <c r="D47" t="str">
        <f t="shared" si="0"/>
        <v>3TB-24010132</v>
      </c>
      <c r="G47" t="str">
        <f t="shared" si="1"/>
        <v>ประภัสสร สิงห์อังกุระ</v>
      </c>
    </row>
    <row r="48" spans="1:7" x14ac:dyDescent="0.2">
      <c r="A48" t="s">
        <v>85</v>
      </c>
      <c r="D48" t="str">
        <f t="shared" si="0"/>
        <v>3TB-24010148</v>
      </c>
      <c r="G48" t="str">
        <f t="shared" si="1"/>
        <v>ฉวีวรรณ เคยพุดซา</v>
      </c>
    </row>
    <row r="49" spans="1:7" x14ac:dyDescent="0.2">
      <c r="A49" t="s">
        <v>87</v>
      </c>
      <c r="D49" t="str">
        <f t="shared" si="0"/>
        <v>3TB-23120338</v>
      </c>
      <c r="G49" t="str">
        <f t="shared" si="1"/>
        <v>โอยยิ้น แซ่โต๋ว</v>
      </c>
    </row>
    <row r="50" spans="1:7" x14ac:dyDescent="0.2">
      <c r="A50" t="s">
        <v>88</v>
      </c>
      <c r="D50" t="str">
        <f t="shared" si="0"/>
        <v>3TB-23120398</v>
      </c>
      <c r="G50" t="str">
        <f t="shared" si="1"/>
        <v>ชำนาญ โพธิรัชน์</v>
      </c>
    </row>
    <row r="51" spans="1:7" x14ac:dyDescent="0.2">
      <c r="A51" t="s">
        <v>89</v>
      </c>
      <c r="D51" t="str">
        <f t="shared" si="0"/>
        <v>3TB-23120396</v>
      </c>
      <c r="G51" t="str">
        <f t="shared" si="1"/>
        <v>บจ.สูงเนินรวมรถ</v>
      </c>
    </row>
    <row r="52" spans="1:7" x14ac:dyDescent="0.2">
      <c r="A52" t="s">
        <v>91</v>
      </c>
      <c r="D52" t="str">
        <f t="shared" si="0"/>
        <v>5TB-24010053</v>
      </c>
      <c r="G52" t="str">
        <f t="shared" si="1"/>
        <v>วิฑูรย์ ทองทา</v>
      </c>
    </row>
    <row r="53" spans="1:7" x14ac:dyDescent="0.2">
      <c r="A53" t="s">
        <v>92</v>
      </c>
      <c r="D53" t="str">
        <f t="shared" si="0"/>
        <v>5TB-24010105</v>
      </c>
      <c r="G53" t="str">
        <f t="shared" si="1"/>
        <v>พิชัย นวฤทธิศวิน</v>
      </c>
    </row>
    <row r="54" spans="1:7" x14ac:dyDescent="0.2">
      <c r="A54" t="s">
        <v>94</v>
      </c>
      <c r="D54" t="str">
        <f t="shared" si="0"/>
        <v>6TB-24010048</v>
      </c>
      <c r="G54" t="str">
        <f t="shared" si="1"/>
        <v>จานุดา เกษมรัชดากรฑ์</v>
      </c>
    </row>
    <row r="55" spans="1:7" x14ac:dyDescent="0.2">
      <c r="A55" t="s">
        <v>96</v>
      </c>
      <c r="D55" t="str">
        <f t="shared" si="0"/>
        <v>3TB-24010155</v>
      </c>
      <c r="G55" t="str">
        <f t="shared" si="1"/>
        <v>เจตรบุตร บุตรมั่น</v>
      </c>
    </row>
    <row r="56" spans="1:7" x14ac:dyDescent="0.2">
      <c r="A56" t="s">
        <v>97</v>
      </c>
      <c r="D56" t="str">
        <f t="shared" si="0"/>
        <v>3TB-24010165</v>
      </c>
      <c r="G56" t="str">
        <f t="shared" si="1"/>
        <v>ชัยสิทธิ์ ตนประเสริฐ</v>
      </c>
    </row>
    <row r="57" spans="1:7" x14ac:dyDescent="0.2">
      <c r="A57" t="s">
        <v>98</v>
      </c>
      <c r="D57" t="str">
        <f t="shared" si="0"/>
        <v>3TB-24010166</v>
      </c>
      <c r="G57" t="str">
        <f t="shared" si="1"/>
        <v>พัฒน์ โพธิ์ทองคำ</v>
      </c>
    </row>
    <row r="58" spans="1:7" x14ac:dyDescent="0.2">
      <c r="A58" t="s">
        <v>99</v>
      </c>
      <c r="D58" t="str">
        <f t="shared" si="0"/>
        <v>3TB-24010172</v>
      </c>
      <c r="G58" t="str">
        <f t="shared" si="1"/>
        <v>วิมล อิสริยะวิญญ</v>
      </c>
    </row>
    <row r="59" spans="1:7" x14ac:dyDescent="0.2">
      <c r="A59" t="s">
        <v>54</v>
      </c>
      <c r="D59" t="str">
        <f t="shared" si="0"/>
        <v>3TB-24010037</v>
      </c>
      <c r="G59" t="str">
        <f t="shared" si="1"/>
        <v>อดิศักดิ์ แสงนาค</v>
      </c>
    </row>
    <row r="60" spans="1:7" x14ac:dyDescent="0.2">
      <c r="A60" t="s">
        <v>22</v>
      </c>
      <c r="D60" t="str">
        <f t="shared" si="0"/>
        <v>3TB-23120404</v>
      </c>
      <c r="G60" t="str">
        <f t="shared" si="1"/>
        <v>นพคุณ สุขรักษาวงษ์</v>
      </c>
    </row>
    <row r="61" spans="1:7" x14ac:dyDescent="0.2">
      <c r="A61" t="s">
        <v>79</v>
      </c>
      <c r="D61" t="str">
        <f t="shared" si="0"/>
        <v>3TB-24010114</v>
      </c>
      <c r="G61" t="str">
        <f t="shared" si="1"/>
        <v>สุชาติ สุริยคณารัตน์</v>
      </c>
    </row>
    <row r="62" spans="1:7" x14ac:dyDescent="0.2">
      <c r="A62" t="s">
        <v>74</v>
      </c>
      <c r="D62" t="str">
        <f t="shared" si="0"/>
        <v>3TB-24010123</v>
      </c>
      <c r="G62" t="str">
        <f t="shared" si="1"/>
        <v>นันทชัย ฉ่ำบุญทา</v>
      </c>
    </row>
    <row r="63" spans="1:7" x14ac:dyDescent="0.2">
      <c r="A63" t="s">
        <v>75</v>
      </c>
      <c r="D63" t="str">
        <f t="shared" si="0"/>
        <v>3TB-24010126</v>
      </c>
      <c r="G63" t="str">
        <f t="shared" si="1"/>
        <v>วัลภา พัวพันธ์</v>
      </c>
    </row>
    <row r="64" spans="1:7" x14ac:dyDescent="0.2">
      <c r="A64" t="s">
        <v>76</v>
      </c>
      <c r="D64" t="str">
        <f t="shared" si="0"/>
        <v>3TB-24010128</v>
      </c>
      <c r="G64" t="str">
        <f t="shared" si="1"/>
        <v>กาญจนา ใจทหาร</v>
      </c>
    </row>
    <row r="65" spans="1:7" x14ac:dyDescent="0.2">
      <c r="A65" t="s">
        <v>101</v>
      </c>
      <c r="D65" t="str">
        <f t="shared" si="0"/>
        <v>3TB-24010161</v>
      </c>
      <c r="G65" t="str">
        <f t="shared" si="1"/>
        <v>บรรทัด ถ้ำกลาง</v>
      </c>
    </row>
    <row r="66" spans="1:7" x14ac:dyDescent="0.2">
      <c r="A66" t="s">
        <v>103</v>
      </c>
      <c r="D66" t="str">
        <f t="shared" ref="D66:D129" si="2">IF(ISNUMBER(LEFT(A66,1)*1),LEFT(A66,FIND(" ",A66)-1),RIGHT(A66,LEN(A66)-FIND("@",SUBSTITUTE(A66," ","@",LEN(A66)-LEN(SUBSTITUTE(A66," ",""))))))</f>
        <v>5TB-24010082</v>
      </c>
      <c r="G66" t="str">
        <f t="shared" ref="G66:G129" si="3">TRIM(SUBSTITUTE(A66, D66, ""))</f>
        <v>ธนาเทพ ศรียางนอก (ร้านเทพทอง)</v>
      </c>
    </row>
    <row r="67" spans="1:7" x14ac:dyDescent="0.2">
      <c r="A67" t="s">
        <v>104</v>
      </c>
      <c r="D67" t="str">
        <f t="shared" si="2"/>
        <v>5TB-24010135</v>
      </c>
      <c r="G67" t="str">
        <f t="shared" si="3"/>
        <v>กนกวรรณ ชัยเครือ</v>
      </c>
    </row>
    <row r="68" spans="1:7" x14ac:dyDescent="0.2">
      <c r="A68" t="s">
        <v>106</v>
      </c>
      <c r="D68" t="str">
        <f t="shared" si="2"/>
        <v>3TB-24010180</v>
      </c>
      <c r="G68" t="str">
        <f t="shared" si="3"/>
        <v>วิภา ตั้งจาตุรโสภณ</v>
      </c>
    </row>
    <row r="69" spans="1:7" x14ac:dyDescent="0.2">
      <c r="A69" t="s">
        <v>107</v>
      </c>
      <c r="D69" t="str">
        <f t="shared" si="2"/>
        <v>3TB-24010181</v>
      </c>
      <c r="G69" t="str">
        <f t="shared" si="3"/>
        <v>บจ.สีคิ้วรวมรถคาร์เซ็นเตอร์</v>
      </c>
    </row>
    <row r="70" spans="1:7" x14ac:dyDescent="0.2">
      <c r="A70" t="s">
        <v>108</v>
      </c>
      <c r="D70" t="str">
        <f t="shared" si="2"/>
        <v>3TB-24010185</v>
      </c>
      <c r="G70" t="str">
        <f t="shared" si="3"/>
        <v>ประเสริฐ ทัดษนนท์</v>
      </c>
    </row>
    <row r="71" spans="1:7" x14ac:dyDescent="0.2">
      <c r="A71" t="s">
        <v>110</v>
      </c>
      <c r="D71" t="str">
        <f t="shared" si="2"/>
        <v>3TB-23120412</v>
      </c>
      <c r="G71" t="str">
        <f t="shared" si="3"/>
        <v>ทักษิณ ประเสริฐผล</v>
      </c>
    </row>
    <row r="72" spans="1:7" x14ac:dyDescent="0.2">
      <c r="A72" t="s">
        <v>81</v>
      </c>
      <c r="D72" t="str">
        <f t="shared" si="2"/>
        <v>5TB-24010098</v>
      </c>
      <c r="G72" t="str">
        <f t="shared" si="3"/>
        <v>ปวริศา หวังอุ้มกลาง</v>
      </c>
    </row>
    <row r="73" spans="1:7" x14ac:dyDescent="0.2">
      <c r="A73" t="s">
        <v>112</v>
      </c>
      <c r="D73" t="str">
        <f t="shared" si="2"/>
        <v>5TB-24010151</v>
      </c>
      <c r="G73" t="str">
        <f t="shared" si="3"/>
        <v>เค็น ไค</v>
      </c>
    </row>
    <row r="74" spans="1:7" x14ac:dyDescent="0.2">
      <c r="A74" t="s">
        <v>114</v>
      </c>
      <c r="D74" t="str">
        <f t="shared" si="2"/>
        <v>3TB-24010189</v>
      </c>
      <c r="G74" t="str">
        <f t="shared" si="3"/>
        <v>เสนีย์ สุขสาลี</v>
      </c>
    </row>
    <row r="75" spans="1:7" x14ac:dyDescent="0.2">
      <c r="A75" t="s">
        <v>115</v>
      </c>
      <c r="D75" t="str">
        <f t="shared" si="2"/>
        <v>3TB-24010197</v>
      </c>
      <c r="G75" t="str">
        <f t="shared" si="3"/>
        <v>บจ.สูงเนินรวมรถ</v>
      </c>
    </row>
    <row r="76" spans="1:7" x14ac:dyDescent="0.2">
      <c r="A76" t="s">
        <v>116</v>
      </c>
      <c r="D76" t="str">
        <f t="shared" si="2"/>
        <v>3TB-24010204</v>
      </c>
      <c r="G76" t="str">
        <f t="shared" si="3"/>
        <v>สงกรานต์ ประจันตะเสน</v>
      </c>
    </row>
    <row r="77" spans="1:7" x14ac:dyDescent="0.2">
      <c r="A77" t="s">
        <v>117</v>
      </c>
      <c r="D77" t="str">
        <f t="shared" si="2"/>
        <v>3TB-24010205</v>
      </c>
      <c r="G77" t="str">
        <f t="shared" si="3"/>
        <v>วรรณศิกา ทิมพรหมราช</v>
      </c>
    </row>
    <row r="78" spans="1:7" x14ac:dyDescent="0.2">
      <c r="A78" t="s">
        <v>118</v>
      </c>
      <c r="D78" t="str">
        <f t="shared" si="2"/>
        <v>3TB-24010210</v>
      </c>
      <c r="G78" t="str">
        <f t="shared" si="3"/>
        <v>บุญช่วย สิงห์โตทอง</v>
      </c>
    </row>
    <row r="79" spans="1:7" x14ac:dyDescent="0.2">
      <c r="A79" t="s">
        <v>107</v>
      </c>
      <c r="D79" t="str">
        <f t="shared" si="2"/>
        <v>3TB-24010181</v>
      </c>
      <c r="G79" t="str">
        <f t="shared" si="3"/>
        <v>บจ.สีคิ้วรวมรถคาร์เซ็นเตอร์</v>
      </c>
    </row>
    <row r="80" spans="1:7" x14ac:dyDescent="0.2">
      <c r="A80" t="s">
        <v>72</v>
      </c>
      <c r="D80" t="str">
        <f t="shared" si="2"/>
        <v>3TB-24010111</v>
      </c>
      <c r="G80" t="str">
        <f t="shared" si="3"/>
        <v>สุเทพ ไกรกลาง</v>
      </c>
    </row>
    <row r="81" spans="1:7" x14ac:dyDescent="0.2">
      <c r="A81" t="s">
        <v>121</v>
      </c>
      <c r="D81" t="str">
        <f t="shared" si="2"/>
        <v>5TB-23120308</v>
      </c>
      <c r="G81" t="str">
        <f t="shared" si="3"/>
        <v>ชูศักดิ์ พัดทะเล</v>
      </c>
    </row>
    <row r="82" spans="1:7" x14ac:dyDescent="0.2">
      <c r="A82" t="s">
        <v>122</v>
      </c>
      <c r="D82" t="str">
        <f t="shared" si="2"/>
        <v>5TB-24010077</v>
      </c>
      <c r="G82" t="str">
        <f t="shared" si="3"/>
        <v>เกียรติศักดิ์ รัตนะวงศะวัต</v>
      </c>
    </row>
    <row r="83" spans="1:7" x14ac:dyDescent="0.2">
      <c r="A83" t="s">
        <v>123</v>
      </c>
      <c r="D83" t="str">
        <f t="shared" si="2"/>
        <v>5TB-24010154</v>
      </c>
      <c r="G83" t="str">
        <f t="shared" si="3"/>
        <v>ธงชัย พงศ์ธนวัต</v>
      </c>
    </row>
    <row r="84" spans="1:7" x14ac:dyDescent="0.2">
      <c r="A84" t="s">
        <v>124</v>
      </c>
      <c r="D84" t="str">
        <f t="shared" si="2"/>
        <v>5TB-24010165</v>
      </c>
      <c r="G84" t="str">
        <f t="shared" si="3"/>
        <v>ธนาภรณ์ มากชุมแสง</v>
      </c>
    </row>
    <row r="85" spans="1:7" x14ac:dyDescent="0.2">
      <c r="A85" t="s">
        <v>126</v>
      </c>
      <c r="D85" t="str">
        <f t="shared" si="2"/>
        <v>6TB-24010059</v>
      </c>
      <c r="G85" t="str">
        <f t="shared" si="3"/>
        <v>จตุพร คมขำ</v>
      </c>
    </row>
    <row r="86" spans="1:7" x14ac:dyDescent="0.2">
      <c r="A86" t="s">
        <v>128</v>
      </c>
      <c r="D86" t="str">
        <f t="shared" si="2"/>
        <v>3TB-24010216</v>
      </c>
      <c r="G86" t="str">
        <f t="shared" si="3"/>
        <v>เตือนใจ ร่มพุดตาล</v>
      </c>
    </row>
    <row r="87" spans="1:7" x14ac:dyDescent="0.2">
      <c r="A87" t="s">
        <v>130</v>
      </c>
      <c r="D87" t="str">
        <f t="shared" si="2"/>
        <v>1TB-24010023</v>
      </c>
      <c r="G87" t="str">
        <f t="shared" si="3"/>
        <v>อภิวัฒน์ ขจีฟ้า</v>
      </c>
    </row>
    <row r="88" spans="1:7" x14ac:dyDescent="0.2">
      <c r="A88" t="s">
        <v>130</v>
      </c>
      <c r="D88" t="str">
        <f t="shared" si="2"/>
        <v>1TB-24010023</v>
      </c>
      <c r="G88" t="str">
        <f t="shared" si="3"/>
        <v>อภิวัฒน์ ขจีฟ้า</v>
      </c>
    </row>
    <row r="89" spans="1:7" x14ac:dyDescent="0.2">
      <c r="A89" t="s">
        <v>131</v>
      </c>
      <c r="D89" t="str">
        <f t="shared" si="2"/>
        <v>1TB-24010024</v>
      </c>
      <c r="G89" t="str">
        <f t="shared" si="3"/>
        <v>อภิวัฒน์ ขจีฟ้า</v>
      </c>
    </row>
    <row r="90" spans="1:7" x14ac:dyDescent="0.2">
      <c r="A90" t="s">
        <v>133</v>
      </c>
      <c r="D90" t="str">
        <f t="shared" si="2"/>
        <v>5TB-24010105</v>
      </c>
      <c r="G90" t="str">
        <f t="shared" si="3"/>
        <v>พิชัย นวฤทธิ์ศวิน</v>
      </c>
    </row>
    <row r="91" spans="1:7" x14ac:dyDescent="0.2">
      <c r="A91" t="s">
        <v>135</v>
      </c>
      <c r="D91" t="str">
        <f t="shared" si="2"/>
        <v>6TB-24010063</v>
      </c>
      <c r="G91" t="str">
        <f t="shared" si="3"/>
        <v>ทรงจำ สุดโต</v>
      </c>
    </row>
    <row r="92" spans="1:7" x14ac:dyDescent="0.2">
      <c r="A92" t="s">
        <v>136</v>
      </c>
      <c r="D92" t="str">
        <f t="shared" si="2"/>
        <v>6TB-24010067</v>
      </c>
      <c r="G92" t="str">
        <f t="shared" si="3"/>
        <v>ชาณิศา กาญจนวัฒนา</v>
      </c>
    </row>
    <row r="93" spans="1:7" x14ac:dyDescent="0.2">
      <c r="A93" t="s">
        <v>138</v>
      </c>
      <c r="D93" t="str">
        <f t="shared" si="2"/>
        <v>3TB-24010240</v>
      </c>
      <c r="G93" t="str">
        <f t="shared" si="3"/>
        <v>อู่คูณทวีการช่าง</v>
      </c>
    </row>
    <row r="94" spans="1:7" x14ac:dyDescent="0.2">
      <c r="A94" t="s">
        <v>56</v>
      </c>
      <c r="D94" t="str">
        <f t="shared" si="2"/>
        <v>3TB-24010041</v>
      </c>
      <c r="G94" t="str">
        <f t="shared" si="3"/>
        <v>อินทิชา บุญชิต</v>
      </c>
    </row>
    <row r="95" spans="1:7" x14ac:dyDescent="0.2">
      <c r="A95" t="s">
        <v>98</v>
      </c>
      <c r="D95" t="str">
        <f t="shared" si="2"/>
        <v>3TB-24010166</v>
      </c>
      <c r="G95" t="str">
        <f t="shared" si="3"/>
        <v>พัฒน์ โพธิ์ทองคำ</v>
      </c>
    </row>
    <row r="96" spans="1:7" x14ac:dyDescent="0.2">
      <c r="A96" t="s">
        <v>106</v>
      </c>
      <c r="D96" t="str">
        <f t="shared" si="2"/>
        <v>3TB-24010180</v>
      </c>
      <c r="G96" t="str">
        <f t="shared" si="3"/>
        <v>วิภา ตั้งจาตุรโสภณ</v>
      </c>
    </row>
    <row r="97" spans="1:7" x14ac:dyDescent="0.2">
      <c r="A97" t="s">
        <v>140</v>
      </c>
      <c r="D97" t="str">
        <f t="shared" si="2"/>
        <v>3TB-24010242</v>
      </c>
      <c r="G97" t="str">
        <f t="shared" si="3"/>
        <v>สุทธิศักดิ์ ศรีพลกรัง</v>
      </c>
    </row>
    <row r="98" spans="1:7" x14ac:dyDescent="0.2">
      <c r="A98" t="s">
        <v>142</v>
      </c>
      <c r="D98" t="str">
        <f t="shared" si="2"/>
        <v>5TB-24010078</v>
      </c>
      <c r="G98" t="str">
        <f t="shared" si="3"/>
        <v>เศรษฐวัฒน์ แย้มทะเล</v>
      </c>
    </row>
    <row r="99" spans="1:7" x14ac:dyDescent="0.2">
      <c r="A99" t="s">
        <v>144</v>
      </c>
      <c r="D99" t="str">
        <f t="shared" si="2"/>
        <v>6TB-24010069</v>
      </c>
      <c r="G99" t="str">
        <f t="shared" si="3"/>
        <v>บริษัท สามารถเจริญยนต์ จำกัด</v>
      </c>
    </row>
    <row r="100" spans="1:7" x14ac:dyDescent="0.2">
      <c r="A100" t="s">
        <v>146</v>
      </c>
      <c r="D100" t="str">
        <f t="shared" si="2"/>
        <v>3TB-24010257</v>
      </c>
      <c r="G100" t="str">
        <f t="shared" si="3"/>
        <v>จรวยรัตน์ ลวิตรังสิมา</v>
      </c>
    </row>
    <row r="101" spans="1:7" x14ac:dyDescent="0.2">
      <c r="A101" t="s">
        <v>147</v>
      </c>
      <c r="D101" t="str">
        <f t="shared" si="2"/>
        <v>3TB-24010258</v>
      </c>
      <c r="G101" t="str">
        <f t="shared" si="3"/>
        <v>นันทิยา คำสุริย์</v>
      </c>
    </row>
    <row r="102" spans="1:7" x14ac:dyDescent="0.2">
      <c r="A102" t="s">
        <v>148</v>
      </c>
      <c r="D102" t="str">
        <f t="shared" si="2"/>
        <v>3TB-24010271</v>
      </c>
      <c r="G102" t="str">
        <f t="shared" si="3"/>
        <v>บจ.เอส.เอ.พี ทูลลิ่ง ซิสเต็ม</v>
      </c>
    </row>
    <row r="103" spans="1:7" x14ac:dyDescent="0.2">
      <c r="A103" t="s">
        <v>149</v>
      </c>
      <c r="D103" t="str">
        <f t="shared" si="2"/>
        <v>3TB-24010272</v>
      </c>
      <c r="G103" t="str">
        <f t="shared" si="3"/>
        <v>พิมพ์พรรณ เสริมปรุงสุข</v>
      </c>
    </row>
    <row r="104" spans="1:7" x14ac:dyDescent="0.2">
      <c r="A104" t="s">
        <v>55</v>
      </c>
      <c r="D104" t="str">
        <f t="shared" si="2"/>
        <v>3TB-24010038</v>
      </c>
      <c r="G104" t="str">
        <f t="shared" si="3"/>
        <v>จักรกฤษณ์ กิจสมชีพ</v>
      </c>
    </row>
    <row r="105" spans="1:7" x14ac:dyDescent="0.2">
      <c r="A105" t="s">
        <v>73</v>
      </c>
      <c r="D105" t="str">
        <f t="shared" si="2"/>
        <v>3TB-24010119</v>
      </c>
      <c r="G105" t="str">
        <f t="shared" si="3"/>
        <v>พิสมร แก้วสำราญ</v>
      </c>
    </row>
    <row r="106" spans="1:7" x14ac:dyDescent="0.2">
      <c r="A106" t="s">
        <v>101</v>
      </c>
      <c r="D106" t="str">
        <f t="shared" si="2"/>
        <v>3TB-24010161</v>
      </c>
      <c r="G106" t="str">
        <f t="shared" si="3"/>
        <v>บรรทัด ถ้ำกลาง</v>
      </c>
    </row>
    <row r="107" spans="1:7" x14ac:dyDescent="0.2">
      <c r="A107" t="s">
        <v>151</v>
      </c>
      <c r="D107" t="str">
        <f t="shared" si="2"/>
        <v>3TB-24010261</v>
      </c>
      <c r="G107" t="str">
        <f t="shared" si="3"/>
        <v>บจ.ทอรุ้งเงิน</v>
      </c>
    </row>
    <row r="108" spans="1:7" x14ac:dyDescent="0.2">
      <c r="A108" t="s">
        <v>152</v>
      </c>
      <c r="D108" t="str">
        <f t="shared" si="2"/>
        <v>3TB-24010266</v>
      </c>
      <c r="G108" t="str">
        <f t="shared" si="3"/>
        <v>บจ.ทอรุ้งเงิน</v>
      </c>
    </row>
    <row r="109" spans="1:7" x14ac:dyDescent="0.2">
      <c r="A109" t="s">
        <v>154</v>
      </c>
      <c r="D109" t="str">
        <f t="shared" si="2"/>
        <v>5TB-24010211</v>
      </c>
      <c r="G109" t="str">
        <f t="shared" si="3"/>
        <v>ศิริโฉม ตวยกระโทก</v>
      </c>
    </row>
    <row r="110" spans="1:7" x14ac:dyDescent="0.2">
      <c r="A110" t="s">
        <v>155</v>
      </c>
      <c r="D110" t="str">
        <f t="shared" si="2"/>
        <v>5TB-24010209</v>
      </c>
      <c r="G110" t="str">
        <f t="shared" si="3"/>
        <v>นพคุณ แทนผักแว่น</v>
      </c>
    </row>
    <row r="111" spans="1:7" x14ac:dyDescent="0.2">
      <c r="A111" t="s">
        <v>156</v>
      </c>
      <c r="D111" t="str">
        <f t="shared" si="2"/>
        <v>5TB-24010214</v>
      </c>
      <c r="G111" t="str">
        <f t="shared" si="3"/>
        <v>ณัฐพนธ์ ประจวบสุข</v>
      </c>
    </row>
    <row r="112" spans="1:7" x14ac:dyDescent="0.2">
      <c r="A112" t="s">
        <v>158</v>
      </c>
      <c r="D112" t="str">
        <f t="shared" si="2"/>
        <v>6TB-24010078</v>
      </c>
      <c r="G112" t="str">
        <f t="shared" si="3"/>
        <v>สมพร ศรีศุภรางค์กุล</v>
      </c>
    </row>
    <row r="113" spans="1:7" x14ac:dyDescent="0.2">
      <c r="A113" t="s">
        <v>160</v>
      </c>
      <c r="D113" t="str">
        <f t="shared" si="2"/>
        <v>3TB-24010009</v>
      </c>
      <c r="G113" t="str">
        <f t="shared" si="3"/>
        <v>ณัฐวุฒิ โอสระคู</v>
      </c>
    </row>
    <row r="114" spans="1:7" x14ac:dyDescent="0.2">
      <c r="A114" t="s">
        <v>161</v>
      </c>
      <c r="D114" t="str">
        <f t="shared" si="2"/>
        <v>3TB-24010185</v>
      </c>
      <c r="G114" t="str">
        <f t="shared" si="3"/>
        <v>ประเสริฐ ทัดษนนท์</v>
      </c>
    </row>
    <row r="115" spans="1:7" x14ac:dyDescent="0.2">
      <c r="A115" t="s">
        <v>162</v>
      </c>
      <c r="D115" t="str">
        <f t="shared" si="2"/>
        <v>3TB-24010148</v>
      </c>
      <c r="G115" t="str">
        <f t="shared" si="3"/>
        <v>ฉวีวรรณ เคยพุดซา</v>
      </c>
    </row>
    <row r="116" spans="1:7" x14ac:dyDescent="0.2">
      <c r="A116" t="s">
        <v>163</v>
      </c>
      <c r="D116" t="str">
        <f t="shared" si="2"/>
        <v>3TB-24010189</v>
      </c>
      <c r="G116" t="str">
        <f t="shared" si="3"/>
        <v>เสนีย์ สุขสาลี</v>
      </c>
    </row>
    <row r="117" spans="1:7" x14ac:dyDescent="0.2">
      <c r="A117" t="s">
        <v>164</v>
      </c>
      <c r="D117" t="str">
        <f t="shared" si="2"/>
        <v>3TB-24010197</v>
      </c>
      <c r="G117" t="str">
        <f t="shared" si="3"/>
        <v>บริษัท สูงเนินรวมรถ จำกัด</v>
      </c>
    </row>
    <row r="118" spans="1:7" x14ac:dyDescent="0.2">
      <c r="A118" t="s">
        <v>165</v>
      </c>
      <c r="D118" t="str">
        <f t="shared" si="2"/>
        <v>3TB-24010279</v>
      </c>
      <c r="G118" t="str">
        <f t="shared" si="3"/>
        <v>อัจฉรา โยคานุภาพ</v>
      </c>
    </row>
    <row r="119" spans="1:7" x14ac:dyDescent="0.2">
      <c r="A119" t="s">
        <v>166</v>
      </c>
      <c r="D119" t="str">
        <f t="shared" si="2"/>
        <v>3TB-24010285</v>
      </c>
      <c r="G119" t="str">
        <f t="shared" si="3"/>
        <v>กวีวรรณ อินทรชาธร</v>
      </c>
    </row>
    <row r="120" spans="1:7" x14ac:dyDescent="0.2">
      <c r="A120" t="s">
        <v>167</v>
      </c>
      <c r="D120" t="str">
        <f t="shared" si="2"/>
        <v>3TB-24010291</v>
      </c>
      <c r="G120" t="str">
        <f t="shared" si="3"/>
        <v>วิโรจน์ เฉลียวโรจน์</v>
      </c>
    </row>
    <row r="121" spans="1:7" x14ac:dyDescent="0.2">
      <c r="A121" t="s">
        <v>169</v>
      </c>
      <c r="D121" t="str">
        <f t="shared" si="2"/>
        <v>5TB-24010151</v>
      </c>
      <c r="G121" t="str">
        <f t="shared" si="3"/>
        <v>เค็น ไค</v>
      </c>
    </row>
    <row r="122" spans="1:7" x14ac:dyDescent="0.2">
      <c r="A122" t="s">
        <v>170</v>
      </c>
      <c r="D122" t="str">
        <f t="shared" si="2"/>
        <v>5TB-24010135</v>
      </c>
      <c r="G122" t="str">
        <f t="shared" si="3"/>
        <v>กนกวรรณ ชัยเครือ</v>
      </c>
    </row>
    <row r="123" spans="1:7" x14ac:dyDescent="0.2">
      <c r="A123" t="s">
        <v>171</v>
      </c>
      <c r="D123" t="str">
        <f t="shared" si="2"/>
        <v>5TB-23120328</v>
      </c>
      <c r="G123" t="str">
        <f t="shared" si="3"/>
        <v>อนันทชัย หอมไม่หาย</v>
      </c>
    </row>
    <row r="124" spans="1:7" x14ac:dyDescent="0.2">
      <c r="A124" t="s">
        <v>172</v>
      </c>
      <c r="D124" t="str">
        <f t="shared" si="2"/>
        <v>5TB-24010165</v>
      </c>
      <c r="G124" t="str">
        <f t="shared" si="3"/>
        <v>ธนาภรณ์ มากชุมแสง</v>
      </c>
    </row>
    <row r="125" spans="1:7" x14ac:dyDescent="0.2">
      <c r="A125" t="s">
        <v>173</v>
      </c>
      <c r="D125" t="str">
        <f t="shared" si="2"/>
        <v>5TB-24010233</v>
      </c>
      <c r="G125" t="str">
        <f t="shared" si="3"/>
        <v>วนาลี วงษ์สมบัติ</v>
      </c>
    </row>
    <row r="126" spans="1:7" x14ac:dyDescent="0.2">
      <c r="A126" t="s">
        <v>174</v>
      </c>
      <c r="D126" t="str">
        <f t="shared" si="2"/>
        <v>5TB-24010229</v>
      </c>
      <c r="G126" t="str">
        <f t="shared" si="3"/>
        <v>กนกวรรณ ชัยเครือ</v>
      </c>
    </row>
    <row r="127" spans="1:7" x14ac:dyDescent="0.2">
      <c r="A127" t="s">
        <v>94</v>
      </c>
      <c r="D127" t="str">
        <f t="shared" si="2"/>
        <v>6TB-24010048</v>
      </c>
      <c r="G127" t="str">
        <f t="shared" si="3"/>
        <v>จานุดา เกษมรัชดากรฑ์</v>
      </c>
    </row>
    <row r="128" spans="1:7" x14ac:dyDescent="0.2">
      <c r="A128" t="s">
        <v>176</v>
      </c>
      <c r="D128" t="str">
        <f t="shared" si="2"/>
        <v>6TB-24010083</v>
      </c>
      <c r="G128" t="str">
        <f t="shared" si="3"/>
        <v>วัชระ ขำพรหมราช</v>
      </c>
    </row>
    <row r="129" spans="1:7" x14ac:dyDescent="0.2">
      <c r="A129" t="s">
        <v>178</v>
      </c>
      <c r="D129" t="str">
        <f t="shared" si="2"/>
        <v>3TB-23120419</v>
      </c>
      <c r="G129" t="str">
        <f t="shared" si="3"/>
        <v>ศะศิมาศ พงศ์บุรีนนท์</v>
      </c>
    </row>
    <row r="130" spans="1:7" x14ac:dyDescent="0.2">
      <c r="A130" t="s">
        <v>179</v>
      </c>
      <c r="D130" t="str">
        <f t="shared" ref="D130:D193" si="4">IF(ISNUMBER(LEFT(A130,1)*1),LEFT(A130,FIND(" ",A130)-1),RIGHT(A130,LEN(A130)-FIND("@",SUBSTITUTE(A130," ","@",LEN(A130)-LEN(SUBSTITUTE(A130," ",""))))))</f>
        <v>3TB-24010172</v>
      </c>
      <c r="G130" t="str">
        <f t="shared" ref="G130:G193" si="5">TRIM(SUBSTITUTE(A130, D130, ""))</f>
        <v>วิมล อิสริยะวิญญู</v>
      </c>
    </row>
    <row r="131" spans="1:7" x14ac:dyDescent="0.2">
      <c r="A131" t="s">
        <v>180</v>
      </c>
      <c r="D131" t="str">
        <f t="shared" si="4"/>
        <v>3TB-24010165</v>
      </c>
      <c r="G131" t="str">
        <f t="shared" si="5"/>
        <v>ชัยสิทธิ์ ตนประเสริฐ</v>
      </c>
    </row>
    <row r="132" spans="1:7" x14ac:dyDescent="0.2">
      <c r="A132" t="s">
        <v>181</v>
      </c>
      <c r="D132" t="str">
        <f t="shared" si="4"/>
        <v>3TB-24010240</v>
      </c>
      <c r="G132" t="str">
        <f t="shared" si="5"/>
        <v>อู่คูณทวี การช่าง</v>
      </c>
    </row>
    <row r="133" spans="1:7" x14ac:dyDescent="0.2">
      <c r="A133" t="s">
        <v>182</v>
      </c>
      <c r="D133" t="str">
        <f t="shared" si="4"/>
        <v>3TB-24010302</v>
      </c>
      <c r="G133" t="str">
        <f t="shared" si="5"/>
        <v>ฐิติกร ฮอศิริ</v>
      </c>
    </row>
    <row r="134" spans="1:7" x14ac:dyDescent="0.2">
      <c r="A134" t="s">
        <v>183</v>
      </c>
      <c r="D134" t="str">
        <f t="shared" si="4"/>
        <v>3TB-24010312</v>
      </c>
      <c r="G134" t="str">
        <f t="shared" si="5"/>
        <v>พัฒนพงษ์ จำรัสประเสริฐ</v>
      </c>
    </row>
    <row r="135" spans="1:7" x14ac:dyDescent="0.2">
      <c r="A135" t="s">
        <v>184</v>
      </c>
      <c r="D135" t="str">
        <f t="shared" si="4"/>
        <v>3TB-24010301</v>
      </c>
      <c r="G135" t="str">
        <f t="shared" si="5"/>
        <v>อักษรศิลป์ สุวรรณอาจ</v>
      </c>
    </row>
    <row r="136" spans="1:7" x14ac:dyDescent="0.2">
      <c r="A136" t="s">
        <v>186</v>
      </c>
      <c r="D136" t="str">
        <f t="shared" si="4"/>
        <v>5TB-24010239</v>
      </c>
      <c r="G136" t="str">
        <f t="shared" si="5"/>
        <v>จุมพฏ ประสงค์</v>
      </c>
    </row>
    <row r="137" spans="1:7" x14ac:dyDescent="0.2">
      <c r="A137" t="s">
        <v>136</v>
      </c>
      <c r="D137" t="str">
        <f t="shared" si="4"/>
        <v>6TB-24010067</v>
      </c>
      <c r="G137" t="str">
        <f t="shared" si="5"/>
        <v>ชาณิศา กาญจนวัฒนา</v>
      </c>
    </row>
    <row r="138" spans="1:7" x14ac:dyDescent="0.2">
      <c r="A138" t="s">
        <v>34</v>
      </c>
      <c r="D138" t="str">
        <f t="shared" si="4"/>
        <v>6TB-24010006</v>
      </c>
      <c r="G138" t="str">
        <f t="shared" si="5"/>
        <v>นงลักษณ์ อุทัย</v>
      </c>
    </row>
    <row r="139" spans="1:7" x14ac:dyDescent="0.2">
      <c r="A139" t="s">
        <v>123</v>
      </c>
      <c r="D139" t="str">
        <f t="shared" si="4"/>
        <v>5TB-24010154</v>
      </c>
      <c r="G139" t="str">
        <f t="shared" si="5"/>
        <v>ธงชัย พงศ์ธนวัต</v>
      </c>
    </row>
    <row r="140" spans="1:7" x14ac:dyDescent="0.2">
      <c r="A140" t="s">
        <v>190</v>
      </c>
      <c r="D140" t="str">
        <f t="shared" si="4"/>
        <v>3TB-24010204</v>
      </c>
      <c r="G140" t="str">
        <f t="shared" si="5"/>
        <v>สงกรานต์ ประจันตะเสน</v>
      </c>
    </row>
    <row r="141" spans="1:7" x14ac:dyDescent="0.2">
      <c r="A141" t="s">
        <v>191</v>
      </c>
      <c r="D141" t="str">
        <f t="shared" si="4"/>
        <v>3TB-24010242</v>
      </c>
      <c r="G141" t="str">
        <f t="shared" si="5"/>
        <v>สุทธิศักดิ์ ศรีพลกรัง</v>
      </c>
    </row>
    <row r="142" spans="1:7" x14ac:dyDescent="0.2">
      <c r="A142" t="s">
        <v>192</v>
      </c>
      <c r="D142" t="str">
        <f t="shared" si="4"/>
        <v>3TB-24010266</v>
      </c>
      <c r="G142" t="str">
        <f t="shared" si="5"/>
        <v>บริษัท ทอรุ้งเงิน จำกัด</v>
      </c>
    </row>
    <row r="143" spans="1:7" x14ac:dyDescent="0.2">
      <c r="A143" t="s">
        <v>193</v>
      </c>
      <c r="D143" t="str">
        <f t="shared" si="4"/>
        <v>3TB-24010216</v>
      </c>
      <c r="G143" t="str">
        <f t="shared" si="5"/>
        <v>เตือนใจ ร่มพุดตาล</v>
      </c>
    </row>
    <row r="144" spans="1:7" x14ac:dyDescent="0.2">
      <c r="A144" t="s">
        <v>194</v>
      </c>
      <c r="D144" t="str">
        <f t="shared" si="4"/>
        <v>3TB-24010316</v>
      </c>
      <c r="G144" t="str">
        <f t="shared" si="5"/>
        <v>ช่อผกา พขานดี</v>
      </c>
    </row>
    <row r="145" spans="1:7" x14ac:dyDescent="0.2">
      <c r="A145" t="s">
        <v>195</v>
      </c>
      <c r="D145" t="str">
        <f t="shared" si="4"/>
        <v>3TB-24010320</v>
      </c>
      <c r="G145" t="str">
        <f t="shared" si="5"/>
        <v>หจก.ต้นกล้า บีพี</v>
      </c>
    </row>
    <row r="146" spans="1:7" x14ac:dyDescent="0.2">
      <c r="A146" t="s">
        <v>196</v>
      </c>
      <c r="D146" t="str">
        <f t="shared" si="4"/>
        <v>3TB-24010323</v>
      </c>
      <c r="G146" t="str">
        <f t="shared" si="5"/>
        <v>เอกชัย ประทุมวี</v>
      </c>
    </row>
    <row r="147" spans="1:7" x14ac:dyDescent="0.2">
      <c r="A147" t="s">
        <v>197</v>
      </c>
      <c r="D147" t="str">
        <f t="shared" si="4"/>
        <v>3TB-24010326</v>
      </c>
      <c r="G147" t="str">
        <f t="shared" si="5"/>
        <v>กนกรรณ ขันพุดซา</v>
      </c>
    </row>
    <row r="148" spans="1:7" x14ac:dyDescent="0.2">
      <c r="A148" t="s">
        <v>198</v>
      </c>
      <c r="D148" t="str">
        <f t="shared" si="4"/>
        <v>3TB-24010333</v>
      </c>
      <c r="G148" t="str">
        <f t="shared" si="5"/>
        <v>สกัลย์ฐญาญ์ ประภาเดชวิรุฬห์</v>
      </c>
    </row>
    <row r="149" spans="1:7" x14ac:dyDescent="0.2">
      <c r="A149" t="s">
        <v>200</v>
      </c>
      <c r="D149" t="str">
        <f t="shared" si="4"/>
        <v>3TB-24010205</v>
      </c>
      <c r="G149" t="str">
        <f t="shared" si="5"/>
        <v>วรรณศิกา ทิมพรมราช</v>
      </c>
    </row>
    <row r="150" spans="1:7" x14ac:dyDescent="0.2">
      <c r="A150" t="s">
        <v>201</v>
      </c>
      <c r="D150" t="str">
        <f t="shared" si="4"/>
        <v>3TB-24010342</v>
      </c>
      <c r="G150" t="str">
        <f t="shared" si="5"/>
        <v>ผดุงเกียรติ นิลปานะ</v>
      </c>
    </row>
    <row r="151" spans="1:7" x14ac:dyDescent="0.2">
      <c r="A151" t="s">
        <v>202</v>
      </c>
      <c r="D151" t="str">
        <f t="shared" si="4"/>
        <v>3TB-24010335</v>
      </c>
      <c r="G151" t="str">
        <f t="shared" si="5"/>
        <v>สาวิตรี เมาใจ</v>
      </c>
    </row>
    <row r="152" spans="1:7" x14ac:dyDescent="0.2">
      <c r="A152" t="s">
        <v>156</v>
      </c>
      <c r="D152" t="str">
        <f t="shared" si="4"/>
        <v>5TB-24010214</v>
      </c>
      <c r="G152" t="str">
        <f t="shared" si="5"/>
        <v>ณัฐพนธ์ ประจวบสุข</v>
      </c>
    </row>
    <row r="153" spans="1:7" x14ac:dyDescent="0.2">
      <c r="A153" t="s">
        <v>204</v>
      </c>
      <c r="D153" t="str">
        <f t="shared" si="4"/>
        <v>5TB-24010265</v>
      </c>
      <c r="G153" t="str">
        <f t="shared" si="5"/>
        <v>วีรฐาน์ พัฒน์ธนชัยเมธ</v>
      </c>
    </row>
    <row r="154" spans="1:7" x14ac:dyDescent="0.2">
      <c r="A154" t="s">
        <v>206</v>
      </c>
      <c r="D154" t="str">
        <f t="shared" si="4"/>
        <v>5TB-24010020</v>
      </c>
      <c r="G154" t="str">
        <f t="shared" si="5"/>
        <v>สมศักดิ์ น้อยแสง</v>
      </c>
    </row>
    <row r="155" spans="1:7" x14ac:dyDescent="0.2">
      <c r="A155" t="s">
        <v>207</v>
      </c>
      <c r="D155" t="str">
        <f t="shared" si="4"/>
        <v>5TB-24010293</v>
      </c>
      <c r="G155" t="str">
        <f t="shared" si="5"/>
        <v>ชัชวาลย์ ยังทองหลวง</v>
      </c>
    </row>
    <row r="156" spans="1:7" x14ac:dyDescent="0.2">
      <c r="A156" t="s">
        <v>208</v>
      </c>
      <c r="D156" t="str">
        <f t="shared" si="4"/>
        <v>5TB-24010290</v>
      </c>
      <c r="G156" t="str">
        <f t="shared" si="5"/>
        <v>สันติ การรัมย์</v>
      </c>
    </row>
    <row r="157" spans="1:7" x14ac:dyDescent="0.2">
      <c r="A157" t="s">
        <v>210</v>
      </c>
      <c r="D157" t="str">
        <f t="shared" si="4"/>
        <v>6TB-24010105</v>
      </c>
      <c r="G157" t="str">
        <f t="shared" si="5"/>
        <v>อู่ตาคอร์ด โมอัพ</v>
      </c>
    </row>
    <row r="158" spans="1:7" x14ac:dyDescent="0.2">
      <c r="A158" t="s">
        <v>212</v>
      </c>
      <c r="D158" t="str">
        <f t="shared" si="4"/>
        <v>3Tb-24010258</v>
      </c>
      <c r="G158" t="str">
        <f t="shared" si="5"/>
        <v>นันทิยา คำสุริย์</v>
      </c>
    </row>
    <row r="159" spans="1:7" x14ac:dyDescent="0.2">
      <c r="A159" t="s">
        <v>213</v>
      </c>
      <c r="D159" t="str">
        <f t="shared" si="4"/>
        <v>3TB-23120382</v>
      </c>
      <c r="G159" t="str">
        <f t="shared" si="5"/>
        <v>มัลลิกา ทะลาไธสง</v>
      </c>
    </row>
    <row r="160" spans="1:7" x14ac:dyDescent="0.2">
      <c r="A160" t="s">
        <v>214</v>
      </c>
      <c r="D160" t="str">
        <f t="shared" si="4"/>
        <v>3TB-24010210</v>
      </c>
      <c r="G160" t="str">
        <f t="shared" si="5"/>
        <v>บุญช่วย สิงห์โตทอง</v>
      </c>
    </row>
    <row r="161" spans="1:7" x14ac:dyDescent="0.2">
      <c r="A161" t="s">
        <v>184</v>
      </c>
      <c r="D161" t="str">
        <f t="shared" si="4"/>
        <v>3TB-24010301</v>
      </c>
      <c r="G161" t="str">
        <f t="shared" si="5"/>
        <v>อักษรศิลป์ สุวรรณอาจ</v>
      </c>
    </row>
    <row r="162" spans="1:7" x14ac:dyDescent="0.2">
      <c r="A162" t="s">
        <v>195</v>
      </c>
      <c r="D162" t="str">
        <f t="shared" si="4"/>
        <v>3TB-24010320</v>
      </c>
      <c r="G162" t="str">
        <f t="shared" si="5"/>
        <v>หจก.ต้นกล้า บีพี</v>
      </c>
    </row>
    <row r="163" spans="1:7" x14ac:dyDescent="0.2">
      <c r="A163" t="s">
        <v>215</v>
      </c>
      <c r="D163" t="str">
        <f t="shared" si="4"/>
        <v>3TB-23120285</v>
      </c>
      <c r="G163" t="str">
        <f t="shared" si="5"/>
        <v>สุพรรษษ คำภิมูล</v>
      </c>
    </row>
    <row r="164" spans="1:7" x14ac:dyDescent="0.2">
      <c r="A164" t="s">
        <v>216</v>
      </c>
      <c r="D164" t="str">
        <f t="shared" si="4"/>
        <v>3TB-24010365</v>
      </c>
      <c r="G164" t="str">
        <f t="shared" si="5"/>
        <v>ทศพล ยินดี</v>
      </c>
    </row>
    <row r="165" spans="1:7" x14ac:dyDescent="0.2">
      <c r="A165" t="s">
        <v>158</v>
      </c>
      <c r="D165" t="str">
        <f t="shared" si="4"/>
        <v>6TB-24010078</v>
      </c>
      <c r="G165" t="str">
        <f t="shared" si="5"/>
        <v>สมพร ศรีศุภรางค์กุล</v>
      </c>
    </row>
    <row r="166" spans="1:7" x14ac:dyDescent="0.2">
      <c r="A166" t="s">
        <v>218</v>
      </c>
      <c r="D166" t="str">
        <f t="shared" si="4"/>
        <v>6TB-24010107</v>
      </c>
      <c r="G166" t="str">
        <f t="shared" si="5"/>
        <v>รุ่ง พรินทรากุล</v>
      </c>
    </row>
    <row r="167" spans="1:7" x14ac:dyDescent="0.2">
      <c r="A167" t="s">
        <v>220</v>
      </c>
      <c r="D167" t="str">
        <f t="shared" si="4"/>
        <v>3TB-24010257</v>
      </c>
      <c r="G167" t="str">
        <f t="shared" si="5"/>
        <v>จรวยรัตน์ ลวิตรังสิมา</v>
      </c>
    </row>
    <row r="168" spans="1:7" x14ac:dyDescent="0.2">
      <c r="A168" t="s">
        <v>221</v>
      </c>
      <c r="D168" t="str">
        <f t="shared" si="4"/>
        <v>3TB-24010291</v>
      </c>
      <c r="G168" t="str">
        <f t="shared" si="5"/>
        <v>วิโรจน์ เฉลี่ยวเลิศ</v>
      </c>
    </row>
    <row r="169" spans="1:7" x14ac:dyDescent="0.2">
      <c r="A169" t="s">
        <v>165</v>
      </c>
      <c r="D169" t="str">
        <f t="shared" si="4"/>
        <v>3TB-24010279</v>
      </c>
      <c r="G169" t="str">
        <f t="shared" si="5"/>
        <v>อัจฉรา โยคานุภาพ</v>
      </c>
    </row>
    <row r="170" spans="1:7" x14ac:dyDescent="0.2">
      <c r="A170" t="s">
        <v>223</v>
      </c>
      <c r="D170" t="str">
        <f t="shared" si="4"/>
        <v>6TB-24010069</v>
      </c>
      <c r="G170" t="str">
        <f t="shared" si="5"/>
        <v>สามารถเจริญยนตื จำกัด</v>
      </c>
    </row>
    <row r="171" spans="1:7" x14ac:dyDescent="0.2">
      <c r="A171" t="s">
        <v>224</v>
      </c>
      <c r="D171" t="str">
        <f t="shared" si="4"/>
        <v>6TB-24010115</v>
      </c>
      <c r="G171" t="str">
        <f t="shared" si="5"/>
        <v>ธัญนุช โอปญะโสภิต</v>
      </c>
    </row>
    <row r="172" spans="1:7" x14ac:dyDescent="0.2">
      <c r="A172" t="s">
        <v>155</v>
      </c>
      <c r="D172" t="str">
        <f t="shared" si="4"/>
        <v>5TB-24010209</v>
      </c>
      <c r="G172" t="str">
        <f t="shared" si="5"/>
        <v>นพคุณ แทนผักแว่น</v>
      </c>
    </row>
    <row r="173" spans="1:7" x14ac:dyDescent="0.2">
      <c r="A173" t="s">
        <v>174</v>
      </c>
      <c r="D173" t="str">
        <f t="shared" si="4"/>
        <v>5TB-24010229</v>
      </c>
      <c r="G173" t="str">
        <f t="shared" si="5"/>
        <v>กนกวรรณ ชัยเครือ</v>
      </c>
    </row>
    <row r="174" spans="1:7" x14ac:dyDescent="0.2">
      <c r="A174" t="s">
        <v>226</v>
      </c>
      <c r="D174" t="str">
        <f t="shared" si="4"/>
        <v>5TB-24010313</v>
      </c>
      <c r="G174" t="str">
        <f t="shared" si="5"/>
        <v>วิษณุ พิมพ์สมาน</v>
      </c>
    </row>
    <row r="175" spans="1:7" x14ac:dyDescent="0.2">
      <c r="A175" t="s">
        <v>227</v>
      </c>
      <c r="D175" t="str">
        <f t="shared" si="4"/>
        <v>5TB-24010315</v>
      </c>
      <c r="G175" t="str">
        <f t="shared" si="5"/>
        <v>ดารัตน์ หมอนพังเทียม</v>
      </c>
    </row>
    <row r="176" spans="1:7" x14ac:dyDescent="0.2">
      <c r="A176" t="s">
        <v>135</v>
      </c>
      <c r="D176" t="str">
        <f t="shared" si="4"/>
        <v>6TB-24010063</v>
      </c>
      <c r="G176" t="str">
        <f t="shared" si="5"/>
        <v>ทรงจำ สุดโต</v>
      </c>
    </row>
    <row r="177" spans="1:7" x14ac:dyDescent="0.2">
      <c r="A177" t="s">
        <v>229</v>
      </c>
      <c r="D177" t="str">
        <f t="shared" si="4"/>
        <v>6TB-24010119</v>
      </c>
      <c r="G177" t="str">
        <f t="shared" si="5"/>
        <v>ชาญชัย อภิบาลศรี</v>
      </c>
    </row>
    <row r="178" spans="1:7" x14ac:dyDescent="0.2">
      <c r="A178" t="s">
        <v>173</v>
      </c>
      <c r="D178" t="str">
        <f t="shared" si="4"/>
        <v>5TB-24010233</v>
      </c>
      <c r="G178" t="str">
        <f t="shared" si="5"/>
        <v>วนาลี วงษ์สมบัติ</v>
      </c>
    </row>
    <row r="179" spans="1:7" x14ac:dyDescent="0.2">
      <c r="A179" t="s">
        <v>231</v>
      </c>
      <c r="D179" t="str">
        <f t="shared" si="4"/>
        <v>5TB-24010239</v>
      </c>
      <c r="G179" t="str">
        <f t="shared" si="5"/>
        <v>จุมพฎ ประสงค์</v>
      </c>
    </row>
    <row r="180" spans="1:7" x14ac:dyDescent="0.2">
      <c r="A180" t="s">
        <v>232</v>
      </c>
      <c r="D180" t="str">
        <f t="shared" si="4"/>
        <v>5TB-24010324</v>
      </c>
      <c r="G180" t="str">
        <f t="shared" si="5"/>
        <v>จุติพร ขวบสันเทียะ</v>
      </c>
    </row>
    <row r="181" spans="1:7" x14ac:dyDescent="0.2">
      <c r="A181" t="s">
        <v>62</v>
      </c>
      <c r="D181" t="str">
        <f t="shared" si="4"/>
        <v>6TB-24010028</v>
      </c>
      <c r="G181" t="str">
        <f t="shared" si="5"/>
        <v>อาคม เกิดในแก้ว</v>
      </c>
    </row>
    <row r="182" spans="1:7" x14ac:dyDescent="0.2">
      <c r="A182" t="s">
        <v>234</v>
      </c>
      <c r="D182" t="str">
        <f t="shared" si="4"/>
        <v>6TB-23120144</v>
      </c>
      <c r="G182" t="str">
        <f t="shared" si="5"/>
        <v>แสงอรุณออโต้คาร์</v>
      </c>
    </row>
    <row r="183" spans="1:7" x14ac:dyDescent="0.2">
      <c r="A183" t="s">
        <v>235</v>
      </c>
      <c r="D183" t="str">
        <f t="shared" si="4"/>
        <v>6TB-24010105</v>
      </c>
      <c r="G183" t="str">
        <f t="shared" si="5"/>
        <v>อู่ตาคอร์ด โมอัพ</v>
      </c>
    </row>
    <row r="184" spans="1:7" x14ac:dyDescent="0.2">
      <c r="A184" t="s">
        <v>236</v>
      </c>
      <c r="D184" t="str">
        <f t="shared" si="4"/>
        <v>6TB-24010125</v>
      </c>
      <c r="G184" t="str">
        <f t="shared" si="5"/>
        <v>สมพร พรมทะ</v>
      </c>
    </row>
    <row r="185" spans="1:7" x14ac:dyDescent="0.2">
      <c r="A185" t="s">
        <v>238</v>
      </c>
      <c r="D185" t="str">
        <f t="shared" si="4"/>
        <v>3TB-24010388</v>
      </c>
      <c r="G185" t="str">
        <f t="shared" si="5"/>
        <v>ธวัชชัย ทะเลดอน</v>
      </c>
    </row>
    <row r="186" spans="1:7" x14ac:dyDescent="0.2">
      <c r="A186" t="s">
        <v>182</v>
      </c>
      <c r="D186" t="str">
        <f t="shared" si="4"/>
        <v>3TB-24010302</v>
      </c>
      <c r="G186" t="str">
        <f t="shared" si="5"/>
        <v>ฐิติกร ฮอศิริ</v>
      </c>
    </row>
    <row r="187" spans="1:7" x14ac:dyDescent="0.2">
      <c r="A187" t="s">
        <v>240</v>
      </c>
      <c r="D187" t="str">
        <f t="shared" si="4"/>
        <v>3TB-24010392</v>
      </c>
      <c r="G187" t="str">
        <f t="shared" si="5"/>
        <v>เอื้องแก้ว อุทัยรัตนเจริญ</v>
      </c>
    </row>
    <row r="188" spans="1:7" x14ac:dyDescent="0.2">
      <c r="A188" t="s">
        <v>241</v>
      </c>
      <c r="D188" t="str">
        <f t="shared" si="4"/>
        <v>3TB-24010401</v>
      </c>
      <c r="G188" t="str">
        <f t="shared" si="5"/>
        <v>จารุณี รัตนเรืองทรัพย์</v>
      </c>
    </row>
    <row r="189" spans="1:7" x14ac:dyDescent="0.2">
      <c r="A189" t="s">
        <v>201</v>
      </c>
      <c r="D189" t="str">
        <f t="shared" si="4"/>
        <v>3TB-24010342</v>
      </c>
      <c r="G189" t="str">
        <f t="shared" si="5"/>
        <v>ผดุงเกียรติ นิลปานะ</v>
      </c>
    </row>
    <row r="190" spans="1:7" x14ac:dyDescent="0.2">
      <c r="A190" t="s">
        <v>244</v>
      </c>
      <c r="D190" t="str">
        <f t="shared" si="4"/>
        <v>5TB-24010332</v>
      </c>
      <c r="G190" t="str">
        <f t="shared" si="5"/>
        <v>วิรัตน์ จันทาบ</v>
      </c>
    </row>
    <row r="191" spans="1:7" x14ac:dyDescent="0.2">
      <c r="A191" t="s">
        <v>245</v>
      </c>
      <c r="D191" t="str">
        <f t="shared" si="4"/>
        <v>5TB-24010328</v>
      </c>
      <c r="G191" t="str">
        <f t="shared" si="5"/>
        <v>วนาลี วงษ์สมบัติ</v>
      </c>
    </row>
    <row r="192" spans="1:7" x14ac:dyDescent="0.2">
      <c r="A192" t="s">
        <v>247</v>
      </c>
      <c r="D192" t="str">
        <f t="shared" si="4"/>
        <v>6TB-24010130</v>
      </c>
      <c r="G192" t="str">
        <f t="shared" si="5"/>
        <v>รสสุคนธ์ คล้ายทอง</v>
      </c>
    </row>
    <row r="193" spans="1:7" x14ac:dyDescent="0.2">
      <c r="A193" t="s">
        <v>249</v>
      </c>
      <c r="D193" t="str">
        <f t="shared" si="4"/>
        <v>3TB-23120341</v>
      </c>
      <c r="G193" t="str">
        <f t="shared" si="5"/>
        <v>ภาคภูมิ ศักดิ์วีระเดชกุล</v>
      </c>
    </row>
    <row r="194" spans="1:7" x14ac:dyDescent="0.2">
      <c r="A194" t="s">
        <v>250</v>
      </c>
      <c r="D194" t="str">
        <f t="shared" ref="D194:D257" si="6">IF(ISNUMBER(LEFT(A194,1)*1),LEFT(A194,FIND(" ",A194)-1),RIGHT(A194,LEN(A194)-FIND("@",SUBSTITUTE(A194," ","@",LEN(A194)-LEN(SUBSTITUTE(A194," ",""))))))</f>
        <v>3TB-24010419</v>
      </c>
      <c r="G194" t="str">
        <f t="shared" ref="G194:G257" si="7">TRIM(SUBSTITUTE(A194, D194, ""))</f>
        <v>ณัฐกฤษ มณีเนตร</v>
      </c>
    </row>
    <row r="195" spans="1:7" x14ac:dyDescent="0.2">
      <c r="A195" t="s">
        <v>251</v>
      </c>
      <c r="D195" t="str">
        <f t="shared" si="6"/>
        <v>3TB-24010430</v>
      </c>
      <c r="G195" t="str">
        <f t="shared" si="7"/>
        <v>ภาคภูมิ ศักดิ์วีระเดชกุล</v>
      </c>
    </row>
    <row r="196" spans="1:7" x14ac:dyDescent="0.2">
      <c r="A196" t="s">
        <v>252</v>
      </c>
      <c r="D196" t="str">
        <f t="shared" si="6"/>
        <v>3TB-24010434</v>
      </c>
      <c r="G196" t="str">
        <f t="shared" si="7"/>
        <v>ภัทร ภูศิริ</v>
      </c>
    </row>
    <row r="197" spans="1:7" x14ac:dyDescent="0.2">
      <c r="A197" t="s">
        <v>218</v>
      </c>
      <c r="D197" t="str">
        <f t="shared" si="6"/>
        <v>6TB-24010107</v>
      </c>
      <c r="G197" t="str">
        <f t="shared" si="7"/>
        <v>รุ่ง พรินทรากุล</v>
      </c>
    </row>
    <row r="198" spans="1:7" x14ac:dyDescent="0.2">
      <c r="A198" t="s">
        <v>254</v>
      </c>
      <c r="D198" t="str">
        <f t="shared" si="6"/>
        <v>6TB-24010140</v>
      </c>
      <c r="G198" t="str">
        <f t="shared" si="7"/>
        <v>วิระนันท์ โลหะสวัสดิ์</v>
      </c>
    </row>
    <row r="199" spans="1:7" x14ac:dyDescent="0.2">
      <c r="A199" t="s">
        <v>255</v>
      </c>
      <c r="D199" t="str">
        <f t="shared" si="6"/>
        <v>6TB-24010141</v>
      </c>
      <c r="G199" t="str">
        <f t="shared" si="7"/>
        <v>วุฒิชัย แซ่ลิ่ม</v>
      </c>
    </row>
    <row r="200" spans="1:7" x14ac:dyDescent="0.2">
      <c r="A200" t="s">
        <v>257</v>
      </c>
      <c r="D200" t="str">
        <f t="shared" si="6"/>
        <v>3TB-24010441</v>
      </c>
      <c r="G200" t="str">
        <f t="shared" si="7"/>
        <v>วิเชียร เจริญครบุรี</v>
      </c>
    </row>
    <row r="201" spans="1:7" x14ac:dyDescent="0.2">
      <c r="A201" t="s">
        <v>258</v>
      </c>
      <c r="D201" t="str">
        <f t="shared" si="6"/>
        <v>3TB-24010443</v>
      </c>
      <c r="G201" t="str">
        <f t="shared" si="7"/>
        <v>ศักดา ชาระวัน</v>
      </c>
    </row>
    <row r="202" spans="1:7" x14ac:dyDescent="0.2">
      <c r="A202" t="s">
        <v>259</v>
      </c>
      <c r="D202" t="str">
        <f t="shared" si="6"/>
        <v>3TB-24010451</v>
      </c>
      <c r="G202" t="str">
        <f t="shared" si="7"/>
        <v>บริษัท ทอรุ้งเงิน จำกัด</v>
      </c>
    </row>
    <row r="203" spans="1:7" x14ac:dyDescent="0.2">
      <c r="A203" t="s">
        <v>260</v>
      </c>
      <c r="D203" t="str">
        <f t="shared" si="6"/>
        <v>3TB-24010452</v>
      </c>
      <c r="G203" t="str">
        <f t="shared" si="7"/>
        <v>สุทธิพล พรรัตนศรีกุล</v>
      </c>
    </row>
    <row r="204" spans="1:7" x14ac:dyDescent="0.2">
      <c r="A204" t="s">
        <v>216</v>
      </c>
      <c r="D204" t="str">
        <f t="shared" si="6"/>
        <v>3TB-24010365</v>
      </c>
      <c r="G204" t="str">
        <f t="shared" si="7"/>
        <v>ทศพล ยินดี</v>
      </c>
    </row>
    <row r="205" spans="1:7" x14ac:dyDescent="0.2">
      <c r="A205" t="s">
        <v>261</v>
      </c>
      <c r="D205" t="str">
        <f t="shared" si="6"/>
        <v>3TB-24010445</v>
      </c>
      <c r="G205" t="str">
        <f t="shared" si="7"/>
        <v>พิชาชัย หาหอม</v>
      </c>
    </row>
    <row r="206" spans="1:7" x14ac:dyDescent="0.2">
      <c r="A206" t="s">
        <v>224</v>
      </c>
      <c r="D206" t="str">
        <f t="shared" si="6"/>
        <v>6TB-24010115</v>
      </c>
      <c r="G206" t="str">
        <f t="shared" si="7"/>
        <v>ธัญนุช โอปญะโสภิต</v>
      </c>
    </row>
    <row r="207" spans="1:7" x14ac:dyDescent="0.2">
      <c r="A207" t="s">
        <v>264</v>
      </c>
      <c r="D207" t="str">
        <f t="shared" si="6"/>
        <v>6TB-23120147</v>
      </c>
      <c r="G207" t="str">
        <f t="shared" si="7"/>
        <v>ชนคร ขันธสม</v>
      </c>
    </row>
    <row r="208" spans="1:7" x14ac:dyDescent="0.2">
      <c r="A208" t="s">
        <v>266</v>
      </c>
      <c r="D208" t="str">
        <f t="shared" si="6"/>
        <v>3TB-24010460</v>
      </c>
      <c r="G208" t="str">
        <f t="shared" si="7"/>
        <v>ดิเรก ยอดสิงห์</v>
      </c>
    </row>
    <row r="209" spans="1:7" x14ac:dyDescent="0.2">
      <c r="A209" t="s">
        <v>267</v>
      </c>
      <c r="D209" t="str">
        <f t="shared" si="6"/>
        <v>3TB-24010462</v>
      </c>
      <c r="G209" t="str">
        <f t="shared" si="7"/>
        <v>อุมาพร ศอกจะบก</v>
      </c>
    </row>
    <row r="210" spans="1:7" x14ac:dyDescent="0.2">
      <c r="A210" t="s">
        <v>268</v>
      </c>
      <c r="D210" t="str">
        <f t="shared" si="6"/>
        <v>3TB-24010465</v>
      </c>
      <c r="G210" t="str">
        <f t="shared" si="7"/>
        <v>ทศพล บุญขันธ์</v>
      </c>
    </row>
    <row r="211" spans="1:7" x14ac:dyDescent="0.2">
      <c r="A211" t="s">
        <v>269</v>
      </c>
      <c r="D211" t="str">
        <f t="shared" si="6"/>
        <v>3TB-24010469</v>
      </c>
      <c r="G211" t="str">
        <f t="shared" si="7"/>
        <v>เจตรบุตร บุตรมั่น</v>
      </c>
    </row>
    <row r="212" spans="1:7" x14ac:dyDescent="0.2">
      <c r="A212" t="s">
        <v>270</v>
      </c>
      <c r="D212" t="str">
        <f t="shared" si="6"/>
        <v>3TB-24010471</v>
      </c>
      <c r="G212" t="str">
        <f t="shared" si="7"/>
        <v>สุทธิ วังชาวนา</v>
      </c>
    </row>
    <row r="213" spans="1:7" x14ac:dyDescent="0.2">
      <c r="A213" t="s">
        <v>271</v>
      </c>
      <c r="D213" t="str">
        <f t="shared" si="6"/>
        <v>3TB-24010473</v>
      </c>
      <c r="G213" t="str">
        <f t="shared" si="7"/>
        <v>เอกชลิต แซ่ลิ้ม</v>
      </c>
    </row>
    <row r="214" spans="1:7" x14ac:dyDescent="0.2">
      <c r="A214" t="s">
        <v>272</v>
      </c>
      <c r="D214" t="str">
        <f t="shared" si="6"/>
        <v>3TB-24010155</v>
      </c>
      <c r="G214" t="str">
        <f t="shared" si="7"/>
        <v>เจตรบุตร บุตรมั่น</v>
      </c>
    </row>
    <row r="215" spans="1:7" x14ac:dyDescent="0.2">
      <c r="A215" t="s">
        <v>274</v>
      </c>
      <c r="D215" t="str">
        <f t="shared" si="6"/>
        <v>3TB-24010475</v>
      </c>
      <c r="G215" t="str">
        <f t="shared" si="7"/>
        <v>นิตยา เปี่ยมศิลป์</v>
      </c>
    </row>
    <row r="216" spans="1:7" x14ac:dyDescent="0.2">
      <c r="A216" t="s">
        <v>275</v>
      </c>
      <c r="D216" t="str">
        <f t="shared" si="6"/>
        <v>3TB-24010477</v>
      </c>
      <c r="G216" t="str">
        <f t="shared" si="7"/>
        <v>สมพร ชมเชิงแพทย์</v>
      </c>
    </row>
    <row r="217" spans="1:7" x14ac:dyDescent="0.2">
      <c r="A217" t="s">
        <v>276</v>
      </c>
      <c r="D217" t="str">
        <f t="shared" si="6"/>
        <v>3TB-24010272</v>
      </c>
      <c r="G217" t="str">
        <f t="shared" si="7"/>
        <v>พิมพ์พรรณ เสริมปรุงสุข</v>
      </c>
    </row>
    <row r="218" spans="1:7" x14ac:dyDescent="0.2">
      <c r="A218" t="s">
        <v>278</v>
      </c>
      <c r="D218" t="str">
        <f t="shared" si="6"/>
        <v>1TB-24010039</v>
      </c>
      <c r="G218" t="str">
        <f t="shared" si="7"/>
        <v>ทศพล บุญขันธ์</v>
      </c>
    </row>
    <row r="219" spans="1:7" x14ac:dyDescent="0.2">
      <c r="A219" t="s">
        <v>280</v>
      </c>
      <c r="D219" t="str">
        <f t="shared" si="6"/>
        <v>5TB-24010290</v>
      </c>
      <c r="G219" t="str">
        <f t="shared" si="7"/>
        <v>สันติ การรัมย์</v>
      </c>
    </row>
    <row r="220" spans="1:7" x14ac:dyDescent="0.2">
      <c r="A220" t="s">
        <v>281</v>
      </c>
      <c r="D220" t="str">
        <f t="shared" si="6"/>
        <v>5TB-24010353</v>
      </c>
      <c r="G220" t="str">
        <f t="shared" si="7"/>
        <v>บัญชา กลมกลาง</v>
      </c>
    </row>
    <row r="221" spans="1:7" x14ac:dyDescent="0.2">
      <c r="A221" t="s">
        <v>282</v>
      </c>
      <c r="D221" t="str">
        <f t="shared" si="6"/>
        <v>5TB-24010350</v>
      </c>
      <c r="G221" t="str">
        <f t="shared" si="7"/>
        <v>สมสรรค์ คลังหิรัญ</v>
      </c>
    </row>
    <row r="222" spans="1:7" x14ac:dyDescent="0.2">
      <c r="A222" t="s">
        <v>283</v>
      </c>
      <c r="D222" t="str">
        <f t="shared" si="6"/>
        <v>5TB-24010347</v>
      </c>
      <c r="G222" t="str">
        <f t="shared" si="7"/>
        <v>แมน แก้วศรีนวม</v>
      </c>
    </row>
    <row r="223" spans="1:7" x14ac:dyDescent="0.2">
      <c r="A223" t="s">
        <v>285</v>
      </c>
      <c r="D223" t="str">
        <f t="shared" si="6"/>
        <v>5TB-24010265</v>
      </c>
      <c r="G223" t="str">
        <f t="shared" si="7"/>
        <v>วีรฐาน์ พัฒน์ธนชัยเมธ</v>
      </c>
    </row>
    <row r="224" spans="1:7" x14ac:dyDescent="0.2">
      <c r="A224" t="s">
        <v>286</v>
      </c>
      <c r="D224" t="str">
        <f t="shared" si="6"/>
        <v>5TB-24010324</v>
      </c>
      <c r="G224" t="str">
        <f t="shared" si="7"/>
        <v>จุติพร ขวบสันเทียะ</v>
      </c>
    </row>
    <row r="225" spans="1:7" x14ac:dyDescent="0.2">
      <c r="A225" t="s">
        <v>287</v>
      </c>
      <c r="D225" t="str">
        <f t="shared" si="6"/>
        <v>5TB-24010363</v>
      </c>
      <c r="G225" t="str">
        <f t="shared" si="7"/>
        <v>สุทัศน จงวัฒนานุกุล</v>
      </c>
    </row>
    <row r="226" spans="1:7" x14ac:dyDescent="0.2">
      <c r="A226" t="s">
        <v>288</v>
      </c>
      <c r="D226" t="str">
        <f t="shared" si="6"/>
        <v>5TB-24010362</v>
      </c>
      <c r="G226" t="str">
        <f t="shared" si="7"/>
        <v>พิชัย ตะติโชติพันธ์</v>
      </c>
    </row>
    <row r="227" spans="1:7" x14ac:dyDescent="0.2">
      <c r="A227" t="s">
        <v>289</v>
      </c>
      <c r="D227" t="str">
        <f t="shared" si="6"/>
        <v>5TB-24010365</v>
      </c>
      <c r="G227" t="str">
        <f t="shared" si="7"/>
        <v>เนตรนภา ขันธรัตน์</v>
      </c>
    </row>
    <row r="228" spans="1:7" x14ac:dyDescent="0.2">
      <c r="A228" t="s">
        <v>291</v>
      </c>
      <c r="D228" t="str">
        <f t="shared" si="6"/>
        <v>5TB-23110302</v>
      </c>
      <c r="G228" t="str">
        <f t="shared" si="7"/>
        <v>จุฑามาศ จิตกระโทก</v>
      </c>
    </row>
    <row r="229" spans="1:7" x14ac:dyDescent="0.2">
      <c r="A229" t="s">
        <v>292</v>
      </c>
      <c r="D229" t="str">
        <f t="shared" si="6"/>
        <v>5TB-24010374</v>
      </c>
      <c r="G229" t="str">
        <f t="shared" si="7"/>
        <v>ธรรมศาสตร์ โพธิ์อิ่ม</v>
      </c>
    </row>
    <row r="230" spans="1:7" x14ac:dyDescent="0.2">
      <c r="A230" t="s">
        <v>293</v>
      </c>
      <c r="D230" t="str">
        <f t="shared" si="6"/>
        <v>5TB-24010377</v>
      </c>
      <c r="G230" t="str">
        <f t="shared" si="7"/>
        <v>ชยานันท์ ชันไธสง</v>
      </c>
    </row>
    <row r="231" spans="1:7" x14ac:dyDescent="0.2">
      <c r="A231" t="s">
        <v>294</v>
      </c>
      <c r="D231" t="str">
        <f t="shared" si="6"/>
        <v>5TB-24010378</v>
      </c>
      <c r="G231" t="str">
        <f t="shared" si="7"/>
        <v>สุจินต์ ปิยพงศ์พรพิกุล</v>
      </c>
    </row>
    <row r="232" spans="1:7" x14ac:dyDescent="0.2">
      <c r="A232" t="s">
        <v>227</v>
      </c>
      <c r="D232" t="str">
        <f t="shared" si="6"/>
        <v>5TB-24010315</v>
      </c>
      <c r="G232" t="str">
        <f t="shared" si="7"/>
        <v>ดารัตน์ หมอนพังเทียม</v>
      </c>
    </row>
    <row r="233" spans="1:7" x14ac:dyDescent="0.2">
      <c r="A233" t="s">
        <v>296</v>
      </c>
      <c r="D233" t="str">
        <f t="shared" si="6"/>
        <v>5TB-24020001</v>
      </c>
      <c r="G233" t="str">
        <f t="shared" si="7"/>
        <v>ดารัตน์ หมอนพังเทียม</v>
      </c>
    </row>
    <row r="234" spans="1:7" x14ac:dyDescent="0.2">
      <c r="A234" t="s">
        <v>298</v>
      </c>
      <c r="D234" t="str">
        <f t="shared" si="6"/>
        <v>6TB-24010125</v>
      </c>
      <c r="G234" t="str">
        <f t="shared" si="7"/>
        <v>สมพร พรมทะ</v>
      </c>
    </row>
    <row r="235" spans="1:7" x14ac:dyDescent="0.2">
      <c r="A235" t="s">
        <v>299</v>
      </c>
      <c r="D235" t="str">
        <f t="shared" si="6"/>
        <v>6TB-24010083</v>
      </c>
      <c r="G235" t="str">
        <f t="shared" si="7"/>
        <v>วัชระ ขำพรหมราช</v>
      </c>
    </row>
    <row r="236" spans="1:7" x14ac:dyDescent="0.2">
      <c r="A236" t="s">
        <v>300</v>
      </c>
      <c r="D236" t="str">
        <f t="shared" si="6"/>
        <v>6TB-23100085</v>
      </c>
      <c r="G236" t="str">
        <f t="shared" si="7"/>
        <v>ทันตพงษ์ ต้นสกุล</v>
      </c>
    </row>
    <row r="237" spans="1:7" x14ac:dyDescent="0.2">
      <c r="A237" t="s">
        <v>245</v>
      </c>
      <c r="D237" t="str">
        <f t="shared" si="6"/>
        <v>5TB-24010328</v>
      </c>
      <c r="G237" t="str">
        <f t="shared" si="7"/>
        <v>วนาลี วงษ์สมบัติ</v>
      </c>
    </row>
    <row r="238" spans="1:7" x14ac:dyDescent="0.2">
      <c r="A238" t="s">
        <v>302</v>
      </c>
      <c r="D238" t="str">
        <f t="shared" si="6"/>
        <v>5TB-23120343</v>
      </c>
      <c r="G238" t="str">
        <f t="shared" si="7"/>
        <v>ทิวา หารประชุม</v>
      </c>
    </row>
    <row r="239" spans="1:7" x14ac:dyDescent="0.2">
      <c r="A239" t="s">
        <v>303</v>
      </c>
      <c r="D239" t="str">
        <f t="shared" si="6"/>
        <v>5TB-24010350</v>
      </c>
      <c r="G239" t="str">
        <f t="shared" si="7"/>
        <v>สมสรรค์ คลังหิรัญ</v>
      </c>
    </row>
    <row r="240" spans="1:7" x14ac:dyDescent="0.2">
      <c r="A240" t="s">
        <v>304</v>
      </c>
      <c r="D240" t="str">
        <f t="shared" si="6"/>
        <v>5TB-24020022</v>
      </c>
      <c r="G240" t="str">
        <f t="shared" si="7"/>
        <v>ทิพย์วารินทร์ จรรยาศรี</v>
      </c>
    </row>
    <row r="241" spans="1:7" x14ac:dyDescent="0.2">
      <c r="A241" t="s">
        <v>305</v>
      </c>
      <c r="D241" t="str">
        <f t="shared" si="6"/>
        <v>5TB-24020032</v>
      </c>
      <c r="G241" t="str">
        <f t="shared" si="7"/>
        <v>ทิวา หารประชุม</v>
      </c>
    </row>
    <row r="242" spans="1:7" x14ac:dyDescent="0.2">
      <c r="A242" t="s">
        <v>306</v>
      </c>
      <c r="D242" t="str">
        <f t="shared" si="6"/>
        <v>5TB-24020025</v>
      </c>
      <c r="G242" t="str">
        <f t="shared" si="7"/>
        <v>พิศมัย มีลเลอร์</v>
      </c>
    </row>
    <row r="243" spans="1:7" x14ac:dyDescent="0.2">
      <c r="A243" t="s">
        <v>307</v>
      </c>
      <c r="D243" t="str">
        <f t="shared" si="6"/>
        <v>5TB-24020021</v>
      </c>
      <c r="G243" t="str">
        <f t="shared" si="7"/>
        <v>พชรพล นาถาบำรุง</v>
      </c>
    </row>
    <row r="244" spans="1:7" x14ac:dyDescent="0.2">
      <c r="A244" t="s">
        <v>308</v>
      </c>
      <c r="D244" t="str">
        <f t="shared" si="6"/>
        <v>5TB-24020027</v>
      </c>
      <c r="G244" t="str">
        <f t="shared" si="7"/>
        <v>อรทัย เพิ่มพิบูรณ์</v>
      </c>
    </row>
    <row r="245" spans="1:7" x14ac:dyDescent="0.2">
      <c r="A245" t="s">
        <v>247</v>
      </c>
      <c r="D245" t="str">
        <f t="shared" si="6"/>
        <v>6TB-24010130</v>
      </c>
      <c r="G245" t="str">
        <f t="shared" si="7"/>
        <v>รสสุคนธ์ คล้ายทอง</v>
      </c>
    </row>
    <row r="246" spans="1:7" x14ac:dyDescent="0.2">
      <c r="A246" t="s">
        <v>310</v>
      </c>
      <c r="D246" t="str">
        <f t="shared" si="6"/>
        <v>6TB-24020011</v>
      </c>
      <c r="G246" t="str">
        <f t="shared" si="7"/>
        <v>จรรยา คงมั่น</v>
      </c>
    </row>
    <row r="247" spans="1:7" x14ac:dyDescent="0.2">
      <c r="A247" t="s">
        <v>312</v>
      </c>
      <c r="D247" t="str">
        <f t="shared" si="6"/>
        <v>3TB-24010452</v>
      </c>
      <c r="G247" t="str">
        <f t="shared" si="7"/>
        <v>สุทธิพล พรรัตนศรีกุล</v>
      </c>
    </row>
    <row r="248" spans="1:7" x14ac:dyDescent="0.2">
      <c r="A248" t="s">
        <v>313</v>
      </c>
      <c r="D248" t="str">
        <f t="shared" si="6"/>
        <v>3TB-24010401</v>
      </c>
      <c r="G248" t="str">
        <f t="shared" si="7"/>
        <v>จารุณี รัตนเรืองทรัพย์</v>
      </c>
    </row>
    <row r="249" spans="1:7" x14ac:dyDescent="0.2">
      <c r="A249" t="s">
        <v>314</v>
      </c>
      <c r="D249" t="str">
        <f t="shared" si="6"/>
        <v>3TB-23120223</v>
      </c>
      <c r="G249" t="str">
        <f t="shared" si="7"/>
        <v>วีนัส พวงสุดรักษ์</v>
      </c>
    </row>
    <row r="250" spans="1:7" x14ac:dyDescent="0.2">
      <c r="A250" t="s">
        <v>315</v>
      </c>
      <c r="D250" t="str">
        <f t="shared" si="6"/>
        <v>3TB-24020003</v>
      </c>
      <c r="G250" t="str">
        <f t="shared" si="7"/>
        <v>ธัญญพร คุณธรรมรักษ์</v>
      </c>
    </row>
    <row r="251" spans="1:7" x14ac:dyDescent="0.2">
      <c r="A251" t="s">
        <v>316</v>
      </c>
      <c r="D251" t="str">
        <f t="shared" si="6"/>
        <v>3TB-24020006</v>
      </c>
      <c r="G251" t="str">
        <f t="shared" si="7"/>
        <v>ทองผลัด ฟริทซ์ลาร์</v>
      </c>
    </row>
    <row r="252" spans="1:7" x14ac:dyDescent="0.2">
      <c r="A252" t="s">
        <v>317</v>
      </c>
      <c r="D252" t="str">
        <f t="shared" si="6"/>
        <v>3TB-24020020</v>
      </c>
      <c r="G252" t="str">
        <f t="shared" si="7"/>
        <v>วีนัส พวงสุดรักษ์</v>
      </c>
    </row>
    <row r="253" spans="1:7" x14ac:dyDescent="0.2">
      <c r="A253" t="s">
        <v>319</v>
      </c>
      <c r="D253" t="str">
        <f t="shared" si="6"/>
        <v>3TB-24010445</v>
      </c>
      <c r="G253" t="str">
        <f t="shared" si="7"/>
        <v>พิชาชัย หาหอม</v>
      </c>
    </row>
    <row r="254" spans="1:7" x14ac:dyDescent="0.2">
      <c r="A254" t="s">
        <v>320</v>
      </c>
      <c r="D254" t="str">
        <f t="shared" si="6"/>
        <v>3TB-24010441</v>
      </c>
      <c r="G254" t="str">
        <f t="shared" si="7"/>
        <v>วิเชียร เจริญครบุรี</v>
      </c>
    </row>
    <row r="255" spans="1:7" x14ac:dyDescent="0.2">
      <c r="A255" t="s">
        <v>321</v>
      </c>
      <c r="D255" t="str">
        <f t="shared" si="6"/>
        <v>3TB-24010392</v>
      </c>
      <c r="G255" t="str">
        <f t="shared" si="7"/>
        <v>เอื้องแก้ว อุทัยรัตนเจริญ</v>
      </c>
    </row>
    <row r="256" spans="1:7" x14ac:dyDescent="0.2">
      <c r="A256" t="s">
        <v>322</v>
      </c>
      <c r="D256" t="str">
        <f t="shared" si="6"/>
        <v>3TB-24020025</v>
      </c>
      <c r="G256" t="str">
        <f t="shared" si="7"/>
        <v>สุรีย์ อาซอง</v>
      </c>
    </row>
    <row r="257" spans="1:7" x14ac:dyDescent="0.2">
      <c r="A257" t="s">
        <v>323</v>
      </c>
      <c r="D257" t="str">
        <f t="shared" si="6"/>
        <v>3TB-24020029</v>
      </c>
      <c r="G257" t="str">
        <f t="shared" si="7"/>
        <v>สุวพร ศรีเอก</v>
      </c>
    </row>
    <row r="258" spans="1:7" x14ac:dyDescent="0.2">
      <c r="A258" t="s">
        <v>154</v>
      </c>
      <c r="D258" t="str">
        <f t="shared" ref="D258:D321" si="8">IF(ISNUMBER(LEFT(A258,1)*1),LEFT(A258,FIND(" ",A258)-1),RIGHT(A258,LEN(A258)-FIND("@",SUBSTITUTE(A258," ","@",LEN(A258)-LEN(SUBSTITUTE(A258," ",""))))))</f>
        <v>5TB-24010211</v>
      </c>
      <c r="G258" t="str">
        <f t="shared" ref="G258:G321" si="9">TRIM(SUBSTITUTE(A258, D258, ""))</f>
        <v>ศิริโฉม ตวยกระโทก</v>
      </c>
    </row>
    <row r="259" spans="1:7" x14ac:dyDescent="0.2">
      <c r="A259" t="s">
        <v>325</v>
      </c>
      <c r="D259" t="str">
        <f t="shared" si="8"/>
        <v>5TB-24020038</v>
      </c>
      <c r="G259" t="str">
        <f t="shared" si="9"/>
        <v>บริษัทประเสริฐผลรุ่งเรืองนครพนน</v>
      </c>
    </row>
    <row r="260" spans="1:7" x14ac:dyDescent="0.2">
      <c r="A260" t="s">
        <v>326</v>
      </c>
      <c r="D260" t="str">
        <f t="shared" si="8"/>
        <v>5TB-24020036</v>
      </c>
      <c r="G260" t="str">
        <f t="shared" si="9"/>
        <v>ณัฏฐกานต์ คำหงษา</v>
      </c>
    </row>
    <row r="261" spans="1:7" x14ac:dyDescent="0.2">
      <c r="A261" t="s">
        <v>327</v>
      </c>
      <c r="D261" t="str">
        <f t="shared" si="8"/>
        <v>5TB-24020052</v>
      </c>
      <c r="G261" t="str">
        <f t="shared" si="9"/>
        <v>วันชัย แซ่โฮ้ว</v>
      </c>
    </row>
    <row r="262" spans="1:7" x14ac:dyDescent="0.2">
      <c r="A262" t="s">
        <v>329</v>
      </c>
      <c r="D262" t="str">
        <f t="shared" si="8"/>
        <v>6TB-24010141</v>
      </c>
      <c r="G262" t="str">
        <f t="shared" si="9"/>
        <v>วุฒิชัย แซ่ลิ่ม</v>
      </c>
    </row>
    <row r="263" spans="1:7" x14ac:dyDescent="0.2">
      <c r="A263" t="s">
        <v>304</v>
      </c>
      <c r="D263" t="str">
        <f t="shared" si="8"/>
        <v>5TB-24020022</v>
      </c>
      <c r="G263" t="str">
        <f t="shared" si="9"/>
        <v>ทิพย์วารินทร์ จรรยาศรี</v>
      </c>
    </row>
    <row r="264" spans="1:7" x14ac:dyDescent="0.2">
      <c r="A264" t="s">
        <v>331</v>
      </c>
      <c r="D264" t="str">
        <f t="shared" si="8"/>
        <v>5TB-24020057</v>
      </c>
      <c r="G264" t="str">
        <f t="shared" si="9"/>
        <v>ปุณยนุช เกตุสริ</v>
      </c>
    </row>
    <row r="265" spans="1:7" x14ac:dyDescent="0.2">
      <c r="A265" t="s">
        <v>126</v>
      </c>
      <c r="D265" t="str">
        <f t="shared" si="8"/>
        <v>6TB-24010059</v>
      </c>
      <c r="G265" t="str">
        <f t="shared" si="9"/>
        <v>จตุพร คมขำ</v>
      </c>
    </row>
    <row r="266" spans="1:7" x14ac:dyDescent="0.2">
      <c r="A266" t="s">
        <v>334</v>
      </c>
      <c r="D266" t="str">
        <f t="shared" si="8"/>
        <v>3TB-24010430</v>
      </c>
      <c r="G266" t="str">
        <f t="shared" si="9"/>
        <v>ภาคภูมิ ศักดิ์วีระเดชกุล</v>
      </c>
    </row>
    <row r="267" spans="1:7" x14ac:dyDescent="0.2">
      <c r="A267" t="s">
        <v>335</v>
      </c>
      <c r="D267" t="str">
        <f t="shared" si="8"/>
        <v>3TB-24010419</v>
      </c>
      <c r="G267" t="str">
        <f t="shared" si="9"/>
        <v>ณัฐกฤษ มณีเนตร</v>
      </c>
    </row>
    <row r="268" spans="1:7" x14ac:dyDescent="0.2">
      <c r="A268" t="s">
        <v>336</v>
      </c>
      <c r="D268" t="str">
        <f t="shared" si="8"/>
        <v>3TB-24020070</v>
      </c>
      <c r="G268" t="str">
        <f t="shared" si="9"/>
        <v>อัญธิดา สังฆมณี</v>
      </c>
    </row>
    <row r="269" spans="1:7" x14ac:dyDescent="0.2">
      <c r="A269" t="s">
        <v>337</v>
      </c>
      <c r="D269" t="str">
        <f t="shared" si="8"/>
        <v>3TB-24020080</v>
      </c>
      <c r="G269" t="str">
        <f t="shared" si="9"/>
        <v>นฤนาท ขันธุแสง</v>
      </c>
    </row>
    <row r="270" spans="1:7" x14ac:dyDescent="0.2">
      <c r="A270" t="s">
        <v>339</v>
      </c>
      <c r="D270" t="str">
        <f t="shared" si="8"/>
        <v>3TB-24010460</v>
      </c>
      <c r="G270" t="str">
        <f t="shared" si="9"/>
        <v>ดิเรก ยอดสิงห์</v>
      </c>
    </row>
    <row r="271" spans="1:7" x14ac:dyDescent="0.2">
      <c r="A271" t="s">
        <v>340</v>
      </c>
      <c r="D271" t="str">
        <f t="shared" si="8"/>
        <v>3TB-24010451</v>
      </c>
      <c r="G271" t="str">
        <f t="shared" si="9"/>
        <v>บจก.ทอรุ้งเงิน</v>
      </c>
    </row>
    <row r="272" spans="1:7" x14ac:dyDescent="0.2">
      <c r="A272" t="s">
        <v>341</v>
      </c>
      <c r="D272" t="str">
        <f t="shared" si="8"/>
        <v>3TB-24020095</v>
      </c>
      <c r="G272" t="str">
        <f t="shared" si="9"/>
        <v>อำนวย กิตติคุณนิธิ</v>
      </c>
    </row>
    <row r="273" spans="1:7" x14ac:dyDescent="0.2">
      <c r="A273" t="s">
        <v>343</v>
      </c>
      <c r="D273" t="str">
        <f t="shared" si="8"/>
        <v>6TB-24020037</v>
      </c>
      <c r="G273" t="str">
        <f t="shared" si="9"/>
        <v>จังกล กิจสุภา</v>
      </c>
    </row>
    <row r="274" spans="1:7" x14ac:dyDescent="0.2">
      <c r="A274" t="s">
        <v>345</v>
      </c>
      <c r="D274" t="str">
        <f t="shared" si="8"/>
        <v>3TB-24010469</v>
      </c>
      <c r="G274" t="str">
        <f t="shared" si="9"/>
        <v>เจตรบุตร บุตรมั่น</v>
      </c>
    </row>
    <row r="275" spans="1:7" x14ac:dyDescent="0.2">
      <c r="A275" t="s">
        <v>346</v>
      </c>
      <c r="D275" t="str">
        <f t="shared" si="8"/>
        <v>3TB-24010477</v>
      </c>
      <c r="G275" t="str">
        <f t="shared" si="9"/>
        <v>สมพร ชมเชิงแพทย์</v>
      </c>
    </row>
    <row r="276" spans="1:7" x14ac:dyDescent="0.2">
      <c r="A276" t="s">
        <v>347</v>
      </c>
      <c r="D276" t="str">
        <f t="shared" si="8"/>
        <v>3TB-24010462</v>
      </c>
      <c r="G276" t="str">
        <f t="shared" si="9"/>
        <v>อุมาพร ศอกจะบก</v>
      </c>
    </row>
    <row r="277" spans="1:7" x14ac:dyDescent="0.2">
      <c r="A277" t="s">
        <v>308</v>
      </c>
      <c r="D277" t="str">
        <f t="shared" si="8"/>
        <v>5TB-24020027</v>
      </c>
      <c r="G277" t="str">
        <f t="shared" si="9"/>
        <v>อรทัย เพิ่มพิบูรณ์</v>
      </c>
    </row>
    <row r="278" spans="1:7" x14ac:dyDescent="0.2">
      <c r="A278" t="s">
        <v>349</v>
      </c>
      <c r="D278" t="str">
        <f t="shared" si="8"/>
        <v>5TB-2402003</v>
      </c>
      <c r="G278" t="str">
        <f t="shared" si="9"/>
        <v>บริษัทประเสริฐผลรุ่งเรืองนครพนน จำกัด</v>
      </c>
    </row>
    <row r="279" spans="1:7" x14ac:dyDescent="0.2">
      <c r="A279" t="s">
        <v>350</v>
      </c>
      <c r="D279" t="str">
        <f t="shared" si="8"/>
        <v>5TB-24010374</v>
      </c>
      <c r="G279" t="str">
        <f t="shared" si="9"/>
        <v>ธรรมศาสตร์ โพธิ์อิ่ม</v>
      </c>
    </row>
    <row r="280" spans="1:7" x14ac:dyDescent="0.2">
      <c r="A280" t="s">
        <v>288</v>
      </c>
      <c r="D280" t="str">
        <f t="shared" si="8"/>
        <v>5TB-24010362</v>
      </c>
      <c r="G280" t="str">
        <f t="shared" si="9"/>
        <v>พิชัย ตะติโชติพันธ์</v>
      </c>
    </row>
    <row r="281" spans="1:7" x14ac:dyDescent="0.2">
      <c r="A281" t="s">
        <v>294</v>
      </c>
      <c r="D281" t="str">
        <f t="shared" si="8"/>
        <v>5TB-24010378</v>
      </c>
      <c r="G281" t="str">
        <f t="shared" si="9"/>
        <v>สุจินต์ ปิยพงศ์พรพิกุล</v>
      </c>
    </row>
    <row r="282" spans="1:7" x14ac:dyDescent="0.2">
      <c r="A282" t="s">
        <v>351</v>
      </c>
      <c r="D282" t="str">
        <f t="shared" si="8"/>
        <v>5TB-24020089</v>
      </c>
      <c r="G282" t="str">
        <f t="shared" si="9"/>
        <v>อรทัย เพิ่มพิบูรณ์</v>
      </c>
    </row>
    <row r="283" spans="1:7" x14ac:dyDescent="0.2">
      <c r="A283" t="s">
        <v>283</v>
      </c>
      <c r="D283" t="str">
        <f t="shared" si="8"/>
        <v>5TB-24010347</v>
      </c>
      <c r="G283" t="str">
        <f t="shared" si="9"/>
        <v>แมน แก้วศรีนวม</v>
      </c>
    </row>
    <row r="284" spans="1:7" x14ac:dyDescent="0.2">
      <c r="A284" t="s">
        <v>353</v>
      </c>
      <c r="D284" t="str">
        <f t="shared" si="8"/>
        <v>5TB-24020052</v>
      </c>
      <c r="G284" t="str">
        <f t="shared" si="9"/>
        <v>วันชัย แซ่โฮ้ว</v>
      </c>
    </row>
    <row r="285" spans="1:7" x14ac:dyDescent="0.2">
      <c r="A285" t="s">
        <v>354</v>
      </c>
      <c r="D285" t="str">
        <f t="shared" si="8"/>
        <v>5TB-24020062</v>
      </c>
      <c r="G285" t="str">
        <f t="shared" si="9"/>
        <v>สุชารัตน์ ด่านทองหลาง</v>
      </c>
    </row>
    <row r="286" spans="1:7" x14ac:dyDescent="0.2">
      <c r="A286" t="s">
        <v>355</v>
      </c>
      <c r="D286" t="str">
        <f t="shared" si="8"/>
        <v>5TB-24020067</v>
      </c>
      <c r="G286" t="str">
        <f t="shared" si="9"/>
        <v>วัชระ วงศ์ศรี</v>
      </c>
    </row>
    <row r="287" spans="1:7" x14ac:dyDescent="0.2">
      <c r="A287" t="s">
        <v>356</v>
      </c>
      <c r="D287" t="str">
        <f t="shared" si="8"/>
        <v>5TB-24020072</v>
      </c>
      <c r="G287" t="str">
        <f t="shared" si="9"/>
        <v>ทรรศวรรณ ทาวงศ์</v>
      </c>
    </row>
    <row r="288" spans="1:7" x14ac:dyDescent="0.2">
      <c r="A288" t="s">
        <v>358</v>
      </c>
      <c r="D288" t="str">
        <f t="shared" si="8"/>
        <v>3TB-24010475</v>
      </c>
      <c r="G288" t="str">
        <f t="shared" si="9"/>
        <v>นิตยา เปียมศลิป์</v>
      </c>
    </row>
    <row r="289" spans="1:7" x14ac:dyDescent="0.2">
      <c r="A289" t="s">
        <v>281</v>
      </c>
      <c r="D289" t="str">
        <f t="shared" si="8"/>
        <v>5TB-24010353</v>
      </c>
      <c r="G289" t="str">
        <f t="shared" si="9"/>
        <v>บัญชา กลมกลาง</v>
      </c>
    </row>
    <row r="290" spans="1:7" x14ac:dyDescent="0.2">
      <c r="A290" t="s">
        <v>360</v>
      </c>
      <c r="D290" t="str">
        <f t="shared" si="8"/>
        <v>5TB-24020057</v>
      </c>
      <c r="G290" t="str">
        <f t="shared" si="9"/>
        <v>ปุณยนุช เกตุสิร</v>
      </c>
    </row>
    <row r="291" spans="1:7" x14ac:dyDescent="0.2">
      <c r="A291" t="s">
        <v>361</v>
      </c>
      <c r="D291" t="str">
        <f t="shared" si="8"/>
        <v>5TB-24020109</v>
      </c>
      <c r="G291" t="str">
        <f t="shared" si="9"/>
        <v>ศิริรัตน์ ฉิวเฉิด</v>
      </c>
    </row>
    <row r="292" spans="1:7" x14ac:dyDescent="0.2">
      <c r="A292" t="s">
        <v>310</v>
      </c>
      <c r="D292" t="str">
        <f t="shared" si="8"/>
        <v>6TB-24020011</v>
      </c>
      <c r="G292" t="str">
        <f t="shared" si="9"/>
        <v>จรรยา คงมั่น</v>
      </c>
    </row>
    <row r="293" spans="1:7" x14ac:dyDescent="0.2">
      <c r="A293" t="s">
        <v>341</v>
      </c>
      <c r="D293" t="str">
        <f t="shared" si="8"/>
        <v>3TB-24020095</v>
      </c>
      <c r="G293" t="str">
        <f t="shared" si="9"/>
        <v>อำนวย กิตติคุณนิธิ</v>
      </c>
    </row>
    <row r="294" spans="1:7" x14ac:dyDescent="0.2">
      <c r="A294" t="s">
        <v>315</v>
      </c>
      <c r="D294" t="str">
        <f t="shared" si="8"/>
        <v>3TB-24020003</v>
      </c>
      <c r="G294" t="str">
        <f t="shared" si="9"/>
        <v>ธัญญพร คุณธรรมรักษ์</v>
      </c>
    </row>
    <row r="295" spans="1:7" x14ac:dyDescent="0.2">
      <c r="A295" t="s">
        <v>316</v>
      </c>
      <c r="D295" t="str">
        <f t="shared" si="8"/>
        <v>3TB-24020006</v>
      </c>
      <c r="G295" t="str">
        <f t="shared" si="9"/>
        <v>ทองผลัด ฟริทซ์ลาร์</v>
      </c>
    </row>
    <row r="296" spans="1:7" x14ac:dyDescent="0.2">
      <c r="A296" t="s">
        <v>364</v>
      </c>
      <c r="D296" t="str">
        <f t="shared" si="8"/>
        <v>3TB-24020139</v>
      </c>
      <c r="G296" t="str">
        <f t="shared" si="9"/>
        <v>ธนชยุต เปิ้นมั่นคง</v>
      </c>
    </row>
    <row r="297" spans="1:7" x14ac:dyDescent="0.2">
      <c r="A297" t="s">
        <v>365</v>
      </c>
      <c r="D297" t="str">
        <f t="shared" si="8"/>
        <v>3TB-24020127</v>
      </c>
      <c r="G297" t="str">
        <f t="shared" si="9"/>
        <v>ศุภกฤต ศรีไสย์</v>
      </c>
    </row>
    <row r="298" spans="1:7" x14ac:dyDescent="0.2">
      <c r="A298" t="s">
        <v>293</v>
      </c>
      <c r="D298" t="str">
        <f t="shared" si="8"/>
        <v>5TB-24010377</v>
      </c>
      <c r="G298" t="str">
        <f t="shared" si="9"/>
        <v>ชยานันท์ ชันไธสง</v>
      </c>
    </row>
    <row r="299" spans="1:7" x14ac:dyDescent="0.2">
      <c r="A299" t="s">
        <v>367</v>
      </c>
      <c r="D299" t="str">
        <f t="shared" si="8"/>
        <v>5TB-24020129</v>
      </c>
      <c r="G299" t="str">
        <f t="shared" si="9"/>
        <v>รุ่งนภา มูลทองหลาง</v>
      </c>
    </row>
    <row r="300" spans="1:7" x14ac:dyDescent="0.2">
      <c r="A300" t="s">
        <v>317</v>
      </c>
      <c r="D300" t="str">
        <f t="shared" si="8"/>
        <v>3TB-24020020</v>
      </c>
      <c r="G300" t="str">
        <f t="shared" si="9"/>
        <v>วีนัส พวงสุดรักษ์</v>
      </c>
    </row>
    <row r="301" spans="1:7" x14ac:dyDescent="0.2">
      <c r="A301" t="s">
        <v>323</v>
      </c>
      <c r="D301" t="str">
        <f t="shared" si="8"/>
        <v>3TB-24020029</v>
      </c>
      <c r="G301" t="str">
        <f t="shared" si="9"/>
        <v>สุวพร ศรีเอก</v>
      </c>
    </row>
    <row r="302" spans="1:7" x14ac:dyDescent="0.2">
      <c r="A302" t="s">
        <v>370</v>
      </c>
      <c r="D302" t="str">
        <f t="shared" si="8"/>
        <v>6TB-24020057</v>
      </c>
      <c r="G302" t="str">
        <f t="shared" si="9"/>
        <v>รกฤต ศรีแจ้</v>
      </c>
    </row>
    <row r="303" spans="1:7" x14ac:dyDescent="0.2">
      <c r="A303" t="s">
        <v>336</v>
      </c>
      <c r="D303" t="str">
        <f t="shared" si="8"/>
        <v>3TB-24020070</v>
      </c>
      <c r="G303" t="str">
        <f t="shared" si="9"/>
        <v>อัญธิดา สังฆมณี</v>
      </c>
    </row>
    <row r="304" spans="1:7" x14ac:dyDescent="0.2">
      <c r="A304" t="s">
        <v>372</v>
      </c>
      <c r="D304" t="str">
        <f t="shared" si="8"/>
        <v>3TB-24010434</v>
      </c>
      <c r="G304" t="str">
        <f t="shared" si="9"/>
        <v>ภัทร ภูศิริ</v>
      </c>
    </row>
    <row r="305" spans="1:7" x14ac:dyDescent="0.2">
      <c r="A305" t="s">
        <v>337</v>
      </c>
      <c r="D305" t="str">
        <f t="shared" si="8"/>
        <v>3TB-24020080</v>
      </c>
      <c r="G305" t="str">
        <f t="shared" si="9"/>
        <v>นฤนาท ขันธุแสง</v>
      </c>
    </row>
    <row r="306" spans="1:7" x14ac:dyDescent="0.2">
      <c r="A306" t="s">
        <v>373</v>
      </c>
      <c r="D306" t="str">
        <f t="shared" si="8"/>
        <v>3TB-24010471</v>
      </c>
      <c r="G306" t="str">
        <f t="shared" si="9"/>
        <v>สุทธิ วังชาวนา</v>
      </c>
    </row>
    <row r="307" spans="1:7" x14ac:dyDescent="0.2">
      <c r="A307" t="s">
        <v>374</v>
      </c>
      <c r="D307" t="str">
        <f t="shared" si="8"/>
        <v>3TB-24020162</v>
      </c>
      <c r="G307" t="str">
        <f t="shared" si="9"/>
        <v>นิธิกานต์ ชลเกตุ</v>
      </c>
    </row>
    <row r="308" spans="1:7" x14ac:dyDescent="0.2">
      <c r="A308" t="s">
        <v>376</v>
      </c>
      <c r="D308" t="str">
        <f t="shared" si="8"/>
        <v>5TB-24020219</v>
      </c>
      <c r="G308" t="str">
        <f t="shared" si="9"/>
        <v>รุ่งนภา มูลทองหลาง</v>
      </c>
    </row>
    <row r="309" spans="1:7" x14ac:dyDescent="0.2">
      <c r="A309" t="s">
        <v>361</v>
      </c>
      <c r="D309" t="str">
        <f t="shared" si="8"/>
        <v>5TB-24020109</v>
      </c>
      <c r="G309" t="str">
        <f t="shared" si="9"/>
        <v>ศิริรัตน์ ฉิวเฉิด</v>
      </c>
    </row>
    <row r="310" spans="1:7" x14ac:dyDescent="0.2">
      <c r="A310" t="s">
        <v>377</v>
      </c>
      <c r="D310" t="str">
        <f t="shared" si="8"/>
        <v>5TB-24020156</v>
      </c>
      <c r="G310" t="str">
        <f t="shared" si="9"/>
        <v>บุษบง เสาวกุล</v>
      </c>
    </row>
    <row r="311" spans="1:7" x14ac:dyDescent="0.2">
      <c r="A311" t="s">
        <v>379</v>
      </c>
      <c r="D311" t="str">
        <f t="shared" si="8"/>
        <v>3TB-24010333</v>
      </c>
      <c r="G311" t="str">
        <f t="shared" si="9"/>
        <v>สุกัลย์ฐญาญ์ ประภาเดชวิรุฬห์</v>
      </c>
    </row>
    <row r="312" spans="1:7" x14ac:dyDescent="0.2">
      <c r="A312" t="s">
        <v>380</v>
      </c>
      <c r="D312" t="str">
        <f t="shared" si="8"/>
        <v>3TB-24010312</v>
      </c>
      <c r="G312" t="str">
        <f t="shared" si="9"/>
        <v>พัฒนพงษ์ จำรัสประเสริฐ</v>
      </c>
    </row>
    <row r="313" spans="1:7" x14ac:dyDescent="0.2">
      <c r="A313" t="s">
        <v>381</v>
      </c>
      <c r="D313" t="str">
        <f t="shared" si="8"/>
        <v>3TB-24010261</v>
      </c>
      <c r="G313" t="str">
        <f t="shared" si="9"/>
        <v>บจก.ทอรุ้งเงิน</v>
      </c>
    </row>
    <row r="314" spans="1:7" x14ac:dyDescent="0.2">
      <c r="A314" t="s">
        <v>382</v>
      </c>
      <c r="D314" t="str">
        <f t="shared" si="8"/>
        <v>3TB-24010323</v>
      </c>
      <c r="G314" t="str">
        <f t="shared" si="9"/>
        <v>เอกชัย ประทุมวี</v>
      </c>
    </row>
    <row r="315" spans="1:7" x14ac:dyDescent="0.2">
      <c r="A315" t="s">
        <v>383</v>
      </c>
      <c r="D315" t="str">
        <f t="shared" si="8"/>
        <v>3TB-24010326</v>
      </c>
      <c r="G315" t="str">
        <f t="shared" si="9"/>
        <v>กนกวรรณ ขันพุดซา</v>
      </c>
    </row>
    <row r="316" spans="1:7" x14ac:dyDescent="0.2">
      <c r="A316" t="s">
        <v>384</v>
      </c>
      <c r="D316" t="str">
        <f t="shared" si="8"/>
        <v>3TB-24010335</v>
      </c>
      <c r="G316" t="str">
        <f t="shared" si="9"/>
        <v>สาวิตรี เมาใจ</v>
      </c>
    </row>
    <row r="317" spans="1:7" x14ac:dyDescent="0.2">
      <c r="A317" t="s">
        <v>385</v>
      </c>
      <c r="D317" t="str">
        <f t="shared" si="8"/>
        <v>3TB-24010271</v>
      </c>
      <c r="G317" t="str">
        <f t="shared" si="9"/>
        <v>บจก.เอส.เอ.พี.ทูลลิ่ง ซิสเต็ม</v>
      </c>
    </row>
    <row r="318" spans="1:7" x14ac:dyDescent="0.2">
      <c r="A318" t="s">
        <v>386</v>
      </c>
      <c r="D318" t="str">
        <f t="shared" si="8"/>
        <v>3TB-24020167</v>
      </c>
      <c r="G318" t="str">
        <f t="shared" si="9"/>
        <v>ฉัตรวิไล วรธำรง</v>
      </c>
    </row>
    <row r="319" spans="1:7" x14ac:dyDescent="0.2">
      <c r="A319" t="s">
        <v>387</v>
      </c>
      <c r="D319" t="str">
        <f t="shared" si="8"/>
        <v>3TB-24020178</v>
      </c>
      <c r="G319" t="str">
        <f t="shared" si="9"/>
        <v>อุไรวรรณ อินทร์ตา</v>
      </c>
    </row>
    <row r="320" spans="1:7" x14ac:dyDescent="0.2">
      <c r="A320" t="s">
        <v>389</v>
      </c>
      <c r="D320" t="str">
        <f t="shared" si="8"/>
        <v>5TB-24020036</v>
      </c>
      <c r="G320" t="str">
        <f t="shared" si="9"/>
        <v>ณัฏฐกานต์ คำหงษา</v>
      </c>
    </row>
    <row r="321" spans="1:7" x14ac:dyDescent="0.2">
      <c r="A321" t="s">
        <v>390</v>
      </c>
      <c r="D321" t="str">
        <f t="shared" si="8"/>
        <v>5TB-24020172</v>
      </c>
      <c r="G321" t="str">
        <f t="shared" si="9"/>
        <v>ปาริฉัตร ทิพย์พรมมา</v>
      </c>
    </row>
    <row r="322" spans="1:7" x14ac:dyDescent="0.2">
      <c r="A322" t="s">
        <v>392</v>
      </c>
      <c r="D322" t="str">
        <f t="shared" ref="D322:D385" si="10">IF(ISNUMBER(LEFT(A322,1)*1),LEFT(A322,FIND(" ",A322)-1),RIGHT(A322,LEN(A322)-FIND("@",SUBSTITUTE(A322," ","@",LEN(A322)-LEN(SUBSTITUTE(A322," ",""))))))</f>
        <v>3TB-24020196</v>
      </c>
      <c r="G322" t="str">
        <f t="shared" ref="G322:G385" si="11">TRIM(SUBSTITUTE(A322, D322, ""))</f>
        <v>นัทธัญพล พลโลด</v>
      </c>
    </row>
    <row r="323" spans="1:7" x14ac:dyDescent="0.2">
      <c r="A323" t="s">
        <v>393</v>
      </c>
      <c r="D323" t="str">
        <f t="shared" si="10"/>
        <v>3TB-24020200</v>
      </c>
      <c r="G323" t="str">
        <f t="shared" si="11"/>
        <v>อชิรัธ ศลิลวรกุล</v>
      </c>
    </row>
    <row r="324" spans="1:7" x14ac:dyDescent="0.2">
      <c r="A324" t="s">
        <v>395</v>
      </c>
      <c r="D324" t="str">
        <f t="shared" si="10"/>
        <v>5TB-24020089</v>
      </c>
      <c r="G324" t="str">
        <f t="shared" si="11"/>
        <v>อรทัย เพิ่มพิบูรณ์</v>
      </c>
    </row>
    <row r="325" spans="1:7" x14ac:dyDescent="0.2">
      <c r="A325" t="s">
        <v>343</v>
      </c>
      <c r="D325" t="str">
        <f t="shared" si="10"/>
        <v>6TB-24020037</v>
      </c>
      <c r="G325" t="str">
        <f t="shared" si="11"/>
        <v>จังกล กิจสุภา</v>
      </c>
    </row>
    <row r="326" spans="1:7" x14ac:dyDescent="0.2">
      <c r="A326" t="s">
        <v>365</v>
      </c>
      <c r="D326" t="str">
        <f t="shared" si="10"/>
        <v>3TB-24020127</v>
      </c>
      <c r="G326" t="str">
        <f t="shared" si="11"/>
        <v>ศุภกฤต ศรีไสย์</v>
      </c>
    </row>
    <row r="327" spans="1:7" x14ac:dyDescent="0.2">
      <c r="A327" t="s">
        <v>398</v>
      </c>
      <c r="D327" t="str">
        <f t="shared" si="10"/>
        <v>3TB-24020208</v>
      </c>
      <c r="G327" t="str">
        <f t="shared" si="11"/>
        <v>บรรเจิด สุทธิเมก</v>
      </c>
    </row>
    <row r="328" spans="1:7" x14ac:dyDescent="0.2">
      <c r="A328" t="s">
        <v>398</v>
      </c>
      <c r="D328" t="str">
        <f t="shared" si="10"/>
        <v>3TB-24020208</v>
      </c>
      <c r="G328" t="str">
        <f t="shared" si="11"/>
        <v>บรรเจิด สุทธิเมก</v>
      </c>
    </row>
    <row r="329" spans="1:7" x14ac:dyDescent="0.2">
      <c r="A329" t="s">
        <v>399</v>
      </c>
      <c r="D329" t="str">
        <f t="shared" si="10"/>
        <v>3TB-24020210</v>
      </c>
      <c r="G329" t="str">
        <f t="shared" si="11"/>
        <v>บรรเจิด สุทธิเมก</v>
      </c>
    </row>
    <row r="330" spans="1:7" x14ac:dyDescent="0.2">
      <c r="A330" t="s">
        <v>306</v>
      </c>
      <c r="D330" t="str">
        <f t="shared" si="10"/>
        <v>5TB-24020025</v>
      </c>
      <c r="G330" t="str">
        <f t="shared" si="11"/>
        <v>พิศมัย มีลเลอร์</v>
      </c>
    </row>
    <row r="331" spans="1:7" x14ac:dyDescent="0.2">
      <c r="A331" t="s">
        <v>401</v>
      </c>
      <c r="D331" t="str">
        <f t="shared" si="10"/>
        <v>5TB-24010365</v>
      </c>
      <c r="G331" t="str">
        <f t="shared" si="11"/>
        <v>เนตรนภา ขันธรัตน์</v>
      </c>
    </row>
    <row r="332" spans="1:7" x14ac:dyDescent="0.2">
      <c r="A332" t="s">
        <v>356</v>
      </c>
      <c r="D332" t="str">
        <f t="shared" si="10"/>
        <v>5TB-24020072</v>
      </c>
      <c r="G332" t="str">
        <f t="shared" si="11"/>
        <v>ทรรศวรรณ ทาวงศ์</v>
      </c>
    </row>
    <row r="333" spans="1:7" x14ac:dyDescent="0.2">
      <c r="A333" t="s">
        <v>354</v>
      </c>
      <c r="D333" t="str">
        <f t="shared" si="10"/>
        <v>5TB-24020062</v>
      </c>
      <c r="G333" t="str">
        <f t="shared" si="11"/>
        <v>สุชารัตน์ ด่านทองหลาง</v>
      </c>
    </row>
    <row r="334" spans="1:7" x14ac:dyDescent="0.2">
      <c r="A334" t="s">
        <v>402</v>
      </c>
      <c r="D334" t="str">
        <f t="shared" si="10"/>
        <v>5TB-24020207</v>
      </c>
      <c r="G334" t="str">
        <f t="shared" si="11"/>
        <v>อมรรัตน์ กสิผล</v>
      </c>
    </row>
    <row r="335" spans="1:7" x14ac:dyDescent="0.2">
      <c r="A335" t="s">
        <v>370</v>
      </c>
      <c r="D335" t="str">
        <f t="shared" si="10"/>
        <v>6TB-24020057</v>
      </c>
      <c r="G335" t="str">
        <f t="shared" si="11"/>
        <v>รกฤต ศรีแจ้</v>
      </c>
    </row>
    <row r="336" spans="1:7" x14ac:dyDescent="0.2">
      <c r="A336" t="s">
        <v>244</v>
      </c>
      <c r="D336" t="str">
        <f t="shared" si="10"/>
        <v>5TB-24010332</v>
      </c>
      <c r="G336" t="str">
        <f t="shared" si="11"/>
        <v>วิรัตน์ จันทาบ</v>
      </c>
    </row>
    <row r="337" spans="1:7" x14ac:dyDescent="0.2">
      <c r="A337" t="s">
        <v>405</v>
      </c>
      <c r="D337" t="str">
        <f t="shared" si="10"/>
        <v>5TB-24020218</v>
      </c>
      <c r="G337" t="str">
        <f t="shared" si="11"/>
        <v>อิทธิพล งีสันเทียะ</v>
      </c>
    </row>
    <row r="338" spans="1:7" x14ac:dyDescent="0.2">
      <c r="A338" t="s">
        <v>407</v>
      </c>
      <c r="D338" t="str">
        <f t="shared" si="10"/>
        <v>3TB-24020223</v>
      </c>
      <c r="G338" t="str">
        <f t="shared" si="11"/>
        <v>บจก.สิมาพันธ์ แอคเคาท์ติ้งฯ</v>
      </c>
    </row>
    <row r="339" spans="1:7" x14ac:dyDescent="0.2">
      <c r="A339" t="s">
        <v>374</v>
      </c>
      <c r="D339" t="str">
        <f t="shared" si="10"/>
        <v>3TB-24020162</v>
      </c>
      <c r="G339" t="str">
        <f t="shared" si="11"/>
        <v>นิธิกานต์ ชลเกตุ</v>
      </c>
    </row>
    <row r="340" spans="1:7" x14ac:dyDescent="0.2">
      <c r="A340" t="s">
        <v>409</v>
      </c>
      <c r="D340" t="str">
        <f t="shared" si="10"/>
        <v>3TB-24020233</v>
      </c>
      <c r="G340" t="str">
        <f t="shared" si="11"/>
        <v>ธนาภา แฝงปัญญา</v>
      </c>
    </row>
    <row r="341" spans="1:7" x14ac:dyDescent="0.2">
      <c r="A341" t="s">
        <v>410</v>
      </c>
      <c r="D341" t="str">
        <f t="shared" si="10"/>
        <v>3TB-24020238</v>
      </c>
      <c r="G341" t="str">
        <f t="shared" si="11"/>
        <v>สุเมธ มัตถาปะกา</v>
      </c>
    </row>
    <row r="342" spans="1:7" x14ac:dyDescent="0.2">
      <c r="A342" t="s">
        <v>412</v>
      </c>
      <c r="D342" t="str">
        <f t="shared" si="10"/>
        <v>5TB-24020137</v>
      </c>
      <c r="G342" t="str">
        <f t="shared" si="11"/>
        <v>ศศิธร ถวิลรักษ์</v>
      </c>
    </row>
    <row r="343" spans="1:7" x14ac:dyDescent="0.2">
      <c r="A343" t="s">
        <v>305</v>
      </c>
      <c r="D343" t="str">
        <f t="shared" si="10"/>
        <v>5TB-24020032</v>
      </c>
      <c r="G343" t="str">
        <f t="shared" si="11"/>
        <v>ทิวา หารประชุม</v>
      </c>
    </row>
    <row r="344" spans="1:7" x14ac:dyDescent="0.2">
      <c r="A344" t="s">
        <v>414</v>
      </c>
      <c r="D344" t="str">
        <f t="shared" si="10"/>
        <v>1TB-24020021</v>
      </c>
      <c r="G344" t="str">
        <f t="shared" si="11"/>
        <v>มารยาท ศมนะสิทธิ์</v>
      </c>
    </row>
    <row r="345" spans="1:7" x14ac:dyDescent="0.2">
      <c r="A345" t="s">
        <v>416</v>
      </c>
      <c r="D345" t="str">
        <f t="shared" si="10"/>
        <v>นวกิจประกันภัย</v>
      </c>
      <c r="G345" t="str">
        <f t="shared" si="11"/>
        <v>รับชำระหนี้ บมจ.</v>
      </c>
    </row>
    <row r="346" spans="1:7" x14ac:dyDescent="0.2">
      <c r="A346" t="s">
        <v>418</v>
      </c>
      <c r="D346" t="str">
        <f t="shared" si="10"/>
        <v>5TB-24020247</v>
      </c>
      <c r="G346" t="str">
        <f t="shared" si="11"/>
        <v>ศศิธร โชติพรมราช</v>
      </c>
    </row>
    <row r="347" spans="1:7" x14ac:dyDescent="0.2">
      <c r="A347" t="s">
        <v>419</v>
      </c>
      <c r="D347" t="str">
        <f t="shared" si="10"/>
        <v>5TB-24020249</v>
      </c>
      <c r="G347" t="str">
        <f t="shared" si="11"/>
        <v>ทศพร ตึกกระโทก</v>
      </c>
    </row>
    <row r="348" spans="1:7" x14ac:dyDescent="0.2">
      <c r="A348" t="s">
        <v>420</v>
      </c>
      <c r="D348" t="str">
        <f t="shared" si="10"/>
        <v>5TB-24020245</v>
      </c>
      <c r="G348" t="str">
        <f t="shared" si="11"/>
        <v>นิกร เขตสระน้อย</v>
      </c>
    </row>
    <row r="349" spans="1:7" x14ac:dyDescent="0.2">
      <c r="A349" t="s">
        <v>422</v>
      </c>
      <c r="D349" t="str">
        <f t="shared" si="10"/>
        <v>6TB-24020099</v>
      </c>
      <c r="G349" t="str">
        <f t="shared" si="11"/>
        <v>สมปอง พูนเกิดเมือง</v>
      </c>
    </row>
    <row r="350" spans="1:7" x14ac:dyDescent="0.2">
      <c r="A350" t="s">
        <v>423</v>
      </c>
      <c r="D350" t="str">
        <f t="shared" si="10"/>
        <v>6TB-24020097</v>
      </c>
      <c r="G350" t="str">
        <f t="shared" si="11"/>
        <v>ถวัลย์ เหมเพ็ชร</v>
      </c>
    </row>
    <row r="351" spans="1:7" x14ac:dyDescent="0.2">
      <c r="A351" t="s">
        <v>425</v>
      </c>
      <c r="D351" t="str">
        <f t="shared" si="10"/>
        <v>3TB-24010316</v>
      </c>
      <c r="G351" t="str">
        <f t="shared" si="11"/>
        <v>ช่อผกา พขานดี</v>
      </c>
    </row>
    <row r="352" spans="1:7" x14ac:dyDescent="0.2">
      <c r="A352" t="s">
        <v>426</v>
      </c>
      <c r="D352" t="str">
        <f t="shared" si="10"/>
        <v>3TB-24020272</v>
      </c>
      <c r="G352" t="str">
        <f t="shared" si="11"/>
        <v>ภัทรกร ศรีชัยมูล</v>
      </c>
    </row>
    <row r="353" spans="1:7" x14ac:dyDescent="0.2">
      <c r="A353" t="s">
        <v>427</v>
      </c>
      <c r="D353" t="str">
        <f t="shared" si="10"/>
        <v>3TB-24020264</v>
      </c>
      <c r="G353" t="str">
        <f t="shared" si="11"/>
        <v>รัชฎากร โชติอนันต์</v>
      </c>
    </row>
    <row r="354" spans="1:7" x14ac:dyDescent="0.2">
      <c r="A354" t="s">
        <v>428</v>
      </c>
      <c r="D354" t="str">
        <f t="shared" si="10"/>
        <v>3TB-24020267</v>
      </c>
      <c r="G354" t="str">
        <f t="shared" si="11"/>
        <v>นัทธัญพล พลโลด</v>
      </c>
    </row>
    <row r="355" spans="1:7" x14ac:dyDescent="0.2">
      <c r="A355" t="s">
        <v>226</v>
      </c>
      <c r="D355" t="str">
        <f t="shared" si="10"/>
        <v>5TB-24010313</v>
      </c>
      <c r="G355" t="str">
        <f t="shared" si="11"/>
        <v>วิษณุ พิมพ์สมาน</v>
      </c>
    </row>
    <row r="356" spans="1:7" x14ac:dyDescent="0.2">
      <c r="A356" t="s">
        <v>430</v>
      </c>
      <c r="D356" t="str">
        <f t="shared" si="10"/>
        <v>5TB-24020156</v>
      </c>
      <c r="G356" t="str">
        <f t="shared" si="11"/>
        <v>บุษบง เสาวกุล</v>
      </c>
    </row>
    <row r="357" spans="1:7" x14ac:dyDescent="0.2">
      <c r="A357" t="s">
        <v>431</v>
      </c>
      <c r="D357" t="str">
        <f t="shared" si="10"/>
        <v>5TB-24020021</v>
      </c>
      <c r="G357" t="str">
        <f t="shared" si="11"/>
        <v>พชรพล นาถาบำรุง</v>
      </c>
    </row>
    <row r="358" spans="1:7" x14ac:dyDescent="0.2">
      <c r="A358" t="s">
        <v>432</v>
      </c>
      <c r="D358" t="str">
        <f t="shared" si="10"/>
        <v>5TB-24020266</v>
      </c>
      <c r="G358" t="str">
        <f t="shared" si="11"/>
        <v>บุษบง เสาวกุล</v>
      </c>
    </row>
    <row r="359" spans="1:7" x14ac:dyDescent="0.2">
      <c r="A359" t="s">
        <v>434</v>
      </c>
      <c r="D359" t="str">
        <f t="shared" si="10"/>
        <v>3TB-24010473</v>
      </c>
      <c r="G359" t="str">
        <f t="shared" si="11"/>
        <v>เอกชลิต แซ่ลิ้ม</v>
      </c>
    </row>
    <row r="360" spans="1:7" x14ac:dyDescent="0.2">
      <c r="A360" t="s">
        <v>435</v>
      </c>
      <c r="D360" t="str">
        <f t="shared" si="10"/>
        <v>3TB-24010388</v>
      </c>
      <c r="G360" t="str">
        <f t="shared" si="11"/>
        <v>ธวัชชัย ทะเลดอน</v>
      </c>
    </row>
    <row r="361" spans="1:7" x14ac:dyDescent="0.2">
      <c r="A361" t="s">
        <v>387</v>
      </c>
      <c r="D361" t="str">
        <f t="shared" si="10"/>
        <v>3TB-24020178</v>
      </c>
      <c r="G361" t="str">
        <f t="shared" si="11"/>
        <v>อุไรวรรณ อินทร์ตา</v>
      </c>
    </row>
    <row r="362" spans="1:7" x14ac:dyDescent="0.2">
      <c r="A362" t="s">
        <v>436</v>
      </c>
      <c r="D362" t="str">
        <f t="shared" si="10"/>
        <v>3TB-24010465</v>
      </c>
      <c r="G362" t="str">
        <f t="shared" si="11"/>
        <v>ทศพล บุญขันธ์</v>
      </c>
    </row>
    <row r="363" spans="1:7" x14ac:dyDescent="0.2">
      <c r="A363" t="s">
        <v>405</v>
      </c>
      <c r="D363" t="str">
        <f t="shared" si="10"/>
        <v>5TB-24020218</v>
      </c>
      <c r="G363" t="str">
        <f t="shared" si="11"/>
        <v>อิทธิพล งีสันเทียะ</v>
      </c>
    </row>
    <row r="364" spans="1:7" x14ac:dyDescent="0.2">
      <c r="A364" t="s">
        <v>438</v>
      </c>
      <c r="D364" t="str">
        <f t="shared" si="10"/>
        <v>5TB-24020276</v>
      </c>
      <c r="G364" t="str">
        <f t="shared" si="11"/>
        <v>ศุภกิจ กล้าหาญ</v>
      </c>
    </row>
    <row r="365" spans="1:7" x14ac:dyDescent="0.2">
      <c r="A365" t="s">
        <v>439</v>
      </c>
      <c r="D365" t="str">
        <f t="shared" si="10"/>
        <v>5TB-24020277</v>
      </c>
      <c r="G365" t="str">
        <f t="shared" si="11"/>
        <v>พรรณทิพย์ ชวดฉลุน</v>
      </c>
    </row>
    <row r="366" spans="1:7" x14ac:dyDescent="0.2">
      <c r="A366" t="s">
        <v>229</v>
      </c>
      <c r="D366" t="str">
        <f t="shared" si="10"/>
        <v>6TB-24010119</v>
      </c>
      <c r="G366" t="str">
        <f t="shared" si="11"/>
        <v>ชาญชัย อภิบาลศรี</v>
      </c>
    </row>
    <row r="367" spans="1:7" x14ac:dyDescent="0.2">
      <c r="A367" t="s">
        <v>386</v>
      </c>
      <c r="D367" t="str">
        <f t="shared" si="10"/>
        <v>3TB-24020167</v>
      </c>
      <c r="G367" t="str">
        <f t="shared" si="11"/>
        <v>ฉัตรวิไล วรธำรง</v>
      </c>
    </row>
    <row r="368" spans="1:7" x14ac:dyDescent="0.2">
      <c r="A368" t="s">
        <v>410</v>
      </c>
      <c r="D368" t="str">
        <f t="shared" si="10"/>
        <v>3TB-24020238</v>
      </c>
      <c r="G368" t="str">
        <f t="shared" si="11"/>
        <v>สุเมธ มัตถาปะกา</v>
      </c>
    </row>
    <row r="369" spans="1:7" x14ac:dyDescent="0.2">
      <c r="A369" t="s">
        <v>84</v>
      </c>
      <c r="D369" t="str">
        <f t="shared" si="10"/>
        <v>3TB-24010132</v>
      </c>
      <c r="G369" t="str">
        <f t="shared" si="11"/>
        <v>ประภัสสร สิงห์อังกุระ</v>
      </c>
    </row>
    <row r="370" spans="1:7" x14ac:dyDescent="0.2">
      <c r="A370" t="s">
        <v>442</v>
      </c>
      <c r="D370" t="str">
        <f t="shared" si="10"/>
        <v>3TB-24020298</v>
      </c>
      <c r="G370" t="str">
        <f t="shared" si="11"/>
        <v>เอกชลิต แซ่ลิ้ม</v>
      </c>
    </row>
    <row r="371" spans="1:7" x14ac:dyDescent="0.2">
      <c r="A371" t="s">
        <v>443</v>
      </c>
      <c r="D371" t="str">
        <f t="shared" si="10"/>
        <v>3TB-24020299</v>
      </c>
      <c r="G371" t="str">
        <f t="shared" si="11"/>
        <v>วรพงษ์ จันทรรวงทอง</v>
      </c>
    </row>
    <row r="372" spans="1:7" x14ac:dyDescent="0.2">
      <c r="A372" t="s">
        <v>355</v>
      </c>
      <c r="D372" t="str">
        <f t="shared" si="10"/>
        <v>5TB-24020067</v>
      </c>
      <c r="G372" t="str">
        <f t="shared" si="11"/>
        <v>วัชระ วงศ์ศรี</v>
      </c>
    </row>
    <row r="373" spans="1:7" x14ac:dyDescent="0.2">
      <c r="A373" t="s">
        <v>420</v>
      </c>
      <c r="D373" t="str">
        <f t="shared" si="10"/>
        <v>5TB-24020245</v>
      </c>
      <c r="G373" t="str">
        <f t="shared" si="11"/>
        <v>นิกร เขตสระน้อย</v>
      </c>
    </row>
    <row r="374" spans="1:7" x14ac:dyDescent="0.2">
      <c r="A374" t="s">
        <v>446</v>
      </c>
      <c r="D374" t="str">
        <f t="shared" si="10"/>
        <v>3TB-24020306</v>
      </c>
      <c r="G374" t="str">
        <f t="shared" si="11"/>
        <v>ศศิพิมพ์ เบคเคอร์</v>
      </c>
    </row>
    <row r="375" spans="1:7" x14ac:dyDescent="0.2">
      <c r="A375" t="s">
        <v>409</v>
      </c>
      <c r="D375" t="str">
        <f t="shared" si="10"/>
        <v>3TB-24020233</v>
      </c>
      <c r="G375" t="str">
        <f t="shared" si="11"/>
        <v>ธนาภา แฝงปัญญา</v>
      </c>
    </row>
    <row r="376" spans="1:7" x14ac:dyDescent="0.2">
      <c r="A376" t="s">
        <v>419</v>
      </c>
      <c r="D376" t="str">
        <f t="shared" si="10"/>
        <v>5TB-24020249</v>
      </c>
      <c r="G376" t="str">
        <f t="shared" si="11"/>
        <v>ทศพร ตึกกระโทก</v>
      </c>
    </row>
    <row r="377" spans="1:7" x14ac:dyDescent="0.2">
      <c r="A377" t="s">
        <v>418</v>
      </c>
      <c r="D377" t="str">
        <f t="shared" si="10"/>
        <v>5TB-24020247</v>
      </c>
      <c r="G377" t="str">
        <f t="shared" si="11"/>
        <v>ศศิธร โชติพรมราช</v>
      </c>
    </row>
    <row r="378" spans="1:7" x14ac:dyDescent="0.2">
      <c r="A378" t="s">
        <v>448</v>
      </c>
      <c r="D378" t="str">
        <f t="shared" si="10"/>
        <v>5TB-24020291</v>
      </c>
      <c r="G378" t="str">
        <f t="shared" si="11"/>
        <v>จีรณา สรดอก</v>
      </c>
    </row>
    <row r="379" spans="1:7" x14ac:dyDescent="0.2">
      <c r="A379" t="s">
        <v>450</v>
      </c>
      <c r="D379" t="str">
        <f t="shared" si="10"/>
        <v>6TB-24020099</v>
      </c>
      <c r="G379" t="str">
        <f t="shared" si="11"/>
        <v>สมปอง พูนเกิดเมือง</v>
      </c>
    </row>
    <row r="380" spans="1:7" x14ac:dyDescent="0.2">
      <c r="A380" t="s">
        <v>452</v>
      </c>
      <c r="D380" t="str">
        <f t="shared" si="10"/>
        <v>3TB-24020318</v>
      </c>
      <c r="G380" t="str">
        <f t="shared" si="11"/>
        <v>พลธร วรธำรง</v>
      </c>
    </row>
    <row r="381" spans="1:7" x14ac:dyDescent="0.2">
      <c r="A381" t="s">
        <v>392</v>
      </c>
      <c r="D381" t="str">
        <f t="shared" si="10"/>
        <v>3TB-24020196</v>
      </c>
      <c r="G381" t="str">
        <f t="shared" si="11"/>
        <v>นัทธัญพล พลโลด</v>
      </c>
    </row>
    <row r="382" spans="1:7" x14ac:dyDescent="0.2">
      <c r="A382" t="s">
        <v>428</v>
      </c>
      <c r="D382" t="str">
        <f t="shared" si="10"/>
        <v>3TB-24020267</v>
      </c>
      <c r="G382" t="str">
        <f t="shared" si="11"/>
        <v>นัทธัญพล พลโลด</v>
      </c>
    </row>
    <row r="383" spans="1:7" x14ac:dyDescent="0.2">
      <c r="A383" t="s">
        <v>453</v>
      </c>
      <c r="D383" t="str">
        <f t="shared" si="10"/>
        <v>3TB-23120251</v>
      </c>
      <c r="G383" t="str">
        <f t="shared" si="11"/>
        <v>วสุกาญจน์ การสาลี</v>
      </c>
    </row>
    <row r="384" spans="1:7" x14ac:dyDescent="0.2">
      <c r="A384" t="s">
        <v>438</v>
      </c>
      <c r="D384" t="str">
        <f t="shared" si="10"/>
        <v>5TB-24020276</v>
      </c>
      <c r="G384" t="str">
        <f t="shared" si="11"/>
        <v>ศุภกิจ กล้าหาญ</v>
      </c>
    </row>
    <row r="385" spans="1:7" x14ac:dyDescent="0.2">
      <c r="A385" t="s">
        <v>455</v>
      </c>
      <c r="D385" t="str">
        <f t="shared" si="10"/>
        <v>5TB-24010293</v>
      </c>
      <c r="G385" t="str">
        <f t="shared" si="11"/>
        <v>ชัชวาลย์ ยังทองหลาง</v>
      </c>
    </row>
    <row r="386" spans="1:7" x14ac:dyDescent="0.2">
      <c r="A386" t="s">
        <v>456</v>
      </c>
      <c r="D386" t="str">
        <f t="shared" ref="D386:D449" si="12">IF(ISNUMBER(LEFT(A386,1)*1),LEFT(A386,FIND(" ",A386)-1),RIGHT(A386,LEN(A386)-FIND("@",SUBSTITUTE(A386," ","@",LEN(A386)-LEN(SUBSTITUTE(A386," ",""))))))</f>
        <v>5TB-24020310</v>
      </c>
      <c r="G386" t="str">
        <f t="shared" ref="G386:G449" si="13">TRIM(SUBSTITUTE(A386, D386, ""))</f>
        <v>เอนก มหาสมุทร</v>
      </c>
    </row>
    <row r="387" spans="1:7" x14ac:dyDescent="0.2">
      <c r="A387" t="s">
        <v>457</v>
      </c>
      <c r="D387" t="str">
        <f t="shared" si="12"/>
        <v>5TB-24020312</v>
      </c>
      <c r="G387" t="str">
        <f t="shared" si="13"/>
        <v>ณัฐนรี ทางธรรม</v>
      </c>
    </row>
    <row r="388" spans="1:7" x14ac:dyDescent="0.2">
      <c r="A388" t="s">
        <v>458</v>
      </c>
      <c r="D388" t="str">
        <f t="shared" si="12"/>
        <v>5TB-24020315</v>
      </c>
      <c r="G388" t="str">
        <f t="shared" si="13"/>
        <v>พิทักษ์ มิ่มกระโทก</v>
      </c>
    </row>
    <row r="389" spans="1:7" x14ac:dyDescent="0.2">
      <c r="A389" t="s">
        <v>459</v>
      </c>
      <c r="D389" t="str">
        <f t="shared" si="12"/>
        <v>5TB-24020316</v>
      </c>
      <c r="G389" t="str">
        <f t="shared" si="13"/>
        <v>วิรัตน์ จันทร์ภาพ</v>
      </c>
    </row>
    <row r="390" spans="1:7" x14ac:dyDescent="0.2">
      <c r="A390" t="s">
        <v>461</v>
      </c>
      <c r="D390" t="str">
        <f t="shared" si="12"/>
        <v>3TB-24020345</v>
      </c>
      <c r="G390" t="str">
        <f t="shared" si="13"/>
        <v>อชิรัธ ศลิลวรกุล</v>
      </c>
    </row>
    <row r="391" spans="1:7" x14ac:dyDescent="0.2">
      <c r="A391" t="s">
        <v>393</v>
      </c>
      <c r="D391" t="str">
        <f t="shared" si="12"/>
        <v>3TB-24020200</v>
      </c>
      <c r="G391" t="str">
        <f t="shared" si="13"/>
        <v>อชิรัธ ศลิลวรกุล</v>
      </c>
    </row>
    <row r="392" spans="1:7" x14ac:dyDescent="0.2">
      <c r="A392" t="s">
        <v>463</v>
      </c>
      <c r="D392" t="str">
        <f t="shared" si="12"/>
        <v>6TB-24020127</v>
      </c>
      <c r="G392" t="str">
        <f t="shared" si="13"/>
        <v>ถิรเดช อุตน้อย</v>
      </c>
    </row>
    <row r="393" spans="1:7" x14ac:dyDescent="0.2">
      <c r="A393" t="s">
        <v>465</v>
      </c>
      <c r="D393" t="str">
        <f t="shared" si="12"/>
        <v>3TB-24020360</v>
      </c>
      <c r="G393" t="str">
        <f t="shared" si="13"/>
        <v>กันติทัต จันทร์วิเศษ</v>
      </c>
    </row>
    <row r="394" spans="1:7" x14ac:dyDescent="0.2">
      <c r="A394" t="s">
        <v>466</v>
      </c>
      <c r="D394" t="str">
        <f t="shared" si="12"/>
        <v>3TB-24020351</v>
      </c>
      <c r="G394" t="str">
        <f t="shared" si="13"/>
        <v>เผล็จชัย สิงหล</v>
      </c>
    </row>
    <row r="395" spans="1:7" x14ac:dyDescent="0.2">
      <c r="A395" t="s">
        <v>467</v>
      </c>
      <c r="D395" t="str">
        <f t="shared" si="12"/>
        <v>3TB-24020350</v>
      </c>
      <c r="G395" t="str">
        <f t="shared" si="13"/>
        <v>สุทธิศักดิ์ ศรีพลกรัง</v>
      </c>
    </row>
    <row r="396" spans="1:7" x14ac:dyDescent="0.2">
      <c r="A396" t="s">
        <v>468</v>
      </c>
      <c r="D396" t="str">
        <f t="shared" si="12"/>
        <v>3TB-24020358</v>
      </c>
      <c r="G396" t="str">
        <f t="shared" si="13"/>
        <v>พิไลวรรณ บัติสูงเนิน</v>
      </c>
    </row>
    <row r="397" spans="1:7" x14ac:dyDescent="0.2">
      <c r="A397" t="s">
        <v>465</v>
      </c>
      <c r="D397" t="str">
        <f t="shared" si="12"/>
        <v>3TB-24020360</v>
      </c>
      <c r="G397" t="str">
        <f t="shared" si="13"/>
        <v>กันติทัต จันทร์วิเศษ</v>
      </c>
    </row>
    <row r="398" spans="1:7" x14ac:dyDescent="0.2">
      <c r="A398" t="s">
        <v>471</v>
      </c>
      <c r="D398" t="str">
        <f t="shared" si="12"/>
        <v>3TB-24020375</v>
      </c>
      <c r="G398" t="str">
        <f t="shared" si="13"/>
        <v>บจก.โบทานี เพ็ทแคร์</v>
      </c>
    </row>
    <row r="399" spans="1:7" x14ac:dyDescent="0.2">
      <c r="A399" t="s">
        <v>472</v>
      </c>
      <c r="D399" t="str">
        <f t="shared" si="12"/>
        <v>3TB-24020362</v>
      </c>
      <c r="G399" t="str">
        <f t="shared" si="13"/>
        <v>สุเทพ ไกรกลาง</v>
      </c>
    </row>
    <row r="400" spans="1:7" x14ac:dyDescent="0.2">
      <c r="A400" t="s">
        <v>473</v>
      </c>
      <c r="D400" t="str">
        <f t="shared" si="12"/>
        <v>3TB-24020371</v>
      </c>
      <c r="G400" t="str">
        <f t="shared" si="13"/>
        <v>อจลญา พิกุลแก้ว</v>
      </c>
    </row>
    <row r="401" spans="1:7" x14ac:dyDescent="0.2">
      <c r="A401" t="s">
        <v>446</v>
      </c>
      <c r="D401" t="str">
        <f t="shared" si="12"/>
        <v>3TB-24020306</v>
      </c>
      <c r="G401" t="str">
        <f t="shared" si="13"/>
        <v>ศศิพิมพ์ เบคเคอร์</v>
      </c>
    </row>
    <row r="402" spans="1:7" x14ac:dyDescent="0.2">
      <c r="A402" t="s">
        <v>474</v>
      </c>
      <c r="D402" t="str">
        <f t="shared" si="12"/>
        <v>3TB-24020223</v>
      </c>
      <c r="G402" t="str">
        <f t="shared" si="13"/>
        <v>บจก.สีมาพันธ์ แอคเคาท์ติ้งฯ</v>
      </c>
    </row>
    <row r="403" spans="1:7" x14ac:dyDescent="0.2">
      <c r="A403" t="s">
        <v>442</v>
      </c>
      <c r="D403" t="str">
        <f t="shared" si="12"/>
        <v>3TB-24020298</v>
      </c>
      <c r="G403" t="str">
        <f t="shared" si="13"/>
        <v>เอกชลิต แซ่ลิ้ม</v>
      </c>
    </row>
    <row r="404" spans="1:7" x14ac:dyDescent="0.2">
      <c r="A404" t="s">
        <v>427</v>
      </c>
      <c r="D404" t="str">
        <f t="shared" si="12"/>
        <v>3TB-24020264</v>
      </c>
      <c r="G404" t="str">
        <f t="shared" si="13"/>
        <v>รัชฎากร โชติอนันต์</v>
      </c>
    </row>
    <row r="405" spans="1:7" x14ac:dyDescent="0.2">
      <c r="A405" t="s">
        <v>432</v>
      </c>
      <c r="D405" t="str">
        <f t="shared" si="12"/>
        <v>5TB-24020266</v>
      </c>
      <c r="G405" t="str">
        <f t="shared" si="13"/>
        <v>บุษบง เสาวกุล</v>
      </c>
    </row>
    <row r="406" spans="1:7" x14ac:dyDescent="0.2">
      <c r="A406" t="s">
        <v>476</v>
      </c>
      <c r="D406" t="str">
        <f t="shared" si="12"/>
        <v>5TB-24020328</v>
      </c>
      <c r="G406" t="str">
        <f t="shared" si="13"/>
        <v>บัญญัติ อักษรครบุรี</v>
      </c>
    </row>
    <row r="407" spans="1:7" x14ac:dyDescent="0.2">
      <c r="A407" t="s">
        <v>478</v>
      </c>
      <c r="D407" t="str">
        <f t="shared" si="12"/>
        <v>5TB-24020335</v>
      </c>
      <c r="G407" t="str">
        <f t="shared" si="13"/>
        <v>หฤษฎ วนะกิตติสกุล</v>
      </c>
    </row>
    <row r="408" spans="1:7" x14ac:dyDescent="0.2">
      <c r="A408" t="s">
        <v>479</v>
      </c>
      <c r="D408" t="str">
        <f t="shared" si="12"/>
        <v>5TB-24020331</v>
      </c>
      <c r="G408" t="str">
        <f t="shared" si="13"/>
        <v>บริษัท สยามวิชโก้</v>
      </c>
    </row>
    <row r="409" spans="1:7" x14ac:dyDescent="0.2">
      <c r="A409" t="s">
        <v>481</v>
      </c>
      <c r="D409" t="str">
        <f t="shared" si="12"/>
        <v>5TB-24020335</v>
      </c>
      <c r="G409" t="str">
        <f t="shared" si="13"/>
        <v>หฤษฏ วนะกิตติสกุล</v>
      </c>
    </row>
    <row r="410" spans="1:7" x14ac:dyDescent="0.2">
      <c r="A410" t="s">
        <v>482</v>
      </c>
      <c r="D410" t="str">
        <f t="shared" si="12"/>
        <v>5TB-24020338</v>
      </c>
      <c r="G410" t="str">
        <f t="shared" si="13"/>
        <v>ภูวดล สุขเจริญ</v>
      </c>
    </row>
    <row r="411" spans="1:7" x14ac:dyDescent="0.2">
      <c r="A411" t="s">
        <v>483</v>
      </c>
      <c r="D411" t="str">
        <f t="shared" si="12"/>
        <v>5TB-24020339</v>
      </c>
      <c r="G411" t="str">
        <f t="shared" si="13"/>
        <v>วรรณภา ภูมิมิตร</v>
      </c>
    </row>
    <row r="412" spans="1:7" x14ac:dyDescent="0.2">
      <c r="A412" t="s">
        <v>484</v>
      </c>
      <c r="D412" t="str">
        <f t="shared" si="12"/>
        <v>5TB-24020342</v>
      </c>
      <c r="G412" t="str">
        <f t="shared" si="13"/>
        <v>อนัณต์นพ สุรพัฒนืกรปภา</v>
      </c>
    </row>
    <row r="413" spans="1:7" x14ac:dyDescent="0.2">
      <c r="A413" t="s">
        <v>485</v>
      </c>
      <c r="D413" t="str">
        <f t="shared" si="12"/>
        <v>5TB-24020348</v>
      </c>
      <c r="G413" t="str">
        <f t="shared" si="13"/>
        <v>สานิต นิยมดี</v>
      </c>
    </row>
    <row r="414" spans="1:7" x14ac:dyDescent="0.2">
      <c r="A414" t="s">
        <v>486</v>
      </c>
      <c r="D414" t="str">
        <f t="shared" si="12"/>
        <v>5TB-24020350</v>
      </c>
      <c r="G414" t="str">
        <f t="shared" si="13"/>
        <v>สานิต นิยมดี</v>
      </c>
    </row>
    <row r="415" spans="1:7" x14ac:dyDescent="0.2">
      <c r="A415" t="s">
        <v>488</v>
      </c>
      <c r="D415" t="str">
        <f t="shared" si="12"/>
        <v>3TB-24020383</v>
      </c>
      <c r="G415" t="str">
        <f t="shared" si="13"/>
        <v>สุรศักดิ์ เหรียญนิติกร</v>
      </c>
    </row>
    <row r="416" spans="1:7" x14ac:dyDescent="0.2">
      <c r="A416" t="s">
        <v>489</v>
      </c>
      <c r="D416" t="str">
        <f t="shared" si="12"/>
        <v>3TB-24020386</v>
      </c>
      <c r="G416" t="str">
        <f t="shared" si="13"/>
        <v>พรศรี วราธิป</v>
      </c>
    </row>
    <row r="417" spans="1:7" x14ac:dyDescent="0.2">
      <c r="A417" t="s">
        <v>490</v>
      </c>
      <c r="D417" t="str">
        <f t="shared" si="12"/>
        <v>3TB-24020392</v>
      </c>
      <c r="G417" t="str">
        <f t="shared" si="13"/>
        <v>เรืองทิพย์ บุญส่ง</v>
      </c>
    </row>
    <row r="418" spans="1:7" x14ac:dyDescent="0.2">
      <c r="A418" t="s">
        <v>364</v>
      </c>
      <c r="D418" t="str">
        <f t="shared" si="12"/>
        <v>3TB-24020139</v>
      </c>
      <c r="G418" t="str">
        <f t="shared" si="13"/>
        <v>ธนชยุต เปิ้นมั่นคง</v>
      </c>
    </row>
    <row r="419" spans="1:7" x14ac:dyDescent="0.2">
      <c r="A419" t="s">
        <v>489</v>
      </c>
      <c r="D419" t="str">
        <f t="shared" si="12"/>
        <v>3TB-24020386</v>
      </c>
      <c r="G419" t="str">
        <f t="shared" si="13"/>
        <v>พรศรี วราธิป</v>
      </c>
    </row>
    <row r="420" spans="1:7" x14ac:dyDescent="0.2">
      <c r="A420" t="s">
        <v>492</v>
      </c>
      <c r="D420" t="str">
        <f t="shared" si="12"/>
        <v>6TB24030008</v>
      </c>
      <c r="G420" t="str">
        <f t="shared" si="13"/>
        <v>จิราพรรณ ภุมมะกสิกร</v>
      </c>
    </row>
    <row r="421" spans="1:7" x14ac:dyDescent="0.2">
      <c r="A421" t="s">
        <v>494</v>
      </c>
      <c r="D421" t="str">
        <f t="shared" si="12"/>
        <v>3TB-24030014</v>
      </c>
      <c r="G421" t="str">
        <f t="shared" si="13"/>
        <v>จุฑามาศ สมน้อย</v>
      </c>
    </row>
    <row r="422" spans="1:7" x14ac:dyDescent="0.2">
      <c r="A422" t="s">
        <v>495</v>
      </c>
      <c r="D422" t="str">
        <f t="shared" si="12"/>
        <v>3TB-24030015</v>
      </c>
      <c r="G422" t="str">
        <f t="shared" si="13"/>
        <v>วิฑูร วิมลเศรษฐ</v>
      </c>
    </row>
    <row r="423" spans="1:7" x14ac:dyDescent="0.2">
      <c r="A423" t="s">
        <v>468</v>
      </c>
      <c r="D423" t="str">
        <f t="shared" si="12"/>
        <v>3TB-24020358</v>
      </c>
      <c r="G423" t="str">
        <f t="shared" si="13"/>
        <v>พิไลวรรณ บัติสูงเนิน</v>
      </c>
    </row>
    <row r="424" spans="1:7" x14ac:dyDescent="0.2">
      <c r="A424" t="s">
        <v>426</v>
      </c>
      <c r="D424" t="str">
        <f t="shared" si="12"/>
        <v>3TB-24020272</v>
      </c>
      <c r="G424" t="str">
        <f t="shared" si="13"/>
        <v>ภัทรกร ศรีชัยมูล</v>
      </c>
    </row>
    <row r="425" spans="1:7" x14ac:dyDescent="0.2">
      <c r="A425" t="s">
        <v>497</v>
      </c>
      <c r="D425" t="str">
        <f t="shared" si="12"/>
        <v>3TB-24030023</v>
      </c>
      <c r="G425" t="str">
        <f t="shared" si="13"/>
        <v>สมปอง ทองนิล</v>
      </c>
    </row>
    <row r="426" spans="1:7" x14ac:dyDescent="0.2">
      <c r="A426" t="s">
        <v>498</v>
      </c>
      <c r="D426" t="str">
        <f t="shared" si="12"/>
        <v>3TB-24030024</v>
      </c>
      <c r="G426" t="str">
        <f t="shared" si="13"/>
        <v>อรุโณทัย ผลาพฤกษ์</v>
      </c>
    </row>
    <row r="427" spans="1:7" x14ac:dyDescent="0.2">
      <c r="A427" t="s">
        <v>499</v>
      </c>
      <c r="D427" t="str">
        <f t="shared" si="12"/>
        <v>3TB-24030025</v>
      </c>
      <c r="G427" t="str">
        <f t="shared" si="13"/>
        <v>ปาริสา ผ่องแผ้ว</v>
      </c>
    </row>
    <row r="428" spans="1:7" x14ac:dyDescent="0.2">
      <c r="A428" t="s">
        <v>416</v>
      </c>
      <c r="D428" t="str">
        <f t="shared" si="12"/>
        <v>นวกิจประกันภัย</v>
      </c>
      <c r="G428" t="str">
        <f t="shared" si="13"/>
        <v>รับชำระหนี้ บมจ.</v>
      </c>
    </row>
    <row r="429" spans="1:7" x14ac:dyDescent="0.2">
      <c r="A429" t="s">
        <v>502</v>
      </c>
      <c r="D429" t="str">
        <f t="shared" si="12"/>
        <v>5TB-24030027</v>
      </c>
      <c r="G429" t="str">
        <f t="shared" si="13"/>
        <v>สุวนันท์ ลุนแก้ว</v>
      </c>
    </row>
    <row r="430" spans="1:7" x14ac:dyDescent="0.2">
      <c r="A430" t="s">
        <v>503</v>
      </c>
      <c r="D430" t="str">
        <f t="shared" si="12"/>
        <v>5TB-24030028</v>
      </c>
      <c r="G430" t="str">
        <f t="shared" si="13"/>
        <v>ธีรศักดิ์ อัศววงศ์ศิริกุล</v>
      </c>
    </row>
    <row r="431" spans="1:7" x14ac:dyDescent="0.2">
      <c r="A431" t="s">
        <v>504</v>
      </c>
      <c r="D431" t="str">
        <f t="shared" si="12"/>
        <v>5TB-24030033</v>
      </c>
      <c r="G431" t="str">
        <f t="shared" si="13"/>
        <v>จินห์จุฑา ชิดโคกสูง</v>
      </c>
    </row>
    <row r="432" spans="1:7" x14ac:dyDescent="0.2">
      <c r="A432" t="s">
        <v>506</v>
      </c>
      <c r="D432" t="str">
        <f t="shared" si="12"/>
        <v>3TB-24020345</v>
      </c>
      <c r="G432" t="str">
        <f t="shared" si="13"/>
        <v>อชิรัธ ศลิลรกุล</v>
      </c>
    </row>
    <row r="433" spans="1:7" x14ac:dyDescent="0.2">
      <c r="A433" t="s">
        <v>452</v>
      </c>
      <c r="D433" t="str">
        <f t="shared" si="12"/>
        <v>3TB-24020318</v>
      </c>
      <c r="G433" t="str">
        <f t="shared" si="13"/>
        <v>พลธร วรธำรง</v>
      </c>
    </row>
    <row r="434" spans="1:7" x14ac:dyDescent="0.2">
      <c r="A434" t="s">
        <v>507</v>
      </c>
      <c r="D434" t="str">
        <f t="shared" si="12"/>
        <v>3TB-24030046</v>
      </c>
      <c r="G434" t="str">
        <f t="shared" si="13"/>
        <v>รชต คงศักดิ์ตระกูล</v>
      </c>
    </row>
    <row r="435" spans="1:7" x14ac:dyDescent="0.2">
      <c r="A435" t="s">
        <v>509</v>
      </c>
      <c r="D435" t="str">
        <f t="shared" si="12"/>
        <v>5TB-24030014</v>
      </c>
      <c r="G435" t="str">
        <f t="shared" si="13"/>
        <v>ชนกานต์ เฉิดดิลก</v>
      </c>
    </row>
    <row r="436" spans="1:7" x14ac:dyDescent="0.2">
      <c r="A436" t="s">
        <v>510</v>
      </c>
      <c r="D436" t="str">
        <f t="shared" si="12"/>
        <v>5TB-24030024</v>
      </c>
      <c r="G436" t="str">
        <f t="shared" si="13"/>
        <v>วิชัย หวังอุดม</v>
      </c>
    </row>
    <row r="437" spans="1:7" x14ac:dyDescent="0.2">
      <c r="A437" t="s">
        <v>511</v>
      </c>
      <c r="D437" t="str">
        <f t="shared" si="12"/>
        <v>5TB-24030023</v>
      </c>
      <c r="G437" t="str">
        <f t="shared" si="13"/>
        <v>มานะ มั่งประยูร</v>
      </c>
    </row>
    <row r="438" spans="1:7" x14ac:dyDescent="0.2">
      <c r="A438" t="s">
        <v>439</v>
      </c>
      <c r="D438" t="str">
        <f t="shared" si="12"/>
        <v>5TB-24020277</v>
      </c>
      <c r="G438" t="str">
        <f t="shared" si="13"/>
        <v>พรรณทิพย์ ชวดฉลุน</v>
      </c>
    </row>
    <row r="439" spans="1:7" x14ac:dyDescent="0.2">
      <c r="A439" t="s">
        <v>504</v>
      </c>
      <c r="D439" t="str">
        <f t="shared" si="12"/>
        <v>5TB-24030033</v>
      </c>
      <c r="G439" t="str">
        <f t="shared" si="13"/>
        <v>จินห์จุฑา ชิดโคกสูง</v>
      </c>
    </row>
    <row r="440" spans="1:7" x14ac:dyDescent="0.2">
      <c r="A440" t="s">
        <v>513</v>
      </c>
      <c r="D440" t="str">
        <f t="shared" si="12"/>
        <v>5TB-24020310</v>
      </c>
      <c r="G440" t="str">
        <f t="shared" si="13"/>
        <v>เอนก มหาสมุทร</v>
      </c>
    </row>
    <row r="441" spans="1:7" x14ac:dyDescent="0.2">
      <c r="A441" t="s">
        <v>514</v>
      </c>
      <c r="D441" t="str">
        <f t="shared" si="12"/>
        <v>5TB-24020338</v>
      </c>
      <c r="G441" t="str">
        <f t="shared" si="13"/>
        <v>ภูวดล สุขเจริญ</v>
      </c>
    </row>
    <row r="442" spans="1:7" x14ac:dyDescent="0.2">
      <c r="A442" t="s">
        <v>515</v>
      </c>
      <c r="D442" t="str">
        <f t="shared" si="12"/>
        <v>5TB-24020328</v>
      </c>
      <c r="G442" t="str">
        <f t="shared" si="13"/>
        <v>บัญญัติ อักษรครบุรี</v>
      </c>
    </row>
    <row r="443" spans="1:7" x14ac:dyDescent="0.2">
      <c r="A443" t="s">
        <v>516</v>
      </c>
      <c r="D443" t="str">
        <f t="shared" si="12"/>
        <v>5TB-24020172</v>
      </c>
      <c r="G443" t="str">
        <f t="shared" si="13"/>
        <v>ปาริฉัตร ทิพย์พรมมา</v>
      </c>
    </row>
    <row r="444" spans="1:7" x14ac:dyDescent="0.2">
      <c r="A444" t="s">
        <v>517</v>
      </c>
      <c r="D444" t="str">
        <f t="shared" si="12"/>
        <v>5TB-24020001</v>
      </c>
      <c r="G444" t="str">
        <f t="shared" si="13"/>
        <v>ดารัตน์ หมอนพังเทียบ</v>
      </c>
    </row>
    <row r="445" spans="1:7" x14ac:dyDescent="0.2">
      <c r="A445" t="s">
        <v>519</v>
      </c>
      <c r="D445" t="str">
        <f t="shared" si="12"/>
        <v>6TB-24030023</v>
      </c>
      <c r="G445" t="str">
        <f t="shared" si="13"/>
        <v>เฉลิม เอื่ยมพงค์</v>
      </c>
    </row>
    <row r="446" spans="1:7" x14ac:dyDescent="0.2">
      <c r="A446" t="s">
        <v>521</v>
      </c>
      <c r="D446" t="str">
        <f t="shared" si="12"/>
        <v>3TB-24030063</v>
      </c>
      <c r="G446" t="str">
        <f t="shared" si="13"/>
        <v>สุจิตรา สุขมงคล</v>
      </c>
    </row>
    <row r="447" spans="1:7" x14ac:dyDescent="0.2">
      <c r="A447" t="s">
        <v>522</v>
      </c>
      <c r="D447" t="str">
        <f t="shared" si="12"/>
        <v>3TB-24030097</v>
      </c>
      <c r="G447" t="str">
        <f t="shared" si="13"/>
        <v>รติกานต์ จันทสิทธิ์</v>
      </c>
    </row>
    <row r="448" spans="1:7" x14ac:dyDescent="0.2">
      <c r="A448" t="s">
        <v>443</v>
      </c>
      <c r="D448" t="str">
        <f t="shared" si="12"/>
        <v>3TB-24020299</v>
      </c>
      <c r="G448" t="str">
        <f t="shared" si="13"/>
        <v>วรพงษ์ จันทรรวงทอง</v>
      </c>
    </row>
    <row r="449" spans="1:7" x14ac:dyDescent="0.2">
      <c r="A449" t="s">
        <v>525</v>
      </c>
      <c r="D449" t="str">
        <f t="shared" si="12"/>
        <v>5TB-24030051</v>
      </c>
      <c r="G449" t="str">
        <f t="shared" si="13"/>
        <v>การุณย์ ชัยวารินทร์</v>
      </c>
    </row>
    <row r="450" spans="1:7" x14ac:dyDescent="0.2">
      <c r="A450" t="s">
        <v>526</v>
      </c>
      <c r="D450" t="str">
        <f t="shared" ref="D450:D513" si="14">IF(ISNUMBER(LEFT(A450,1)*1),LEFT(A450,FIND(" ",A450)-1),RIGHT(A450,LEN(A450)-FIND("@",SUBSTITUTE(A450," ","@",LEN(A450)-LEN(SUBSTITUTE(A450," ",""))))))</f>
        <v>5TB-24030052</v>
      </c>
      <c r="G450" t="str">
        <f t="shared" ref="G450:G513" si="15">TRIM(SUBSTITUTE(A450, D450, ""))</f>
        <v>อภิญญา อุบลแสน</v>
      </c>
    </row>
    <row r="451" spans="1:7" x14ac:dyDescent="0.2">
      <c r="A451" t="s">
        <v>463</v>
      </c>
      <c r="D451" t="str">
        <f t="shared" si="14"/>
        <v>6TB-24020127</v>
      </c>
      <c r="G451" t="str">
        <f t="shared" si="15"/>
        <v>ถิรเดช อุตน้อย</v>
      </c>
    </row>
    <row r="452" spans="1:7" x14ac:dyDescent="0.2">
      <c r="A452" t="s">
        <v>528</v>
      </c>
      <c r="D452" t="str">
        <f t="shared" si="14"/>
        <v>6TB-24030025</v>
      </c>
      <c r="G452" t="str">
        <f t="shared" si="15"/>
        <v>ภัทรพันธุ์ พุ่มท่าช้าง</v>
      </c>
    </row>
    <row r="453" spans="1:7" x14ac:dyDescent="0.2">
      <c r="A453" t="s">
        <v>507</v>
      </c>
      <c r="D453" t="str">
        <f t="shared" si="14"/>
        <v>3TB-24030046</v>
      </c>
      <c r="G453" t="str">
        <f t="shared" si="15"/>
        <v>รชต คงศักดิ์ตระกูล</v>
      </c>
    </row>
    <row r="454" spans="1:7" x14ac:dyDescent="0.2">
      <c r="A454" t="s">
        <v>472</v>
      </c>
      <c r="D454" t="str">
        <f t="shared" si="14"/>
        <v>3TB-24020362</v>
      </c>
      <c r="G454" t="str">
        <f t="shared" si="15"/>
        <v>สุเทพ ไกรกลาง</v>
      </c>
    </row>
    <row r="455" spans="1:7" x14ac:dyDescent="0.2">
      <c r="A455" t="s">
        <v>466</v>
      </c>
      <c r="D455" t="str">
        <f t="shared" si="14"/>
        <v>3TB-24020351</v>
      </c>
      <c r="G455" t="str">
        <f t="shared" si="15"/>
        <v>เผล็จชัย สิงหล</v>
      </c>
    </row>
    <row r="456" spans="1:7" x14ac:dyDescent="0.2">
      <c r="A456" t="s">
        <v>530</v>
      </c>
      <c r="D456" t="str">
        <f t="shared" si="14"/>
        <v>3TB-24030107</v>
      </c>
      <c r="G456" t="str">
        <f t="shared" si="15"/>
        <v>พัฒนเศรษฐ์ สวัสดิ์ดล</v>
      </c>
    </row>
    <row r="457" spans="1:7" x14ac:dyDescent="0.2">
      <c r="A457" t="s">
        <v>483</v>
      </c>
      <c r="D457" t="str">
        <f t="shared" si="14"/>
        <v>5TB-24020339</v>
      </c>
      <c r="G457" t="str">
        <f t="shared" si="15"/>
        <v>วรรณภา ภูมิมิตร</v>
      </c>
    </row>
    <row r="458" spans="1:7" x14ac:dyDescent="0.2">
      <c r="A458" t="s">
        <v>532</v>
      </c>
      <c r="D458" t="str">
        <f t="shared" si="14"/>
        <v>5TB-24020207</v>
      </c>
      <c r="G458" t="str">
        <f t="shared" si="15"/>
        <v>อมรรัตน์ กสิผล</v>
      </c>
    </row>
    <row r="459" spans="1:7" x14ac:dyDescent="0.2">
      <c r="A459" t="s">
        <v>533</v>
      </c>
      <c r="D459" t="str">
        <f t="shared" si="14"/>
        <v>5TB-24030062</v>
      </c>
      <c r="G459" t="str">
        <f t="shared" si="15"/>
        <v>ณัฐภณ แสวงสุข</v>
      </c>
    </row>
    <row r="460" spans="1:7" x14ac:dyDescent="0.2">
      <c r="A460" t="s">
        <v>534</v>
      </c>
      <c r="D460" t="str">
        <f t="shared" si="14"/>
        <v>5TB-24030066</v>
      </c>
      <c r="G460" t="str">
        <f t="shared" si="15"/>
        <v>ศักดิ์ชัย ภู่เจริญ</v>
      </c>
    </row>
    <row r="461" spans="1:7" x14ac:dyDescent="0.2">
      <c r="A461" t="s">
        <v>536</v>
      </c>
      <c r="D461" t="str">
        <f t="shared" si="14"/>
        <v>6TB-24030008</v>
      </c>
      <c r="G461" t="str">
        <f t="shared" si="15"/>
        <v>จิราพรรณ ภุมมะกสิกร</v>
      </c>
    </row>
    <row r="462" spans="1:7" x14ac:dyDescent="0.2">
      <c r="A462" t="s">
        <v>467</v>
      </c>
      <c r="D462" t="str">
        <f t="shared" si="14"/>
        <v>3TB-24020350</v>
      </c>
      <c r="G462" t="str">
        <f t="shared" si="15"/>
        <v>สุทธิศักดิ์ ศรีพลกรัง</v>
      </c>
    </row>
    <row r="463" spans="1:7" x14ac:dyDescent="0.2">
      <c r="A463" t="s">
        <v>497</v>
      </c>
      <c r="D463" t="str">
        <f t="shared" si="14"/>
        <v>3TB-24030023</v>
      </c>
      <c r="G463" t="str">
        <f t="shared" si="15"/>
        <v>สมปอง ทองนิล</v>
      </c>
    </row>
    <row r="464" spans="1:7" x14ac:dyDescent="0.2">
      <c r="A464" t="s">
        <v>494</v>
      </c>
      <c r="D464" t="str">
        <f t="shared" si="14"/>
        <v>3TB-24030014</v>
      </c>
      <c r="G464" t="str">
        <f t="shared" si="15"/>
        <v>จุฑามาศ สมน้อย</v>
      </c>
    </row>
    <row r="465" spans="1:7" x14ac:dyDescent="0.2">
      <c r="A465" t="s">
        <v>473</v>
      </c>
      <c r="D465" t="str">
        <f t="shared" si="14"/>
        <v>3TB-24020371</v>
      </c>
      <c r="G465" t="str">
        <f t="shared" si="15"/>
        <v>อจลญา พิกุลแก้ว</v>
      </c>
    </row>
    <row r="466" spans="1:7" x14ac:dyDescent="0.2">
      <c r="A466" t="s">
        <v>538</v>
      </c>
      <c r="D466" t="str">
        <f t="shared" si="14"/>
        <v>3TB-24030116</v>
      </c>
      <c r="G466" t="str">
        <f t="shared" si="15"/>
        <v>จิรยุทธ วงศ์ณรัตน์</v>
      </c>
    </row>
    <row r="467" spans="1:7" x14ac:dyDescent="0.2">
      <c r="A467" t="s">
        <v>540</v>
      </c>
      <c r="D467" t="str">
        <f t="shared" si="14"/>
        <v>5TB-24020315</v>
      </c>
      <c r="G467" t="str">
        <f t="shared" si="15"/>
        <v>พิทักษ์ นิ่มกระโทก</v>
      </c>
    </row>
    <row r="468" spans="1:7" x14ac:dyDescent="0.2">
      <c r="A468" t="s">
        <v>541</v>
      </c>
      <c r="D468" t="str">
        <f t="shared" si="14"/>
        <v>5TB-24030077</v>
      </c>
      <c r="G468" t="str">
        <f t="shared" si="15"/>
        <v>ไฟว์สตาร์มาร์โค จำกัด</v>
      </c>
    </row>
    <row r="469" spans="1:7" x14ac:dyDescent="0.2">
      <c r="A469" t="s">
        <v>528</v>
      </c>
      <c r="D469" t="str">
        <f t="shared" si="14"/>
        <v>6TB-24030025</v>
      </c>
      <c r="G469" t="str">
        <f t="shared" si="15"/>
        <v>ภัทรพันธุ์ พุ่มท่าช้าง</v>
      </c>
    </row>
    <row r="470" spans="1:7" x14ac:dyDescent="0.2">
      <c r="A470" t="s">
        <v>544</v>
      </c>
      <c r="D470" t="str">
        <f t="shared" si="14"/>
        <v>3TB-24030142</v>
      </c>
      <c r="G470" t="str">
        <f t="shared" si="15"/>
        <v>ปาริสา ผ่องแผ้ว</v>
      </c>
    </row>
    <row r="471" spans="1:7" x14ac:dyDescent="0.2">
      <c r="A471" t="s">
        <v>545</v>
      </c>
      <c r="D471" t="str">
        <f t="shared" si="14"/>
        <v>3TB-24030144</v>
      </c>
      <c r="G471" t="str">
        <f t="shared" si="15"/>
        <v>วชิราพร ปิ่นสุวรรณ</v>
      </c>
    </row>
    <row r="472" spans="1:7" x14ac:dyDescent="0.2">
      <c r="A472" t="s">
        <v>498</v>
      </c>
      <c r="D472" t="str">
        <f t="shared" si="14"/>
        <v>3TB-24030024</v>
      </c>
      <c r="G472" t="str">
        <f t="shared" si="15"/>
        <v>อรุโณทัย ผลาพฤกษ์</v>
      </c>
    </row>
    <row r="473" spans="1:7" x14ac:dyDescent="0.2">
      <c r="A473" t="s">
        <v>547</v>
      </c>
      <c r="D473" t="str">
        <f t="shared" si="14"/>
        <v>3TB-24030411</v>
      </c>
      <c r="G473" t="str">
        <f t="shared" si="15"/>
        <v>พะยุง เขนสันเทียะ</v>
      </c>
    </row>
    <row r="474" spans="1:7" x14ac:dyDescent="0.2">
      <c r="A474" t="s">
        <v>549</v>
      </c>
      <c r="D474" t="str">
        <f t="shared" si="14"/>
        <v>3TB-24030154</v>
      </c>
      <c r="G474" t="str">
        <f t="shared" si="15"/>
        <v>ธาวิน หอมศักดิ์มงคล</v>
      </c>
    </row>
    <row r="475" spans="1:7" x14ac:dyDescent="0.2">
      <c r="A475" t="s">
        <v>550</v>
      </c>
      <c r="D475" t="str">
        <f t="shared" si="14"/>
        <v>3TB-24030170</v>
      </c>
      <c r="G475" t="str">
        <f t="shared" si="15"/>
        <v>ต้องตา ชนยุทธ</v>
      </c>
    </row>
    <row r="476" spans="1:7" x14ac:dyDescent="0.2">
      <c r="A476" t="s">
        <v>490</v>
      </c>
      <c r="D476" t="str">
        <f t="shared" si="14"/>
        <v>3TB-24020392</v>
      </c>
      <c r="G476" t="str">
        <f t="shared" si="15"/>
        <v>เรืองทิพย์ บุญส่ง</v>
      </c>
    </row>
    <row r="477" spans="1:7" x14ac:dyDescent="0.2">
      <c r="A477" t="s">
        <v>553</v>
      </c>
      <c r="D477" t="str">
        <f t="shared" si="14"/>
        <v>5TB-24030104</v>
      </c>
      <c r="G477" t="str">
        <f t="shared" si="15"/>
        <v>ภูมิสิรวิชญ์ ภาคแก้ว</v>
      </c>
    </row>
    <row r="478" spans="1:7" x14ac:dyDescent="0.2">
      <c r="A478" t="s">
        <v>554</v>
      </c>
      <c r="D478" t="str">
        <f t="shared" si="14"/>
        <v>5TB-24030102</v>
      </c>
      <c r="G478" t="str">
        <f t="shared" si="15"/>
        <v>นิภาพรรณ มีศิลป์</v>
      </c>
    </row>
    <row r="479" spans="1:7" x14ac:dyDescent="0.2">
      <c r="A479" t="s">
        <v>519</v>
      </c>
      <c r="D479" t="str">
        <f t="shared" si="14"/>
        <v>6TB-24030023</v>
      </c>
      <c r="G479" t="str">
        <f t="shared" si="15"/>
        <v>เฉลิม เอื่ยมพงค์</v>
      </c>
    </row>
    <row r="480" spans="1:7" x14ac:dyDescent="0.2">
      <c r="A480" t="s">
        <v>522</v>
      </c>
      <c r="D480" t="str">
        <f t="shared" si="14"/>
        <v>3TB-24030097</v>
      </c>
      <c r="G480" t="str">
        <f t="shared" si="15"/>
        <v>รติกานต์ จันทสิทธิ์</v>
      </c>
    </row>
    <row r="481" spans="1:7" x14ac:dyDescent="0.2">
      <c r="A481" t="s">
        <v>557</v>
      </c>
      <c r="D481" t="str">
        <f t="shared" si="14"/>
        <v>3TB-24030181</v>
      </c>
      <c r="G481" t="str">
        <f t="shared" si="15"/>
        <v>อำนาจ จวนแจ้ง</v>
      </c>
    </row>
    <row r="482" spans="1:7" x14ac:dyDescent="0.2">
      <c r="A482" t="s">
        <v>558</v>
      </c>
      <c r="D482" t="str">
        <f t="shared" si="14"/>
        <v>3TB-24030183</v>
      </c>
      <c r="G482" t="str">
        <f t="shared" si="15"/>
        <v>เรืองทิพย์ บุญส่ง</v>
      </c>
    </row>
    <row r="483" spans="1:7" x14ac:dyDescent="0.2">
      <c r="A483" t="s">
        <v>510</v>
      </c>
      <c r="D483" t="str">
        <f t="shared" si="14"/>
        <v>5TB-24030024</v>
      </c>
      <c r="G483" t="str">
        <f t="shared" si="15"/>
        <v>วิชัย หวังอุดม</v>
      </c>
    </row>
    <row r="484" spans="1:7" x14ac:dyDescent="0.2">
      <c r="A484" t="s">
        <v>534</v>
      </c>
      <c r="D484" t="str">
        <f t="shared" si="14"/>
        <v>5TB-24030066</v>
      </c>
      <c r="G484" t="str">
        <f t="shared" si="15"/>
        <v>ศักดิ์ชัย ภู่เจริญ</v>
      </c>
    </row>
    <row r="485" spans="1:7" x14ac:dyDescent="0.2">
      <c r="A485" t="s">
        <v>560</v>
      </c>
      <c r="D485" t="str">
        <f t="shared" si="14"/>
        <v>5TB-24030062</v>
      </c>
      <c r="G485" t="str">
        <f t="shared" si="15"/>
        <v>ณัฐภณ แสวงสูข</v>
      </c>
    </row>
    <row r="486" spans="1:7" x14ac:dyDescent="0.2">
      <c r="A486" t="s">
        <v>526</v>
      </c>
      <c r="D486" t="str">
        <f t="shared" si="14"/>
        <v>5TB-24030052</v>
      </c>
      <c r="G486" t="str">
        <f t="shared" si="15"/>
        <v>อภิญญา อุบลแสน</v>
      </c>
    </row>
    <row r="487" spans="1:7" x14ac:dyDescent="0.2">
      <c r="A487" t="s">
        <v>562</v>
      </c>
      <c r="D487" t="str">
        <f t="shared" si="14"/>
        <v>NTB-24030001</v>
      </c>
      <c r="G487" t="str">
        <f t="shared" si="15"/>
        <v>ประชา เวียงเจ็ด</v>
      </c>
    </row>
    <row r="488" spans="1:7" x14ac:dyDescent="0.2">
      <c r="A488" t="s">
        <v>564</v>
      </c>
      <c r="D488" t="str">
        <f t="shared" si="14"/>
        <v>3TB-24030186</v>
      </c>
      <c r="G488" t="str">
        <f t="shared" si="15"/>
        <v>นิตยา เปี่ยมศิลป์</v>
      </c>
    </row>
    <row r="489" spans="1:7" x14ac:dyDescent="0.2">
      <c r="A489" t="s">
        <v>565</v>
      </c>
      <c r="D489" t="str">
        <f t="shared" si="14"/>
        <v>3TB-24030188</v>
      </c>
      <c r="G489" t="str">
        <f t="shared" si="15"/>
        <v>เจนจิรา สาบรรณ</v>
      </c>
    </row>
    <row r="490" spans="1:7" x14ac:dyDescent="0.2">
      <c r="A490" t="s">
        <v>558</v>
      </c>
      <c r="D490" t="str">
        <f t="shared" si="14"/>
        <v>3TB-24030183</v>
      </c>
      <c r="G490" t="str">
        <f t="shared" si="15"/>
        <v>เรืองทิพย์ บุญส่ง</v>
      </c>
    </row>
    <row r="491" spans="1:7" x14ac:dyDescent="0.2">
      <c r="A491" t="s">
        <v>567</v>
      </c>
      <c r="D491" t="str">
        <f t="shared" si="14"/>
        <v>3TB-24030184</v>
      </c>
      <c r="G491" t="str">
        <f t="shared" si="15"/>
        <v>บริบูรณ์ จิตติธรรมวัฒน์</v>
      </c>
    </row>
    <row r="492" spans="1:7" x14ac:dyDescent="0.2">
      <c r="A492" t="s">
        <v>568</v>
      </c>
      <c r="D492" t="str">
        <f t="shared" si="14"/>
        <v>3TB-24030194</v>
      </c>
      <c r="G492" t="str">
        <f t="shared" si="15"/>
        <v>บุญนาค ธูปขุนทด</v>
      </c>
    </row>
    <row r="493" spans="1:7" x14ac:dyDescent="0.2">
      <c r="A493" t="s">
        <v>488</v>
      </c>
      <c r="D493" t="str">
        <f t="shared" si="14"/>
        <v>3TB-24020383</v>
      </c>
      <c r="G493" t="str">
        <f t="shared" si="15"/>
        <v>สุรศักดิ์ เหรียญนิติกร</v>
      </c>
    </row>
    <row r="494" spans="1:7" x14ac:dyDescent="0.2">
      <c r="A494" t="s">
        <v>569</v>
      </c>
      <c r="D494" t="str">
        <f t="shared" si="14"/>
        <v>3TB-24030063</v>
      </c>
      <c r="G494" t="str">
        <f t="shared" si="15"/>
        <v>สุจิตตรา สุขมงคล</v>
      </c>
    </row>
    <row r="495" spans="1:7" x14ac:dyDescent="0.2">
      <c r="A495" t="s">
        <v>502</v>
      </c>
      <c r="D495" t="str">
        <f t="shared" si="14"/>
        <v>5TB-24030027</v>
      </c>
      <c r="G495" t="str">
        <f t="shared" si="15"/>
        <v>สุวนันท์ ลุนแก้ว</v>
      </c>
    </row>
    <row r="496" spans="1:7" x14ac:dyDescent="0.2">
      <c r="A496" t="s">
        <v>571</v>
      </c>
      <c r="D496" t="str">
        <f t="shared" si="14"/>
        <v>5TB-24030123</v>
      </c>
      <c r="G496" t="str">
        <f t="shared" si="15"/>
        <v>อภิสิทธิ์ สอนชาวิเศษ</v>
      </c>
    </row>
    <row r="497" spans="1:7" x14ac:dyDescent="0.2">
      <c r="A497" t="s">
        <v>573</v>
      </c>
      <c r="D497" t="str">
        <f t="shared" si="14"/>
        <v>6TB-24030055</v>
      </c>
      <c r="G497" t="str">
        <f t="shared" si="15"/>
        <v>รวย ตุ้มฝนเฝือ</v>
      </c>
    </row>
    <row r="498" spans="1:7" x14ac:dyDescent="0.2">
      <c r="A498" t="s">
        <v>499</v>
      </c>
      <c r="D498" t="str">
        <f t="shared" si="14"/>
        <v>3TB-24030025</v>
      </c>
      <c r="G498" t="str">
        <f t="shared" si="15"/>
        <v>ปาริสา ผ่องแผ้ว</v>
      </c>
    </row>
    <row r="499" spans="1:7" x14ac:dyDescent="0.2">
      <c r="A499" t="s">
        <v>544</v>
      </c>
      <c r="D499" t="str">
        <f t="shared" si="14"/>
        <v>3TB-24030142</v>
      </c>
      <c r="G499" t="str">
        <f t="shared" si="15"/>
        <v>ปาริสา ผ่องแผ้ว</v>
      </c>
    </row>
    <row r="500" spans="1:7" x14ac:dyDescent="0.2">
      <c r="A500" t="s">
        <v>575</v>
      </c>
      <c r="D500" t="str">
        <f t="shared" si="14"/>
        <v>3TB-24030203</v>
      </c>
      <c r="G500" t="str">
        <f t="shared" si="15"/>
        <v>ประพันธ์ ธรรมปัญญา</v>
      </c>
    </row>
    <row r="501" spans="1:7" x14ac:dyDescent="0.2">
      <c r="A501" t="s">
        <v>576</v>
      </c>
      <c r="D501" t="str">
        <f t="shared" si="14"/>
        <v>3TB-24030208</v>
      </c>
      <c r="G501" t="str">
        <f t="shared" si="15"/>
        <v>ธวัชชัย ภิญโญ</v>
      </c>
    </row>
    <row r="502" spans="1:7" x14ac:dyDescent="0.2">
      <c r="A502" t="s">
        <v>577</v>
      </c>
      <c r="D502" t="str">
        <f t="shared" si="14"/>
        <v>3TB-24030211</v>
      </c>
      <c r="G502" t="str">
        <f t="shared" si="15"/>
        <v>ลดาวัลย์ รุจิพรวศิน</v>
      </c>
    </row>
    <row r="503" spans="1:7" x14ac:dyDescent="0.2">
      <c r="A503" t="s">
        <v>579</v>
      </c>
      <c r="D503" t="str">
        <f t="shared" si="14"/>
        <v>5TB-24020350</v>
      </c>
      <c r="G503" t="str">
        <f t="shared" si="15"/>
        <v>สานิต นิยมดี</v>
      </c>
    </row>
    <row r="504" spans="1:7" x14ac:dyDescent="0.2">
      <c r="A504" t="s">
        <v>580</v>
      </c>
      <c r="D504" t="str">
        <f t="shared" si="14"/>
        <v>5TB-24020348</v>
      </c>
      <c r="G504" t="str">
        <f t="shared" si="15"/>
        <v>สานิต นิยมดี</v>
      </c>
    </row>
    <row r="505" spans="1:7" x14ac:dyDescent="0.2">
      <c r="A505" t="s">
        <v>525</v>
      </c>
      <c r="D505" t="str">
        <f t="shared" si="14"/>
        <v>5TB-24030051</v>
      </c>
      <c r="G505" t="str">
        <f t="shared" si="15"/>
        <v>การุณย์ ชัยวารินทร์</v>
      </c>
    </row>
    <row r="506" spans="1:7" x14ac:dyDescent="0.2">
      <c r="A506" t="s">
        <v>581</v>
      </c>
      <c r="D506" t="str">
        <f t="shared" si="14"/>
        <v>5TB-24030104</v>
      </c>
      <c r="G506" t="str">
        <f t="shared" si="15"/>
        <v>ภูมิสิรวิชญ์ ภาคแก้ว</v>
      </c>
    </row>
    <row r="507" spans="1:7" x14ac:dyDescent="0.2">
      <c r="A507" t="s">
        <v>582</v>
      </c>
      <c r="D507" t="str">
        <f t="shared" si="14"/>
        <v>5TB-24030123</v>
      </c>
      <c r="G507" t="str">
        <f t="shared" si="15"/>
        <v>อภิสิทธิ์ สอนชาวิเศษ</v>
      </c>
    </row>
    <row r="508" spans="1:7" x14ac:dyDescent="0.2">
      <c r="A508" t="s">
        <v>584</v>
      </c>
      <c r="D508" t="str">
        <f t="shared" si="14"/>
        <v>6TB-24030061</v>
      </c>
      <c r="G508" t="str">
        <f t="shared" si="15"/>
        <v>สัมฤทธิ์ สำเนียงดี</v>
      </c>
    </row>
    <row r="509" spans="1:7" x14ac:dyDescent="0.2">
      <c r="A509" t="s">
        <v>586</v>
      </c>
      <c r="D509" t="str">
        <f t="shared" si="14"/>
        <v>3TB-24030219</v>
      </c>
      <c r="G509" t="str">
        <f t="shared" si="15"/>
        <v>จิตรชญา ถิระบุญเที่ยง</v>
      </c>
    </row>
    <row r="510" spans="1:7" x14ac:dyDescent="0.2">
      <c r="A510" t="s">
        <v>545</v>
      </c>
      <c r="D510" t="str">
        <f t="shared" si="14"/>
        <v>3TB-24030144</v>
      </c>
      <c r="G510" t="str">
        <f t="shared" si="15"/>
        <v>วชิราพร ปิ่นสุวรรณ</v>
      </c>
    </row>
    <row r="511" spans="1:7" x14ac:dyDescent="0.2">
      <c r="A511" t="s">
        <v>565</v>
      </c>
      <c r="D511" t="str">
        <f t="shared" si="14"/>
        <v>3TB-24030188</v>
      </c>
      <c r="G511" t="str">
        <f t="shared" si="15"/>
        <v>เจนจิรา สาบรรณ</v>
      </c>
    </row>
    <row r="512" spans="1:7" x14ac:dyDescent="0.2">
      <c r="A512" t="s">
        <v>589</v>
      </c>
      <c r="D512" t="str">
        <f t="shared" si="14"/>
        <v>5TB-24030102</v>
      </c>
      <c r="G512" t="str">
        <f t="shared" si="15"/>
        <v>นิภาพรรณ มีศิลป์</v>
      </c>
    </row>
    <row r="513" spans="1:7" x14ac:dyDescent="0.2">
      <c r="A513" t="s">
        <v>591</v>
      </c>
      <c r="D513" t="str">
        <f t="shared" si="14"/>
        <v>6TB-24030055</v>
      </c>
      <c r="G513" t="str">
        <f t="shared" si="15"/>
        <v>รวย ตุ้มฝันเฝือ</v>
      </c>
    </row>
    <row r="514" spans="1:7" x14ac:dyDescent="0.2">
      <c r="A514" t="s">
        <v>593</v>
      </c>
      <c r="D514" t="str">
        <f t="shared" ref="D514:D577" si="16">IF(ISNUMBER(LEFT(A514,1)*1),LEFT(A514,FIND(" ",A514)-1),RIGHT(A514,LEN(A514)-FIND("@",SUBSTITUTE(A514," ","@",LEN(A514)-LEN(SUBSTITUTE(A514," ",""))))))</f>
        <v>3TB-24030233</v>
      </c>
      <c r="G514" t="str">
        <f t="shared" ref="G514:G577" si="17">TRIM(SUBSTITUTE(A514, D514, ""))</f>
        <v>กตัญญ แฟกระโทก</v>
      </c>
    </row>
    <row r="515" spans="1:7" x14ac:dyDescent="0.2">
      <c r="A515" t="s">
        <v>595</v>
      </c>
      <c r="D515" t="str">
        <f t="shared" si="16"/>
        <v>3TB-24010285</v>
      </c>
      <c r="G515" t="str">
        <f t="shared" si="17"/>
        <v>กวีวรรณ อินทรชาธร</v>
      </c>
    </row>
    <row r="516" spans="1:7" x14ac:dyDescent="0.2">
      <c r="A516" t="s">
        <v>568</v>
      </c>
      <c r="D516" t="str">
        <f t="shared" si="16"/>
        <v>3TB-24030194</v>
      </c>
      <c r="G516" t="str">
        <f t="shared" si="17"/>
        <v>บุญนาค ธูปขุนทด</v>
      </c>
    </row>
    <row r="517" spans="1:7" x14ac:dyDescent="0.2">
      <c r="A517" t="s">
        <v>557</v>
      </c>
      <c r="D517" t="str">
        <f t="shared" si="16"/>
        <v>3TB-24030181</v>
      </c>
      <c r="G517" t="str">
        <f t="shared" si="17"/>
        <v>อำนาจ จวนแจ้ง</v>
      </c>
    </row>
    <row r="518" spans="1:7" x14ac:dyDescent="0.2">
      <c r="A518" t="s">
        <v>509</v>
      </c>
      <c r="D518" t="str">
        <f t="shared" si="16"/>
        <v>5TB-24030014</v>
      </c>
      <c r="G518" t="str">
        <f t="shared" si="17"/>
        <v>ชนกานต์ เฉิดดิลก</v>
      </c>
    </row>
    <row r="519" spans="1:7" x14ac:dyDescent="0.2">
      <c r="A519" t="s">
        <v>448</v>
      </c>
      <c r="D519" t="str">
        <f t="shared" si="16"/>
        <v>5TB-24020291</v>
      </c>
      <c r="G519" t="str">
        <f t="shared" si="17"/>
        <v>จีรณา สรดอก</v>
      </c>
    </row>
    <row r="520" spans="1:7" x14ac:dyDescent="0.2">
      <c r="A520" t="s">
        <v>423</v>
      </c>
      <c r="D520" t="str">
        <f t="shared" si="16"/>
        <v>6TB-24020097</v>
      </c>
      <c r="G520" t="str">
        <f t="shared" si="17"/>
        <v>ถวัลย์ เหมเพ็ชร</v>
      </c>
    </row>
    <row r="521" spans="1:7" x14ac:dyDescent="0.2">
      <c r="A521" t="s">
        <v>598</v>
      </c>
      <c r="D521" t="str">
        <f t="shared" si="16"/>
        <v>6TB-24010140</v>
      </c>
      <c r="G521" t="str">
        <f t="shared" si="17"/>
        <v>วิระนันท์ โลหะสวัสดิ์</v>
      </c>
    </row>
    <row r="522" spans="1:7" x14ac:dyDescent="0.2">
      <c r="A522" t="s">
        <v>600</v>
      </c>
      <c r="D522" t="str">
        <f t="shared" si="16"/>
        <v>3TB-24030247</v>
      </c>
      <c r="G522" t="str">
        <f t="shared" si="17"/>
        <v>จิรยุทธ วงศ์ณรัตน์</v>
      </c>
    </row>
    <row r="523" spans="1:7" x14ac:dyDescent="0.2">
      <c r="A523" t="s">
        <v>538</v>
      </c>
      <c r="D523" t="str">
        <f t="shared" si="16"/>
        <v>3TB-24030116</v>
      </c>
      <c r="G523" t="str">
        <f t="shared" si="17"/>
        <v>จิรยุทธ วงศ์ณรัตน์</v>
      </c>
    </row>
    <row r="524" spans="1:7" x14ac:dyDescent="0.2">
      <c r="A524" t="s">
        <v>550</v>
      </c>
      <c r="D524" t="str">
        <f t="shared" si="16"/>
        <v>3TB-24030170</v>
      </c>
      <c r="G524" t="str">
        <f t="shared" si="17"/>
        <v>ต้องตา ชนยุทธ</v>
      </c>
    </row>
    <row r="525" spans="1:7" x14ac:dyDescent="0.2">
      <c r="A525" t="s">
        <v>602</v>
      </c>
      <c r="D525" t="str">
        <f t="shared" si="16"/>
        <v>3TB-24030242</v>
      </c>
      <c r="G525" t="str">
        <f t="shared" si="17"/>
        <v>พงศ์ธร รักหลวง</v>
      </c>
    </row>
    <row r="526" spans="1:7" x14ac:dyDescent="0.2">
      <c r="A526" t="s">
        <v>603</v>
      </c>
      <c r="D526" t="str">
        <f t="shared" si="16"/>
        <v>3TB-24030243</v>
      </c>
      <c r="G526" t="str">
        <f t="shared" si="17"/>
        <v>พงศ์ธร รักหลวง</v>
      </c>
    </row>
    <row r="527" spans="1:7" x14ac:dyDescent="0.2">
      <c r="A527" t="s">
        <v>605</v>
      </c>
      <c r="D527" t="str">
        <f t="shared" si="16"/>
        <v>5TB-24030168</v>
      </c>
      <c r="G527" t="str">
        <f t="shared" si="17"/>
        <v>ปวงกร แสนดี</v>
      </c>
    </row>
    <row r="528" spans="1:7" x14ac:dyDescent="0.2">
      <c r="A528" t="s">
        <v>606</v>
      </c>
      <c r="D528" t="str">
        <f t="shared" si="16"/>
        <v>5TB-24030171</v>
      </c>
      <c r="G528" t="str">
        <f t="shared" si="17"/>
        <v>จารุณี จงสงวนกลาง</v>
      </c>
    </row>
    <row r="529" spans="1:7" x14ac:dyDescent="0.2">
      <c r="A529" t="s">
        <v>608</v>
      </c>
      <c r="D529" t="str">
        <f t="shared" si="16"/>
        <v>3TB-24030259</v>
      </c>
      <c r="G529" t="str">
        <f t="shared" si="17"/>
        <v>เจียรพรรณ ศรีตะชัย</v>
      </c>
    </row>
    <row r="530" spans="1:7" x14ac:dyDescent="0.2">
      <c r="A530" t="s">
        <v>609</v>
      </c>
      <c r="D530" t="str">
        <f t="shared" si="16"/>
        <v>3TB-24030266</v>
      </c>
      <c r="G530" t="str">
        <f t="shared" si="17"/>
        <v>พิสิทธิศักดิ์ เสือกลิ่น</v>
      </c>
    </row>
    <row r="531" spans="1:7" x14ac:dyDescent="0.2">
      <c r="A531" t="s">
        <v>610</v>
      </c>
      <c r="D531" t="str">
        <f t="shared" si="16"/>
        <v>3TB-24030269</v>
      </c>
      <c r="G531" t="str">
        <f t="shared" si="17"/>
        <v>ภัชราภรณ์ ศรสุวรรณ์</v>
      </c>
    </row>
    <row r="532" spans="1:7" x14ac:dyDescent="0.2">
      <c r="A532" t="s">
        <v>586</v>
      </c>
      <c r="D532" t="str">
        <f t="shared" si="16"/>
        <v>3TB-24030219</v>
      </c>
      <c r="G532" t="str">
        <f t="shared" si="17"/>
        <v>จิตรชญา ถิระบุญเที่ยง</v>
      </c>
    </row>
    <row r="533" spans="1:7" x14ac:dyDescent="0.2">
      <c r="A533" t="s">
        <v>612</v>
      </c>
      <c r="D533" t="str">
        <f t="shared" si="16"/>
        <v>3TB-24030262</v>
      </c>
      <c r="G533" t="str">
        <f t="shared" si="17"/>
        <v>ANDREAS MERTENS</v>
      </c>
    </row>
    <row r="534" spans="1:7" x14ac:dyDescent="0.2">
      <c r="A534" t="s">
        <v>614</v>
      </c>
      <c r="D534" t="str">
        <f t="shared" si="16"/>
        <v>5TB-24020331</v>
      </c>
      <c r="G534" t="str">
        <f t="shared" si="17"/>
        <v>สยามวิชโก้ จำกัด</v>
      </c>
    </row>
    <row r="535" spans="1:7" x14ac:dyDescent="0.2">
      <c r="A535" t="s">
        <v>615</v>
      </c>
      <c r="D535" t="str">
        <f t="shared" si="16"/>
        <v>5TB-24030178</v>
      </c>
      <c r="G535" t="str">
        <f t="shared" si="17"/>
        <v>สิงหา บวชสันเทียะ</v>
      </c>
    </row>
    <row r="536" spans="1:7" x14ac:dyDescent="0.2">
      <c r="A536" t="s">
        <v>616</v>
      </c>
      <c r="D536" t="str">
        <f t="shared" si="16"/>
        <v>5TB-24030185</v>
      </c>
      <c r="G536" t="str">
        <f t="shared" si="17"/>
        <v>อริยะ สุวรรณพิงคา</v>
      </c>
    </row>
    <row r="537" spans="1:7" x14ac:dyDescent="0.2">
      <c r="A537" t="s">
        <v>399</v>
      </c>
      <c r="D537" t="str">
        <f t="shared" si="16"/>
        <v>3TB-24020210</v>
      </c>
      <c r="G537" t="str">
        <f t="shared" si="17"/>
        <v>บรรเจิด สุทธิเมก</v>
      </c>
    </row>
    <row r="538" spans="1:7" x14ac:dyDescent="0.2">
      <c r="A538" t="s">
        <v>567</v>
      </c>
      <c r="D538" t="str">
        <f t="shared" si="16"/>
        <v>3TB-24030184</v>
      </c>
      <c r="G538" t="str">
        <f t="shared" si="17"/>
        <v>บริบูรณ์ จิตติธรรมวัฒน์</v>
      </c>
    </row>
    <row r="539" spans="1:7" x14ac:dyDescent="0.2">
      <c r="A539" t="s">
        <v>530</v>
      </c>
      <c r="D539" t="str">
        <f t="shared" si="16"/>
        <v>3TB-24030107</v>
      </c>
      <c r="G539" t="str">
        <f t="shared" si="17"/>
        <v>พัฒนเศรษฐ์ สวัสดิ์ดล</v>
      </c>
    </row>
    <row r="540" spans="1:7" x14ac:dyDescent="0.2">
      <c r="A540" t="s">
        <v>618</v>
      </c>
      <c r="D540" t="str">
        <f t="shared" si="16"/>
        <v>3TB-24030279</v>
      </c>
      <c r="G540" t="str">
        <f t="shared" si="17"/>
        <v>วงศกร คชคีรีเดชไกร</v>
      </c>
    </row>
    <row r="541" spans="1:7" x14ac:dyDescent="0.2">
      <c r="A541" t="s">
        <v>619</v>
      </c>
      <c r="D541" t="str">
        <f t="shared" si="16"/>
        <v>3TB-24030282</v>
      </c>
      <c r="G541" t="str">
        <f t="shared" si="17"/>
        <v>ธนกฤต เตรยาภรณ์</v>
      </c>
    </row>
    <row r="542" spans="1:7" x14ac:dyDescent="0.2">
      <c r="A542" t="s">
        <v>621</v>
      </c>
      <c r="D542" t="str">
        <f t="shared" si="16"/>
        <v>5TB-24030189</v>
      </c>
      <c r="G542" t="str">
        <f t="shared" si="17"/>
        <v>พัทธ์นันท์ คินโภอธิษฐ์</v>
      </c>
    </row>
    <row r="543" spans="1:7" x14ac:dyDescent="0.2">
      <c r="A543" t="s">
        <v>623</v>
      </c>
      <c r="D543" t="str">
        <f t="shared" si="16"/>
        <v>3TB-24030290</v>
      </c>
      <c r="G543" t="str">
        <f t="shared" si="17"/>
        <v>วัยวุฒิ ตั้งไพโรจน์วงศ์</v>
      </c>
    </row>
    <row r="544" spans="1:7" x14ac:dyDescent="0.2">
      <c r="A544" t="s">
        <v>625</v>
      </c>
      <c r="D544" t="str">
        <f t="shared" si="16"/>
        <v>3TB-23120416</v>
      </c>
      <c r="G544" t="str">
        <f t="shared" si="17"/>
        <v>อัจราวรี วังกลาง</v>
      </c>
    </row>
    <row r="545" spans="1:7" x14ac:dyDescent="0.2">
      <c r="A545" t="s">
        <v>575</v>
      </c>
      <c r="D545" t="str">
        <f t="shared" si="16"/>
        <v>3TB-24030203</v>
      </c>
      <c r="G545" t="str">
        <f t="shared" si="17"/>
        <v>ประพันธ์ ธรรมปัญญา</v>
      </c>
    </row>
    <row r="546" spans="1:7" x14ac:dyDescent="0.2">
      <c r="A546" t="s">
        <v>627</v>
      </c>
      <c r="D546" t="str">
        <f t="shared" si="16"/>
        <v>5TB-24030077</v>
      </c>
      <c r="G546" t="str">
        <f t="shared" si="17"/>
        <v>บริษัท ไฟว์สตาร์มาร์โค</v>
      </c>
    </row>
    <row r="547" spans="1:7" x14ac:dyDescent="0.2">
      <c r="A547" t="s">
        <v>629</v>
      </c>
      <c r="D547" t="str">
        <f t="shared" si="16"/>
        <v>6TB-24030097</v>
      </c>
      <c r="G547" t="str">
        <f t="shared" si="17"/>
        <v>อังคณา มีจันดี</v>
      </c>
    </row>
    <row r="548" spans="1:7" x14ac:dyDescent="0.2">
      <c r="A548" t="s">
        <v>577</v>
      </c>
      <c r="D548" t="str">
        <f t="shared" si="16"/>
        <v>3TB-24030211</v>
      </c>
      <c r="G548" t="str">
        <f t="shared" si="17"/>
        <v>ลดาวัลย์ รุจิพรวศิน</v>
      </c>
    </row>
    <row r="549" spans="1:7" x14ac:dyDescent="0.2">
      <c r="A549" t="s">
        <v>631</v>
      </c>
      <c r="D549" t="str">
        <f t="shared" si="16"/>
        <v>3TB-24030307</v>
      </c>
      <c r="G549" t="str">
        <f t="shared" si="17"/>
        <v>สำรวย เหล่าถัง</v>
      </c>
    </row>
    <row r="550" spans="1:7" x14ac:dyDescent="0.2">
      <c r="A550" t="s">
        <v>632</v>
      </c>
      <c r="D550" t="str">
        <f t="shared" si="16"/>
        <v>3TB-24030314</v>
      </c>
      <c r="G550" t="str">
        <f t="shared" si="17"/>
        <v>ปณตธร เจือจันอัด</v>
      </c>
    </row>
    <row r="551" spans="1:7" x14ac:dyDescent="0.2">
      <c r="A551" t="s">
        <v>634</v>
      </c>
      <c r="D551" t="str">
        <f t="shared" si="16"/>
        <v>3TB-24030233</v>
      </c>
      <c r="G551" t="str">
        <f t="shared" si="17"/>
        <v>กตัญญ แฟกกระโทก</v>
      </c>
    </row>
    <row r="552" spans="1:7" x14ac:dyDescent="0.2">
      <c r="A552" t="s">
        <v>619</v>
      </c>
      <c r="D552" t="str">
        <f t="shared" si="16"/>
        <v>3TB-24030282</v>
      </c>
      <c r="G552" t="str">
        <f t="shared" si="17"/>
        <v>ธนกฤต เตรยาภรณ์</v>
      </c>
    </row>
    <row r="553" spans="1:7" x14ac:dyDescent="0.2">
      <c r="A553" t="s">
        <v>635</v>
      </c>
      <c r="D553" t="str">
        <f t="shared" si="16"/>
        <v>3TB-24030317</v>
      </c>
      <c r="G553" t="str">
        <f t="shared" si="17"/>
        <v>ภัทรวดี ศิริอาจ</v>
      </c>
    </row>
    <row r="554" spans="1:7" x14ac:dyDescent="0.2">
      <c r="A554" t="s">
        <v>637</v>
      </c>
      <c r="D554" t="str">
        <f t="shared" si="16"/>
        <v>3TB-24030262</v>
      </c>
      <c r="G554" t="str">
        <f t="shared" si="17"/>
        <v>ANDREAS MERTENS</v>
      </c>
    </row>
    <row r="555" spans="1:7" x14ac:dyDescent="0.2">
      <c r="A555" t="s">
        <v>511</v>
      </c>
      <c r="D555" t="str">
        <f t="shared" si="16"/>
        <v>5TB-24030023</v>
      </c>
      <c r="G555" t="str">
        <f t="shared" si="17"/>
        <v>มานะ มั่งประยูร</v>
      </c>
    </row>
    <row r="556" spans="1:7" x14ac:dyDescent="0.2">
      <c r="A556" t="s">
        <v>639</v>
      </c>
      <c r="D556" t="str">
        <f t="shared" si="16"/>
        <v>5TB-24020342</v>
      </c>
      <c r="G556" t="str">
        <f t="shared" si="17"/>
        <v>อนัณต์นพ สุรพัฒน์กรปภา</v>
      </c>
    </row>
    <row r="557" spans="1:7" x14ac:dyDescent="0.2">
      <c r="A557" t="s">
        <v>605</v>
      </c>
      <c r="D557" t="str">
        <f t="shared" si="16"/>
        <v>5TB-24030168</v>
      </c>
      <c r="G557" t="str">
        <f t="shared" si="17"/>
        <v>ปวงกร แสนดี</v>
      </c>
    </row>
    <row r="558" spans="1:7" x14ac:dyDescent="0.2">
      <c r="A558" t="s">
        <v>615</v>
      </c>
      <c r="D558" t="str">
        <f t="shared" si="16"/>
        <v>5TB-24030178</v>
      </c>
      <c r="G558" t="str">
        <f t="shared" si="17"/>
        <v>สิงหา บวชสันเทียะ</v>
      </c>
    </row>
    <row r="559" spans="1:7" x14ac:dyDescent="0.2">
      <c r="A559" t="s">
        <v>584</v>
      </c>
      <c r="D559" t="str">
        <f t="shared" si="16"/>
        <v>6TB-24030061</v>
      </c>
      <c r="G559" t="str">
        <f t="shared" si="17"/>
        <v>สัมฤทธิ์ สำเนียงดี</v>
      </c>
    </row>
    <row r="560" spans="1:7" x14ac:dyDescent="0.2">
      <c r="A560" t="s">
        <v>641</v>
      </c>
      <c r="D560" t="str">
        <f t="shared" si="16"/>
        <v>6TB-24030106</v>
      </c>
      <c r="G560" t="str">
        <f t="shared" si="17"/>
        <v>สโรชิน รอดเฆม</v>
      </c>
    </row>
    <row r="561" spans="1:7" x14ac:dyDescent="0.2">
      <c r="A561" t="s">
        <v>549</v>
      </c>
      <c r="D561" t="str">
        <f t="shared" si="16"/>
        <v>3TB-24030154</v>
      </c>
      <c r="G561" t="str">
        <f t="shared" si="17"/>
        <v>ธาวิน หอมศักดิ์มงคล</v>
      </c>
    </row>
    <row r="562" spans="1:7" x14ac:dyDescent="0.2">
      <c r="A562" t="s">
        <v>644</v>
      </c>
      <c r="D562" t="str">
        <f t="shared" si="16"/>
        <v>5TB-24030236</v>
      </c>
      <c r="G562" t="str">
        <f t="shared" si="17"/>
        <v>ฐณัฑชา หงษ์จินดา</v>
      </c>
    </row>
    <row r="563" spans="1:7" x14ac:dyDescent="0.2">
      <c r="A563" t="s">
        <v>646</v>
      </c>
      <c r="D563" t="str">
        <f t="shared" si="16"/>
        <v>6TB-24030115</v>
      </c>
      <c r="G563" t="str">
        <f t="shared" si="17"/>
        <v>พริ้นแพรวพรรณ หวังศิริ</v>
      </c>
    </row>
    <row r="564" spans="1:7" x14ac:dyDescent="0.2">
      <c r="A564" t="s">
        <v>648</v>
      </c>
      <c r="D564" t="str">
        <f t="shared" si="16"/>
        <v>3TB-24030345</v>
      </c>
      <c r="G564" t="str">
        <f t="shared" si="17"/>
        <v>อิสรีย์ พวงสุดรักษ์</v>
      </c>
    </row>
    <row r="565" spans="1:7" x14ac:dyDescent="0.2">
      <c r="A565" t="s">
        <v>649</v>
      </c>
      <c r="D565" t="str">
        <f t="shared" si="16"/>
        <v>3TB-24030349</v>
      </c>
      <c r="G565" t="str">
        <f t="shared" si="17"/>
        <v>อลงกต อ่อนโคกสูง</v>
      </c>
    </row>
    <row r="566" spans="1:7" x14ac:dyDescent="0.2">
      <c r="A566" t="s">
        <v>616</v>
      </c>
      <c r="D566" t="str">
        <f t="shared" si="16"/>
        <v>5TB-24030185</v>
      </c>
      <c r="G566" t="str">
        <f t="shared" si="17"/>
        <v>อริยะ สุวรรณพิงคา</v>
      </c>
    </row>
    <row r="567" spans="1:7" x14ac:dyDescent="0.2">
      <c r="A567" t="s">
        <v>459</v>
      </c>
      <c r="D567" t="str">
        <f t="shared" si="16"/>
        <v>5TB-24020316</v>
      </c>
      <c r="G567" t="str">
        <f t="shared" si="17"/>
        <v>วิรัตน์ จันทร์ภาพ</v>
      </c>
    </row>
    <row r="568" spans="1:7" x14ac:dyDescent="0.2">
      <c r="A568" t="s">
        <v>503</v>
      </c>
      <c r="D568" t="str">
        <f t="shared" si="16"/>
        <v>5TB-24030028</v>
      </c>
      <c r="G568" t="str">
        <f t="shared" si="17"/>
        <v>ธีรศักดิ์ อัศววงศ์ศิริกุล</v>
      </c>
    </row>
    <row r="569" spans="1:7" x14ac:dyDescent="0.2">
      <c r="A569" t="s">
        <v>651</v>
      </c>
      <c r="D569" t="str">
        <f t="shared" si="16"/>
        <v>5TB-24030247</v>
      </c>
      <c r="G569" t="str">
        <f t="shared" si="17"/>
        <v>ศศิธร โชติพรมราช</v>
      </c>
    </row>
    <row r="570" spans="1:7" x14ac:dyDescent="0.2">
      <c r="A570" t="s">
        <v>652</v>
      </c>
      <c r="D570" t="str">
        <f t="shared" si="16"/>
        <v>5TB-24030242</v>
      </c>
      <c r="G570" t="str">
        <f t="shared" si="17"/>
        <v>วังเวียง ชูประเทศ</v>
      </c>
    </row>
    <row r="571" spans="1:7" x14ac:dyDescent="0.2">
      <c r="A571" t="s">
        <v>654</v>
      </c>
      <c r="D571" t="str">
        <f t="shared" si="16"/>
        <v>3TB-24030356</v>
      </c>
      <c r="G571" t="str">
        <f t="shared" si="17"/>
        <v>ดาริกา แกสันเทียะ</v>
      </c>
    </row>
    <row r="572" spans="1:7" x14ac:dyDescent="0.2">
      <c r="A572" t="s">
        <v>655</v>
      </c>
      <c r="D572" t="str">
        <f t="shared" si="16"/>
        <v>3TB-24030363</v>
      </c>
      <c r="G572" t="str">
        <f t="shared" si="17"/>
        <v>ชัยสิทธิ์ ขันเสน</v>
      </c>
    </row>
    <row r="573" spans="1:7" x14ac:dyDescent="0.2">
      <c r="A573" t="s">
        <v>608</v>
      </c>
      <c r="D573" t="str">
        <f t="shared" si="16"/>
        <v>3TB-24030259</v>
      </c>
      <c r="G573" t="str">
        <f t="shared" si="17"/>
        <v>เจียรพรรณ ศรีตะชัย</v>
      </c>
    </row>
    <row r="574" spans="1:7" x14ac:dyDescent="0.2">
      <c r="A574" t="s">
        <v>603</v>
      </c>
      <c r="D574" t="str">
        <f t="shared" si="16"/>
        <v>3TB-24030243</v>
      </c>
      <c r="G574" t="str">
        <f t="shared" si="17"/>
        <v>พงศ์ธร รักหลวง</v>
      </c>
    </row>
    <row r="575" spans="1:7" x14ac:dyDescent="0.2">
      <c r="A575" t="s">
        <v>602</v>
      </c>
      <c r="D575" t="str">
        <f t="shared" si="16"/>
        <v>3TB-24030242</v>
      </c>
      <c r="G575" t="str">
        <f t="shared" si="17"/>
        <v>พงศ์ธร รักหลวง</v>
      </c>
    </row>
    <row r="576" spans="1:7" x14ac:dyDescent="0.2">
      <c r="A576" t="s">
        <v>657</v>
      </c>
      <c r="D576" t="str">
        <f t="shared" si="16"/>
        <v>3TB-24030370</v>
      </c>
      <c r="G576" t="str">
        <f t="shared" si="17"/>
        <v>ณรงค์ จอมโคกกรวด</v>
      </c>
    </row>
    <row r="577" spans="1:7" x14ac:dyDescent="0.2">
      <c r="A577" t="s">
        <v>659</v>
      </c>
      <c r="D577" t="str">
        <f t="shared" si="16"/>
        <v>5TB-24030257</v>
      </c>
      <c r="G577" t="str">
        <f t="shared" si="17"/>
        <v>ธัญจิรา พงศ์อัมพรศักดา</v>
      </c>
    </row>
    <row r="578" spans="1:7" x14ac:dyDescent="0.2">
      <c r="A578" t="s">
        <v>660</v>
      </c>
      <c r="D578" t="str">
        <f t="shared" ref="D578:D641" si="18">IF(ISNUMBER(LEFT(A578,1)*1),LEFT(A578,FIND(" ",A578)-1),RIGHT(A578,LEN(A578)-FIND("@",SUBSTITUTE(A578," ","@",LEN(A578)-LEN(SUBSTITUTE(A578," ",""))))))</f>
        <v>5TB-24030261</v>
      </c>
      <c r="G578" t="str">
        <f t="shared" ref="G578:G641" si="19">TRIM(SUBSTITUTE(A578, D578, ""))</f>
        <v>วลัยพรรณ จูงกลาง</v>
      </c>
    </row>
    <row r="579" spans="1:7" x14ac:dyDescent="0.2">
      <c r="A579" t="s">
        <v>661</v>
      </c>
      <c r="D579" t="str">
        <f t="shared" si="18"/>
        <v>5TB-24030267</v>
      </c>
      <c r="G579" t="str">
        <f t="shared" si="19"/>
        <v>อัจฉรา สงฆ์สังวรรณ์</v>
      </c>
    </row>
    <row r="580" spans="1:7" x14ac:dyDescent="0.2">
      <c r="A580" t="s">
        <v>662</v>
      </c>
      <c r="D580" t="str">
        <f t="shared" si="18"/>
        <v>5TB-24030270</v>
      </c>
      <c r="G580" t="str">
        <f t="shared" si="19"/>
        <v>บริษัท จีเอสอี คอร์ปอเรชั่น จำกัด</v>
      </c>
    </row>
    <row r="581" spans="1:7" x14ac:dyDescent="0.2">
      <c r="A581" t="s">
        <v>664</v>
      </c>
      <c r="D581" t="str">
        <f t="shared" si="18"/>
        <v>3TB-24030380</v>
      </c>
      <c r="G581" t="str">
        <f t="shared" si="19"/>
        <v>นาตยา ศิรินอก</v>
      </c>
    </row>
    <row r="582" spans="1:7" x14ac:dyDescent="0.2">
      <c r="A582" t="s">
        <v>666</v>
      </c>
      <c r="D582" t="str">
        <f t="shared" si="18"/>
        <v>5TB-24030277</v>
      </c>
      <c r="G582" t="str">
        <f t="shared" si="19"/>
        <v>กิจการ เต้นท์ รถสวย</v>
      </c>
    </row>
    <row r="583" spans="1:7" x14ac:dyDescent="0.2">
      <c r="A583" t="s">
        <v>667</v>
      </c>
      <c r="D583" t="str">
        <f t="shared" si="18"/>
        <v>5TB-24030288</v>
      </c>
      <c r="G583" t="str">
        <f t="shared" si="19"/>
        <v>ณัฐพล นาดี</v>
      </c>
    </row>
    <row r="584" spans="1:7" x14ac:dyDescent="0.2">
      <c r="A584" t="s">
        <v>646</v>
      </c>
      <c r="D584" t="str">
        <f t="shared" si="18"/>
        <v>6TB-24030115</v>
      </c>
      <c r="G584" t="str">
        <f t="shared" si="19"/>
        <v>พริ้นแพรวพรรณ หวังศิริ</v>
      </c>
    </row>
    <row r="585" spans="1:7" x14ac:dyDescent="0.2">
      <c r="A585" t="s">
        <v>670</v>
      </c>
      <c r="D585" t="str">
        <f t="shared" si="18"/>
        <v>3TB-24030400</v>
      </c>
      <c r="G585" t="str">
        <f t="shared" si="19"/>
        <v>สันทัด</v>
      </c>
    </row>
    <row r="586" spans="1:7" x14ac:dyDescent="0.2">
      <c r="A586" t="s">
        <v>631</v>
      </c>
      <c r="D586" t="str">
        <f t="shared" si="18"/>
        <v>3TB-24030307</v>
      </c>
      <c r="G586" t="str">
        <f t="shared" si="19"/>
        <v>สำรวย เหล่าถัง</v>
      </c>
    </row>
    <row r="587" spans="1:7" x14ac:dyDescent="0.2">
      <c r="A587" t="s">
        <v>600</v>
      </c>
      <c r="D587" t="str">
        <f t="shared" si="18"/>
        <v>3TB-24030247</v>
      </c>
      <c r="G587" t="str">
        <f t="shared" si="19"/>
        <v>จิรยุทธ วงศ์ณรัตน์</v>
      </c>
    </row>
    <row r="588" spans="1:7" x14ac:dyDescent="0.2">
      <c r="A588" t="s">
        <v>672</v>
      </c>
      <c r="D588" t="str">
        <f t="shared" si="18"/>
        <v>3TB-24030387</v>
      </c>
      <c r="G588" t="str">
        <f t="shared" si="19"/>
        <v>อลงกต อ่อนโคกสูง</v>
      </c>
    </row>
    <row r="589" spans="1:7" x14ac:dyDescent="0.2">
      <c r="A589" t="s">
        <v>635</v>
      </c>
      <c r="D589" t="str">
        <f t="shared" si="18"/>
        <v>3TB-24030317</v>
      </c>
      <c r="G589" t="str">
        <f t="shared" si="19"/>
        <v>ภัทรวดี ศิริอาจ</v>
      </c>
    </row>
    <row r="590" spans="1:7" x14ac:dyDescent="0.2">
      <c r="A590" t="s">
        <v>649</v>
      </c>
      <c r="D590" t="str">
        <f t="shared" si="18"/>
        <v>3TB-24030349</v>
      </c>
      <c r="G590" t="str">
        <f t="shared" si="19"/>
        <v>อลงกต อ่อนโคกสูง</v>
      </c>
    </row>
    <row r="591" spans="1:7" x14ac:dyDescent="0.2">
      <c r="A591" t="s">
        <v>674</v>
      </c>
      <c r="D591" t="str">
        <f t="shared" si="18"/>
        <v>5TB-24030298</v>
      </c>
      <c r="G591" t="str">
        <f t="shared" si="19"/>
        <v>ศิริรัตน์ ฉิดเฉิด</v>
      </c>
    </row>
    <row r="592" spans="1:7" x14ac:dyDescent="0.2">
      <c r="A592" t="s">
        <v>675</v>
      </c>
      <c r="D592" t="str">
        <f t="shared" si="18"/>
        <v>5TB-24030297</v>
      </c>
      <c r="G592" t="str">
        <f t="shared" si="19"/>
        <v>เชาวลิต กมล</v>
      </c>
    </row>
    <row r="593" spans="1:7" x14ac:dyDescent="0.2">
      <c r="A593" t="s">
        <v>623</v>
      </c>
      <c r="D593" t="str">
        <f t="shared" si="18"/>
        <v>3TB-24030290</v>
      </c>
      <c r="G593" t="str">
        <f t="shared" si="19"/>
        <v>วัยวุฒิ ตั้งไพโรจน์วงศ์</v>
      </c>
    </row>
    <row r="594" spans="1:7" x14ac:dyDescent="0.2">
      <c r="A594" t="s">
        <v>632</v>
      </c>
      <c r="D594" t="str">
        <f t="shared" si="18"/>
        <v>3TB-24030314</v>
      </c>
      <c r="G594" t="str">
        <f t="shared" si="19"/>
        <v>ปณตธร เจือจันอัด</v>
      </c>
    </row>
    <row r="595" spans="1:7" x14ac:dyDescent="0.2">
      <c r="A595" t="s">
        <v>655</v>
      </c>
      <c r="D595" t="str">
        <f t="shared" si="18"/>
        <v>3TB-24030363</v>
      </c>
      <c r="G595" t="str">
        <f t="shared" si="19"/>
        <v>ชัยสิทธิ์ ขันเสน</v>
      </c>
    </row>
    <row r="596" spans="1:7" x14ac:dyDescent="0.2">
      <c r="A596" t="s">
        <v>677</v>
      </c>
      <c r="D596" t="str">
        <f t="shared" si="18"/>
        <v>3TB-24030410</v>
      </c>
      <c r="G596" t="str">
        <f t="shared" si="19"/>
        <v>เสนีย์ สุขสาลี</v>
      </c>
    </row>
    <row r="597" spans="1:7" x14ac:dyDescent="0.2">
      <c r="A597" t="s">
        <v>672</v>
      </c>
      <c r="D597" t="str">
        <f t="shared" si="18"/>
        <v>3TB-24030387</v>
      </c>
      <c r="G597" t="str">
        <f t="shared" si="19"/>
        <v>อลงกต อ่อนโคกสูง</v>
      </c>
    </row>
    <row r="598" spans="1:7" x14ac:dyDescent="0.2">
      <c r="A598" t="s">
        <v>610</v>
      </c>
      <c r="D598" t="str">
        <f t="shared" si="18"/>
        <v>3TB-24030269</v>
      </c>
      <c r="G598" t="str">
        <f t="shared" si="19"/>
        <v>ภัชราภรณ์ ศรสุวรรณ์</v>
      </c>
    </row>
    <row r="599" spans="1:7" x14ac:dyDescent="0.2">
      <c r="A599" t="s">
        <v>680</v>
      </c>
      <c r="D599" t="str">
        <f t="shared" si="18"/>
        <v>3TB-24030421</v>
      </c>
      <c r="G599" t="str">
        <f t="shared" si="19"/>
        <v>มานิตา คำแก้ว</v>
      </c>
    </row>
    <row r="600" spans="1:7" x14ac:dyDescent="0.2">
      <c r="A600" t="s">
        <v>681</v>
      </c>
      <c r="D600" t="str">
        <f t="shared" si="18"/>
        <v>3TB-24030430</v>
      </c>
      <c r="G600" t="str">
        <f t="shared" si="19"/>
        <v>วัชระ ชุ่มเรืองศรี</v>
      </c>
    </row>
    <row r="601" spans="1:7" x14ac:dyDescent="0.2">
      <c r="A601" t="s">
        <v>683</v>
      </c>
      <c r="D601" t="str">
        <f t="shared" si="18"/>
        <v>3TB-24030266</v>
      </c>
      <c r="G601" t="str">
        <f t="shared" si="19"/>
        <v>พิสิทธิ์ศักดิ์ เสือกลิ่น</v>
      </c>
    </row>
    <row r="602" spans="1:7" x14ac:dyDescent="0.2">
      <c r="A602" t="s">
        <v>684</v>
      </c>
      <c r="D602" t="str">
        <f t="shared" si="18"/>
        <v>3TB-24030345</v>
      </c>
      <c r="G602" t="str">
        <f t="shared" si="19"/>
        <v>อิสรีย์ พวงสุดรักษ์</v>
      </c>
    </row>
    <row r="603" spans="1:7" x14ac:dyDescent="0.2">
      <c r="A603" t="s">
        <v>652</v>
      </c>
      <c r="D603" t="str">
        <f t="shared" si="18"/>
        <v>5TB-24030242</v>
      </c>
      <c r="G603" t="str">
        <f t="shared" si="19"/>
        <v>วังเวียง ชูประเทศ</v>
      </c>
    </row>
    <row r="604" spans="1:7" x14ac:dyDescent="0.2">
      <c r="A604" t="s">
        <v>686</v>
      </c>
      <c r="D604" t="str">
        <f t="shared" si="18"/>
        <v>5TB-240247</v>
      </c>
      <c r="G604" t="str">
        <f t="shared" si="19"/>
        <v>ศศิธร โชติพรมราช</v>
      </c>
    </row>
    <row r="605" spans="1:7" x14ac:dyDescent="0.2">
      <c r="A605" t="s">
        <v>641</v>
      </c>
      <c r="D605" t="str">
        <f t="shared" si="18"/>
        <v>6TB-24030106</v>
      </c>
      <c r="G605" t="str">
        <f t="shared" si="19"/>
        <v>สโรชิน รอดเฆม</v>
      </c>
    </row>
    <row r="606" spans="1:7" x14ac:dyDescent="0.2">
      <c r="A606" t="s">
        <v>689</v>
      </c>
      <c r="D606" t="str">
        <f t="shared" si="18"/>
        <v>3TB-24030356</v>
      </c>
      <c r="G606" t="str">
        <f t="shared" si="19"/>
        <v>ดาริกา แกสันเทียะ</v>
      </c>
    </row>
    <row r="607" spans="1:7" x14ac:dyDescent="0.2">
      <c r="A607" t="s">
        <v>609</v>
      </c>
      <c r="D607" t="str">
        <f t="shared" si="18"/>
        <v>3TB-24030266</v>
      </c>
      <c r="G607" t="str">
        <f t="shared" si="19"/>
        <v>พิสิทธิศักดิ์ เสือกลิ่น</v>
      </c>
    </row>
    <row r="608" spans="1:7" x14ac:dyDescent="0.2">
      <c r="A608" t="s">
        <v>648</v>
      </c>
      <c r="D608" t="str">
        <f t="shared" si="18"/>
        <v>3TB-24030345</v>
      </c>
      <c r="G608" t="str">
        <f t="shared" si="19"/>
        <v>อิสรีย์ พวงสุดรักษ์</v>
      </c>
    </row>
    <row r="609" spans="1:7" x14ac:dyDescent="0.2">
      <c r="A609" t="s">
        <v>691</v>
      </c>
      <c r="D609" t="str">
        <f t="shared" si="18"/>
        <v>5TB-24030236</v>
      </c>
      <c r="G609" t="str">
        <f t="shared" si="19"/>
        <v>ฐณัฑชา หงษ์จินดา</v>
      </c>
    </row>
    <row r="610" spans="1:7" x14ac:dyDescent="0.2">
      <c r="A610" t="s">
        <v>606</v>
      </c>
      <c r="D610" t="str">
        <f t="shared" si="18"/>
        <v>5TB-24030171</v>
      </c>
      <c r="G610" t="str">
        <f t="shared" si="19"/>
        <v>จารุณี จงสงวนกลาง</v>
      </c>
    </row>
    <row r="611" spans="1:7" x14ac:dyDescent="0.2">
      <c r="A611" t="s">
        <v>693</v>
      </c>
      <c r="D611" t="str">
        <f t="shared" si="18"/>
        <v>3TB-24030370</v>
      </c>
      <c r="G611" t="str">
        <f t="shared" si="19"/>
        <v>ณรงค์ จอมโคกกรวด</v>
      </c>
    </row>
    <row r="612" spans="1:7" x14ac:dyDescent="0.2">
      <c r="A612" t="s">
        <v>694</v>
      </c>
      <c r="D612" t="str">
        <f t="shared" si="18"/>
        <v>3TB-24040017</v>
      </c>
      <c r="G612" t="str">
        <f t="shared" si="19"/>
        <v>อู่วิศวออโต้</v>
      </c>
    </row>
    <row r="613" spans="1:7" x14ac:dyDescent="0.2">
      <c r="A613" t="s">
        <v>696</v>
      </c>
      <c r="D613" t="str">
        <f t="shared" si="18"/>
        <v>5TB-24040040</v>
      </c>
      <c r="G613" t="str">
        <f t="shared" si="19"/>
        <v>อภิญญา อุบลแสน</v>
      </c>
    </row>
    <row r="614" spans="1:7" x14ac:dyDescent="0.2">
      <c r="A614" t="s">
        <v>629</v>
      </c>
      <c r="D614" t="str">
        <f t="shared" si="18"/>
        <v>6TB-24030097</v>
      </c>
      <c r="G614" t="str">
        <f t="shared" si="19"/>
        <v>อังคณา มีจันดี</v>
      </c>
    </row>
    <row r="615" spans="1:7" x14ac:dyDescent="0.2">
      <c r="A615" t="s">
        <v>698</v>
      </c>
      <c r="D615" t="str">
        <f t="shared" si="18"/>
        <v>6TB-24040013</v>
      </c>
      <c r="G615" t="str">
        <f t="shared" si="19"/>
        <v>สมพงษ์ วงษ์จำปา</v>
      </c>
    </row>
    <row r="616" spans="1:7" x14ac:dyDescent="0.2">
      <c r="A616" t="s">
        <v>700</v>
      </c>
      <c r="D616" t="str">
        <f t="shared" si="18"/>
        <v>3TB-24030410</v>
      </c>
      <c r="G616" t="str">
        <f t="shared" si="19"/>
        <v>เสนีย์ สุขสาลี</v>
      </c>
    </row>
    <row r="617" spans="1:7" x14ac:dyDescent="0.2">
      <c r="A617" t="s">
        <v>701</v>
      </c>
      <c r="D617" t="str">
        <f t="shared" si="18"/>
        <v>3TB-24040044</v>
      </c>
      <c r="G617" t="str">
        <f t="shared" si="19"/>
        <v>สุทธิศักดิ์ จันทร์เวียง</v>
      </c>
    </row>
    <row r="618" spans="1:7" x14ac:dyDescent="0.2">
      <c r="A618" t="s">
        <v>702</v>
      </c>
      <c r="D618" t="str">
        <f t="shared" si="18"/>
        <v>3TB-24040047</v>
      </c>
      <c r="G618" t="str">
        <f t="shared" si="19"/>
        <v>บริบูรณ์ จิตติธรรมวัฒน์</v>
      </c>
    </row>
    <row r="619" spans="1:7" x14ac:dyDescent="0.2">
      <c r="A619" t="s">
        <v>660</v>
      </c>
      <c r="D619" t="str">
        <f t="shared" si="18"/>
        <v>5TB-24030261</v>
      </c>
      <c r="G619" t="str">
        <f t="shared" si="19"/>
        <v>วลัยพรรณ จูงกลาง</v>
      </c>
    </row>
    <row r="620" spans="1:7" x14ac:dyDescent="0.2">
      <c r="A620" t="s">
        <v>667</v>
      </c>
      <c r="D620" t="str">
        <f t="shared" si="18"/>
        <v>5TB-24030288</v>
      </c>
      <c r="G620" t="str">
        <f t="shared" si="19"/>
        <v>ณัฐพล นาดี</v>
      </c>
    </row>
    <row r="621" spans="1:7" x14ac:dyDescent="0.2">
      <c r="A621" t="s">
        <v>704</v>
      </c>
      <c r="D621" t="str">
        <f t="shared" si="18"/>
        <v>5TB-24030257</v>
      </c>
      <c r="G621" t="str">
        <f t="shared" si="19"/>
        <v>ธัญจิรา พงศ์อัมพรศักดา</v>
      </c>
    </row>
    <row r="622" spans="1:7" x14ac:dyDescent="0.2">
      <c r="A622" t="s">
        <v>705</v>
      </c>
      <c r="D622" t="str">
        <f t="shared" si="18"/>
        <v>5TB-24040047</v>
      </c>
      <c r="G622" t="str">
        <f t="shared" si="19"/>
        <v>สม แพเกาะ</v>
      </c>
    </row>
    <row r="623" spans="1:7" x14ac:dyDescent="0.2">
      <c r="A623" t="s">
        <v>707</v>
      </c>
      <c r="D623" t="str">
        <f t="shared" si="18"/>
        <v>6TB-24040020</v>
      </c>
      <c r="G623" t="str">
        <f t="shared" si="19"/>
        <v>ทวิช อ่วมอิ่ม</v>
      </c>
    </row>
    <row r="624" spans="1:7" x14ac:dyDescent="0.2">
      <c r="A624" t="s">
        <v>709</v>
      </c>
      <c r="D624" t="str">
        <f t="shared" si="18"/>
        <v>3TB-24030186</v>
      </c>
      <c r="G624" t="str">
        <f t="shared" si="19"/>
        <v>นิตยา เปี่ยมศิลป์</v>
      </c>
    </row>
    <row r="625" spans="1:7" x14ac:dyDescent="0.2">
      <c r="A625" t="s">
        <v>710</v>
      </c>
      <c r="D625" t="str">
        <f t="shared" si="18"/>
        <v>3TB-24020375</v>
      </c>
      <c r="G625" t="str">
        <f t="shared" si="19"/>
        <v>บริษัท โบทานี เพ็ทแคร์ จำกัด</v>
      </c>
    </row>
    <row r="626" spans="1:7" x14ac:dyDescent="0.2">
      <c r="A626" t="s">
        <v>711</v>
      </c>
      <c r="D626" t="str">
        <f t="shared" si="18"/>
        <v>3TB-24040050</v>
      </c>
      <c r="G626" t="str">
        <f t="shared" si="19"/>
        <v>สุเทพ ไกรกลาง</v>
      </c>
    </row>
    <row r="627" spans="1:7" x14ac:dyDescent="0.2">
      <c r="A627" t="s">
        <v>712</v>
      </c>
      <c r="D627" t="str">
        <f t="shared" si="18"/>
        <v>3TB-24040085</v>
      </c>
      <c r="G627" t="str">
        <f t="shared" si="19"/>
        <v>ANITA CALEBAG LAPPAY</v>
      </c>
    </row>
    <row r="628" spans="1:7" x14ac:dyDescent="0.2">
      <c r="A628" t="s">
        <v>713</v>
      </c>
      <c r="D628" t="str">
        <f t="shared" si="18"/>
        <v>3TB-24040091</v>
      </c>
      <c r="G628" t="str">
        <f t="shared" si="19"/>
        <v>ศรัทธา เหมจันทึก</v>
      </c>
    </row>
    <row r="629" spans="1:7" x14ac:dyDescent="0.2">
      <c r="A629" t="s">
        <v>715</v>
      </c>
      <c r="D629" t="str">
        <f t="shared" si="18"/>
        <v>5TB-24040063</v>
      </c>
      <c r="G629" t="str">
        <f t="shared" si="19"/>
        <v>บีเอ็น โปร เอ็นจิเนียริ่ง</v>
      </c>
    </row>
    <row r="630" spans="1:7" x14ac:dyDescent="0.2">
      <c r="A630" t="s">
        <v>717</v>
      </c>
      <c r="D630" t="str">
        <f t="shared" si="18"/>
        <v>3TB-24040099</v>
      </c>
      <c r="G630" t="str">
        <f t="shared" si="19"/>
        <v>อภิชาติ สุดดีพงษ์</v>
      </c>
    </row>
    <row r="631" spans="1:7" x14ac:dyDescent="0.2">
      <c r="A631" t="s">
        <v>719</v>
      </c>
      <c r="D631" t="str">
        <f t="shared" si="18"/>
        <v>6TB-24040027</v>
      </c>
      <c r="G631" t="str">
        <f t="shared" si="19"/>
        <v>ธรรมศักดิ์ วีระพงศ์</v>
      </c>
    </row>
    <row r="632" spans="1:7" x14ac:dyDescent="0.2">
      <c r="A632" t="s">
        <v>694</v>
      </c>
      <c r="D632" t="str">
        <f t="shared" si="18"/>
        <v>3TB-24040017</v>
      </c>
      <c r="G632" t="str">
        <f t="shared" si="19"/>
        <v>อู่วิศวออโต้</v>
      </c>
    </row>
    <row r="633" spans="1:7" x14ac:dyDescent="0.2">
      <c r="A633" t="s">
        <v>721</v>
      </c>
      <c r="D633" t="str">
        <f t="shared" si="18"/>
        <v>3TB-24030015</v>
      </c>
      <c r="G633" t="str">
        <f t="shared" si="19"/>
        <v>วิฑูร วิมลเศรษฐ</v>
      </c>
    </row>
    <row r="634" spans="1:7" x14ac:dyDescent="0.2">
      <c r="A634" t="s">
        <v>722</v>
      </c>
      <c r="D634" t="str">
        <f t="shared" si="18"/>
        <v>3TB-24040118</v>
      </c>
      <c r="G634" t="str">
        <f t="shared" si="19"/>
        <v>ภูวนาท มโนเพ็ชร</v>
      </c>
    </row>
    <row r="635" spans="1:7" x14ac:dyDescent="0.2">
      <c r="A635" t="s">
        <v>724</v>
      </c>
      <c r="D635" t="str">
        <f t="shared" si="18"/>
        <v>5TB-24040098</v>
      </c>
      <c r="G635" t="str">
        <f t="shared" si="19"/>
        <v>ปรีชญา เขตจัตุรัส</v>
      </c>
    </row>
    <row r="636" spans="1:7" x14ac:dyDescent="0.2">
      <c r="A636" t="s">
        <v>725</v>
      </c>
      <c r="D636" t="str">
        <f t="shared" si="18"/>
        <v>5TB-24040102</v>
      </c>
      <c r="G636" t="str">
        <f t="shared" si="19"/>
        <v>สิงหา มวชสันเทียะ</v>
      </c>
    </row>
    <row r="637" spans="1:7" x14ac:dyDescent="0.2">
      <c r="A637" t="s">
        <v>726</v>
      </c>
      <c r="D637" t="str">
        <f t="shared" si="18"/>
        <v>5TB-24040104</v>
      </c>
      <c r="G637" t="str">
        <f t="shared" si="19"/>
        <v>ชินวัตร จันโสภา</v>
      </c>
    </row>
    <row r="638" spans="1:7" x14ac:dyDescent="0.2">
      <c r="A638" t="s">
        <v>727</v>
      </c>
      <c r="D638" t="str">
        <f t="shared" si="18"/>
        <v>5TB-24040110</v>
      </c>
      <c r="G638" t="str">
        <f t="shared" si="19"/>
        <v>ณัฐสุทธิ์ พิมเสน</v>
      </c>
    </row>
    <row r="639" spans="1:7" x14ac:dyDescent="0.2">
      <c r="A639" t="s">
        <v>729</v>
      </c>
      <c r="D639" t="str">
        <f t="shared" si="18"/>
        <v>3TB-24040128</v>
      </c>
      <c r="G639" t="str">
        <f t="shared" si="19"/>
        <v>อรุณรัตน์ ม่านกลาง</v>
      </c>
    </row>
    <row r="640" spans="1:7" x14ac:dyDescent="0.2">
      <c r="A640" t="s">
        <v>730</v>
      </c>
      <c r="D640" t="str">
        <f t="shared" si="18"/>
        <v>3TB-24040130</v>
      </c>
      <c r="G640" t="str">
        <f t="shared" si="19"/>
        <v>กิตติยา สุจริยา</v>
      </c>
    </row>
    <row r="641" spans="1:7" x14ac:dyDescent="0.2">
      <c r="A641" t="s">
        <v>731</v>
      </c>
      <c r="D641" t="str">
        <f t="shared" si="18"/>
        <v>3TB-24040132</v>
      </c>
      <c r="G641" t="str">
        <f t="shared" si="19"/>
        <v>สุมาลี ภิญโญ</v>
      </c>
    </row>
    <row r="642" spans="1:7" x14ac:dyDescent="0.2">
      <c r="A642" t="s">
        <v>732</v>
      </c>
      <c r="D642" t="str">
        <f t="shared" ref="D642:D705" si="20">IF(ISNUMBER(LEFT(A642,1)*1),LEFT(A642,FIND(" ",A642)-1),RIGHT(A642,LEN(A642)-FIND("@",SUBSTITUTE(A642," ","@",LEN(A642)-LEN(SUBSTITUTE(A642," ",""))))))</f>
        <v>3TB-24040133</v>
      </c>
      <c r="G642" t="str">
        <f t="shared" ref="G642:G705" si="21">TRIM(SUBSTITUTE(A642, D642, ""))</f>
        <v>สุมาลี ภิญโญ</v>
      </c>
    </row>
    <row r="643" spans="1:7" x14ac:dyDescent="0.2">
      <c r="A643" t="s">
        <v>733</v>
      </c>
      <c r="D643" t="str">
        <f t="shared" si="20"/>
        <v>3TB-24040136</v>
      </c>
      <c r="G643" t="str">
        <f t="shared" si="21"/>
        <v>วิสันต์ ละอองเอก</v>
      </c>
    </row>
    <row r="644" spans="1:7" x14ac:dyDescent="0.2">
      <c r="A644" t="s">
        <v>734</v>
      </c>
      <c r="D644" t="str">
        <f t="shared" si="20"/>
        <v>3TB-24040137</v>
      </c>
      <c r="G644" t="str">
        <f t="shared" si="21"/>
        <v>อำนวย กิตติคุณนิธิ</v>
      </c>
    </row>
    <row r="645" spans="1:7" x14ac:dyDescent="0.2">
      <c r="A645" t="s">
        <v>736</v>
      </c>
      <c r="D645" t="str">
        <f t="shared" si="20"/>
        <v>5TB-24030298</v>
      </c>
      <c r="G645" t="str">
        <f t="shared" si="21"/>
        <v>ศิริรัตน์ ฉิวเฉิด</v>
      </c>
    </row>
    <row r="646" spans="1:7" x14ac:dyDescent="0.2">
      <c r="A646" t="s">
        <v>696</v>
      </c>
      <c r="D646" t="str">
        <f t="shared" si="20"/>
        <v>5TB-24040040</v>
      </c>
      <c r="G646" t="str">
        <f t="shared" si="21"/>
        <v>อภิญญา อุบลแสน</v>
      </c>
    </row>
    <row r="647" spans="1:7" x14ac:dyDescent="0.2">
      <c r="A647" t="s">
        <v>737</v>
      </c>
      <c r="D647" t="str">
        <f t="shared" si="20"/>
        <v>5TB-24040124</v>
      </c>
      <c r="G647" t="str">
        <f t="shared" si="21"/>
        <v>ศุภมาส ห้อยพรมราช</v>
      </c>
    </row>
    <row r="648" spans="1:7" x14ac:dyDescent="0.2">
      <c r="A648" t="s">
        <v>707</v>
      </c>
      <c r="D648" t="str">
        <f t="shared" si="20"/>
        <v>6TB-24040020</v>
      </c>
      <c r="G648" t="str">
        <f t="shared" si="21"/>
        <v>ทวิช อ่วมอิ่ม</v>
      </c>
    </row>
    <row r="649" spans="1:7" x14ac:dyDescent="0.2">
      <c r="A649" t="s">
        <v>702</v>
      </c>
      <c r="D649" t="str">
        <f t="shared" si="20"/>
        <v>3TB-24040047</v>
      </c>
      <c r="G649" t="str">
        <f t="shared" si="21"/>
        <v>บริบูรณ์ จิตติธรรมวัฒน์</v>
      </c>
    </row>
    <row r="650" spans="1:7" x14ac:dyDescent="0.2">
      <c r="A650" t="s">
        <v>701</v>
      </c>
      <c r="D650" t="str">
        <f t="shared" si="20"/>
        <v>3TB-24040044</v>
      </c>
      <c r="G650" t="str">
        <f t="shared" si="21"/>
        <v>สุทธิศักดิ์ จันทร์เวียง</v>
      </c>
    </row>
    <row r="651" spans="1:7" x14ac:dyDescent="0.2">
      <c r="A651" t="s">
        <v>741</v>
      </c>
      <c r="D651" t="str">
        <f t="shared" si="20"/>
        <v>5TB-24040063</v>
      </c>
      <c r="G651" t="str">
        <f t="shared" si="21"/>
        <v>หจก.บีเอ็นโปร เอ็นจิเนียริ่ง</v>
      </c>
    </row>
    <row r="652" spans="1:7" x14ac:dyDescent="0.2">
      <c r="A652" t="s">
        <v>742</v>
      </c>
      <c r="D652" t="str">
        <f t="shared" si="20"/>
        <v>5TB-24040134</v>
      </c>
      <c r="G652" t="str">
        <f t="shared" si="21"/>
        <v>ศิริรัตน์ ฉิวเฉิด</v>
      </c>
    </row>
    <row r="653" spans="1:7" x14ac:dyDescent="0.2">
      <c r="A653" t="s">
        <v>744</v>
      </c>
      <c r="D653" t="str">
        <f t="shared" si="20"/>
        <v>3TB-24040155</v>
      </c>
      <c r="G653" t="str">
        <f t="shared" si="21"/>
        <v>ชั้น ผกามาศ</v>
      </c>
    </row>
    <row r="654" spans="1:7" x14ac:dyDescent="0.2">
      <c r="A654" t="s">
        <v>745</v>
      </c>
      <c r="D654" t="str">
        <f t="shared" si="20"/>
        <v>3TB-24040156</v>
      </c>
      <c r="G654" t="str">
        <f t="shared" si="21"/>
        <v>ชาติกล้า นกเอี้ยงทอง</v>
      </c>
    </row>
    <row r="655" spans="1:7" x14ac:dyDescent="0.2">
      <c r="A655" t="s">
        <v>746</v>
      </c>
      <c r="D655" t="str">
        <f t="shared" si="20"/>
        <v>3TB-24040166</v>
      </c>
      <c r="G655" t="str">
        <f t="shared" si="21"/>
        <v>อชิรัธ ศลิลวรกุล</v>
      </c>
    </row>
    <row r="656" spans="1:7" x14ac:dyDescent="0.2">
      <c r="A656" t="s">
        <v>747</v>
      </c>
      <c r="D656" t="str">
        <f t="shared" si="20"/>
        <v>3TB-24040168</v>
      </c>
      <c r="G656" t="str">
        <f t="shared" si="21"/>
        <v>ธิดารัตน์ รักทรง</v>
      </c>
    </row>
    <row r="657" spans="1:7" x14ac:dyDescent="0.2">
      <c r="A657" t="s">
        <v>749</v>
      </c>
      <c r="D657" t="str">
        <f t="shared" si="20"/>
        <v>5TB-24040102</v>
      </c>
      <c r="G657" t="str">
        <f t="shared" si="21"/>
        <v>สิงหา มวชสันเทียะ</v>
      </c>
    </row>
    <row r="658" spans="1:7" x14ac:dyDescent="0.2">
      <c r="A658" t="s">
        <v>661</v>
      </c>
      <c r="D658" t="str">
        <f t="shared" si="20"/>
        <v>5TB-24030267</v>
      </c>
      <c r="G658" t="str">
        <f t="shared" si="21"/>
        <v>อัจฉรา สงฆ์สังวรรณ์</v>
      </c>
    </row>
    <row r="659" spans="1:7" x14ac:dyDescent="0.2">
      <c r="A659" t="s">
        <v>621</v>
      </c>
      <c r="D659" t="str">
        <f t="shared" si="20"/>
        <v>5TB-24030189</v>
      </c>
      <c r="G659" t="str">
        <f t="shared" si="21"/>
        <v>พัทธ์นันท์ คินโภอธิษฐ์</v>
      </c>
    </row>
    <row r="660" spans="1:7" x14ac:dyDescent="0.2">
      <c r="A660" t="s">
        <v>750</v>
      </c>
      <c r="D660" t="str">
        <f t="shared" si="20"/>
        <v>5TB-24040138</v>
      </c>
      <c r="G660" t="str">
        <f t="shared" si="21"/>
        <v>ชินวัตร จันโสภา</v>
      </c>
    </row>
    <row r="661" spans="1:7" x14ac:dyDescent="0.2">
      <c r="A661" t="s">
        <v>752</v>
      </c>
      <c r="D661" t="str">
        <f t="shared" si="20"/>
        <v>6TB-24040054</v>
      </c>
      <c r="G661" t="str">
        <f t="shared" si="21"/>
        <v>ธรรมศักดิ์ วีระพงศ์</v>
      </c>
    </row>
    <row r="662" spans="1:7" x14ac:dyDescent="0.2">
      <c r="A662" t="s">
        <v>754</v>
      </c>
      <c r="D662" t="str">
        <f t="shared" si="20"/>
        <v>3TB-24030279</v>
      </c>
      <c r="G662" t="str">
        <f t="shared" si="21"/>
        <v>วงศกร คชคีรีเดชไกร</v>
      </c>
    </row>
    <row r="663" spans="1:7" x14ac:dyDescent="0.2">
      <c r="A663" t="s">
        <v>734</v>
      </c>
      <c r="D663" t="str">
        <f t="shared" si="20"/>
        <v>3TB-24040137</v>
      </c>
      <c r="G663" t="str">
        <f t="shared" si="21"/>
        <v>อำนวย กิตติคุณนิธิ</v>
      </c>
    </row>
    <row r="664" spans="1:7" x14ac:dyDescent="0.2">
      <c r="A664" t="s">
        <v>733</v>
      </c>
      <c r="D664" t="str">
        <f t="shared" si="20"/>
        <v>3TB-24040136</v>
      </c>
      <c r="G664" t="str">
        <f t="shared" si="21"/>
        <v>วิสันต์ ละอองเอก</v>
      </c>
    </row>
    <row r="665" spans="1:7" x14ac:dyDescent="0.2">
      <c r="A665" t="s">
        <v>731</v>
      </c>
      <c r="D665" t="str">
        <f t="shared" si="20"/>
        <v>3TB-24040132</v>
      </c>
      <c r="G665" t="str">
        <f t="shared" si="21"/>
        <v>สุมาลี ภิญโญ</v>
      </c>
    </row>
    <row r="666" spans="1:7" x14ac:dyDescent="0.2">
      <c r="A666" t="s">
        <v>732</v>
      </c>
      <c r="D666" t="str">
        <f t="shared" si="20"/>
        <v>3TB-24040133</v>
      </c>
      <c r="G666" t="str">
        <f t="shared" si="21"/>
        <v>สุมาลี ภิญโญ</v>
      </c>
    </row>
    <row r="667" spans="1:7" x14ac:dyDescent="0.2">
      <c r="A667" t="s">
        <v>729</v>
      </c>
      <c r="D667" t="str">
        <f t="shared" si="20"/>
        <v>3TB-24040128</v>
      </c>
      <c r="G667" t="str">
        <f t="shared" si="21"/>
        <v>อรุณรัตน์ ม่านกลาง</v>
      </c>
    </row>
    <row r="668" spans="1:7" x14ac:dyDescent="0.2">
      <c r="A668" t="s">
        <v>727</v>
      </c>
      <c r="D668" t="str">
        <f t="shared" si="20"/>
        <v>5TB-24040110</v>
      </c>
      <c r="G668" t="str">
        <f t="shared" si="21"/>
        <v>ณัฐสุทธิ์ พิมเสน</v>
      </c>
    </row>
    <row r="669" spans="1:7" x14ac:dyDescent="0.2">
      <c r="A669" t="s">
        <v>757</v>
      </c>
      <c r="D669" t="str">
        <f t="shared" si="20"/>
        <v>5TB-24040176</v>
      </c>
      <c r="G669" t="str">
        <f t="shared" si="21"/>
        <v>ทรงชัย วรทัต</v>
      </c>
    </row>
    <row r="670" spans="1:7" x14ac:dyDescent="0.2">
      <c r="A670" t="s">
        <v>758</v>
      </c>
      <c r="D670" t="str">
        <f t="shared" si="20"/>
        <v>5TB-24040173</v>
      </c>
      <c r="G670" t="str">
        <f t="shared" si="21"/>
        <v>อุรชา เศรษฐ์ธีรกิจ</v>
      </c>
    </row>
    <row r="671" spans="1:7" x14ac:dyDescent="0.2">
      <c r="A671" t="s">
        <v>759</v>
      </c>
      <c r="D671" t="str">
        <f t="shared" si="20"/>
        <v>5TB-24040163</v>
      </c>
      <c r="G671" t="str">
        <f t="shared" si="21"/>
        <v>สุวลักษณ์ หนูมี</v>
      </c>
    </row>
    <row r="672" spans="1:7" x14ac:dyDescent="0.2">
      <c r="A672" t="s">
        <v>761</v>
      </c>
      <c r="D672" t="str">
        <f t="shared" si="20"/>
        <v>5TB-24040098</v>
      </c>
      <c r="G672" t="str">
        <f t="shared" si="21"/>
        <v>ปรีชญา เขตจัตุรัส</v>
      </c>
    </row>
    <row r="673" spans="1:7" x14ac:dyDescent="0.2">
      <c r="A673" t="s">
        <v>762</v>
      </c>
      <c r="D673" t="str">
        <f t="shared" si="20"/>
        <v>5TB-24040104</v>
      </c>
      <c r="G673" t="str">
        <f t="shared" si="21"/>
        <v>ชินวัตร จันโสภา</v>
      </c>
    </row>
    <row r="674" spans="1:7" x14ac:dyDescent="0.2">
      <c r="A674" t="s">
        <v>763</v>
      </c>
      <c r="D674" t="str">
        <f t="shared" si="20"/>
        <v>5TB-24040184</v>
      </c>
      <c r="G674" t="str">
        <f t="shared" si="21"/>
        <v>ถิรนันท์ แซ่เอี้ยว</v>
      </c>
    </row>
    <row r="675" spans="1:7" x14ac:dyDescent="0.2">
      <c r="A675" t="s">
        <v>765</v>
      </c>
      <c r="D675" t="str">
        <f t="shared" si="20"/>
        <v>6TB-24040074</v>
      </c>
      <c r="G675" t="str">
        <f t="shared" si="21"/>
        <v>สุขสันต์ โคสูงเนิน</v>
      </c>
    </row>
    <row r="676" spans="1:7" x14ac:dyDescent="0.2">
      <c r="A676" t="s">
        <v>713</v>
      </c>
      <c r="D676" t="str">
        <f t="shared" si="20"/>
        <v>3TB-24040091</v>
      </c>
      <c r="G676" t="str">
        <f t="shared" si="21"/>
        <v>ศรัทธา เหมจันทึก</v>
      </c>
    </row>
    <row r="677" spans="1:7" x14ac:dyDescent="0.2">
      <c r="A677" t="s">
        <v>767</v>
      </c>
      <c r="D677" t="str">
        <f t="shared" si="20"/>
        <v>3TB-24040201</v>
      </c>
      <c r="G677" t="str">
        <f t="shared" si="21"/>
        <v>บริษัท ภิญโญวานิช จำกัด</v>
      </c>
    </row>
    <row r="678" spans="1:7" x14ac:dyDescent="0.2">
      <c r="A678" t="s">
        <v>769</v>
      </c>
      <c r="D678" t="str">
        <f t="shared" si="20"/>
        <v>5TB-24040195</v>
      </c>
      <c r="G678" t="str">
        <f t="shared" si="21"/>
        <v>บำรุง เย็นจะบก</v>
      </c>
    </row>
    <row r="679" spans="1:7" x14ac:dyDescent="0.2">
      <c r="A679" t="s">
        <v>770</v>
      </c>
      <c r="D679" t="str">
        <f t="shared" si="20"/>
        <v>5TB-24040199</v>
      </c>
      <c r="G679" t="str">
        <f t="shared" si="21"/>
        <v>ดวงใจ บาลศิริ</v>
      </c>
    </row>
    <row r="680" spans="1:7" x14ac:dyDescent="0.2">
      <c r="A680" t="s">
        <v>772</v>
      </c>
      <c r="D680" t="str">
        <f t="shared" si="20"/>
        <v>6TB-24040080</v>
      </c>
      <c r="G680" t="str">
        <f t="shared" si="21"/>
        <v>ชัยวัฒน์ เนียนกระโทก</v>
      </c>
    </row>
    <row r="681" spans="1:7" x14ac:dyDescent="0.2">
      <c r="A681" t="s">
        <v>773</v>
      </c>
      <c r="D681" t="str">
        <f t="shared" si="20"/>
        <v>6TB-24040079</v>
      </c>
      <c r="G681" t="str">
        <f t="shared" si="21"/>
        <v>จันทร์ตรี จริงสันเทียะ</v>
      </c>
    </row>
    <row r="682" spans="1:7" x14ac:dyDescent="0.2">
      <c r="A682" t="s">
        <v>774</v>
      </c>
      <c r="D682" t="str">
        <f t="shared" si="20"/>
        <v>6TB-24040076</v>
      </c>
      <c r="G682" t="str">
        <f t="shared" si="21"/>
        <v>ยุบล มัทซุดะ</v>
      </c>
    </row>
    <row r="683" spans="1:7" x14ac:dyDescent="0.2">
      <c r="A683" t="s">
        <v>776</v>
      </c>
      <c r="D683" t="str">
        <f t="shared" si="20"/>
        <v>3TB-24030430</v>
      </c>
      <c r="G683" t="str">
        <f t="shared" si="21"/>
        <v>วัชระ ชุ่มเรืองศรี</v>
      </c>
    </row>
    <row r="684" spans="1:7" x14ac:dyDescent="0.2">
      <c r="A684" t="s">
        <v>777</v>
      </c>
      <c r="D684" t="str">
        <f t="shared" si="20"/>
        <v>3TB-24030421</v>
      </c>
      <c r="G684" t="str">
        <f t="shared" si="21"/>
        <v>มานิตา คำแก้ว</v>
      </c>
    </row>
    <row r="685" spans="1:7" x14ac:dyDescent="0.2">
      <c r="A685" t="s">
        <v>712</v>
      </c>
      <c r="D685" t="str">
        <f t="shared" si="20"/>
        <v>3TB-24040085</v>
      </c>
      <c r="G685" t="str">
        <f t="shared" si="21"/>
        <v>ANITA CALEBAG LAPPAY</v>
      </c>
    </row>
    <row r="686" spans="1:7" x14ac:dyDescent="0.2">
      <c r="A686" t="s">
        <v>779</v>
      </c>
      <c r="D686" t="str">
        <f t="shared" si="20"/>
        <v>5TB-24040219</v>
      </c>
      <c r="G686" t="str">
        <f t="shared" si="21"/>
        <v>อุไรวรรณ สุขทะใจ</v>
      </c>
    </row>
    <row r="687" spans="1:7" x14ac:dyDescent="0.2">
      <c r="A687" t="s">
        <v>780</v>
      </c>
      <c r="D687" t="str">
        <f t="shared" si="20"/>
        <v>5TB-24040222</v>
      </c>
      <c r="G687" t="str">
        <f t="shared" si="21"/>
        <v>ปวริศ โชทาโร่ ซากิ</v>
      </c>
    </row>
    <row r="688" spans="1:7" x14ac:dyDescent="0.2">
      <c r="A688" t="s">
        <v>781</v>
      </c>
      <c r="D688" t="str">
        <f t="shared" si="20"/>
        <v>5TB-24040227</v>
      </c>
      <c r="G688" t="str">
        <f t="shared" si="21"/>
        <v>นภดล ศิริทิพย์</v>
      </c>
    </row>
    <row r="689" spans="1:7" x14ac:dyDescent="0.2">
      <c r="A689" t="s">
        <v>783</v>
      </c>
      <c r="D689" t="str">
        <f t="shared" si="20"/>
        <v>3TB-24040236</v>
      </c>
      <c r="G689" t="str">
        <f t="shared" si="21"/>
        <v>ศิโรตม์ ธนโชติภูมินนท์</v>
      </c>
    </row>
    <row r="690" spans="1:7" x14ac:dyDescent="0.2">
      <c r="A690" t="s">
        <v>675</v>
      </c>
      <c r="D690" t="str">
        <f t="shared" si="20"/>
        <v>5TB-24030297</v>
      </c>
      <c r="G690" t="str">
        <f t="shared" si="21"/>
        <v>เชาวลิต กมล</v>
      </c>
    </row>
    <row r="691" spans="1:7" x14ac:dyDescent="0.2">
      <c r="A691" t="s">
        <v>757</v>
      </c>
      <c r="D691" t="str">
        <f t="shared" si="20"/>
        <v>5TB-24040176</v>
      </c>
      <c r="G691" t="str">
        <f t="shared" si="21"/>
        <v>ทรงชัย วรทัต</v>
      </c>
    </row>
    <row r="692" spans="1:7" x14ac:dyDescent="0.2">
      <c r="A692" t="s">
        <v>750</v>
      </c>
      <c r="D692" t="str">
        <f t="shared" si="20"/>
        <v>5TB-24040138</v>
      </c>
      <c r="G692" t="str">
        <f t="shared" si="21"/>
        <v>ชินวัตร จันโสภา</v>
      </c>
    </row>
    <row r="693" spans="1:7" x14ac:dyDescent="0.2">
      <c r="A693" t="s">
        <v>785</v>
      </c>
      <c r="D693" t="str">
        <f t="shared" si="20"/>
        <v>5TB-24040232</v>
      </c>
      <c r="G693" t="str">
        <f t="shared" si="21"/>
        <v>ทรงชัย วรทัต</v>
      </c>
    </row>
    <row r="694" spans="1:7" x14ac:dyDescent="0.2">
      <c r="A694" t="s">
        <v>786</v>
      </c>
      <c r="D694" t="str">
        <f t="shared" si="20"/>
        <v>5TB-24040242</v>
      </c>
      <c r="G694" t="str">
        <f t="shared" si="21"/>
        <v>สิงหา บวชสันเทียะ</v>
      </c>
    </row>
    <row r="695" spans="1:7" x14ac:dyDescent="0.2">
      <c r="A695" t="s">
        <v>787</v>
      </c>
      <c r="D695" t="str">
        <f t="shared" si="20"/>
        <v>5TB-24040252</v>
      </c>
      <c r="G695" t="str">
        <f t="shared" si="21"/>
        <v>รัชต์ภาคย์ แสงประจักษ์อดุล</v>
      </c>
    </row>
    <row r="696" spans="1:7" x14ac:dyDescent="0.2">
      <c r="A696" t="s">
        <v>788</v>
      </c>
      <c r="D696" t="str">
        <f t="shared" si="20"/>
        <v>5TB-24040251</v>
      </c>
      <c r="G696" t="str">
        <f t="shared" si="21"/>
        <v>วีรพล แบ้กระโทก</v>
      </c>
    </row>
    <row r="697" spans="1:7" x14ac:dyDescent="0.2">
      <c r="A697" t="s">
        <v>789</v>
      </c>
      <c r="D697" t="str">
        <f t="shared" si="20"/>
        <v>5TB-24040230</v>
      </c>
      <c r="G697" t="str">
        <f t="shared" si="21"/>
        <v>ไมวดี อื้อศรีวงศ์</v>
      </c>
    </row>
    <row r="698" spans="1:7" x14ac:dyDescent="0.2">
      <c r="A698" t="s">
        <v>790</v>
      </c>
      <c r="D698" t="str">
        <f t="shared" si="20"/>
        <v>5TB-24040249</v>
      </c>
      <c r="G698" t="str">
        <f t="shared" si="21"/>
        <v>มาลินี สาครไทย</v>
      </c>
    </row>
    <row r="699" spans="1:7" x14ac:dyDescent="0.2">
      <c r="A699" t="s">
        <v>791</v>
      </c>
      <c r="D699" t="str">
        <f t="shared" si="20"/>
        <v>5TB-24040233</v>
      </c>
      <c r="G699" t="str">
        <f t="shared" si="21"/>
        <v>กิจการ เต้นท์ รถสวย</v>
      </c>
    </row>
    <row r="700" spans="1:7" x14ac:dyDescent="0.2">
      <c r="A700" t="s">
        <v>792</v>
      </c>
      <c r="D700" t="str">
        <f t="shared" si="20"/>
        <v>5TB-24040250</v>
      </c>
      <c r="G700" t="str">
        <f t="shared" si="21"/>
        <v>นันทนา ดิษฐพลขันธ์</v>
      </c>
    </row>
    <row r="701" spans="1:7" x14ac:dyDescent="0.2">
      <c r="A701" t="s">
        <v>765</v>
      </c>
      <c r="D701" t="str">
        <f t="shared" si="20"/>
        <v>6TB-24040074</v>
      </c>
      <c r="G701" t="str">
        <f t="shared" si="21"/>
        <v>สุขสันต์ โคสูงเนิน</v>
      </c>
    </row>
    <row r="702" spans="1:7" x14ac:dyDescent="0.2">
      <c r="A702" t="s">
        <v>794</v>
      </c>
      <c r="D702" t="str">
        <f t="shared" si="20"/>
        <v>6TB-24040079</v>
      </c>
      <c r="G702" t="str">
        <f t="shared" si="21"/>
        <v>จันทร์ตรี จริงสันเทียะ</v>
      </c>
    </row>
    <row r="703" spans="1:7" x14ac:dyDescent="0.2">
      <c r="A703" t="s">
        <v>796</v>
      </c>
      <c r="D703" t="str">
        <f t="shared" si="20"/>
        <v>3TB-24040242</v>
      </c>
      <c r="G703" t="str">
        <f t="shared" si="21"/>
        <v>จิตรชญา ถิระบุญเที่ยง</v>
      </c>
    </row>
    <row r="704" spans="1:7" x14ac:dyDescent="0.2">
      <c r="A704" t="s">
        <v>797</v>
      </c>
      <c r="D704" t="str">
        <f t="shared" si="20"/>
        <v>3TB-24040245</v>
      </c>
      <c r="G704" t="str">
        <f t="shared" si="21"/>
        <v>บริษัท เค-เทคเฟล็คซิเบิ้ล ออโตชั่น</v>
      </c>
    </row>
    <row r="705" spans="1:7" x14ac:dyDescent="0.2">
      <c r="A705" t="s">
        <v>798</v>
      </c>
      <c r="D705" t="str">
        <f t="shared" si="20"/>
        <v>3TB-24040247</v>
      </c>
      <c r="G705" t="str">
        <f t="shared" si="21"/>
        <v>นพสร นิลเขตร์</v>
      </c>
    </row>
    <row r="706" spans="1:7" x14ac:dyDescent="0.2">
      <c r="A706" t="s">
        <v>799</v>
      </c>
      <c r="D706" t="str">
        <f t="shared" ref="D706:D769" si="22">IF(ISNUMBER(LEFT(A706,1)*1),LEFT(A706,FIND(" ",A706)-1),RIGHT(A706,LEN(A706)-FIND("@",SUBSTITUTE(A706," ","@",LEN(A706)-LEN(SUBSTITUTE(A706," ",""))))))</f>
        <v>3TB-24040250</v>
      </c>
      <c r="G706" t="str">
        <f t="shared" ref="G706:G769" si="23">TRIM(SUBSTITUTE(A706, D706, ""))</f>
        <v>นพสร นิลเขตร์</v>
      </c>
    </row>
    <row r="707" spans="1:7" x14ac:dyDescent="0.2">
      <c r="A707" t="s">
        <v>801</v>
      </c>
      <c r="D707" t="str">
        <f t="shared" si="22"/>
        <v>5TB-24040255</v>
      </c>
      <c r="G707" t="str">
        <f t="shared" si="23"/>
        <v>พาณิชย์ หวดสันเทียะ</v>
      </c>
    </row>
    <row r="708" spans="1:7" x14ac:dyDescent="0.2">
      <c r="A708" t="s">
        <v>802</v>
      </c>
      <c r="D708" t="str">
        <f t="shared" si="22"/>
        <v>5TB-24040263</v>
      </c>
      <c r="G708" t="str">
        <f t="shared" si="23"/>
        <v>ปทุมวดี ฟานบาล</v>
      </c>
    </row>
    <row r="709" spans="1:7" x14ac:dyDescent="0.2">
      <c r="A709" t="s">
        <v>803</v>
      </c>
      <c r="D709" t="str">
        <f t="shared" si="22"/>
        <v>5TB-24040265</v>
      </c>
      <c r="G709" t="str">
        <f t="shared" si="23"/>
        <v>เกศรา สารสุวรรณ</v>
      </c>
    </row>
    <row r="710" spans="1:7" x14ac:dyDescent="0.2">
      <c r="A710" t="s">
        <v>805</v>
      </c>
      <c r="D710" t="str">
        <f t="shared" si="22"/>
        <v>6TB-24040093</v>
      </c>
      <c r="G710" t="str">
        <f t="shared" si="23"/>
        <v>สันชาติ เบียกขุนทด</v>
      </c>
    </row>
    <row r="711" spans="1:7" x14ac:dyDescent="0.2">
      <c r="A711" t="s">
        <v>745</v>
      </c>
      <c r="D711" t="str">
        <f t="shared" si="22"/>
        <v>3TB-24040156</v>
      </c>
      <c r="G711" t="str">
        <f t="shared" si="23"/>
        <v>ชาติกล้า นกเอี้ยงทอง</v>
      </c>
    </row>
    <row r="712" spans="1:7" x14ac:dyDescent="0.2">
      <c r="A712" t="s">
        <v>807</v>
      </c>
      <c r="D712" t="str">
        <f t="shared" si="22"/>
        <v>3TB-24040271</v>
      </c>
      <c r="G712" t="str">
        <f t="shared" si="23"/>
        <v>อักษรศิลป์ สุวรรณอาจ</v>
      </c>
    </row>
    <row r="713" spans="1:7" x14ac:dyDescent="0.2">
      <c r="A713" t="s">
        <v>809</v>
      </c>
      <c r="D713" t="str">
        <f t="shared" si="22"/>
        <v>1TB-24010003</v>
      </c>
      <c r="G713" t="str">
        <f t="shared" si="23"/>
        <v>มนตรี ศรีเพ็ชร์</v>
      </c>
    </row>
    <row r="714" spans="1:7" x14ac:dyDescent="0.2">
      <c r="A714" t="s">
        <v>810</v>
      </c>
      <c r="D714" t="str">
        <f t="shared" si="22"/>
        <v>1TB-24010024</v>
      </c>
      <c r="G714" t="str">
        <f t="shared" si="23"/>
        <v>อภิวัฒน์ ขจีฟ้า</v>
      </c>
    </row>
    <row r="715" spans="1:7" x14ac:dyDescent="0.2">
      <c r="A715" t="s">
        <v>786</v>
      </c>
      <c r="D715" t="str">
        <f t="shared" si="22"/>
        <v>5TB-24040242</v>
      </c>
      <c r="G715" t="str">
        <f t="shared" si="23"/>
        <v>สิงหา บวชสันเทียะ</v>
      </c>
    </row>
    <row r="716" spans="1:7" x14ac:dyDescent="0.2">
      <c r="A716" t="s">
        <v>742</v>
      </c>
      <c r="D716" t="str">
        <f t="shared" si="22"/>
        <v>5TB-24040134</v>
      </c>
      <c r="G716" t="str">
        <f t="shared" si="23"/>
        <v>ศิริรัตน์ ฉิวเฉิด</v>
      </c>
    </row>
    <row r="717" spans="1:7" x14ac:dyDescent="0.2">
      <c r="A717" t="s">
        <v>769</v>
      </c>
      <c r="D717" t="str">
        <f t="shared" si="22"/>
        <v>5TB-24040195</v>
      </c>
      <c r="G717" t="str">
        <f t="shared" si="23"/>
        <v>บำรุง เย็นจะบก</v>
      </c>
    </row>
    <row r="718" spans="1:7" x14ac:dyDescent="0.2">
      <c r="A718" t="s">
        <v>812</v>
      </c>
      <c r="D718" t="str">
        <f t="shared" si="22"/>
        <v>5TB-24040282</v>
      </c>
      <c r="G718" t="str">
        <f t="shared" si="23"/>
        <v>สมปราชญ์ เขินกลาง</v>
      </c>
    </row>
    <row r="719" spans="1:7" x14ac:dyDescent="0.2">
      <c r="A719" t="s">
        <v>814</v>
      </c>
      <c r="D719" t="str">
        <f t="shared" si="22"/>
        <v>6TB-24040076</v>
      </c>
      <c r="G719" t="str">
        <f t="shared" si="23"/>
        <v>ยุบล มัทซุดะ</v>
      </c>
    </row>
    <row r="720" spans="1:7" x14ac:dyDescent="0.2">
      <c r="A720" t="s">
        <v>730</v>
      </c>
      <c r="D720" t="str">
        <f t="shared" si="22"/>
        <v>3TB-24040130</v>
      </c>
      <c r="G720" t="str">
        <f t="shared" si="23"/>
        <v>กิตติยา สุจริยา</v>
      </c>
    </row>
    <row r="721" spans="1:7" x14ac:dyDescent="0.2">
      <c r="A721" t="s">
        <v>717</v>
      </c>
      <c r="D721" t="str">
        <f t="shared" si="22"/>
        <v>3TB-24040099</v>
      </c>
      <c r="G721" t="str">
        <f t="shared" si="23"/>
        <v>อภิชาติ สุดดีพงษ์</v>
      </c>
    </row>
    <row r="722" spans="1:7" x14ac:dyDescent="0.2">
      <c r="A722" t="s">
        <v>816</v>
      </c>
      <c r="D722" t="str">
        <f t="shared" si="22"/>
        <v>3TB-24040287</v>
      </c>
      <c r="G722" t="str">
        <f t="shared" si="23"/>
        <v>สุทิน ตรอฟส์</v>
      </c>
    </row>
    <row r="723" spans="1:7" x14ac:dyDescent="0.2">
      <c r="A723" t="s">
        <v>818</v>
      </c>
      <c r="D723" t="str">
        <f t="shared" si="22"/>
        <v>5TB-24040233</v>
      </c>
      <c r="G723" t="str">
        <f t="shared" si="23"/>
        <v>กิจการ เต้นท์ รถสวย</v>
      </c>
    </row>
    <row r="724" spans="1:7" x14ac:dyDescent="0.2">
      <c r="A724" t="s">
        <v>792</v>
      </c>
      <c r="D724" t="str">
        <f t="shared" si="22"/>
        <v>5TB-24040250</v>
      </c>
      <c r="G724" t="str">
        <f t="shared" si="23"/>
        <v>นันทนา ดิษฐพลขันธ์</v>
      </c>
    </row>
    <row r="725" spans="1:7" x14ac:dyDescent="0.2">
      <c r="A725" t="s">
        <v>819</v>
      </c>
      <c r="D725" t="str">
        <f t="shared" si="22"/>
        <v>5TB-24040255</v>
      </c>
      <c r="G725" t="str">
        <f t="shared" si="23"/>
        <v>พานิชย์ หวดสันเทียะ</v>
      </c>
    </row>
    <row r="726" spans="1:7" x14ac:dyDescent="0.2">
      <c r="A726" t="s">
        <v>820</v>
      </c>
      <c r="D726" t="str">
        <f t="shared" si="22"/>
        <v>5TB-24040306</v>
      </c>
      <c r="G726" t="str">
        <f t="shared" si="23"/>
        <v>อนงค์ เชื้อจอหอ</v>
      </c>
    </row>
    <row r="727" spans="1:7" x14ac:dyDescent="0.2">
      <c r="A727" t="s">
        <v>816</v>
      </c>
      <c r="D727" t="str">
        <f t="shared" si="22"/>
        <v>3TB-24040287</v>
      </c>
      <c r="G727" t="str">
        <f t="shared" si="23"/>
        <v>สุทิน ตรอฟส์</v>
      </c>
    </row>
    <row r="728" spans="1:7" x14ac:dyDescent="0.2">
      <c r="A728" t="s">
        <v>711</v>
      </c>
      <c r="D728" t="str">
        <f t="shared" si="22"/>
        <v>3TB-24040050</v>
      </c>
      <c r="G728" t="str">
        <f t="shared" si="23"/>
        <v>สุเทพ ไกรกลาง</v>
      </c>
    </row>
    <row r="729" spans="1:7" x14ac:dyDescent="0.2">
      <c r="A729" t="s">
        <v>807</v>
      </c>
      <c r="D729" t="str">
        <f t="shared" si="22"/>
        <v>3TB-24040271</v>
      </c>
      <c r="G729" t="str">
        <f t="shared" si="23"/>
        <v>อักษรศิลป์ สุวรรณอาจ</v>
      </c>
    </row>
    <row r="730" spans="1:7" x14ac:dyDescent="0.2">
      <c r="A730" t="s">
        <v>822</v>
      </c>
      <c r="D730" t="str">
        <f t="shared" si="22"/>
        <v>3TB-24040296</v>
      </c>
      <c r="G730" t="str">
        <f t="shared" si="23"/>
        <v>ไพสิษฐ์ ดุกขุนทด</v>
      </c>
    </row>
    <row r="731" spans="1:7" x14ac:dyDescent="0.2">
      <c r="A731" t="s">
        <v>823</v>
      </c>
      <c r="D731" t="str">
        <f t="shared" si="22"/>
        <v>3TB-24040297</v>
      </c>
      <c r="G731" t="str">
        <f t="shared" si="23"/>
        <v>สุรชัย พรมภักดิ์</v>
      </c>
    </row>
    <row r="732" spans="1:7" x14ac:dyDescent="0.2">
      <c r="A732" t="s">
        <v>824</v>
      </c>
      <c r="D732" t="str">
        <f t="shared" si="22"/>
        <v>3TB-24040301</v>
      </c>
      <c r="G732" t="str">
        <f t="shared" si="23"/>
        <v>วัลภา อาชีวปริสุทธิ</v>
      </c>
    </row>
    <row r="733" spans="1:7" x14ac:dyDescent="0.2">
      <c r="A733" t="s">
        <v>825</v>
      </c>
      <c r="D733" t="str">
        <f t="shared" si="22"/>
        <v>3TB-24040306</v>
      </c>
      <c r="G733" t="str">
        <f t="shared" si="23"/>
        <v>สยาม ไชยทิพย์</v>
      </c>
    </row>
    <row r="734" spans="1:7" x14ac:dyDescent="0.2">
      <c r="A734" t="s">
        <v>827</v>
      </c>
      <c r="D734" t="str">
        <f t="shared" si="22"/>
        <v>5TB-24030270</v>
      </c>
      <c r="G734" t="str">
        <f t="shared" si="23"/>
        <v>บริษัท จีเอสอี คอร์ปอเรชั่น</v>
      </c>
    </row>
    <row r="735" spans="1:7" x14ac:dyDescent="0.2">
      <c r="A735" t="s">
        <v>770</v>
      </c>
      <c r="D735" t="str">
        <f t="shared" si="22"/>
        <v>5TB-24040199</v>
      </c>
      <c r="G735" t="str">
        <f t="shared" si="23"/>
        <v>ดวงใจ บาลศิริ</v>
      </c>
    </row>
    <row r="736" spans="1:7" x14ac:dyDescent="0.2">
      <c r="A736" t="s">
        <v>772</v>
      </c>
      <c r="D736" t="str">
        <f t="shared" si="22"/>
        <v>6TB-24040080</v>
      </c>
      <c r="G736" t="str">
        <f t="shared" si="23"/>
        <v>ชัยวัฒน์ เนียนกระโทก</v>
      </c>
    </row>
    <row r="737" spans="1:7" x14ac:dyDescent="0.2">
      <c r="A737" t="s">
        <v>829</v>
      </c>
      <c r="D737" t="str">
        <f t="shared" si="22"/>
        <v>6TB-24040114</v>
      </c>
      <c r="G737" t="str">
        <f t="shared" si="23"/>
        <v>ธฤนตา หล่าสูงเนิน</v>
      </c>
    </row>
    <row r="738" spans="1:7" x14ac:dyDescent="0.2">
      <c r="A738" t="s">
        <v>744</v>
      </c>
      <c r="D738" t="str">
        <f t="shared" si="22"/>
        <v>3TB-24040155</v>
      </c>
      <c r="G738" t="str">
        <f t="shared" si="23"/>
        <v>ชั้น ผกามาศ</v>
      </c>
    </row>
    <row r="739" spans="1:7" x14ac:dyDescent="0.2">
      <c r="A739" t="s">
        <v>746</v>
      </c>
      <c r="D739" t="str">
        <f t="shared" si="22"/>
        <v>3TB-24040166</v>
      </c>
      <c r="G739" t="str">
        <f t="shared" si="23"/>
        <v>อชิรัธ ศลิลวรกุล</v>
      </c>
    </row>
    <row r="740" spans="1:7" x14ac:dyDescent="0.2">
      <c r="A740" t="s">
        <v>747</v>
      </c>
      <c r="D740" t="str">
        <f t="shared" si="22"/>
        <v>3TB-24040168</v>
      </c>
      <c r="G740" t="str">
        <f t="shared" si="23"/>
        <v>ธิดารัตน์ รักทรง</v>
      </c>
    </row>
    <row r="741" spans="1:7" x14ac:dyDescent="0.2">
      <c r="A741" t="s">
        <v>831</v>
      </c>
      <c r="D741" t="str">
        <f t="shared" si="22"/>
        <v>3TB-24040311</v>
      </c>
      <c r="G741" t="str">
        <f t="shared" si="23"/>
        <v>Urs Zimmermann</v>
      </c>
    </row>
    <row r="742" spans="1:7" x14ac:dyDescent="0.2">
      <c r="A742" t="s">
        <v>832</v>
      </c>
      <c r="D742" t="str">
        <f t="shared" si="22"/>
        <v>3TB-24040324</v>
      </c>
      <c r="G742" t="str">
        <f t="shared" si="23"/>
        <v>เฉลิมวีระ ดอกแขมกลาง</v>
      </c>
    </row>
    <row r="743" spans="1:7" x14ac:dyDescent="0.2">
      <c r="A743" t="s">
        <v>785</v>
      </c>
      <c r="D743" t="str">
        <f t="shared" si="22"/>
        <v>5TB-24040232</v>
      </c>
      <c r="G743" t="str">
        <f t="shared" si="23"/>
        <v>ทรงชัย วรทัต</v>
      </c>
    </row>
    <row r="744" spans="1:7" x14ac:dyDescent="0.2">
      <c r="A744" t="s">
        <v>780</v>
      </c>
      <c r="D744" t="str">
        <f t="shared" si="22"/>
        <v>5TB-24040222</v>
      </c>
      <c r="G744" t="str">
        <f t="shared" si="23"/>
        <v>ปวริศ โชทาโร่ ซากิ</v>
      </c>
    </row>
    <row r="745" spans="1:7" x14ac:dyDescent="0.2">
      <c r="A745" t="s">
        <v>834</v>
      </c>
      <c r="D745" t="str">
        <f t="shared" si="22"/>
        <v>5TB-24040329</v>
      </c>
      <c r="G745" t="str">
        <f t="shared" si="23"/>
        <v>สรชัตร เทินสะเกษ</v>
      </c>
    </row>
    <row r="746" spans="1:7" x14ac:dyDescent="0.2">
      <c r="A746" t="s">
        <v>835</v>
      </c>
      <c r="D746" t="str">
        <f t="shared" si="22"/>
        <v>5TB-24040330</v>
      </c>
      <c r="G746" t="str">
        <f t="shared" si="23"/>
        <v>พัฒนา จันทร์ศร</v>
      </c>
    </row>
    <row r="747" spans="1:7" x14ac:dyDescent="0.2">
      <c r="A747" t="s">
        <v>805</v>
      </c>
      <c r="D747" t="str">
        <f t="shared" si="22"/>
        <v>6TB-24040093</v>
      </c>
      <c r="G747" t="str">
        <f t="shared" si="23"/>
        <v>สันชาติ เบียกขุนทด</v>
      </c>
    </row>
    <row r="748" spans="1:7" x14ac:dyDescent="0.2">
      <c r="A748" t="s">
        <v>837</v>
      </c>
      <c r="D748" t="str">
        <f t="shared" si="22"/>
        <v>6TB-2404054</v>
      </c>
      <c r="G748" t="str">
        <f t="shared" si="23"/>
        <v>ธรรมศักดิ์ วีระพงศ์</v>
      </c>
    </row>
    <row r="749" spans="1:7" x14ac:dyDescent="0.2">
      <c r="A749" t="s">
        <v>719</v>
      </c>
      <c r="D749" t="str">
        <f t="shared" si="22"/>
        <v>6TB-24040027</v>
      </c>
      <c r="G749" t="str">
        <f t="shared" si="23"/>
        <v>ธรรมศักดิ์ วีระพงศ์</v>
      </c>
    </row>
    <row r="750" spans="1:7" x14ac:dyDescent="0.2">
      <c r="A750" t="s">
        <v>767</v>
      </c>
      <c r="D750" t="str">
        <f t="shared" si="22"/>
        <v>3TB-24040201</v>
      </c>
      <c r="G750" t="str">
        <f t="shared" si="23"/>
        <v>บริษัท ภิญโญวานิช จำกัด</v>
      </c>
    </row>
    <row r="751" spans="1:7" x14ac:dyDescent="0.2">
      <c r="A751" t="s">
        <v>839</v>
      </c>
      <c r="D751" t="str">
        <f t="shared" si="22"/>
        <v>3TB-24040325</v>
      </c>
      <c r="G751" t="str">
        <f t="shared" si="23"/>
        <v>สุทธิศักดิ์ จันทร์เวียง</v>
      </c>
    </row>
    <row r="752" spans="1:7" x14ac:dyDescent="0.2">
      <c r="A752" t="s">
        <v>840</v>
      </c>
      <c r="D752" t="str">
        <f t="shared" si="22"/>
        <v>3TB-24040337</v>
      </c>
      <c r="G752" t="str">
        <f t="shared" si="23"/>
        <v>ภาคภูมิ เชื้อนุ่ม</v>
      </c>
    </row>
    <row r="753" spans="1:7" x14ac:dyDescent="0.2">
      <c r="A753" t="s">
        <v>789</v>
      </c>
      <c r="D753" t="str">
        <f t="shared" si="22"/>
        <v>5TB-24040230</v>
      </c>
      <c r="G753" t="str">
        <f t="shared" si="23"/>
        <v>ไมวดี อื้อศรีวงศ์</v>
      </c>
    </row>
    <row r="754" spans="1:7" x14ac:dyDescent="0.2">
      <c r="A754" t="s">
        <v>843</v>
      </c>
      <c r="D754" t="str">
        <f t="shared" si="22"/>
        <v>6TB-24040128</v>
      </c>
      <c r="G754" t="str">
        <f t="shared" si="23"/>
        <v>อัชฉิษา กาญจน์อร่ามกุล</v>
      </c>
    </row>
    <row r="755" spans="1:7" x14ac:dyDescent="0.2">
      <c r="A755" t="s">
        <v>798</v>
      </c>
      <c r="D755" t="str">
        <f t="shared" si="22"/>
        <v>3TB-24040247</v>
      </c>
      <c r="G755" t="str">
        <f t="shared" si="23"/>
        <v>นพสร นิลเขตร์</v>
      </c>
    </row>
    <row r="756" spans="1:7" x14ac:dyDescent="0.2">
      <c r="A756" t="s">
        <v>799</v>
      </c>
      <c r="D756" t="str">
        <f t="shared" si="22"/>
        <v>3TB-24040250</v>
      </c>
      <c r="G756" t="str">
        <f t="shared" si="23"/>
        <v>นพสร นิลเขตร์</v>
      </c>
    </row>
    <row r="757" spans="1:7" x14ac:dyDescent="0.2">
      <c r="A757" t="s">
        <v>664</v>
      </c>
      <c r="D757" t="str">
        <f t="shared" si="22"/>
        <v>3TB-24030380</v>
      </c>
      <c r="G757" t="str">
        <f t="shared" si="23"/>
        <v>นาตยา ศิรินอก</v>
      </c>
    </row>
    <row r="758" spans="1:7" x14ac:dyDescent="0.2">
      <c r="A758" t="s">
        <v>845</v>
      </c>
      <c r="D758" t="str">
        <f t="shared" si="22"/>
        <v>3TB-24040356</v>
      </c>
      <c r="G758" t="str">
        <f t="shared" si="23"/>
        <v>นพดล กุลจิตติโสภิต</v>
      </c>
    </row>
    <row r="759" spans="1:7" x14ac:dyDescent="0.2">
      <c r="A759" t="s">
        <v>846</v>
      </c>
      <c r="D759" t="str">
        <f t="shared" si="22"/>
        <v>3TB-24040363</v>
      </c>
      <c r="G759" t="str">
        <f t="shared" si="23"/>
        <v>สุภรัตน์ ปัดภัย</v>
      </c>
    </row>
    <row r="760" spans="1:7" x14ac:dyDescent="0.2">
      <c r="A760" t="s">
        <v>847</v>
      </c>
      <c r="D760" t="str">
        <f t="shared" si="22"/>
        <v>3TB-24040365</v>
      </c>
      <c r="G760" t="str">
        <f t="shared" si="23"/>
        <v>จิตรชญา ถิระบุญเที่ยง</v>
      </c>
    </row>
    <row r="761" spans="1:7" x14ac:dyDescent="0.2">
      <c r="A761" t="s">
        <v>849</v>
      </c>
      <c r="D761" t="str">
        <f t="shared" si="22"/>
        <v>6TB-24040137</v>
      </c>
      <c r="G761" t="str">
        <f t="shared" si="23"/>
        <v>จันทิรา ดัมสเตค</v>
      </c>
    </row>
    <row r="762" spans="1:7" x14ac:dyDescent="0.2">
      <c r="A762" t="s">
        <v>851</v>
      </c>
      <c r="D762" t="str">
        <f t="shared" si="22"/>
        <v>6TB-24040144</v>
      </c>
      <c r="G762" t="str">
        <f t="shared" si="23"/>
        <v>สุรเดช คำวงษ์</v>
      </c>
    </row>
    <row r="763" spans="1:7" x14ac:dyDescent="0.2">
      <c r="A763" t="s">
        <v>853</v>
      </c>
      <c r="D763" t="str">
        <f t="shared" si="22"/>
        <v>3TB-24030400</v>
      </c>
      <c r="G763" t="str">
        <f t="shared" si="23"/>
        <v>สันทัด</v>
      </c>
    </row>
    <row r="764" spans="1:7" x14ac:dyDescent="0.2">
      <c r="A764" t="s">
        <v>854</v>
      </c>
      <c r="D764" t="str">
        <f t="shared" si="22"/>
        <v>3TB-24040245</v>
      </c>
      <c r="G764" t="str">
        <f t="shared" si="23"/>
        <v>บริษัท เค-เทคเฟ็คซิเบิ้ล ออโตชั่น</v>
      </c>
    </row>
    <row r="765" spans="1:7" x14ac:dyDescent="0.2">
      <c r="A765" t="s">
        <v>823</v>
      </c>
      <c r="D765" t="str">
        <f t="shared" si="22"/>
        <v>3TB-24040297</v>
      </c>
      <c r="G765" t="str">
        <f t="shared" si="23"/>
        <v>สุรชัย พรมภักดิ์</v>
      </c>
    </row>
    <row r="766" spans="1:7" x14ac:dyDescent="0.2">
      <c r="A766" t="s">
        <v>783</v>
      </c>
      <c r="D766" t="str">
        <f t="shared" si="22"/>
        <v>3TB-24040236</v>
      </c>
      <c r="G766" t="str">
        <f t="shared" si="23"/>
        <v>ศิโรตม์ ธนโชติภูมินนท์</v>
      </c>
    </row>
    <row r="767" spans="1:7" x14ac:dyDescent="0.2">
      <c r="A767" t="s">
        <v>855</v>
      </c>
      <c r="D767" t="str">
        <f t="shared" si="22"/>
        <v>3TB-24040372</v>
      </c>
      <c r="G767" t="str">
        <f t="shared" si="23"/>
        <v>จินตนา แผลงรักษา</v>
      </c>
    </row>
    <row r="768" spans="1:7" x14ac:dyDescent="0.2">
      <c r="A768" t="s">
        <v>856</v>
      </c>
      <c r="D768" t="str">
        <f t="shared" si="22"/>
        <v>3TB-24040375</v>
      </c>
      <c r="G768" t="str">
        <f t="shared" si="23"/>
        <v>แดง แก้วระวัง</v>
      </c>
    </row>
    <row r="769" spans="1:7" x14ac:dyDescent="0.2">
      <c r="A769" t="s">
        <v>857</v>
      </c>
      <c r="D769" t="str">
        <f t="shared" si="22"/>
        <v>3TB-24040377</v>
      </c>
      <c r="G769" t="str">
        <f t="shared" si="23"/>
        <v>สมานชาญ จันทร์เอี่ยม</v>
      </c>
    </row>
    <row r="770" spans="1:7" x14ac:dyDescent="0.2">
      <c r="A770" t="s">
        <v>858</v>
      </c>
      <c r="D770" t="str">
        <f t="shared" ref="D770:D833" si="24">IF(ISNUMBER(LEFT(A770,1)*1),LEFT(A770,FIND(" ",A770)-1),RIGHT(A770,LEN(A770)-FIND("@",SUBSTITUTE(A770," ","@",LEN(A770)-LEN(SUBSTITUTE(A770," ",""))))))</f>
        <v>3TB-24040378</v>
      </c>
      <c r="G770" t="str">
        <f t="shared" ref="G770:G833" si="25">TRIM(SUBSTITUTE(A770, D770, ""))</f>
        <v>วิฑูรย์ นุ่มสพาน</v>
      </c>
    </row>
    <row r="771" spans="1:7" x14ac:dyDescent="0.2">
      <c r="A771" t="s">
        <v>859</v>
      </c>
      <c r="D771" t="str">
        <f t="shared" si="24"/>
        <v>3TB-24040384</v>
      </c>
      <c r="G771" t="str">
        <f t="shared" si="25"/>
        <v>ปิตินันท์ ้ตชะวนกิน</v>
      </c>
    </row>
    <row r="772" spans="1:7" x14ac:dyDescent="0.2">
      <c r="A772" t="s">
        <v>861</v>
      </c>
      <c r="D772" t="str">
        <f t="shared" si="24"/>
        <v>3TB-24040242</v>
      </c>
      <c r="G772" t="str">
        <f t="shared" si="25"/>
        <v>จิตรชญา ถิระบุญเลี้ยง</v>
      </c>
    </row>
    <row r="773" spans="1:7" x14ac:dyDescent="0.2">
      <c r="A773" t="s">
        <v>862</v>
      </c>
      <c r="D773" t="str">
        <f t="shared" si="24"/>
        <v>3TB-24020025</v>
      </c>
      <c r="G773" t="str">
        <f t="shared" si="25"/>
        <v>สุรีย์ อาซอง</v>
      </c>
    </row>
    <row r="774" spans="1:7" x14ac:dyDescent="0.2">
      <c r="A774" t="s">
        <v>863</v>
      </c>
      <c r="D774" t="str">
        <f t="shared" si="24"/>
        <v>3TB-24040389</v>
      </c>
      <c r="G774" t="str">
        <f t="shared" si="25"/>
        <v>บริษัท สูงเนินรวมรถ จำกัด</v>
      </c>
    </row>
    <row r="775" spans="1:7" x14ac:dyDescent="0.2">
      <c r="A775" t="s">
        <v>864</v>
      </c>
      <c r="D775" t="str">
        <f t="shared" si="24"/>
        <v>3TB-24040394</v>
      </c>
      <c r="G775" t="str">
        <f t="shared" si="25"/>
        <v>ศักดิ์ชัย จรัลพรเลิศสิน</v>
      </c>
    </row>
    <row r="776" spans="1:7" x14ac:dyDescent="0.2">
      <c r="A776" t="s">
        <v>802</v>
      </c>
      <c r="D776" t="str">
        <f t="shared" si="24"/>
        <v>5TB-24040263</v>
      </c>
      <c r="G776" t="str">
        <f t="shared" si="25"/>
        <v>ปทุมวดี ฟานบาล</v>
      </c>
    </row>
    <row r="777" spans="1:7" x14ac:dyDescent="0.2">
      <c r="A777" t="s">
        <v>781</v>
      </c>
      <c r="D777" t="str">
        <f t="shared" si="24"/>
        <v>5TB-24040227</v>
      </c>
      <c r="G777" t="str">
        <f t="shared" si="25"/>
        <v>นภดล ศิริทิพย์</v>
      </c>
    </row>
    <row r="778" spans="1:7" x14ac:dyDescent="0.2">
      <c r="A778" t="s">
        <v>866</v>
      </c>
      <c r="D778" t="str">
        <f t="shared" si="24"/>
        <v>5TB-24040251</v>
      </c>
      <c r="G778" t="str">
        <f t="shared" si="25"/>
        <v>วีระพล แบ้กระโทก</v>
      </c>
    </row>
    <row r="779" spans="1:7" x14ac:dyDescent="0.2">
      <c r="A779" t="s">
        <v>867</v>
      </c>
      <c r="D779" t="str">
        <f t="shared" si="24"/>
        <v>5TB-24040362</v>
      </c>
      <c r="G779" t="str">
        <f t="shared" si="25"/>
        <v>บุษบง เสาวกุล</v>
      </c>
    </row>
    <row r="780" spans="1:7" x14ac:dyDescent="0.2">
      <c r="A780" t="s">
        <v>868</v>
      </c>
      <c r="D780" t="str">
        <f t="shared" si="24"/>
        <v>5TB-24040358</v>
      </c>
      <c r="G780" t="str">
        <f t="shared" si="25"/>
        <v>อภิณัฐ เนตินาค</v>
      </c>
    </row>
    <row r="781" spans="1:7" x14ac:dyDescent="0.2">
      <c r="A781" t="s">
        <v>869</v>
      </c>
      <c r="D781" t="str">
        <f t="shared" si="24"/>
        <v>5TB-24040356</v>
      </c>
      <c r="G781" t="str">
        <f t="shared" si="25"/>
        <v>จินตวัฒน์ ไชยสมบัติ</v>
      </c>
    </row>
    <row r="782" spans="1:7" x14ac:dyDescent="0.2">
      <c r="A782" t="s">
        <v>812</v>
      </c>
      <c r="D782" t="str">
        <f t="shared" si="24"/>
        <v>5TB-24040282</v>
      </c>
      <c r="G782" t="str">
        <f t="shared" si="25"/>
        <v>สมปราชญ์ เขินกลาง</v>
      </c>
    </row>
    <row r="783" spans="1:7" x14ac:dyDescent="0.2">
      <c r="A783" t="s">
        <v>871</v>
      </c>
      <c r="D783" t="str">
        <f t="shared" si="24"/>
        <v>5TB-24040372</v>
      </c>
      <c r="G783" t="str">
        <f t="shared" si="25"/>
        <v>หจก.วนะกิจ</v>
      </c>
    </row>
    <row r="784" spans="1:7" x14ac:dyDescent="0.2">
      <c r="A784" t="s">
        <v>872</v>
      </c>
      <c r="D784" t="str">
        <f t="shared" si="24"/>
        <v>5TB-24040274</v>
      </c>
      <c r="G784" t="str">
        <f t="shared" si="25"/>
        <v>ปาริฉัตร ทิพย์พรมมา</v>
      </c>
    </row>
    <row r="785" spans="1:7" x14ac:dyDescent="0.2">
      <c r="A785" t="s">
        <v>873</v>
      </c>
      <c r="D785" t="str">
        <f t="shared" si="24"/>
        <v>5TB-24040377</v>
      </c>
      <c r="G785" t="str">
        <f t="shared" si="25"/>
        <v>อนัณต์นพ สุรพัฒน์กรปภา</v>
      </c>
    </row>
    <row r="786" spans="1:7" x14ac:dyDescent="0.2">
      <c r="A786" t="s">
        <v>875</v>
      </c>
      <c r="D786" t="str">
        <f t="shared" si="24"/>
        <v>5TB-24050008</v>
      </c>
      <c r="G786" t="str">
        <f t="shared" si="25"/>
        <v>อุทัยวรรณ เกยสูงเนิน</v>
      </c>
    </row>
    <row r="787" spans="1:7" x14ac:dyDescent="0.2">
      <c r="A787" t="s">
        <v>876</v>
      </c>
      <c r="D787" t="str">
        <f t="shared" si="24"/>
        <v>5TB-24050003</v>
      </c>
      <c r="G787" t="str">
        <f t="shared" si="25"/>
        <v>นัฐพล ญาณวรเกียรติ์</v>
      </c>
    </row>
    <row r="788" spans="1:7" x14ac:dyDescent="0.2">
      <c r="A788" t="s">
        <v>705</v>
      </c>
      <c r="D788" t="str">
        <f t="shared" si="24"/>
        <v>5TB-24040047</v>
      </c>
      <c r="G788" t="str">
        <f t="shared" si="25"/>
        <v>สม แพเกาะ</v>
      </c>
    </row>
    <row r="789" spans="1:7" x14ac:dyDescent="0.2">
      <c r="A789" t="s">
        <v>877</v>
      </c>
      <c r="D789" t="str">
        <f t="shared" si="24"/>
        <v>5TB-24040219</v>
      </c>
      <c r="G789" t="str">
        <f t="shared" si="25"/>
        <v>อุไรวรรณ สุขทะใจ</v>
      </c>
    </row>
    <row r="790" spans="1:7" x14ac:dyDescent="0.2">
      <c r="A790" t="s">
        <v>879</v>
      </c>
      <c r="D790" t="str">
        <f t="shared" si="24"/>
        <v>6TB-24050006</v>
      </c>
      <c r="G790" t="str">
        <f t="shared" si="25"/>
        <v>สุกานดา บุญเพ็ง</v>
      </c>
    </row>
    <row r="791" spans="1:7" x14ac:dyDescent="0.2">
      <c r="A791" t="s">
        <v>829</v>
      </c>
      <c r="D791" t="str">
        <f t="shared" si="24"/>
        <v>6TB-24040114</v>
      </c>
      <c r="G791" t="str">
        <f t="shared" si="25"/>
        <v>ธฤนตา หล่าสูงเนิน</v>
      </c>
    </row>
    <row r="792" spans="1:7" x14ac:dyDescent="0.2">
      <c r="A792" t="s">
        <v>825</v>
      </c>
      <c r="D792" t="str">
        <f t="shared" si="24"/>
        <v>3TB-24040306</v>
      </c>
      <c r="G792" t="str">
        <f t="shared" si="25"/>
        <v>สยาม ไชยทิพย์</v>
      </c>
    </row>
    <row r="793" spans="1:7" x14ac:dyDescent="0.2">
      <c r="A793" t="s">
        <v>881</v>
      </c>
      <c r="D793" t="str">
        <f t="shared" si="24"/>
        <v>3TB-24050004</v>
      </c>
      <c r="G793" t="str">
        <f t="shared" si="25"/>
        <v>บจ.อุดรกระจกรถยนต์</v>
      </c>
    </row>
    <row r="794" spans="1:7" x14ac:dyDescent="0.2">
      <c r="A794" t="s">
        <v>882</v>
      </c>
      <c r="D794" t="str">
        <f t="shared" si="24"/>
        <v>3TB-24050009</v>
      </c>
      <c r="G794" t="str">
        <f t="shared" si="25"/>
        <v>หนึ่งฤทัย ยอดสิงห์</v>
      </c>
    </row>
    <row r="795" spans="1:7" x14ac:dyDescent="0.2">
      <c r="A795" t="s">
        <v>803</v>
      </c>
      <c r="D795" t="str">
        <f t="shared" si="24"/>
        <v>5TB-24040265</v>
      </c>
      <c r="G795" t="str">
        <f t="shared" si="25"/>
        <v>เกศรา สารสุวรรณ</v>
      </c>
    </row>
    <row r="796" spans="1:7" x14ac:dyDescent="0.2">
      <c r="A796" t="s">
        <v>884</v>
      </c>
      <c r="D796" t="str">
        <f t="shared" si="24"/>
        <v>5TB-24050020</v>
      </c>
      <c r="G796" t="str">
        <f t="shared" si="25"/>
        <v>ใจหยก ขำเทศเจริญ</v>
      </c>
    </row>
    <row r="797" spans="1:7" x14ac:dyDescent="0.2">
      <c r="A797" t="s">
        <v>885</v>
      </c>
      <c r="D797" t="str">
        <f t="shared" si="24"/>
        <v>5TB-24050029</v>
      </c>
      <c r="G797" t="str">
        <f t="shared" si="25"/>
        <v>ธนัช ประเสริฐ</v>
      </c>
    </row>
    <row r="798" spans="1:7" x14ac:dyDescent="0.2">
      <c r="A798" t="s">
        <v>887</v>
      </c>
      <c r="D798" t="str">
        <f t="shared" si="24"/>
        <v>3TB-247040325</v>
      </c>
      <c r="G798" t="str">
        <f t="shared" si="25"/>
        <v>สุทธิศักดิ์ จันทร์เวียง</v>
      </c>
    </row>
    <row r="799" spans="1:7" x14ac:dyDescent="0.2">
      <c r="A799" t="s">
        <v>831</v>
      </c>
      <c r="D799" t="str">
        <f t="shared" si="24"/>
        <v>3TB-24040311</v>
      </c>
      <c r="G799" t="str">
        <f t="shared" si="25"/>
        <v>Urs Zimmermann</v>
      </c>
    </row>
    <row r="800" spans="1:7" x14ac:dyDescent="0.2">
      <c r="A800" t="s">
        <v>890</v>
      </c>
      <c r="D800" t="str">
        <f t="shared" si="24"/>
        <v>6TB-24050013</v>
      </c>
      <c r="G800" t="str">
        <f t="shared" si="25"/>
        <v>ณกรณ์ นุ่มเฉย</v>
      </c>
    </row>
    <row r="801" spans="1:7" x14ac:dyDescent="0.2">
      <c r="A801" t="s">
        <v>722</v>
      </c>
      <c r="D801" t="str">
        <f t="shared" si="24"/>
        <v>3TB-24040118</v>
      </c>
      <c r="G801" t="str">
        <f t="shared" si="25"/>
        <v>ภูวนาท มโนเพ็ชร</v>
      </c>
    </row>
    <row r="802" spans="1:7" x14ac:dyDescent="0.2">
      <c r="A802" t="s">
        <v>892</v>
      </c>
      <c r="D802" t="str">
        <f t="shared" si="24"/>
        <v>3TB-24030208</v>
      </c>
      <c r="G802" t="str">
        <f t="shared" si="25"/>
        <v>ธวัชชัย ภิญโญ</v>
      </c>
    </row>
    <row r="803" spans="1:7" x14ac:dyDescent="0.2">
      <c r="A803" t="s">
        <v>881</v>
      </c>
      <c r="D803" t="str">
        <f t="shared" si="24"/>
        <v>3TB-24050004</v>
      </c>
      <c r="G803" t="str">
        <f t="shared" si="25"/>
        <v>บจ.อุดรกระจกรถยนต์</v>
      </c>
    </row>
    <row r="804" spans="1:7" x14ac:dyDescent="0.2">
      <c r="A804" t="s">
        <v>893</v>
      </c>
      <c r="D804" t="str">
        <f t="shared" si="24"/>
        <v>3TB-24050033</v>
      </c>
      <c r="G804" t="str">
        <f t="shared" si="25"/>
        <v>อรกานต์ บูรณะโสภณ</v>
      </c>
    </row>
    <row r="805" spans="1:7" x14ac:dyDescent="0.2">
      <c r="A805" t="s">
        <v>895</v>
      </c>
      <c r="D805" t="str">
        <f t="shared" si="24"/>
        <v>5TB-24050049</v>
      </c>
      <c r="G805" t="str">
        <f t="shared" si="25"/>
        <v>ทัศน์ จันทร์ขาว</v>
      </c>
    </row>
    <row r="806" spans="1:7" x14ac:dyDescent="0.2">
      <c r="A806" t="s">
        <v>896</v>
      </c>
      <c r="D806" t="str">
        <f t="shared" si="24"/>
        <v>5TB-24050052</v>
      </c>
      <c r="G806" t="str">
        <f t="shared" si="25"/>
        <v>สิน ศรีจันทร์แย้ม</v>
      </c>
    </row>
    <row r="807" spans="1:7" x14ac:dyDescent="0.2">
      <c r="A807" t="s">
        <v>737</v>
      </c>
      <c r="D807" t="str">
        <f t="shared" si="24"/>
        <v>5TB-24040124</v>
      </c>
      <c r="G807" t="str">
        <f t="shared" si="25"/>
        <v>ศุภมาส ห้อยพรมราช</v>
      </c>
    </row>
    <row r="808" spans="1:7" x14ac:dyDescent="0.2">
      <c r="A808" t="s">
        <v>698</v>
      </c>
      <c r="D808" t="str">
        <f t="shared" si="24"/>
        <v>6TB-24040013</v>
      </c>
      <c r="G808" t="str">
        <f t="shared" si="25"/>
        <v>สมพงษ์ วงษ์จำปา</v>
      </c>
    </row>
    <row r="809" spans="1:7" x14ac:dyDescent="0.2">
      <c r="A809" t="s">
        <v>849</v>
      </c>
      <c r="D809" t="str">
        <f t="shared" si="24"/>
        <v>6TB-24040137</v>
      </c>
      <c r="G809" t="str">
        <f t="shared" si="25"/>
        <v>จันทิรา ดัมสเตค</v>
      </c>
    </row>
    <row r="810" spans="1:7" x14ac:dyDescent="0.2">
      <c r="A810" t="s">
        <v>843</v>
      </c>
      <c r="D810" t="str">
        <f t="shared" si="24"/>
        <v>6TB-24040128</v>
      </c>
      <c r="G810" t="str">
        <f t="shared" si="25"/>
        <v>อัชฉิษา กาญจน์อร่ามกุล</v>
      </c>
    </row>
    <row r="811" spans="1:7" x14ac:dyDescent="0.2">
      <c r="A811" t="s">
        <v>899</v>
      </c>
      <c r="D811" t="str">
        <f t="shared" si="24"/>
        <v>3TB-24050055</v>
      </c>
      <c r="G811" t="str">
        <f t="shared" si="25"/>
        <v>สาลี่ ปิบกระโทก</v>
      </c>
    </row>
    <row r="812" spans="1:7" x14ac:dyDescent="0.2">
      <c r="A812" t="s">
        <v>858</v>
      </c>
      <c r="D812" t="str">
        <f t="shared" si="24"/>
        <v>3TB-24040378</v>
      </c>
      <c r="G812" t="str">
        <f t="shared" si="25"/>
        <v>วิฑูรย์ นุ่มสพาน</v>
      </c>
    </row>
    <row r="813" spans="1:7" x14ac:dyDescent="0.2">
      <c r="A813" t="s">
        <v>847</v>
      </c>
      <c r="D813" t="str">
        <f t="shared" si="24"/>
        <v>3TB-24040365</v>
      </c>
      <c r="G813" t="str">
        <f t="shared" si="25"/>
        <v>จิตรชญา ถิระบุญเที่ยง</v>
      </c>
    </row>
    <row r="814" spans="1:7" x14ac:dyDescent="0.2">
      <c r="A814" t="s">
        <v>840</v>
      </c>
      <c r="D814" t="str">
        <f t="shared" si="24"/>
        <v>3TB-24040337</v>
      </c>
      <c r="G814" t="str">
        <f t="shared" si="25"/>
        <v>ภาคภูมิ เชื้อนุ่ม</v>
      </c>
    </row>
    <row r="815" spans="1:7" x14ac:dyDescent="0.2">
      <c r="A815" t="s">
        <v>857</v>
      </c>
      <c r="D815" t="str">
        <f t="shared" si="24"/>
        <v>3TB-24040377</v>
      </c>
      <c r="G815" t="str">
        <f t="shared" si="25"/>
        <v>สมานชาญ จันทร์เอี่ยม</v>
      </c>
    </row>
    <row r="816" spans="1:7" x14ac:dyDescent="0.2">
      <c r="A816" t="s">
        <v>902</v>
      </c>
      <c r="D816" t="str">
        <f t="shared" si="24"/>
        <v>5TB-24050063</v>
      </c>
      <c r="G816" t="str">
        <f t="shared" si="25"/>
        <v>สุจิณโณ เกลาโพธิ์</v>
      </c>
    </row>
    <row r="817" spans="1:7" x14ac:dyDescent="0.2">
      <c r="A817" t="s">
        <v>879</v>
      </c>
      <c r="D817" t="str">
        <f t="shared" si="24"/>
        <v>6TB-24050006</v>
      </c>
      <c r="G817" t="str">
        <f t="shared" si="25"/>
        <v>สุกานดา บุญเพ็ง</v>
      </c>
    </row>
    <row r="818" spans="1:7" x14ac:dyDescent="0.2">
      <c r="A818" t="s">
        <v>904</v>
      </c>
      <c r="D818" t="str">
        <f t="shared" si="24"/>
        <v>6TB-24050028</v>
      </c>
      <c r="G818" t="str">
        <f t="shared" si="25"/>
        <v>ปภาวิชญ์ ประเสริฐกุล</v>
      </c>
    </row>
    <row r="819" spans="1:7" x14ac:dyDescent="0.2">
      <c r="A819" t="s">
        <v>864</v>
      </c>
      <c r="D819" t="str">
        <f t="shared" si="24"/>
        <v>3TB-24040394</v>
      </c>
      <c r="G819" t="str">
        <f t="shared" si="25"/>
        <v>ศักดิ์ชัย จรัลพรเลิศสิน</v>
      </c>
    </row>
    <row r="820" spans="1:7" x14ac:dyDescent="0.2">
      <c r="A820" t="s">
        <v>832</v>
      </c>
      <c r="D820" t="str">
        <f t="shared" si="24"/>
        <v>3TB-24040324</v>
      </c>
      <c r="G820" t="str">
        <f t="shared" si="25"/>
        <v>เฉลิมวีระ ดอกแขมกลาง</v>
      </c>
    </row>
    <row r="821" spans="1:7" x14ac:dyDescent="0.2">
      <c r="A821" t="s">
        <v>790</v>
      </c>
      <c r="D821" t="str">
        <f t="shared" si="24"/>
        <v>5TB-24040249</v>
      </c>
      <c r="G821" t="str">
        <f t="shared" si="25"/>
        <v>มาลินี สาครไทย</v>
      </c>
    </row>
    <row r="822" spans="1:7" x14ac:dyDescent="0.2">
      <c r="A822" t="s">
        <v>907</v>
      </c>
      <c r="D822" t="str">
        <f t="shared" si="24"/>
        <v>5TB-24050008</v>
      </c>
      <c r="G822" t="str">
        <f t="shared" si="25"/>
        <v>อุทัยวรรณ เกยสูงเนิน</v>
      </c>
    </row>
    <row r="823" spans="1:7" x14ac:dyDescent="0.2">
      <c r="A823" t="s">
        <v>908</v>
      </c>
      <c r="D823" t="str">
        <f t="shared" si="24"/>
        <v>5TB-24040356</v>
      </c>
      <c r="G823" t="str">
        <f t="shared" si="25"/>
        <v>จินตวัมน์ ไชยสมบัติ</v>
      </c>
    </row>
    <row r="824" spans="1:7" x14ac:dyDescent="0.2">
      <c r="A824" t="s">
        <v>851</v>
      </c>
      <c r="D824" t="str">
        <f t="shared" si="24"/>
        <v>6TB-24040144</v>
      </c>
      <c r="G824" t="str">
        <f t="shared" si="25"/>
        <v>สุรเดช คำวงษ์</v>
      </c>
    </row>
    <row r="825" spans="1:7" x14ac:dyDescent="0.2">
      <c r="A825" t="s">
        <v>890</v>
      </c>
      <c r="D825" t="str">
        <f t="shared" si="24"/>
        <v>6TB-24050013</v>
      </c>
      <c r="G825" t="str">
        <f t="shared" si="25"/>
        <v>ณกรณ์ นุ่มเฉย</v>
      </c>
    </row>
    <row r="826" spans="1:7" x14ac:dyDescent="0.2">
      <c r="A826" t="s">
        <v>911</v>
      </c>
      <c r="D826" t="str">
        <f t="shared" si="24"/>
        <v>3TB-24050092</v>
      </c>
      <c r="G826" t="str">
        <f t="shared" si="25"/>
        <v>วิวัฒน์ มูลธานี</v>
      </c>
    </row>
    <row r="827" spans="1:7" x14ac:dyDescent="0.2">
      <c r="A827" t="s">
        <v>912</v>
      </c>
      <c r="D827" t="str">
        <f t="shared" si="24"/>
        <v>3TB-24050102</v>
      </c>
      <c r="G827" t="str">
        <f t="shared" si="25"/>
        <v>ยูรวงศ์ ลันขุนทด</v>
      </c>
    </row>
    <row r="828" spans="1:7" x14ac:dyDescent="0.2">
      <c r="A828" t="s">
        <v>914</v>
      </c>
      <c r="D828" t="str">
        <f t="shared" si="24"/>
        <v>3TB-24040384</v>
      </c>
      <c r="G828" t="str">
        <f t="shared" si="25"/>
        <v>ปิตินันท์ เตชะวนกิจ</v>
      </c>
    </row>
    <row r="829" spans="1:7" x14ac:dyDescent="0.2">
      <c r="A829" t="s">
        <v>902</v>
      </c>
      <c r="D829" t="str">
        <f t="shared" si="24"/>
        <v>5TB-24050063</v>
      </c>
      <c r="G829" t="str">
        <f t="shared" si="25"/>
        <v>สุจิณโณ เกลาโพธิ์</v>
      </c>
    </row>
    <row r="830" spans="1:7" x14ac:dyDescent="0.2">
      <c r="A830" t="s">
        <v>834</v>
      </c>
      <c r="D830" t="str">
        <f t="shared" si="24"/>
        <v>5TB-24040329</v>
      </c>
      <c r="G830" t="str">
        <f t="shared" si="25"/>
        <v>สรชัตร เทินสะเกษ</v>
      </c>
    </row>
    <row r="831" spans="1:7" x14ac:dyDescent="0.2">
      <c r="A831" t="s">
        <v>873</v>
      </c>
      <c r="D831" t="str">
        <f t="shared" si="24"/>
        <v>5TB-24040377</v>
      </c>
      <c r="G831" t="str">
        <f t="shared" si="25"/>
        <v>อนัณต์นพ สุรพัฒน์กรปภา</v>
      </c>
    </row>
    <row r="832" spans="1:7" x14ac:dyDescent="0.2">
      <c r="A832" t="s">
        <v>871</v>
      </c>
      <c r="D832" t="str">
        <f t="shared" si="24"/>
        <v>5TB-24040372</v>
      </c>
      <c r="G832" t="str">
        <f t="shared" si="25"/>
        <v>หจก.วนะกิจ</v>
      </c>
    </row>
    <row r="833" spans="1:7" x14ac:dyDescent="0.2">
      <c r="A833" t="s">
        <v>917</v>
      </c>
      <c r="D833" t="str">
        <f t="shared" si="24"/>
        <v>6TB-24050040</v>
      </c>
      <c r="G833" t="str">
        <f t="shared" si="25"/>
        <v>สุภัชชา สดโคกกรวด</v>
      </c>
    </row>
    <row r="834" spans="1:7" x14ac:dyDescent="0.2">
      <c r="A834" t="s">
        <v>845</v>
      </c>
      <c r="D834" t="str">
        <f t="shared" ref="D834:D897" si="26">IF(ISNUMBER(LEFT(A834,1)*1),LEFT(A834,FIND(" ",A834)-1),RIGHT(A834,LEN(A834)-FIND("@",SUBSTITUTE(A834," ","@",LEN(A834)-LEN(SUBSTITUTE(A834," ",""))))))</f>
        <v>3TB-24040356</v>
      </c>
      <c r="G834" t="str">
        <f t="shared" ref="G834:G897" si="27">TRIM(SUBSTITUTE(A834, D834, ""))</f>
        <v>นพดล กุลจิตติโสภิต</v>
      </c>
    </row>
    <row r="835" spans="1:7" x14ac:dyDescent="0.2">
      <c r="A835" t="s">
        <v>856</v>
      </c>
      <c r="D835" t="str">
        <f t="shared" si="26"/>
        <v>3TB-24040375</v>
      </c>
      <c r="G835" t="str">
        <f t="shared" si="27"/>
        <v>แดง แก้วระวัง</v>
      </c>
    </row>
    <row r="836" spans="1:7" x14ac:dyDescent="0.2">
      <c r="A836" t="s">
        <v>822</v>
      </c>
      <c r="D836" t="str">
        <f t="shared" si="26"/>
        <v>3TB-24040296</v>
      </c>
      <c r="G836" t="str">
        <f t="shared" si="27"/>
        <v>ไพสิษฐ์ ดุกขุนทด</v>
      </c>
    </row>
    <row r="837" spans="1:7" x14ac:dyDescent="0.2">
      <c r="A837" t="s">
        <v>919</v>
      </c>
      <c r="D837" t="str">
        <f t="shared" si="26"/>
        <v>3TB-24050109</v>
      </c>
      <c r="G837" t="str">
        <f t="shared" si="27"/>
        <v>ดวงรัตน์ ญาติจะโปะ</v>
      </c>
    </row>
    <row r="838" spans="1:7" x14ac:dyDescent="0.2">
      <c r="A838" t="s">
        <v>921</v>
      </c>
      <c r="D838" t="str">
        <f t="shared" si="26"/>
        <v>5TB-24050113</v>
      </c>
      <c r="G838" t="str">
        <f t="shared" si="27"/>
        <v>ศุภกานต์ สมทาวดี</v>
      </c>
    </row>
    <row r="839" spans="1:7" x14ac:dyDescent="0.2">
      <c r="A839" t="s">
        <v>835</v>
      </c>
      <c r="D839" t="str">
        <f t="shared" si="26"/>
        <v>5TB-24040330</v>
      </c>
      <c r="G839" t="str">
        <f t="shared" si="27"/>
        <v>พัฒนา จันทร์ศร</v>
      </c>
    </row>
    <row r="840" spans="1:7" x14ac:dyDescent="0.2">
      <c r="A840" t="s">
        <v>922</v>
      </c>
      <c r="D840" t="str">
        <f t="shared" si="26"/>
        <v>5TB-24040374</v>
      </c>
      <c r="G840" t="str">
        <f t="shared" si="27"/>
        <v>ปาริฉัตร ทิพย์พรมมา</v>
      </c>
    </row>
    <row r="841" spans="1:7" x14ac:dyDescent="0.2">
      <c r="A841" t="s">
        <v>896</v>
      </c>
      <c r="D841" t="str">
        <f t="shared" si="26"/>
        <v>5TB-24050052</v>
      </c>
      <c r="G841" t="str">
        <f t="shared" si="27"/>
        <v>สิน ศรีจันทร์แย้ม</v>
      </c>
    </row>
    <row r="842" spans="1:7" x14ac:dyDescent="0.2">
      <c r="A842" t="s">
        <v>882</v>
      </c>
      <c r="D842" t="str">
        <f t="shared" si="26"/>
        <v>3TB-24050009</v>
      </c>
      <c r="G842" t="str">
        <f t="shared" si="27"/>
        <v>หนึ่งฤทัย ยอดสิงห์</v>
      </c>
    </row>
    <row r="843" spans="1:7" x14ac:dyDescent="0.2">
      <c r="A843" t="s">
        <v>924</v>
      </c>
      <c r="D843" t="str">
        <f t="shared" si="26"/>
        <v>10/05/67</v>
      </c>
      <c r="G843" t="str">
        <f t="shared" si="27"/>
        <v>รายวันรับศูนย์+อะไหล่-ราชสีมา</v>
      </c>
    </row>
    <row r="844" spans="1:7" x14ac:dyDescent="0.2">
      <c r="A844" t="s">
        <v>925</v>
      </c>
      <c r="D844" t="str">
        <f t="shared" si="26"/>
        <v>3TB-24040389</v>
      </c>
      <c r="G844" t="str">
        <f t="shared" si="27"/>
        <v>บจ.สูงเนินรวมรถ</v>
      </c>
    </row>
    <row r="845" spans="1:7" x14ac:dyDescent="0.2">
      <c r="A845" t="s">
        <v>927</v>
      </c>
      <c r="D845" t="str">
        <f t="shared" si="26"/>
        <v>1TB-24050011</v>
      </c>
      <c r="G845" t="str">
        <f t="shared" si="27"/>
        <v>ประภัสรา บุตรพาชี</v>
      </c>
    </row>
    <row r="846" spans="1:7" x14ac:dyDescent="0.2">
      <c r="A846" t="s">
        <v>824</v>
      </c>
      <c r="D846" t="str">
        <f t="shared" si="26"/>
        <v>3TB-24040301</v>
      </c>
      <c r="G846" t="str">
        <f t="shared" si="27"/>
        <v>วัลภา อาชีวปริสุทธิ</v>
      </c>
    </row>
    <row r="847" spans="1:7" x14ac:dyDescent="0.2">
      <c r="A847" t="s">
        <v>846</v>
      </c>
      <c r="D847" t="str">
        <f t="shared" si="26"/>
        <v>3TB-24040363</v>
      </c>
      <c r="G847" t="str">
        <f t="shared" si="27"/>
        <v>สุภรัตน์ ปัดภัย</v>
      </c>
    </row>
    <row r="848" spans="1:7" x14ac:dyDescent="0.2">
      <c r="A848" t="s">
        <v>884</v>
      </c>
      <c r="D848" t="str">
        <f t="shared" si="26"/>
        <v>5TB-24050020</v>
      </c>
      <c r="G848" t="str">
        <f t="shared" si="27"/>
        <v>ใจหยก ขำเทศเจริญ</v>
      </c>
    </row>
    <row r="849" spans="1:7" x14ac:dyDescent="0.2">
      <c r="A849" t="s">
        <v>820</v>
      </c>
      <c r="D849" t="str">
        <f t="shared" si="26"/>
        <v>5TB-24040306</v>
      </c>
      <c r="G849" t="str">
        <f t="shared" si="27"/>
        <v>อนงค์ เชื้อจอหอ</v>
      </c>
    </row>
    <row r="850" spans="1:7" x14ac:dyDescent="0.2">
      <c r="A850" t="s">
        <v>763</v>
      </c>
      <c r="D850" t="str">
        <f t="shared" si="26"/>
        <v>5TB-24040184</v>
      </c>
      <c r="G850" t="str">
        <f t="shared" si="27"/>
        <v>ถิรนันท์ แซ่เอี้ยว</v>
      </c>
    </row>
    <row r="851" spans="1:7" x14ac:dyDescent="0.2">
      <c r="A851" t="s">
        <v>931</v>
      </c>
      <c r="D851" t="str">
        <f t="shared" si="26"/>
        <v>5TB-24050127</v>
      </c>
      <c r="G851" t="str">
        <f t="shared" si="27"/>
        <v>สมภพ จันดอน</v>
      </c>
    </row>
    <row r="852" spans="1:7" x14ac:dyDescent="0.2">
      <c r="A852" t="s">
        <v>912</v>
      </c>
      <c r="D852" t="str">
        <f t="shared" si="26"/>
        <v>3TB-24050102</v>
      </c>
      <c r="G852" t="str">
        <f t="shared" si="27"/>
        <v>ยูรวงศ์ ลันขุนทด</v>
      </c>
    </row>
    <row r="853" spans="1:7" x14ac:dyDescent="0.2">
      <c r="A853" t="s">
        <v>933</v>
      </c>
      <c r="D853" t="str">
        <f t="shared" si="26"/>
        <v>3TB-24050141</v>
      </c>
      <c r="G853" t="str">
        <f t="shared" si="27"/>
        <v>อนุวัฒน์ เพียรสนิท</v>
      </c>
    </row>
    <row r="854" spans="1:7" x14ac:dyDescent="0.2">
      <c r="A854" t="s">
        <v>934</v>
      </c>
      <c r="D854" t="str">
        <f t="shared" si="26"/>
        <v>3TB-24050145</v>
      </c>
      <c r="G854" t="str">
        <f t="shared" si="27"/>
        <v>พงศกร จิระวัฒนภิณโญ</v>
      </c>
    </row>
    <row r="855" spans="1:7" x14ac:dyDescent="0.2">
      <c r="A855" t="s">
        <v>935</v>
      </c>
      <c r="D855" t="str">
        <f t="shared" si="26"/>
        <v>3TB-24050149</v>
      </c>
      <c r="G855" t="str">
        <f t="shared" si="27"/>
        <v>เชษฐ์ชัยวัฒน์ สิริจามร</v>
      </c>
    </row>
    <row r="856" spans="1:7" x14ac:dyDescent="0.2">
      <c r="A856" t="s">
        <v>904</v>
      </c>
      <c r="D856" t="str">
        <f t="shared" si="26"/>
        <v>6TB-24050028</v>
      </c>
      <c r="G856" t="str">
        <f t="shared" si="27"/>
        <v>ปภาวิชญ์ ประเสริฐกุล</v>
      </c>
    </row>
    <row r="857" spans="1:7" x14ac:dyDescent="0.2">
      <c r="A857" t="s">
        <v>911</v>
      </c>
      <c r="D857" t="str">
        <f t="shared" si="26"/>
        <v>3TB-24050092</v>
      </c>
      <c r="G857" t="str">
        <f t="shared" si="27"/>
        <v>วิวัฒน์ มูลธานี</v>
      </c>
    </row>
    <row r="858" spans="1:7" x14ac:dyDescent="0.2">
      <c r="A858" t="s">
        <v>868</v>
      </c>
      <c r="D858" t="str">
        <f t="shared" si="26"/>
        <v>5TB-24040358</v>
      </c>
      <c r="G858" t="str">
        <f t="shared" si="27"/>
        <v>อภิณัฐ เนตินาค</v>
      </c>
    </row>
    <row r="859" spans="1:7" x14ac:dyDescent="0.2">
      <c r="A859" t="s">
        <v>939</v>
      </c>
      <c r="D859" t="str">
        <f t="shared" si="26"/>
        <v>5TB-24050029</v>
      </c>
      <c r="G859" t="str">
        <f t="shared" si="27"/>
        <v>ธนัช ประเสริฐนอก</v>
      </c>
    </row>
    <row r="860" spans="1:7" x14ac:dyDescent="0.2">
      <c r="A860" t="s">
        <v>940</v>
      </c>
      <c r="D860" t="str">
        <f t="shared" si="26"/>
        <v>5TB-24050049</v>
      </c>
      <c r="G860" t="str">
        <f t="shared" si="27"/>
        <v>ทัศน์ จันทร์ขาว</v>
      </c>
    </row>
    <row r="861" spans="1:7" x14ac:dyDescent="0.2">
      <c r="A861" t="s">
        <v>876</v>
      </c>
      <c r="D861" t="str">
        <f t="shared" si="26"/>
        <v>5TB-24050003</v>
      </c>
      <c r="G861" t="str">
        <f t="shared" si="27"/>
        <v>นัฐพล ญาณวรเกียรติ์</v>
      </c>
    </row>
    <row r="862" spans="1:7" x14ac:dyDescent="0.2">
      <c r="A862" t="s">
        <v>942</v>
      </c>
      <c r="D862" t="str">
        <f t="shared" si="26"/>
        <v>6TB-24050040</v>
      </c>
      <c r="G862" t="str">
        <f t="shared" si="27"/>
        <v>สุภัชชา สดโคกกรวด</v>
      </c>
    </row>
    <row r="863" spans="1:7" x14ac:dyDescent="0.2">
      <c r="A863" t="s">
        <v>944</v>
      </c>
      <c r="D863" t="str">
        <f t="shared" si="26"/>
        <v>3TB-24050162</v>
      </c>
      <c r="G863" t="str">
        <f t="shared" si="27"/>
        <v>ธราภรณ์ ขันบำรุง</v>
      </c>
    </row>
    <row r="864" spans="1:7" x14ac:dyDescent="0.2">
      <c r="A864" t="s">
        <v>919</v>
      </c>
      <c r="D864" t="str">
        <f t="shared" si="26"/>
        <v>3TB-24050109</v>
      </c>
      <c r="G864" t="str">
        <f t="shared" si="27"/>
        <v>ดวงรัตน์ ญาติจะโปะ</v>
      </c>
    </row>
    <row r="865" spans="1:7" x14ac:dyDescent="0.2">
      <c r="A865" t="s">
        <v>947</v>
      </c>
      <c r="D865" t="str">
        <f t="shared" si="26"/>
        <v>5TB-24050149</v>
      </c>
      <c r="G865" t="str">
        <f t="shared" si="27"/>
        <v>วิเชียร์ โซติกลาง</v>
      </c>
    </row>
    <row r="866" spans="1:7" x14ac:dyDescent="0.2">
      <c r="A866" t="s">
        <v>948</v>
      </c>
      <c r="D866" t="str">
        <f t="shared" si="26"/>
        <v>5TB-24050156</v>
      </c>
      <c r="G866" t="str">
        <f t="shared" si="27"/>
        <v>วิเชียร์ โซติกลาง</v>
      </c>
    </row>
    <row r="867" spans="1:7" x14ac:dyDescent="0.2">
      <c r="A867" t="s">
        <v>949</v>
      </c>
      <c r="D867" t="str">
        <f t="shared" si="26"/>
        <v>5TB-24050162</v>
      </c>
      <c r="G867" t="str">
        <f t="shared" si="27"/>
        <v>อนัณต์นพ สุรพัฒน์กรปภา</v>
      </c>
    </row>
    <row r="868" spans="1:7" x14ac:dyDescent="0.2">
      <c r="A868" t="s">
        <v>951</v>
      </c>
      <c r="D868" t="str">
        <f t="shared" si="26"/>
        <v>3TB-24050174</v>
      </c>
      <c r="G868" t="str">
        <f t="shared" si="27"/>
        <v>ศิริวรรณ จันทสิทธิ์</v>
      </c>
    </row>
    <row r="869" spans="1:7" x14ac:dyDescent="0.2">
      <c r="A869" t="s">
        <v>867</v>
      </c>
      <c r="D869" t="str">
        <f t="shared" si="26"/>
        <v>5TB-24040362</v>
      </c>
      <c r="G869" t="str">
        <f t="shared" si="27"/>
        <v>บุษบง เสาวกุล</v>
      </c>
    </row>
    <row r="870" spans="1:7" x14ac:dyDescent="0.2">
      <c r="A870" t="s">
        <v>953</v>
      </c>
      <c r="D870" t="str">
        <f t="shared" si="26"/>
        <v>5TB-24040173</v>
      </c>
      <c r="G870" t="str">
        <f t="shared" si="27"/>
        <v>อุรชา เศรษฐ์ธีรกิจ</v>
      </c>
    </row>
    <row r="871" spans="1:7" x14ac:dyDescent="0.2">
      <c r="A871" t="s">
        <v>954</v>
      </c>
      <c r="D871" t="str">
        <f t="shared" si="26"/>
        <v>5TB-24050164</v>
      </c>
      <c r="G871" t="str">
        <f t="shared" si="27"/>
        <v>ปาริฉัตร ทิพย์พรมมา</v>
      </c>
    </row>
    <row r="872" spans="1:7" x14ac:dyDescent="0.2">
      <c r="A872" t="s">
        <v>955</v>
      </c>
      <c r="D872" t="str">
        <f t="shared" si="26"/>
        <v>5TB-24050165</v>
      </c>
      <c r="G872" t="str">
        <f t="shared" si="27"/>
        <v>ผ่องใส อัศวพัฒน์</v>
      </c>
    </row>
    <row r="873" spans="1:7" x14ac:dyDescent="0.2">
      <c r="A873" t="s">
        <v>956</v>
      </c>
      <c r="D873" t="str">
        <f t="shared" si="26"/>
        <v>5TB-24050171</v>
      </c>
      <c r="G873" t="str">
        <f t="shared" si="27"/>
        <v>วานิช เอี่ยมศรี</v>
      </c>
    </row>
    <row r="874" spans="1:7" x14ac:dyDescent="0.2">
      <c r="A874" t="s">
        <v>957</v>
      </c>
      <c r="D874" t="str">
        <f t="shared" si="26"/>
        <v>5TB-24050183</v>
      </c>
      <c r="G874" t="str">
        <f t="shared" si="27"/>
        <v>วรัตถ์ฉัฐ นาเมืองรักษ์</v>
      </c>
    </row>
    <row r="875" spans="1:7" x14ac:dyDescent="0.2">
      <c r="A875" t="s">
        <v>933</v>
      </c>
      <c r="D875" t="str">
        <f t="shared" si="26"/>
        <v>3TB-24050141</v>
      </c>
      <c r="G875" t="str">
        <f t="shared" si="27"/>
        <v>อนุวัฒน์ เพียรสนิท</v>
      </c>
    </row>
    <row r="876" spans="1:7" x14ac:dyDescent="0.2">
      <c r="A876" t="s">
        <v>960</v>
      </c>
      <c r="D876" t="str">
        <f t="shared" si="26"/>
        <v>5TB-24050186</v>
      </c>
      <c r="G876" t="str">
        <f t="shared" si="27"/>
        <v>ธนศวร อุนาพรหม</v>
      </c>
    </row>
    <row r="877" spans="1:7" x14ac:dyDescent="0.2">
      <c r="A877" t="s">
        <v>961</v>
      </c>
      <c r="D877" t="str">
        <f t="shared" si="26"/>
        <v>5TB-24050188</v>
      </c>
      <c r="G877" t="str">
        <f t="shared" si="27"/>
        <v>พรรณธิดา จินดาวัลย์</v>
      </c>
    </row>
    <row r="878" spans="1:7" x14ac:dyDescent="0.2">
      <c r="A878" t="s">
        <v>962</v>
      </c>
      <c r="D878" t="str">
        <f t="shared" si="26"/>
        <v>5TB-24250127</v>
      </c>
      <c r="G878" t="str">
        <f t="shared" si="27"/>
        <v>สมภพ จันดอน</v>
      </c>
    </row>
    <row r="879" spans="1:7" x14ac:dyDescent="0.2">
      <c r="A879" t="s">
        <v>964</v>
      </c>
      <c r="D879" t="str">
        <f t="shared" si="26"/>
        <v>6TB-24050079</v>
      </c>
      <c r="G879" t="str">
        <f t="shared" si="27"/>
        <v>พนิดา พันทวี</v>
      </c>
    </row>
    <row r="880" spans="1:7" x14ac:dyDescent="0.2">
      <c r="A880" t="s">
        <v>855</v>
      </c>
      <c r="D880" t="str">
        <f t="shared" si="26"/>
        <v>3TB-24040372</v>
      </c>
      <c r="G880" t="str">
        <f t="shared" si="27"/>
        <v>จินตนา แผลงรักษา</v>
      </c>
    </row>
    <row r="881" spans="1:7" x14ac:dyDescent="0.2">
      <c r="A881" t="s">
        <v>966</v>
      </c>
      <c r="D881" t="str">
        <f t="shared" si="26"/>
        <v>3TB-24050205</v>
      </c>
      <c r="G881" t="str">
        <f t="shared" si="27"/>
        <v>ของขวัญ มุ่งอุ้มกลาง</v>
      </c>
    </row>
    <row r="882" spans="1:7" x14ac:dyDescent="0.2">
      <c r="A882" t="s">
        <v>967</v>
      </c>
      <c r="D882" t="str">
        <f t="shared" si="26"/>
        <v>3TB-24050197</v>
      </c>
      <c r="G882" t="str">
        <f t="shared" si="27"/>
        <v>อนุชา โพธิรัตน์</v>
      </c>
    </row>
    <row r="883" spans="1:7" x14ac:dyDescent="0.2">
      <c r="A883" t="s">
        <v>968</v>
      </c>
      <c r="D883" t="str">
        <f t="shared" si="26"/>
        <v>3TB-24050198</v>
      </c>
      <c r="G883" t="str">
        <f t="shared" si="27"/>
        <v>ลักษิกา โกศลนิรัญพันธุ์</v>
      </c>
    </row>
    <row r="884" spans="1:7" x14ac:dyDescent="0.2">
      <c r="A884" t="s">
        <v>970</v>
      </c>
      <c r="D884" t="str">
        <f t="shared" si="26"/>
        <v>3TB-24050203</v>
      </c>
      <c r="G884" t="str">
        <f t="shared" si="27"/>
        <v>ภัทรภร เกือร์สเทอร์</v>
      </c>
    </row>
    <row r="885" spans="1:7" x14ac:dyDescent="0.2">
      <c r="A885" t="s">
        <v>893</v>
      </c>
      <c r="D885" t="str">
        <f t="shared" si="26"/>
        <v>3TB-24050033</v>
      </c>
      <c r="G885" t="str">
        <f t="shared" si="27"/>
        <v>อรกานต์ บูรณะโสภณ</v>
      </c>
    </row>
    <row r="886" spans="1:7" x14ac:dyDescent="0.2">
      <c r="A886" t="s">
        <v>972</v>
      </c>
      <c r="D886" t="str">
        <f t="shared" si="26"/>
        <v>5TB-24050200</v>
      </c>
      <c r="G886" t="str">
        <f t="shared" si="27"/>
        <v>อลงกรณ์ ศรอินทร์</v>
      </c>
    </row>
    <row r="887" spans="1:7" x14ac:dyDescent="0.2">
      <c r="A887" t="s">
        <v>973</v>
      </c>
      <c r="D887" t="str">
        <f t="shared" si="26"/>
        <v>5TB-24050210</v>
      </c>
      <c r="G887" t="str">
        <f t="shared" si="27"/>
        <v>วุฒิพงษ์ บุญอยู่</v>
      </c>
    </row>
    <row r="888" spans="1:7" x14ac:dyDescent="0.2">
      <c r="A888" t="s">
        <v>975</v>
      </c>
      <c r="D888" t="str">
        <f t="shared" si="26"/>
        <v>6TB-24050082</v>
      </c>
      <c r="G888" t="str">
        <f t="shared" si="27"/>
        <v>สุพัฒนา เหลืองจันทึก</v>
      </c>
    </row>
    <row r="889" spans="1:7" x14ac:dyDescent="0.2">
      <c r="A889" t="s">
        <v>934</v>
      </c>
      <c r="D889" t="str">
        <f t="shared" si="26"/>
        <v>3TB-24050145</v>
      </c>
      <c r="G889" t="str">
        <f t="shared" si="27"/>
        <v>พงศกร จิระวัฒนภิณโญ</v>
      </c>
    </row>
    <row r="890" spans="1:7" x14ac:dyDescent="0.2">
      <c r="A890" t="s">
        <v>935</v>
      </c>
      <c r="D890" t="str">
        <f t="shared" si="26"/>
        <v>3TB-24050149</v>
      </c>
      <c r="G890" t="str">
        <f t="shared" si="27"/>
        <v>เชษฐ์ชัยวัฒน์ สิริจามร</v>
      </c>
    </row>
    <row r="891" spans="1:7" x14ac:dyDescent="0.2">
      <c r="A891" t="s">
        <v>978</v>
      </c>
      <c r="D891" t="str">
        <f t="shared" si="26"/>
        <v>5TB-24050215</v>
      </c>
      <c r="G891" t="str">
        <f t="shared" si="27"/>
        <v>วรัตถ์ฉัฐ นาเมืองรักษ์</v>
      </c>
    </row>
    <row r="892" spans="1:7" x14ac:dyDescent="0.2">
      <c r="A892" t="s">
        <v>980</v>
      </c>
      <c r="D892" t="str">
        <f t="shared" si="26"/>
        <v>3TB-24050235</v>
      </c>
      <c r="G892" t="str">
        <f t="shared" si="27"/>
        <v>พรชัย นวลชัย</v>
      </c>
    </row>
    <row r="893" spans="1:7" x14ac:dyDescent="0.2">
      <c r="A893" t="s">
        <v>982</v>
      </c>
      <c r="D893" t="str">
        <f t="shared" si="26"/>
        <v>3TB-24050228</v>
      </c>
      <c r="G893" t="str">
        <f t="shared" si="27"/>
        <v>ศุภรัตน์ สุวรรณพันธ์</v>
      </c>
    </row>
    <row r="894" spans="1:7" x14ac:dyDescent="0.2">
      <c r="A894" t="s">
        <v>983</v>
      </c>
      <c r="D894" t="str">
        <f t="shared" si="26"/>
        <v>3TB-24050230</v>
      </c>
      <c r="G894" t="str">
        <f t="shared" si="27"/>
        <v>สุวรรณ รอดกลาง</v>
      </c>
    </row>
    <row r="895" spans="1:7" x14ac:dyDescent="0.2">
      <c r="A895" t="s">
        <v>980</v>
      </c>
      <c r="D895" t="str">
        <f t="shared" si="26"/>
        <v>3TB-24050235</v>
      </c>
      <c r="G895" t="str">
        <f t="shared" si="27"/>
        <v>พรชัย นวลชัย</v>
      </c>
    </row>
    <row r="896" spans="1:7" x14ac:dyDescent="0.2">
      <c r="A896" t="s">
        <v>985</v>
      </c>
      <c r="D896" t="str">
        <f t="shared" si="26"/>
        <v>5TB-24050156</v>
      </c>
      <c r="G896" t="str">
        <f t="shared" si="27"/>
        <v>วิเชียร์ โชติกลาง</v>
      </c>
    </row>
    <row r="897" spans="1:7" x14ac:dyDescent="0.2">
      <c r="A897" t="s">
        <v>986</v>
      </c>
      <c r="D897" t="str">
        <f t="shared" si="26"/>
        <v>5TB-24050149</v>
      </c>
      <c r="G897" t="str">
        <f t="shared" si="27"/>
        <v>วิเชียร์ โชติกลาง</v>
      </c>
    </row>
    <row r="898" spans="1:7" x14ac:dyDescent="0.2">
      <c r="A898" t="s">
        <v>987</v>
      </c>
      <c r="D898" t="str">
        <f t="shared" ref="D898:D961" si="28">IF(ISNUMBER(LEFT(A898,1)*1),LEFT(A898,FIND(" ",A898)-1),RIGHT(A898,LEN(A898)-FIND("@",SUBSTITUTE(A898," ","@",LEN(A898)-LEN(SUBSTITUTE(A898," ",""))))))</f>
        <v>5TB-24050224</v>
      </c>
      <c r="G898" t="str">
        <f t="shared" ref="G898:G961" si="29">TRIM(SUBSTITUTE(A898, D898, ""))</f>
        <v>นฤเบศ ลาภยิ่งยง</v>
      </c>
    </row>
    <row r="899" spans="1:7" x14ac:dyDescent="0.2">
      <c r="A899" t="s">
        <v>988</v>
      </c>
      <c r="D899" t="str">
        <f t="shared" si="28"/>
        <v>5TB-24050229</v>
      </c>
      <c r="G899" t="str">
        <f t="shared" si="29"/>
        <v>นฤเบศ จงแจ้งกลาง</v>
      </c>
    </row>
    <row r="900" spans="1:7" x14ac:dyDescent="0.2">
      <c r="A900" t="s">
        <v>951</v>
      </c>
      <c r="D900" t="str">
        <f t="shared" si="28"/>
        <v>3TB-24050174</v>
      </c>
      <c r="G900" t="str">
        <f t="shared" si="29"/>
        <v>ศิริวรรณ จันทสิทธิ์</v>
      </c>
    </row>
    <row r="901" spans="1:7" x14ac:dyDescent="0.2">
      <c r="A901" t="s">
        <v>991</v>
      </c>
      <c r="D901" t="str">
        <f t="shared" si="28"/>
        <v>5TB-24050246</v>
      </c>
      <c r="G901" t="str">
        <f t="shared" si="29"/>
        <v>อนัณต์นพ สุรพัฒน์กรปภา</v>
      </c>
    </row>
    <row r="902" spans="1:7" x14ac:dyDescent="0.2">
      <c r="A902" t="s">
        <v>992</v>
      </c>
      <c r="D902" t="str">
        <f t="shared" si="28"/>
        <v>5TB-24050247</v>
      </c>
      <c r="G902" t="str">
        <f t="shared" si="29"/>
        <v>อนันต์นพ สุรพัฒน์กรปภา</v>
      </c>
    </row>
    <row r="903" spans="1:7" x14ac:dyDescent="0.2">
      <c r="A903" t="s">
        <v>972</v>
      </c>
      <c r="D903" t="str">
        <f t="shared" si="28"/>
        <v>5TB-24050200</v>
      </c>
      <c r="G903" t="str">
        <f t="shared" si="29"/>
        <v>อลงกรณ์ ศรอินทร์</v>
      </c>
    </row>
    <row r="904" spans="1:7" x14ac:dyDescent="0.2">
      <c r="A904" t="s">
        <v>949</v>
      </c>
      <c r="D904" t="str">
        <f t="shared" si="28"/>
        <v>5TB-24050162</v>
      </c>
      <c r="G904" t="str">
        <f t="shared" si="29"/>
        <v>อนัณต์นพ สุรพัฒน์กรปภา</v>
      </c>
    </row>
    <row r="905" spans="1:7" x14ac:dyDescent="0.2">
      <c r="A905" t="s">
        <v>899</v>
      </c>
      <c r="D905" t="str">
        <f t="shared" si="28"/>
        <v>3TB-24050055</v>
      </c>
      <c r="G905" t="str">
        <f t="shared" si="29"/>
        <v>สาลี่ ปิบกระโทก</v>
      </c>
    </row>
    <row r="906" spans="1:7" x14ac:dyDescent="0.2">
      <c r="A906" t="s">
        <v>995</v>
      </c>
      <c r="D906" t="str">
        <f t="shared" si="28"/>
        <v>5TB-24050265</v>
      </c>
      <c r="G906" t="str">
        <f t="shared" si="29"/>
        <v>ณัฐนนท์ พงษ์กุล</v>
      </c>
    </row>
    <row r="907" spans="1:7" x14ac:dyDescent="0.2">
      <c r="A907" t="s">
        <v>996</v>
      </c>
      <c r="D907" t="str">
        <f t="shared" si="28"/>
        <v>5TB-24050164</v>
      </c>
      <c r="G907" t="str">
        <f t="shared" si="29"/>
        <v>ปาริฉัตร ทิพย์พรมมา</v>
      </c>
    </row>
    <row r="908" spans="1:7" x14ac:dyDescent="0.2">
      <c r="A908" t="s">
        <v>997</v>
      </c>
      <c r="D908" t="str">
        <f t="shared" si="28"/>
        <v>5TB-24050171</v>
      </c>
      <c r="G908" t="str">
        <f t="shared" si="29"/>
        <v>วานิช เอี่ยมศรี</v>
      </c>
    </row>
    <row r="909" spans="1:7" x14ac:dyDescent="0.2">
      <c r="A909" t="s">
        <v>999</v>
      </c>
      <c r="D909" t="str">
        <f t="shared" si="28"/>
        <v>3TB-24050258</v>
      </c>
      <c r="G909" t="str">
        <f t="shared" si="29"/>
        <v>อัญชรี สิงห์จตุรัส</v>
      </c>
    </row>
    <row r="910" spans="1:7" x14ac:dyDescent="0.2">
      <c r="A910" t="s">
        <v>1000</v>
      </c>
      <c r="D910" t="str">
        <f t="shared" si="28"/>
        <v>3TB-24050261</v>
      </c>
      <c r="G910" t="str">
        <f t="shared" si="29"/>
        <v>สกาวเดือน โลมรัตน์</v>
      </c>
    </row>
    <row r="911" spans="1:7" x14ac:dyDescent="0.2">
      <c r="A911" t="s">
        <v>1001</v>
      </c>
      <c r="D911" t="str">
        <f t="shared" si="28"/>
        <v>3TB-24050269</v>
      </c>
      <c r="G911" t="str">
        <f t="shared" si="29"/>
        <v>สรณรัตน์ รัตนโสภณ</v>
      </c>
    </row>
    <row r="912" spans="1:7" x14ac:dyDescent="0.2">
      <c r="A912" t="s">
        <v>1003</v>
      </c>
      <c r="D912" t="str">
        <f t="shared" si="28"/>
        <v>3TB-24050264</v>
      </c>
      <c r="G912" t="str">
        <f t="shared" si="29"/>
        <v>นาวิน ลัทธปรีชา</v>
      </c>
    </row>
    <row r="913" spans="1:7" x14ac:dyDescent="0.2">
      <c r="A913" t="s">
        <v>1005</v>
      </c>
      <c r="D913" t="str">
        <f t="shared" si="28"/>
        <v>5TB-24050275</v>
      </c>
      <c r="G913" t="str">
        <f t="shared" si="29"/>
        <v>เจษฎา ศรีวะรมย์</v>
      </c>
    </row>
    <row r="914" spans="1:7" x14ac:dyDescent="0.2">
      <c r="A914" t="s">
        <v>1006</v>
      </c>
      <c r="D914" t="str">
        <f t="shared" si="28"/>
        <v>5TB-24050284</v>
      </c>
      <c r="G914" t="str">
        <f t="shared" si="29"/>
        <v>หนึ่งฤทัย กองทอง</v>
      </c>
    </row>
    <row r="915" spans="1:7" x14ac:dyDescent="0.2">
      <c r="A915" t="s">
        <v>1007</v>
      </c>
      <c r="D915" t="str">
        <f t="shared" si="28"/>
        <v>5TB-24050210</v>
      </c>
      <c r="G915" t="str">
        <f t="shared" si="29"/>
        <v>วุฒิพงษ์ บุญอยู่</v>
      </c>
    </row>
    <row r="916" spans="1:7" x14ac:dyDescent="0.2">
      <c r="A916" t="s">
        <v>1008</v>
      </c>
      <c r="D916" t="str">
        <f t="shared" si="28"/>
        <v>5TB-24050186</v>
      </c>
      <c r="G916" t="str">
        <f t="shared" si="29"/>
        <v>ทูน ดีนอก</v>
      </c>
    </row>
    <row r="917" spans="1:7" x14ac:dyDescent="0.2">
      <c r="A917" t="s">
        <v>944</v>
      </c>
      <c r="D917" t="str">
        <f t="shared" si="28"/>
        <v>3TB-24050162</v>
      </c>
      <c r="G917" t="str">
        <f t="shared" si="29"/>
        <v>ธราภรณ์ ขันบำรุง</v>
      </c>
    </row>
    <row r="918" spans="1:7" x14ac:dyDescent="0.2">
      <c r="A918" t="s">
        <v>1010</v>
      </c>
      <c r="D918" t="str">
        <f t="shared" si="28"/>
        <v>3TB-24050280</v>
      </c>
      <c r="G918" t="str">
        <f t="shared" si="29"/>
        <v>ธันย์ชนก มารศรี</v>
      </c>
    </row>
    <row r="919" spans="1:7" x14ac:dyDescent="0.2">
      <c r="A919" t="s">
        <v>1012</v>
      </c>
      <c r="D919" t="str">
        <f t="shared" si="28"/>
        <v>1TB-24050023</v>
      </c>
      <c r="G919" t="str">
        <f t="shared" si="29"/>
        <v>สุรางค์ ตันนิรัตน์</v>
      </c>
    </row>
    <row r="920" spans="1:7" x14ac:dyDescent="0.2">
      <c r="A920" t="s">
        <v>955</v>
      </c>
      <c r="D920" t="str">
        <f t="shared" si="28"/>
        <v>5TB-24050165</v>
      </c>
      <c r="G920" t="str">
        <f t="shared" si="29"/>
        <v>ผ่องใส อัศวพัฒน์</v>
      </c>
    </row>
    <row r="921" spans="1:7" x14ac:dyDescent="0.2">
      <c r="A921" t="s">
        <v>1014</v>
      </c>
      <c r="D921" t="str">
        <f t="shared" si="28"/>
        <v>5TB-24050229</v>
      </c>
      <c r="G921" t="str">
        <f t="shared" si="29"/>
        <v>เจษฏา จงแจ้งกลาง</v>
      </c>
    </row>
    <row r="922" spans="1:7" x14ac:dyDescent="0.2">
      <c r="A922" t="s">
        <v>1015</v>
      </c>
      <c r="D922" t="str">
        <f t="shared" si="28"/>
        <v>5TB-24050293</v>
      </c>
      <c r="G922" t="str">
        <f t="shared" si="29"/>
        <v>ปาริฉัตร ทิพย์พรมมา</v>
      </c>
    </row>
    <row r="923" spans="1:7" x14ac:dyDescent="0.2">
      <c r="A923" t="s">
        <v>975</v>
      </c>
      <c r="D923" t="str">
        <f t="shared" si="28"/>
        <v>6TB-24050082</v>
      </c>
      <c r="G923" t="str">
        <f t="shared" si="29"/>
        <v>สุพัฒนา เหลืองจันทึก</v>
      </c>
    </row>
    <row r="924" spans="1:7" x14ac:dyDescent="0.2">
      <c r="A924" t="s">
        <v>967</v>
      </c>
      <c r="D924" t="str">
        <f t="shared" si="28"/>
        <v>3TB-24050197</v>
      </c>
      <c r="G924" t="str">
        <f t="shared" si="29"/>
        <v>อนุชา โพธิรัตน์</v>
      </c>
    </row>
    <row r="925" spans="1:7" x14ac:dyDescent="0.2">
      <c r="A925" t="s">
        <v>1018</v>
      </c>
      <c r="D925" t="str">
        <f t="shared" si="28"/>
        <v>3TB-24050290</v>
      </c>
      <c r="G925" t="str">
        <f t="shared" si="29"/>
        <v>ประพันธ์ วินัยชาติศักดิ์</v>
      </c>
    </row>
    <row r="926" spans="1:7" x14ac:dyDescent="0.2">
      <c r="A926" t="s">
        <v>1019</v>
      </c>
      <c r="D926" t="str">
        <f t="shared" si="28"/>
        <v>3TB-24050299</v>
      </c>
      <c r="G926" t="str">
        <f t="shared" si="29"/>
        <v>อาทิตย์ นนทวิรัตน์</v>
      </c>
    </row>
    <row r="927" spans="1:7" x14ac:dyDescent="0.2">
      <c r="A927" t="s">
        <v>970</v>
      </c>
      <c r="D927" t="str">
        <f t="shared" si="28"/>
        <v>3TB-24050203</v>
      </c>
      <c r="G927" t="str">
        <f t="shared" si="29"/>
        <v>ภัทรภร เกือร์สเทอร์</v>
      </c>
    </row>
    <row r="928" spans="1:7" x14ac:dyDescent="0.2">
      <c r="A928" t="s">
        <v>991</v>
      </c>
      <c r="D928" t="str">
        <f t="shared" si="28"/>
        <v>5TB-24050246</v>
      </c>
      <c r="G928" t="str">
        <f t="shared" si="29"/>
        <v>อนัณต์นพ สุรพัฒน์กรปภา</v>
      </c>
    </row>
    <row r="929" spans="1:7" x14ac:dyDescent="0.2">
      <c r="A929" t="s">
        <v>957</v>
      </c>
      <c r="D929" t="str">
        <f t="shared" si="28"/>
        <v>5TB-24050183</v>
      </c>
      <c r="G929" t="str">
        <f t="shared" si="29"/>
        <v>วรัตถ์ฉัฐ นาเมืองรักษ์</v>
      </c>
    </row>
    <row r="930" spans="1:7" x14ac:dyDescent="0.2">
      <c r="A930" t="s">
        <v>1022</v>
      </c>
      <c r="D930" t="str">
        <f t="shared" si="28"/>
        <v>5TB-24050215</v>
      </c>
      <c r="G930" t="str">
        <f t="shared" si="29"/>
        <v>วรัตถ์ฉัฐ นาเมืองรักษ์</v>
      </c>
    </row>
    <row r="931" spans="1:7" x14ac:dyDescent="0.2">
      <c r="A931" t="s">
        <v>1023</v>
      </c>
      <c r="D931" t="str">
        <f t="shared" si="28"/>
        <v>5TB-24050301</v>
      </c>
      <c r="G931" t="str">
        <f t="shared" si="29"/>
        <v>วรัตถ์ฉัฐ นาเมืองรักษ์</v>
      </c>
    </row>
    <row r="932" spans="1:7" x14ac:dyDescent="0.2">
      <c r="A932" t="s">
        <v>1025</v>
      </c>
      <c r="D932" t="str">
        <f t="shared" si="28"/>
        <v>6TB-24050108</v>
      </c>
      <c r="G932" t="str">
        <f t="shared" si="29"/>
        <v>กมลรส ขุนพล</v>
      </c>
    </row>
    <row r="933" spans="1:7" x14ac:dyDescent="0.2">
      <c r="A933" t="s">
        <v>1026</v>
      </c>
      <c r="D933" t="str">
        <f t="shared" si="28"/>
        <v>6TB-24050112</v>
      </c>
      <c r="G933" t="str">
        <f t="shared" si="29"/>
        <v>หน่วยงาน กองพันสุนัขทหาร</v>
      </c>
    </row>
    <row r="934" spans="1:7" x14ac:dyDescent="0.2">
      <c r="A934" t="s">
        <v>1027</v>
      </c>
      <c r="D934" t="str">
        <f t="shared" si="28"/>
        <v>6TB-24050115</v>
      </c>
      <c r="G934" t="str">
        <f t="shared" si="29"/>
        <v>ธิติ ทองสอาด</v>
      </c>
    </row>
    <row r="935" spans="1:7" x14ac:dyDescent="0.2">
      <c r="A935" t="s">
        <v>1029</v>
      </c>
      <c r="D935" t="str">
        <f t="shared" si="28"/>
        <v>3TB-24050304</v>
      </c>
      <c r="G935" t="str">
        <f t="shared" si="29"/>
        <v>ภาวิณี ศรีจันทรโท</v>
      </c>
    </row>
    <row r="936" spans="1:7" x14ac:dyDescent="0.2">
      <c r="A936" t="s">
        <v>1031</v>
      </c>
      <c r="D936" t="str">
        <f t="shared" si="28"/>
        <v>3TB-24050310</v>
      </c>
      <c r="G936" t="str">
        <f t="shared" si="29"/>
        <v>กิตติพงษ์ แก้วกล้า</v>
      </c>
    </row>
    <row r="937" spans="1:7" x14ac:dyDescent="0.2">
      <c r="A937" t="s">
        <v>987</v>
      </c>
      <c r="D937" t="str">
        <f t="shared" si="28"/>
        <v>5TB-24050224</v>
      </c>
      <c r="G937" t="str">
        <f t="shared" si="29"/>
        <v>นฤเบศ ลาภยิ่งยง</v>
      </c>
    </row>
    <row r="938" spans="1:7" x14ac:dyDescent="0.2">
      <c r="A938" t="s">
        <v>966</v>
      </c>
      <c r="D938" t="str">
        <f t="shared" si="28"/>
        <v>3TB-24050205</v>
      </c>
      <c r="G938" t="str">
        <f t="shared" si="29"/>
        <v>ของขวัญ มุ่งอุ้มกลาง</v>
      </c>
    </row>
    <row r="939" spans="1:7" x14ac:dyDescent="0.2">
      <c r="A939" t="s">
        <v>1034</v>
      </c>
      <c r="D939" t="str">
        <f t="shared" si="28"/>
        <v>3TB-24050315</v>
      </c>
      <c r="G939" t="str">
        <f t="shared" si="29"/>
        <v>สมานชาญ จันทร์เอี่ยม</v>
      </c>
    </row>
    <row r="940" spans="1:7" x14ac:dyDescent="0.2">
      <c r="A940" t="s">
        <v>1000</v>
      </c>
      <c r="D940" t="str">
        <f t="shared" si="28"/>
        <v>3TB-24050261</v>
      </c>
      <c r="G940" t="str">
        <f t="shared" si="29"/>
        <v>สกาวเดือน โลมรัตน์</v>
      </c>
    </row>
    <row r="941" spans="1:7" x14ac:dyDescent="0.2">
      <c r="A941" t="s">
        <v>961</v>
      </c>
      <c r="D941" t="str">
        <f t="shared" si="28"/>
        <v>5TB-24050188</v>
      </c>
      <c r="G941" t="str">
        <f t="shared" si="29"/>
        <v>พรรณธิดา จินดาวัลย์</v>
      </c>
    </row>
    <row r="942" spans="1:7" x14ac:dyDescent="0.2">
      <c r="A942" t="s">
        <v>1037</v>
      </c>
      <c r="D942" t="str">
        <f t="shared" si="28"/>
        <v>5TB-24050320</v>
      </c>
      <c r="G942" t="str">
        <f t="shared" si="29"/>
        <v>อภิรดี เนติรังษีวัชรา</v>
      </c>
    </row>
    <row r="943" spans="1:7" x14ac:dyDescent="0.2">
      <c r="A943" t="s">
        <v>1023</v>
      </c>
      <c r="D943" t="str">
        <f t="shared" si="28"/>
        <v>5TB-24050301</v>
      </c>
      <c r="G943" t="str">
        <f t="shared" si="29"/>
        <v>วรัตถ์ฉัฐ นาเมืองรักษ์</v>
      </c>
    </row>
    <row r="944" spans="1:7" x14ac:dyDescent="0.2">
      <c r="A944" t="s">
        <v>927</v>
      </c>
      <c r="D944" t="str">
        <f t="shared" si="28"/>
        <v>1TB-24050011</v>
      </c>
      <c r="G944" t="str">
        <f t="shared" si="29"/>
        <v>ประภัสรา บุตรพาชี</v>
      </c>
    </row>
    <row r="945" spans="1:7" x14ac:dyDescent="0.2">
      <c r="A945" t="s">
        <v>1041</v>
      </c>
      <c r="D945" t="str">
        <f t="shared" si="28"/>
        <v>30/05/67</v>
      </c>
      <c r="G945" t="str">
        <f t="shared" si="29"/>
        <v>รายวันรับศูนย์+อะไหล่-ปากช่อง</v>
      </c>
    </row>
    <row r="946" spans="1:7" x14ac:dyDescent="0.2">
      <c r="A946" t="s">
        <v>983</v>
      </c>
      <c r="D946" t="str">
        <f t="shared" si="28"/>
        <v>3TB-24050230</v>
      </c>
      <c r="G946" t="str">
        <f t="shared" si="29"/>
        <v>สุวรรณ รอดกลาง</v>
      </c>
    </row>
    <row r="947" spans="1:7" x14ac:dyDescent="0.2">
      <c r="A947" t="s">
        <v>1043</v>
      </c>
      <c r="D947" t="str">
        <f t="shared" si="28"/>
        <v>3TB-24050328</v>
      </c>
      <c r="G947" t="str">
        <f t="shared" si="29"/>
        <v>ศิวพร กาญจนะ</v>
      </c>
    </row>
    <row r="948" spans="1:7" x14ac:dyDescent="0.2">
      <c r="A948" t="s">
        <v>1045</v>
      </c>
      <c r="D948" t="str">
        <f t="shared" si="28"/>
        <v>3TB-24050198</v>
      </c>
      <c r="G948" t="str">
        <f t="shared" si="29"/>
        <v>ลักษิณา โกศลนิรัญพันธุ์</v>
      </c>
    </row>
    <row r="949" spans="1:7" x14ac:dyDescent="0.2">
      <c r="A949" t="s">
        <v>1047</v>
      </c>
      <c r="D949" t="str">
        <f t="shared" si="28"/>
        <v>3TB-24050337</v>
      </c>
      <c r="G949" t="str">
        <f t="shared" si="29"/>
        <v>พรชัย บัวกลาง</v>
      </c>
    </row>
    <row r="950" spans="1:7" x14ac:dyDescent="0.2">
      <c r="A950" t="s">
        <v>1049</v>
      </c>
      <c r="D950" t="str">
        <f t="shared" si="28"/>
        <v>3TB-24060004</v>
      </c>
      <c r="G950" t="str">
        <f t="shared" si="29"/>
        <v>ชิติพัทธ์ ไกรโสดา</v>
      </c>
    </row>
    <row r="951" spans="1:7" x14ac:dyDescent="0.2">
      <c r="A951" t="s">
        <v>1050</v>
      </c>
      <c r="D951" t="str">
        <f t="shared" si="28"/>
        <v>3TB-24060006</v>
      </c>
      <c r="G951" t="str">
        <f t="shared" si="29"/>
        <v>ชิติพัทธ์ ไกรโสดา</v>
      </c>
    </row>
    <row r="952" spans="1:7" x14ac:dyDescent="0.2">
      <c r="A952" t="s">
        <v>1051</v>
      </c>
      <c r="D952" t="str">
        <f t="shared" si="28"/>
        <v>3TB-24060015</v>
      </c>
      <c r="G952" t="str">
        <f t="shared" si="29"/>
        <v>ลดาวัลย์ รุจิพรวศิน</v>
      </c>
    </row>
    <row r="953" spans="1:7" x14ac:dyDescent="0.2">
      <c r="A953" t="s">
        <v>1052</v>
      </c>
      <c r="D953" t="str">
        <f t="shared" si="28"/>
        <v>3TB-24060017</v>
      </c>
      <c r="G953" t="str">
        <f t="shared" si="29"/>
        <v>ภาคภูมิ ศักดิ์วีระเดชกุล</v>
      </c>
    </row>
    <row r="954" spans="1:7" x14ac:dyDescent="0.2">
      <c r="A954" t="s">
        <v>1054</v>
      </c>
      <c r="D954" t="e">
        <f t="shared" si="28"/>
        <v>#VALUE!</v>
      </c>
      <c r="G954" t="e">
        <f t="shared" si="29"/>
        <v>#VALUE!</v>
      </c>
    </row>
    <row r="955" spans="1:7" x14ac:dyDescent="0.2">
      <c r="A955" t="s">
        <v>1029</v>
      </c>
      <c r="D955" t="str">
        <f t="shared" si="28"/>
        <v>3TB-24050304</v>
      </c>
      <c r="G955" t="str">
        <f t="shared" si="29"/>
        <v>ภาวิณี ศรีจันทรโท</v>
      </c>
    </row>
    <row r="956" spans="1:7" x14ac:dyDescent="0.2">
      <c r="A956" t="s">
        <v>1019</v>
      </c>
      <c r="D956" t="str">
        <f t="shared" si="28"/>
        <v>3TB-24050299</v>
      </c>
      <c r="G956" t="str">
        <f t="shared" si="29"/>
        <v>อาทิตย์ นนทวิรัตน์</v>
      </c>
    </row>
    <row r="957" spans="1:7" x14ac:dyDescent="0.2">
      <c r="A957" t="s">
        <v>1018</v>
      </c>
      <c r="D957" t="str">
        <f t="shared" si="28"/>
        <v>3TB-24050290</v>
      </c>
      <c r="G957" t="str">
        <f t="shared" si="29"/>
        <v>ประพันธ์ วินัยชาติศักดิ์</v>
      </c>
    </row>
    <row r="958" spans="1:7" x14ac:dyDescent="0.2">
      <c r="A958" t="s">
        <v>1056</v>
      </c>
      <c r="D958" t="str">
        <f t="shared" si="28"/>
        <v>3TB-24060031</v>
      </c>
      <c r="G958" t="str">
        <f t="shared" si="29"/>
        <v>ทองเจือ อักขราษา</v>
      </c>
    </row>
    <row r="959" spans="1:7" x14ac:dyDescent="0.2">
      <c r="A959" t="s">
        <v>980</v>
      </c>
      <c r="D959" t="str">
        <f t="shared" si="28"/>
        <v>3TB-24050235</v>
      </c>
      <c r="G959" t="str">
        <f t="shared" si="29"/>
        <v>พรชัย นวลชัย</v>
      </c>
    </row>
    <row r="960" spans="1:7" x14ac:dyDescent="0.2">
      <c r="A960" t="s">
        <v>1010</v>
      </c>
      <c r="D960" t="str">
        <f t="shared" si="28"/>
        <v>3TB-24050280</v>
      </c>
      <c r="G960" t="str">
        <f t="shared" si="29"/>
        <v>ธันย์ชนก มารศรี</v>
      </c>
    </row>
    <row r="961" spans="1:7" x14ac:dyDescent="0.2">
      <c r="A961" t="s">
        <v>1059</v>
      </c>
      <c r="D961" t="str">
        <f t="shared" si="28"/>
        <v>1TB-24020021</v>
      </c>
      <c r="G961" t="str">
        <f t="shared" si="29"/>
        <v>มารยาท ศมนะสิทธิ์</v>
      </c>
    </row>
    <row r="962" spans="1:7" x14ac:dyDescent="0.2">
      <c r="A962" t="s">
        <v>278</v>
      </c>
      <c r="D962" t="str">
        <f t="shared" ref="D962:D1025" si="30">IF(ISNUMBER(LEFT(A962,1)*1),LEFT(A962,FIND(" ",A962)-1),RIGHT(A962,LEN(A962)-FIND("@",SUBSTITUTE(A962," ","@",LEN(A962)-LEN(SUBSTITUTE(A962," ",""))))))</f>
        <v>1TB-24010039</v>
      </c>
      <c r="G962" t="str">
        <f t="shared" ref="G962:G1025" si="31">TRIM(SUBSTITUTE(A962, D962, ""))</f>
        <v>ทศพล บุญขันธ์</v>
      </c>
    </row>
    <row r="963" spans="1:7" x14ac:dyDescent="0.2">
      <c r="A963" t="s">
        <v>1012</v>
      </c>
      <c r="D963" t="str">
        <f t="shared" si="30"/>
        <v>1TB-24050023</v>
      </c>
      <c r="G963" t="str">
        <f t="shared" si="31"/>
        <v>สุรางค์ ตันนิรัตน์</v>
      </c>
    </row>
    <row r="964" spans="1:7" x14ac:dyDescent="0.2">
      <c r="A964" t="s">
        <v>1061</v>
      </c>
      <c r="D964" t="str">
        <f t="shared" si="30"/>
        <v>5TB-24060026</v>
      </c>
      <c r="G964" t="str">
        <f t="shared" si="31"/>
        <v>วีรฐาน์ พัฒน์ธนชัยเมธ</v>
      </c>
    </row>
    <row r="965" spans="1:7" x14ac:dyDescent="0.2">
      <c r="A965" t="s">
        <v>1063</v>
      </c>
      <c r="D965" t="str">
        <f t="shared" si="30"/>
        <v>NTB-24060001</v>
      </c>
      <c r="G965" t="str">
        <f t="shared" si="31"/>
        <v>จิราภา อุดมศิลป์</v>
      </c>
    </row>
    <row r="966" spans="1:7" x14ac:dyDescent="0.2">
      <c r="A966" t="s">
        <v>1065</v>
      </c>
      <c r="D966" t="e">
        <f t="shared" si="30"/>
        <v>#VALUE!</v>
      </c>
      <c r="G966" t="e">
        <f t="shared" si="31"/>
        <v>#VALUE!</v>
      </c>
    </row>
    <row r="967" spans="1:7" x14ac:dyDescent="0.2">
      <c r="A967" t="s">
        <v>999</v>
      </c>
      <c r="D967" t="str">
        <f t="shared" si="30"/>
        <v>3TB-24050258</v>
      </c>
      <c r="G967" t="str">
        <f t="shared" si="31"/>
        <v>อัญชรี สิงห์จตุรัส</v>
      </c>
    </row>
    <row r="968" spans="1:7" x14ac:dyDescent="0.2">
      <c r="A968" t="s">
        <v>1067</v>
      </c>
      <c r="D968" t="str">
        <f t="shared" si="30"/>
        <v>3TB-24060039</v>
      </c>
      <c r="G968" t="str">
        <f t="shared" si="31"/>
        <v>มรรควัฒน์ หมวกหมื่นไวย</v>
      </c>
    </row>
    <row r="969" spans="1:7" x14ac:dyDescent="0.2">
      <c r="A969" t="s">
        <v>982</v>
      </c>
      <c r="D969" t="str">
        <f t="shared" si="30"/>
        <v>3TB-24050228</v>
      </c>
      <c r="G969" t="str">
        <f t="shared" si="31"/>
        <v>ศุภรัตน์ สุวรรณพันธ์</v>
      </c>
    </row>
    <row r="970" spans="1:7" x14ac:dyDescent="0.2">
      <c r="A970" t="s">
        <v>1070</v>
      </c>
      <c r="D970" t="str">
        <f t="shared" si="30"/>
        <v>5TB-24050284</v>
      </c>
      <c r="G970" t="str">
        <f t="shared" si="31"/>
        <v>หนึ่งฤทัย กองทอง</v>
      </c>
    </row>
    <row r="971" spans="1:7" x14ac:dyDescent="0.2">
      <c r="A971" t="s">
        <v>1072</v>
      </c>
      <c r="D971" t="str">
        <f t="shared" si="30"/>
        <v>5TB-24050293</v>
      </c>
      <c r="G971" t="str">
        <f t="shared" si="31"/>
        <v>ปาริฉัตร ทิพย์พรมมา</v>
      </c>
    </row>
    <row r="972" spans="1:7" x14ac:dyDescent="0.2">
      <c r="A972" t="s">
        <v>1074</v>
      </c>
      <c r="D972" t="str">
        <f t="shared" si="30"/>
        <v>5TB-24050275</v>
      </c>
      <c r="G972" t="str">
        <f t="shared" si="31"/>
        <v>เจษฎา ศรีวะรมย์</v>
      </c>
    </row>
    <row r="973" spans="1:7" x14ac:dyDescent="0.2">
      <c r="A973" t="s">
        <v>1075</v>
      </c>
      <c r="D973" t="str">
        <f t="shared" si="30"/>
        <v>5TB-24050247</v>
      </c>
      <c r="G973" t="str">
        <f t="shared" si="31"/>
        <v>อนัณต์นพ สุรพัฒน์กรปภา</v>
      </c>
    </row>
    <row r="974" spans="1:7" x14ac:dyDescent="0.2">
      <c r="A974" t="s">
        <v>1077</v>
      </c>
      <c r="D974" t="e">
        <f t="shared" si="30"/>
        <v>#VALUE!</v>
      </c>
      <c r="G974" t="e">
        <f t="shared" si="31"/>
        <v>#VALUE!</v>
      </c>
    </row>
    <row r="975" spans="1:7" x14ac:dyDescent="0.2">
      <c r="A975" t="s">
        <v>1079</v>
      </c>
      <c r="D975" t="str">
        <f t="shared" si="30"/>
        <v>3TB-24060058</v>
      </c>
      <c r="G975" t="str">
        <f t="shared" si="31"/>
        <v>ธนัทเมศร์ ศศิธนาเกษมพงษ์</v>
      </c>
    </row>
    <row r="976" spans="1:7" x14ac:dyDescent="0.2">
      <c r="A976" t="s">
        <v>1003</v>
      </c>
      <c r="D976" t="str">
        <f t="shared" si="30"/>
        <v>3TB-24050264</v>
      </c>
      <c r="G976" t="str">
        <f t="shared" si="31"/>
        <v>นาวิน ลัทธปรีชา</v>
      </c>
    </row>
    <row r="977" spans="1:7" x14ac:dyDescent="0.2">
      <c r="A977" t="s">
        <v>1082</v>
      </c>
      <c r="D977" t="e">
        <f t="shared" si="30"/>
        <v>#VALUE!</v>
      </c>
      <c r="G977" t="e">
        <f t="shared" si="31"/>
        <v>#VALUE!</v>
      </c>
    </row>
    <row r="978" spans="1:7" x14ac:dyDescent="0.2">
      <c r="A978" t="s">
        <v>1084</v>
      </c>
      <c r="D978" t="str">
        <f t="shared" si="30"/>
        <v>3TB-24060087</v>
      </c>
      <c r="G978" t="str">
        <f t="shared" si="31"/>
        <v>สุกฤษฎ์ เฟ้นดี้</v>
      </c>
    </row>
    <row r="979" spans="1:7" x14ac:dyDescent="0.2">
      <c r="A979" t="s">
        <v>1085</v>
      </c>
      <c r="D979" t="str">
        <f t="shared" si="30"/>
        <v>3TB-24060095</v>
      </c>
      <c r="G979" t="str">
        <f t="shared" si="31"/>
        <v>สุวรรณ รอดกลาง</v>
      </c>
    </row>
    <row r="980" spans="1:7" x14ac:dyDescent="0.2">
      <c r="A980" t="s">
        <v>1087</v>
      </c>
      <c r="D980" t="str">
        <f t="shared" si="30"/>
        <v>3TB-24060015</v>
      </c>
      <c r="G980" t="str">
        <f t="shared" si="31"/>
        <v>ลดาวัลย์ รุจิพรวศิน</v>
      </c>
    </row>
    <row r="981" spans="1:7" x14ac:dyDescent="0.2">
      <c r="A981" t="s">
        <v>1089</v>
      </c>
      <c r="D981" t="str">
        <f t="shared" si="30"/>
        <v>3TB-24060102</v>
      </c>
      <c r="G981" t="str">
        <f t="shared" si="31"/>
        <v>อริยา มีธนามันต์</v>
      </c>
    </row>
    <row r="982" spans="1:7" x14ac:dyDescent="0.2">
      <c r="A982" t="s">
        <v>1091</v>
      </c>
      <c r="D982" t="str">
        <f t="shared" si="30"/>
        <v>3TB-24060039</v>
      </c>
      <c r="G982" t="str">
        <f t="shared" si="31"/>
        <v>มรรควัฒน์ หมวกหมื่นไวย</v>
      </c>
    </row>
    <row r="983" spans="1:7" x14ac:dyDescent="0.2">
      <c r="A983" t="s">
        <v>1093</v>
      </c>
      <c r="D983" t="str">
        <f t="shared" si="30"/>
        <v>5TB-24060057</v>
      </c>
      <c r="G983" t="str">
        <f t="shared" si="31"/>
        <v>นิพนธ์ สมัครค้ำ</v>
      </c>
    </row>
    <row r="984" spans="1:7" x14ac:dyDescent="0.2">
      <c r="A984" t="s">
        <v>1094</v>
      </c>
      <c r="D984" t="str">
        <f t="shared" si="30"/>
        <v>5TB-24060063</v>
      </c>
      <c r="G984" t="str">
        <f t="shared" si="31"/>
        <v>ณัฏฐกานต์ คำหงษา</v>
      </c>
    </row>
    <row r="985" spans="1:7" x14ac:dyDescent="0.2">
      <c r="A985" t="s">
        <v>1096</v>
      </c>
      <c r="D985" t="e">
        <f t="shared" si="30"/>
        <v>#VALUE!</v>
      </c>
      <c r="G985" t="e">
        <f t="shared" si="31"/>
        <v>#VALUE!</v>
      </c>
    </row>
    <row r="986" spans="1:7" x14ac:dyDescent="0.2">
      <c r="A986" t="s">
        <v>1097</v>
      </c>
      <c r="D986" t="e">
        <f t="shared" si="30"/>
        <v>#VALUE!</v>
      </c>
      <c r="G986" t="e">
        <f t="shared" si="31"/>
        <v>#VALUE!</v>
      </c>
    </row>
    <row r="987" spans="1:7" x14ac:dyDescent="0.2">
      <c r="A987" t="s">
        <v>1098</v>
      </c>
      <c r="D987" t="e">
        <f t="shared" si="30"/>
        <v>#VALUE!</v>
      </c>
      <c r="G987" t="e">
        <f t="shared" si="31"/>
        <v>#VALUE!</v>
      </c>
    </row>
    <row r="988" spans="1:7" x14ac:dyDescent="0.2">
      <c r="A988" t="s">
        <v>1056</v>
      </c>
      <c r="D988" t="str">
        <f t="shared" si="30"/>
        <v>3TB-24060031</v>
      </c>
      <c r="G988" t="str">
        <f t="shared" si="31"/>
        <v>ทองเจือ อักขราษา</v>
      </c>
    </row>
    <row r="989" spans="1:7" x14ac:dyDescent="0.2">
      <c r="A989" t="s">
        <v>1100</v>
      </c>
      <c r="D989" t="str">
        <f t="shared" si="30"/>
        <v>3TB-24060127</v>
      </c>
      <c r="G989" t="str">
        <f t="shared" si="31"/>
        <v>เสนีย์ สุขสาลี</v>
      </c>
    </row>
    <row r="990" spans="1:7" x14ac:dyDescent="0.2">
      <c r="A990" t="s">
        <v>258</v>
      </c>
      <c r="D990" t="str">
        <f t="shared" si="30"/>
        <v>3TB-24010443</v>
      </c>
      <c r="G990" t="str">
        <f t="shared" si="31"/>
        <v>ศักดา ชาระวัน</v>
      </c>
    </row>
    <row r="991" spans="1:7" x14ac:dyDescent="0.2">
      <c r="A991" t="s">
        <v>1102</v>
      </c>
      <c r="D991" t="str">
        <f t="shared" si="30"/>
        <v>3TB-24060122</v>
      </c>
      <c r="G991" t="str">
        <f t="shared" si="31"/>
        <v>ศราวุธ ภู่นอก</v>
      </c>
    </row>
    <row r="992" spans="1:7" x14ac:dyDescent="0.2">
      <c r="A992" t="s">
        <v>1104</v>
      </c>
      <c r="D992" t="e">
        <f t="shared" si="30"/>
        <v>#VALUE!</v>
      </c>
      <c r="G992" t="e">
        <f t="shared" si="31"/>
        <v>#VALUE!</v>
      </c>
    </row>
    <row r="993" spans="1:7" x14ac:dyDescent="0.2">
      <c r="A993" t="s">
        <v>1106</v>
      </c>
      <c r="D993" t="str">
        <f t="shared" si="30"/>
        <v>3TB-24060132</v>
      </c>
      <c r="G993" t="str">
        <f t="shared" si="31"/>
        <v>วิทยา เวทยะวานิช</v>
      </c>
    </row>
    <row r="994" spans="1:7" x14ac:dyDescent="0.2">
      <c r="A994" t="s">
        <v>1108</v>
      </c>
      <c r="D994" t="str">
        <f t="shared" si="30"/>
        <v>3TB-24060151</v>
      </c>
      <c r="G994" t="str">
        <f t="shared" si="31"/>
        <v>พศิกา ทองรักษาวงศ์</v>
      </c>
    </row>
    <row r="995" spans="1:7" x14ac:dyDescent="0.2">
      <c r="A995" t="s">
        <v>1110</v>
      </c>
      <c r="D995" t="str">
        <f t="shared" si="30"/>
        <v>5TB-24050320</v>
      </c>
      <c r="G995" t="str">
        <f t="shared" si="31"/>
        <v>อภิรดี เนติรังษีวัชรา</v>
      </c>
    </row>
    <row r="996" spans="1:7" x14ac:dyDescent="0.2">
      <c r="A996" t="s">
        <v>1111</v>
      </c>
      <c r="D996" t="str">
        <f t="shared" si="30"/>
        <v>5TB-24060069</v>
      </c>
      <c r="G996" t="str">
        <f t="shared" si="31"/>
        <v>กิ่งกาญจน์ ศรอินทร์</v>
      </c>
    </row>
    <row r="997" spans="1:7" x14ac:dyDescent="0.2">
      <c r="A997" t="s">
        <v>1112</v>
      </c>
      <c r="D997" t="str">
        <f t="shared" si="30"/>
        <v>5TB-24060067</v>
      </c>
      <c r="G997" t="str">
        <f t="shared" si="31"/>
        <v>สุขสันต์ ใบโพธิ์</v>
      </c>
    </row>
    <row r="998" spans="1:7" x14ac:dyDescent="0.2">
      <c r="A998" t="s">
        <v>1114</v>
      </c>
      <c r="D998" t="str">
        <f t="shared" si="30"/>
        <v>5TB-24060080</v>
      </c>
      <c r="G998" t="str">
        <f t="shared" si="31"/>
        <v>ณัฐวรา เจ็กนอก</v>
      </c>
    </row>
    <row r="999" spans="1:7" x14ac:dyDescent="0.2">
      <c r="A999" t="s">
        <v>1115</v>
      </c>
      <c r="D999" t="str">
        <f t="shared" si="30"/>
        <v>5TB-24060086</v>
      </c>
      <c r="G999" t="str">
        <f t="shared" si="31"/>
        <v>ฤกษ์ฤทธิ์ ภูมิจันทึก</v>
      </c>
    </row>
    <row r="1000" spans="1:7" x14ac:dyDescent="0.2">
      <c r="A1000" t="s">
        <v>1061</v>
      </c>
      <c r="D1000" t="str">
        <f t="shared" si="30"/>
        <v>5TB-24060026</v>
      </c>
      <c r="G1000" t="str">
        <f t="shared" si="31"/>
        <v>วีรฐาน์ พัฒน์ธนชัยเมธ</v>
      </c>
    </row>
    <row r="1001" spans="1:7" x14ac:dyDescent="0.2">
      <c r="A1001" t="s">
        <v>1117</v>
      </c>
      <c r="D1001" t="str">
        <f t="shared" si="30"/>
        <v>5TB-24060100</v>
      </c>
      <c r="G1001" t="str">
        <f t="shared" si="31"/>
        <v>อาทิตย์ รักกลาง</v>
      </c>
    </row>
    <row r="1002" spans="1:7" x14ac:dyDescent="0.2">
      <c r="A1002" t="s">
        <v>1119</v>
      </c>
      <c r="D1002" t="str">
        <f t="shared" si="30"/>
        <v>5TB-24060111</v>
      </c>
      <c r="G1002" t="str">
        <f t="shared" si="31"/>
        <v>โชติรส พันธุ์พยัคฆ์</v>
      </c>
    </row>
    <row r="1003" spans="1:7" x14ac:dyDescent="0.2">
      <c r="A1003" t="s">
        <v>1120</v>
      </c>
      <c r="D1003" t="str">
        <f t="shared" si="30"/>
        <v>5TB-24060116</v>
      </c>
      <c r="G1003" t="str">
        <f t="shared" si="31"/>
        <v>ธวัช แก้มแกมจันทร์</v>
      </c>
    </row>
    <row r="1004" spans="1:7" x14ac:dyDescent="0.2">
      <c r="A1004" t="s">
        <v>1121</v>
      </c>
      <c r="D1004" t="str">
        <f t="shared" si="30"/>
        <v>5TB-24060102</v>
      </c>
      <c r="G1004" t="str">
        <f t="shared" si="31"/>
        <v>วรวุฒิ ชุติภาธนาภรณ์</v>
      </c>
    </row>
    <row r="1005" spans="1:7" x14ac:dyDescent="0.2">
      <c r="A1005" t="s">
        <v>1079</v>
      </c>
      <c r="D1005" t="str">
        <f t="shared" si="30"/>
        <v>3TB-24060058</v>
      </c>
      <c r="G1005" t="str">
        <f t="shared" si="31"/>
        <v>ธนัทเมศร์ ศศิธนาเกษมพงษ์</v>
      </c>
    </row>
    <row r="1006" spans="1:7" x14ac:dyDescent="0.2">
      <c r="A1006" t="s">
        <v>1123</v>
      </c>
      <c r="D1006" t="str">
        <f t="shared" si="30"/>
        <v>3TB-24050337</v>
      </c>
      <c r="G1006" t="str">
        <f t="shared" si="31"/>
        <v>พรชัย บัวกลาง</v>
      </c>
    </row>
    <row r="1007" spans="1:7" x14ac:dyDescent="0.2">
      <c r="A1007" t="s">
        <v>1124</v>
      </c>
      <c r="D1007" t="str">
        <f t="shared" si="30"/>
        <v>3TB-24060160</v>
      </c>
      <c r="G1007" t="str">
        <f t="shared" si="31"/>
        <v>สุธีระ ฤทธิเดช</v>
      </c>
    </row>
    <row r="1008" spans="1:7" x14ac:dyDescent="0.2">
      <c r="A1008" t="s">
        <v>1125</v>
      </c>
      <c r="D1008" t="str">
        <f t="shared" si="30"/>
        <v>3TB-24060169</v>
      </c>
      <c r="G1008" t="str">
        <f t="shared" si="31"/>
        <v>ศิวพร กาญจนะ</v>
      </c>
    </row>
    <row r="1009" spans="1:7" x14ac:dyDescent="0.2">
      <c r="A1009" t="s">
        <v>1043</v>
      </c>
      <c r="D1009" t="str">
        <f t="shared" si="30"/>
        <v>3TB-24050328</v>
      </c>
      <c r="G1009" t="str">
        <f t="shared" si="31"/>
        <v>ศิวพร กาญจนะ</v>
      </c>
    </row>
    <row r="1010" spans="1:7" x14ac:dyDescent="0.2">
      <c r="A1010" t="s">
        <v>1100</v>
      </c>
      <c r="D1010" t="str">
        <f t="shared" si="30"/>
        <v>3TB-24060127</v>
      </c>
      <c r="G1010" t="str">
        <f t="shared" si="31"/>
        <v>เสนีย์ สุขสาลี</v>
      </c>
    </row>
    <row r="1011" spans="1:7" x14ac:dyDescent="0.2">
      <c r="A1011" t="s">
        <v>1127</v>
      </c>
      <c r="D1011" t="str">
        <f t="shared" si="30"/>
        <v>3TB-24060122</v>
      </c>
      <c r="G1011" t="str">
        <f t="shared" si="31"/>
        <v>ศราวุธ ภู่นอก</v>
      </c>
    </row>
    <row r="1012" spans="1:7" x14ac:dyDescent="0.2">
      <c r="A1012" t="s">
        <v>1129</v>
      </c>
      <c r="D1012" t="str">
        <f t="shared" si="30"/>
        <v>3TB-24060183</v>
      </c>
      <c r="G1012" t="str">
        <f t="shared" si="31"/>
        <v>ชำนาญ โพธิรัชน์</v>
      </c>
    </row>
    <row r="1013" spans="1:7" x14ac:dyDescent="0.2">
      <c r="A1013" t="s">
        <v>1049</v>
      </c>
      <c r="D1013" t="str">
        <f t="shared" si="30"/>
        <v>3TB-24060004</v>
      </c>
      <c r="G1013" t="str">
        <f t="shared" si="31"/>
        <v>ชิติพัทธ์ ไกรโสดา</v>
      </c>
    </row>
    <row r="1014" spans="1:7" x14ac:dyDescent="0.2">
      <c r="A1014" t="s">
        <v>1050</v>
      </c>
      <c r="D1014" t="str">
        <f t="shared" si="30"/>
        <v>3TB-24060006</v>
      </c>
      <c r="G1014" t="str">
        <f t="shared" si="31"/>
        <v>ชิติพัทธ์ ไกรโสดา</v>
      </c>
    </row>
    <row r="1015" spans="1:7" x14ac:dyDescent="0.2">
      <c r="A1015" t="s">
        <v>1131</v>
      </c>
      <c r="D1015" t="str">
        <f t="shared" si="30"/>
        <v>3TB-24060095</v>
      </c>
      <c r="G1015" t="str">
        <f t="shared" si="31"/>
        <v>สุวรรณ รอดกลาง</v>
      </c>
    </row>
    <row r="1016" spans="1:7" x14ac:dyDescent="0.2">
      <c r="A1016" t="s">
        <v>1132</v>
      </c>
      <c r="D1016" t="str">
        <f t="shared" si="30"/>
        <v>3TB-24060087</v>
      </c>
      <c r="G1016" t="str">
        <f t="shared" si="31"/>
        <v>สุกฤษฎ์ เฟ้นตี้</v>
      </c>
    </row>
    <row r="1017" spans="1:7" x14ac:dyDescent="0.2">
      <c r="A1017" t="s">
        <v>1134</v>
      </c>
      <c r="D1017" t="str">
        <f t="shared" si="30"/>
        <v>5TB-24060130</v>
      </c>
      <c r="G1017" t="str">
        <f t="shared" si="31"/>
        <v>อาทร บุญสิทธิ์</v>
      </c>
    </row>
    <row r="1018" spans="1:7" x14ac:dyDescent="0.2">
      <c r="A1018" t="s">
        <v>1135</v>
      </c>
      <c r="D1018" t="str">
        <f t="shared" si="30"/>
        <v>5TB-24060127</v>
      </c>
      <c r="G1018" t="str">
        <f t="shared" si="31"/>
        <v>อลงกต ยะไวทย์</v>
      </c>
    </row>
    <row r="1019" spans="1:7" x14ac:dyDescent="0.2">
      <c r="A1019" t="s">
        <v>1136</v>
      </c>
      <c r="D1019" t="str">
        <f t="shared" si="30"/>
        <v>5TB-24060120</v>
      </c>
      <c r="G1019" t="str">
        <f t="shared" si="31"/>
        <v>ศิริกาญจน์ จีรพัฒนพงษ์</v>
      </c>
    </row>
    <row r="1020" spans="1:7" x14ac:dyDescent="0.2">
      <c r="A1020" t="s">
        <v>1112</v>
      </c>
      <c r="D1020" t="str">
        <f t="shared" si="30"/>
        <v>5TB-24060067</v>
      </c>
      <c r="G1020" t="str">
        <f t="shared" si="31"/>
        <v>สุขสันต์ ใบโพธิ์</v>
      </c>
    </row>
    <row r="1021" spans="1:7" x14ac:dyDescent="0.2">
      <c r="A1021" t="s">
        <v>1114</v>
      </c>
      <c r="D1021" t="str">
        <f t="shared" si="30"/>
        <v>5TB-24060080</v>
      </c>
      <c r="G1021" t="str">
        <f t="shared" si="31"/>
        <v>ณัฐวรา เจ็กนอก</v>
      </c>
    </row>
    <row r="1022" spans="1:7" x14ac:dyDescent="0.2">
      <c r="A1022" t="s">
        <v>1115</v>
      </c>
      <c r="D1022" t="str">
        <f t="shared" si="30"/>
        <v>5TB-24060086</v>
      </c>
      <c r="G1022" t="str">
        <f t="shared" si="31"/>
        <v>ฤกษ์ฤทธิ์ ภูมิจันทึก</v>
      </c>
    </row>
    <row r="1023" spans="1:7" x14ac:dyDescent="0.2">
      <c r="A1023" t="s">
        <v>1138</v>
      </c>
      <c r="D1023" t="str">
        <f t="shared" si="30"/>
        <v>5TB-24060145</v>
      </c>
      <c r="G1023" t="str">
        <f t="shared" si="31"/>
        <v>ดวงฤดี กลิ่นศรีสุข</v>
      </c>
    </row>
    <row r="1024" spans="1:7" x14ac:dyDescent="0.2">
      <c r="A1024" t="s">
        <v>1139</v>
      </c>
      <c r="D1024" t="str">
        <f t="shared" si="30"/>
        <v>5TB-24060144</v>
      </c>
      <c r="G1024" t="str">
        <f t="shared" si="31"/>
        <v>มานะ มั่งประยูร</v>
      </c>
    </row>
    <row r="1025" spans="1:7" x14ac:dyDescent="0.2">
      <c r="A1025" t="s">
        <v>1141</v>
      </c>
      <c r="D1025" t="str">
        <f t="shared" si="30"/>
        <v>3TB-24060206</v>
      </c>
      <c r="G1025" t="str">
        <f t="shared" si="31"/>
        <v>พรศักดิ์ เพ็งศิริ</v>
      </c>
    </row>
    <row r="1026" spans="1:7" x14ac:dyDescent="0.2">
      <c r="A1026" t="s">
        <v>1143</v>
      </c>
      <c r="D1026" t="str">
        <f t="shared" ref="D1026:D1089" si="32">IF(ISNUMBER(LEFT(A1026,1)*1),LEFT(A1026,FIND(" ",A1026)-1),RIGHT(A1026,LEN(A1026)-FIND("@",SUBSTITUTE(A1026," ","@",LEN(A1026)-LEN(SUBSTITUTE(A1026," ",""))))))</f>
        <v>5TB-24060163</v>
      </c>
      <c r="G1026" t="str">
        <f t="shared" ref="G1026:G1089" si="33">TRIM(SUBSTITUTE(A1026, D1026, ""))</f>
        <v>ณัฐวรา เจ็กนอก</v>
      </c>
    </row>
    <row r="1027" spans="1:7" x14ac:dyDescent="0.2">
      <c r="A1027" t="s">
        <v>1144</v>
      </c>
      <c r="D1027" t="str">
        <f t="shared" si="32"/>
        <v>5TB-24060151</v>
      </c>
      <c r="G1027" t="str">
        <f t="shared" si="33"/>
        <v>บจก.เมืองย่าการาจ</v>
      </c>
    </row>
    <row r="1028" spans="1:7" x14ac:dyDescent="0.2">
      <c r="A1028" t="s">
        <v>1145</v>
      </c>
      <c r="D1028" t="str">
        <f t="shared" si="32"/>
        <v>5TB-24060162</v>
      </c>
      <c r="G1028" t="str">
        <f t="shared" si="33"/>
        <v>เกษมศรี สุวรรณคำ</v>
      </c>
    </row>
    <row r="1029" spans="1:7" x14ac:dyDescent="0.2">
      <c r="A1029" t="s">
        <v>1093</v>
      </c>
      <c r="D1029" t="str">
        <f t="shared" si="32"/>
        <v>5TB-24060057</v>
      </c>
      <c r="G1029" t="str">
        <f t="shared" si="33"/>
        <v>นิพนธ์ สมัครค้ำ</v>
      </c>
    </row>
    <row r="1030" spans="1:7" x14ac:dyDescent="0.2">
      <c r="A1030" t="s">
        <v>1147</v>
      </c>
      <c r="D1030" t="str">
        <f t="shared" si="32"/>
        <v>5TB-24060183</v>
      </c>
      <c r="G1030" t="str">
        <f t="shared" si="33"/>
        <v>ณัฐวดี อินทร์จอหอ</v>
      </c>
    </row>
    <row r="1031" spans="1:7" x14ac:dyDescent="0.2">
      <c r="A1031" t="s">
        <v>1149</v>
      </c>
      <c r="D1031" t="e">
        <f t="shared" si="32"/>
        <v>#VALUE!</v>
      </c>
      <c r="G1031" t="e">
        <f t="shared" si="33"/>
        <v>#VALUE!</v>
      </c>
    </row>
    <row r="1032" spans="1:7" x14ac:dyDescent="0.2">
      <c r="A1032" t="s">
        <v>1106</v>
      </c>
      <c r="D1032" t="str">
        <f t="shared" si="32"/>
        <v>3TB-24060132</v>
      </c>
      <c r="G1032" t="str">
        <f t="shared" si="33"/>
        <v>วิทยา เวทยะวานิช</v>
      </c>
    </row>
    <row r="1033" spans="1:7" x14ac:dyDescent="0.2">
      <c r="A1033" t="s">
        <v>1108</v>
      </c>
      <c r="D1033" t="str">
        <f t="shared" si="32"/>
        <v>3TB-24060151</v>
      </c>
      <c r="G1033" t="str">
        <f t="shared" si="33"/>
        <v>พศิกา ทองรักษาวงศ์</v>
      </c>
    </row>
    <row r="1034" spans="1:7" x14ac:dyDescent="0.2">
      <c r="A1034" t="s">
        <v>1151</v>
      </c>
      <c r="D1034" t="str">
        <f t="shared" si="32"/>
        <v>3TB-24060210</v>
      </c>
      <c r="G1034" t="str">
        <f t="shared" si="33"/>
        <v>ณฐพล หอมกลิ่น</v>
      </c>
    </row>
    <row r="1035" spans="1:7" x14ac:dyDescent="0.2">
      <c r="A1035" t="s">
        <v>1152</v>
      </c>
      <c r="D1035" t="str">
        <f t="shared" si="32"/>
        <v>3TB-24060213</v>
      </c>
      <c r="G1035" t="str">
        <f t="shared" si="33"/>
        <v>บุญสิทธิ์ อรรคพิพัฒน์</v>
      </c>
    </row>
    <row r="1036" spans="1:7" x14ac:dyDescent="0.2">
      <c r="A1036" t="s">
        <v>1153</v>
      </c>
      <c r="D1036" t="str">
        <f t="shared" si="32"/>
        <v>3TB-24060218</v>
      </c>
      <c r="G1036" t="str">
        <f t="shared" si="33"/>
        <v>ณัฐพล หอมกลิ่น</v>
      </c>
    </row>
    <row r="1037" spans="1:7" x14ac:dyDescent="0.2">
      <c r="A1037" t="s">
        <v>1155</v>
      </c>
      <c r="D1037" t="str">
        <f t="shared" si="32"/>
        <v>3TB-24060223</v>
      </c>
      <c r="G1037" t="str">
        <f t="shared" si="33"/>
        <v>พงษ์ศักดิ์ ยอดจะบก</v>
      </c>
    </row>
    <row r="1038" spans="1:7" x14ac:dyDescent="0.2">
      <c r="A1038" t="s">
        <v>1125</v>
      </c>
      <c r="D1038" t="str">
        <f t="shared" si="32"/>
        <v>3TB-24060169</v>
      </c>
      <c r="G1038" t="str">
        <f t="shared" si="33"/>
        <v>ศิวพร กาญจนะ</v>
      </c>
    </row>
    <row r="1039" spans="1:7" x14ac:dyDescent="0.2">
      <c r="A1039" t="s">
        <v>1124</v>
      </c>
      <c r="D1039" t="str">
        <f t="shared" si="32"/>
        <v>3TB-24060160</v>
      </c>
      <c r="G1039" t="str">
        <f t="shared" si="33"/>
        <v>สุธีระ ฤทธิเดช</v>
      </c>
    </row>
    <row r="1040" spans="1:7" x14ac:dyDescent="0.2">
      <c r="A1040" t="s">
        <v>1138</v>
      </c>
      <c r="D1040" t="str">
        <f t="shared" si="32"/>
        <v>5TB-24060145</v>
      </c>
      <c r="G1040" t="str">
        <f t="shared" si="33"/>
        <v>ดวงฤดี กลิ่นศรีสุข</v>
      </c>
    </row>
    <row r="1041" spans="1:7" x14ac:dyDescent="0.2">
      <c r="A1041" t="s">
        <v>1144</v>
      </c>
      <c r="D1041" t="str">
        <f t="shared" si="32"/>
        <v>5TB-24060151</v>
      </c>
      <c r="G1041" t="str">
        <f t="shared" si="33"/>
        <v>บจก.เมืองย่าการาจ</v>
      </c>
    </row>
    <row r="1042" spans="1:7" x14ac:dyDescent="0.2">
      <c r="A1042" t="s">
        <v>1117</v>
      </c>
      <c r="D1042" t="str">
        <f t="shared" si="32"/>
        <v>5TB-24060100</v>
      </c>
      <c r="G1042" t="str">
        <f t="shared" si="33"/>
        <v>อาทิตย์ รักกลาง</v>
      </c>
    </row>
    <row r="1043" spans="1:7" x14ac:dyDescent="0.2">
      <c r="A1043" t="s">
        <v>1135</v>
      </c>
      <c r="D1043" t="str">
        <f t="shared" si="32"/>
        <v>5TB-24060127</v>
      </c>
      <c r="G1043" t="str">
        <f t="shared" si="33"/>
        <v>อลงกต ยะไวทย์</v>
      </c>
    </row>
    <row r="1044" spans="1:7" x14ac:dyDescent="0.2">
      <c r="A1044" t="s">
        <v>1160</v>
      </c>
      <c r="D1044" t="str">
        <f t="shared" si="32"/>
        <v>NTB-24060002</v>
      </c>
      <c r="G1044" t="str">
        <f t="shared" si="33"/>
        <v>เดชา สุทธิจันทร์</v>
      </c>
    </row>
    <row r="1045" spans="1:7" x14ac:dyDescent="0.2">
      <c r="A1045" t="s">
        <v>1162</v>
      </c>
      <c r="D1045" t="e">
        <f t="shared" si="32"/>
        <v>#VALUE!</v>
      </c>
      <c r="G1045" t="e">
        <f t="shared" si="33"/>
        <v>#VALUE!</v>
      </c>
    </row>
    <row r="1046" spans="1:7" x14ac:dyDescent="0.2">
      <c r="A1046" t="s">
        <v>1164</v>
      </c>
      <c r="D1046" t="str">
        <f t="shared" si="32"/>
        <v>3TB-24060243</v>
      </c>
      <c r="G1046" t="str">
        <f t="shared" si="33"/>
        <v>ธันพงษ์ บุญรอดรักษ์</v>
      </c>
    </row>
    <row r="1047" spans="1:7" x14ac:dyDescent="0.2">
      <c r="A1047" t="s">
        <v>1166</v>
      </c>
      <c r="D1047" t="e">
        <f t="shared" si="32"/>
        <v>#VALUE!</v>
      </c>
      <c r="G1047" t="e">
        <f t="shared" si="33"/>
        <v>#VALUE!</v>
      </c>
    </row>
    <row r="1048" spans="1:7" x14ac:dyDescent="0.2">
      <c r="A1048" t="s">
        <v>1168</v>
      </c>
      <c r="D1048" t="str">
        <f t="shared" si="32"/>
        <v>3TB-24060256</v>
      </c>
      <c r="G1048" t="str">
        <f t="shared" si="33"/>
        <v>นาตยา ศิรินอก</v>
      </c>
    </row>
    <row r="1049" spans="1:7" x14ac:dyDescent="0.2">
      <c r="A1049" t="s">
        <v>1001</v>
      </c>
      <c r="D1049" t="str">
        <f t="shared" si="32"/>
        <v>3TB-24050269</v>
      </c>
      <c r="G1049" t="str">
        <f t="shared" si="33"/>
        <v>สรณรัตน์ รัตนโสภณ</v>
      </c>
    </row>
    <row r="1050" spans="1:7" x14ac:dyDescent="0.2">
      <c r="A1050" t="s">
        <v>1171</v>
      </c>
      <c r="D1050" t="str">
        <f t="shared" si="32"/>
        <v>5TB-24060223</v>
      </c>
      <c r="G1050" t="str">
        <f t="shared" si="33"/>
        <v>สรยุทธ อื้อศรีวงศ์</v>
      </c>
    </row>
    <row r="1051" spans="1:7" x14ac:dyDescent="0.2">
      <c r="A1051" t="s">
        <v>1172</v>
      </c>
      <c r="D1051" t="str">
        <f t="shared" si="32"/>
        <v>5TB-24060215</v>
      </c>
      <c r="G1051" t="str">
        <f t="shared" si="33"/>
        <v>ปิยะฉัตร ใจธรรม</v>
      </c>
    </row>
    <row r="1052" spans="1:7" x14ac:dyDescent="0.2">
      <c r="A1052" t="s">
        <v>1173</v>
      </c>
      <c r="D1052" t="str">
        <f t="shared" si="32"/>
        <v>5TB-24060224</v>
      </c>
      <c r="G1052" t="str">
        <f t="shared" si="33"/>
        <v>สรยุทธ อื้อศรีวงศ์</v>
      </c>
    </row>
    <row r="1053" spans="1:7" x14ac:dyDescent="0.2">
      <c r="A1053" t="s">
        <v>1175</v>
      </c>
      <c r="D1053" t="str">
        <f t="shared" si="32"/>
        <v>5TB-24060063</v>
      </c>
      <c r="G1053" t="str">
        <f t="shared" si="33"/>
        <v>ณัฏฐกานต์ คำหงษา</v>
      </c>
    </row>
    <row r="1054" spans="1:7" x14ac:dyDescent="0.2">
      <c r="A1054" t="s">
        <v>1176</v>
      </c>
      <c r="D1054" t="str">
        <f t="shared" si="32"/>
        <v>5TB-24060235</v>
      </c>
      <c r="G1054" t="str">
        <f t="shared" si="33"/>
        <v>พรรทิภา นพัตธร</v>
      </c>
    </row>
    <row r="1055" spans="1:7" x14ac:dyDescent="0.2">
      <c r="A1055" t="s">
        <v>1177</v>
      </c>
      <c r="D1055" t="str">
        <f t="shared" si="32"/>
        <v>5TB-24060231</v>
      </c>
      <c r="G1055" t="str">
        <f t="shared" si="33"/>
        <v>มาโนช เกวียนสูงเนิน</v>
      </c>
    </row>
    <row r="1056" spans="1:7" x14ac:dyDescent="0.2">
      <c r="A1056" t="s">
        <v>1179</v>
      </c>
      <c r="D1056" t="e">
        <f t="shared" si="32"/>
        <v>#VALUE!</v>
      </c>
      <c r="G1056" t="e">
        <f t="shared" si="33"/>
        <v>#VALUE!</v>
      </c>
    </row>
    <row r="1057" spans="1:7" x14ac:dyDescent="0.2">
      <c r="A1057" t="s">
        <v>457</v>
      </c>
      <c r="D1057" t="str">
        <f t="shared" si="32"/>
        <v>5TB-24020312</v>
      </c>
      <c r="G1057" t="str">
        <f t="shared" si="33"/>
        <v>ณัฐนรี ทางธรรม</v>
      </c>
    </row>
    <row r="1058" spans="1:7" x14ac:dyDescent="0.2">
      <c r="A1058" t="s">
        <v>1181</v>
      </c>
      <c r="D1058" t="str">
        <f t="shared" si="32"/>
        <v>068/3377</v>
      </c>
      <c r="G1058" t="str">
        <f t="shared" si="33"/>
        <v>ศรศักดิ์ เคียงวงค์</v>
      </c>
    </row>
    <row r="1059" spans="1:7" x14ac:dyDescent="0.2">
      <c r="A1059" t="s">
        <v>1034</v>
      </c>
      <c r="D1059" t="str">
        <f t="shared" si="32"/>
        <v>3TB-24050315</v>
      </c>
      <c r="G1059" t="str">
        <f t="shared" si="33"/>
        <v>สมานชาญ จันทร์เอี่ยม</v>
      </c>
    </row>
    <row r="1060" spans="1:7" x14ac:dyDescent="0.2">
      <c r="A1060" t="s">
        <v>1141</v>
      </c>
      <c r="D1060" t="str">
        <f t="shared" si="32"/>
        <v>3TB-24060206</v>
      </c>
      <c r="G1060" t="str">
        <f t="shared" si="33"/>
        <v>พรศักดิ์ เพ็งศิริ</v>
      </c>
    </row>
    <row r="1061" spans="1:7" x14ac:dyDescent="0.2">
      <c r="A1061" t="s">
        <v>1185</v>
      </c>
      <c r="D1061" t="e">
        <f t="shared" si="32"/>
        <v>#VALUE!</v>
      </c>
      <c r="G1061" t="e">
        <f t="shared" si="33"/>
        <v>#VALUE!</v>
      </c>
    </row>
    <row r="1062" spans="1:7" x14ac:dyDescent="0.2">
      <c r="A1062" t="s">
        <v>1153</v>
      </c>
      <c r="D1062" t="str">
        <f t="shared" si="32"/>
        <v>3TB-24060218</v>
      </c>
      <c r="G1062" t="str">
        <f t="shared" si="33"/>
        <v>ณัฐพล หอมกลิ่น</v>
      </c>
    </row>
    <row r="1063" spans="1:7" x14ac:dyDescent="0.2">
      <c r="A1063" t="s">
        <v>1187</v>
      </c>
      <c r="D1063" t="str">
        <f t="shared" si="32"/>
        <v>3TB-24060210</v>
      </c>
      <c r="G1063" t="str">
        <f t="shared" si="33"/>
        <v>ณัฐพล หอมกลิ่น</v>
      </c>
    </row>
    <row r="1064" spans="1:7" x14ac:dyDescent="0.2">
      <c r="A1064" t="s">
        <v>1188</v>
      </c>
      <c r="D1064" t="str">
        <f t="shared" si="32"/>
        <v>3TB-24060282</v>
      </c>
      <c r="G1064" t="str">
        <f t="shared" si="33"/>
        <v>ปุรเชษฐ์ ลบพื้น</v>
      </c>
    </row>
    <row r="1065" spans="1:7" x14ac:dyDescent="0.2">
      <c r="A1065" t="s">
        <v>1190</v>
      </c>
      <c r="D1065" t="str">
        <f t="shared" si="32"/>
        <v>3TB-24060223</v>
      </c>
      <c r="G1065" t="str">
        <f t="shared" si="33"/>
        <v>พงษ์ศักดิ์ ยอดจะบก</v>
      </c>
    </row>
    <row r="1066" spans="1:7" x14ac:dyDescent="0.2">
      <c r="A1066" t="s">
        <v>1152</v>
      </c>
      <c r="D1066" t="str">
        <f t="shared" si="32"/>
        <v>3TB-24060213</v>
      </c>
      <c r="G1066" t="str">
        <f t="shared" si="33"/>
        <v>บุญสิทธิ์ อรรคพิพัฒน์</v>
      </c>
    </row>
    <row r="1067" spans="1:7" x14ac:dyDescent="0.2">
      <c r="A1067" t="s">
        <v>1192</v>
      </c>
      <c r="D1067" t="str">
        <f t="shared" si="32"/>
        <v>5TB-24060273</v>
      </c>
      <c r="G1067" t="str">
        <f t="shared" si="33"/>
        <v>โชติรส พันธุ์พยัคฆ์</v>
      </c>
    </row>
    <row r="1068" spans="1:7" x14ac:dyDescent="0.2">
      <c r="A1068" t="s">
        <v>1193</v>
      </c>
      <c r="D1068" t="str">
        <f t="shared" si="32"/>
        <v>5TB-24060263</v>
      </c>
      <c r="G1068" t="str">
        <f t="shared" si="33"/>
        <v>ณัชชา นาคเทศกนนท์</v>
      </c>
    </row>
    <row r="1069" spans="1:7" x14ac:dyDescent="0.2">
      <c r="A1069" t="s">
        <v>1194</v>
      </c>
      <c r="D1069" t="str">
        <f t="shared" si="32"/>
        <v>5TB-24060264</v>
      </c>
      <c r="G1069" t="str">
        <f t="shared" si="33"/>
        <v>รัตนาภรณ์ รื่นกลาง</v>
      </c>
    </row>
    <row r="1070" spans="1:7" x14ac:dyDescent="0.2">
      <c r="A1070" t="s">
        <v>1195</v>
      </c>
      <c r="D1070" t="str">
        <f t="shared" si="32"/>
        <v>5TB-24060111</v>
      </c>
      <c r="G1070" t="str">
        <f t="shared" si="33"/>
        <v>โชติรส พันธุ์พยัคฆ์</v>
      </c>
    </row>
    <row r="1071" spans="1:7" x14ac:dyDescent="0.2">
      <c r="A1071" t="s">
        <v>1197</v>
      </c>
      <c r="D1071" t="str">
        <f t="shared" si="32"/>
        <v>5TB-24060162</v>
      </c>
      <c r="G1071" t="str">
        <f t="shared" si="33"/>
        <v>เกษมศรี สุวรรณคำ</v>
      </c>
    </row>
    <row r="1072" spans="1:7" x14ac:dyDescent="0.2">
      <c r="A1072" t="s">
        <v>787</v>
      </c>
      <c r="D1072" t="str">
        <f t="shared" si="32"/>
        <v>5TB-24040252</v>
      </c>
      <c r="G1072" t="str">
        <f t="shared" si="33"/>
        <v>รัชต์ภาคย์ แสงประจักษ์อดุล</v>
      </c>
    </row>
    <row r="1073" spans="1:7" x14ac:dyDescent="0.2">
      <c r="A1073" t="s">
        <v>1198</v>
      </c>
      <c r="D1073" t="str">
        <f t="shared" si="32"/>
        <v>5TB-24060288</v>
      </c>
      <c r="G1073" t="str">
        <f t="shared" si="33"/>
        <v>จุมพฎ ประสงค์</v>
      </c>
    </row>
    <row r="1074" spans="1:7" x14ac:dyDescent="0.2">
      <c r="A1074" t="s">
        <v>1164</v>
      </c>
      <c r="D1074" t="str">
        <f t="shared" si="32"/>
        <v>3TB-24060243</v>
      </c>
      <c r="G1074" t="str">
        <f t="shared" si="33"/>
        <v>ธันพงษ์ บุญรอดรักษ์</v>
      </c>
    </row>
    <row r="1075" spans="1:7" x14ac:dyDescent="0.2">
      <c r="A1075" t="s">
        <v>1089</v>
      </c>
      <c r="D1075" t="str">
        <f t="shared" si="32"/>
        <v>3TB-24060102</v>
      </c>
      <c r="G1075" t="str">
        <f t="shared" si="33"/>
        <v>อริยา มีธนามันต์</v>
      </c>
    </row>
    <row r="1076" spans="1:7" x14ac:dyDescent="0.2">
      <c r="A1076" t="s">
        <v>1200</v>
      </c>
      <c r="D1076" t="str">
        <f t="shared" si="32"/>
        <v>3TB-24060300</v>
      </c>
      <c r="G1076" t="str">
        <f t="shared" si="33"/>
        <v>จารุวรรณ สุขสวัสดิ์</v>
      </c>
    </row>
    <row r="1077" spans="1:7" x14ac:dyDescent="0.2">
      <c r="A1077" t="s">
        <v>1202</v>
      </c>
      <c r="D1077" t="e">
        <f t="shared" si="32"/>
        <v>#VALUE!</v>
      </c>
      <c r="G1077" t="e">
        <f t="shared" si="33"/>
        <v>#VALUE!</v>
      </c>
    </row>
    <row r="1078" spans="1:7" x14ac:dyDescent="0.2">
      <c r="A1078" t="s">
        <v>1204</v>
      </c>
      <c r="D1078" t="str">
        <f t="shared" si="32"/>
        <v>3TB-24060313</v>
      </c>
      <c r="G1078" t="str">
        <f t="shared" si="33"/>
        <v>เอกชัย ม่านโคกสูง</v>
      </c>
    </row>
    <row r="1079" spans="1:7" x14ac:dyDescent="0.2">
      <c r="A1079" t="s">
        <v>1129</v>
      </c>
      <c r="D1079" t="str">
        <f t="shared" si="32"/>
        <v>3TB-24060183</v>
      </c>
      <c r="G1079" t="str">
        <f t="shared" si="33"/>
        <v>ชำนาญ โพธิรัชน์</v>
      </c>
    </row>
    <row r="1080" spans="1:7" x14ac:dyDescent="0.2">
      <c r="A1080" t="s">
        <v>1206</v>
      </c>
      <c r="D1080" t="str">
        <f t="shared" si="32"/>
        <v>3TB-24060318</v>
      </c>
      <c r="G1080" t="str">
        <f t="shared" si="33"/>
        <v>พนาลี เพียรงาน</v>
      </c>
    </row>
    <row r="1081" spans="1:7" x14ac:dyDescent="0.2">
      <c r="A1081" t="s">
        <v>1207</v>
      </c>
      <c r="D1081" t="str">
        <f t="shared" si="32"/>
        <v>3TB-24060326</v>
      </c>
      <c r="G1081" t="str">
        <f t="shared" si="33"/>
        <v>สาคร บุญหนัก</v>
      </c>
    </row>
    <row r="1082" spans="1:7" x14ac:dyDescent="0.2">
      <c r="A1082" t="s">
        <v>1209</v>
      </c>
      <c r="D1082" t="str">
        <f t="shared" si="32"/>
        <v>1TB-23110013</v>
      </c>
      <c r="G1082" t="str">
        <f t="shared" si="33"/>
        <v>ปราถนา ทิพย์อาศน์</v>
      </c>
    </row>
    <row r="1083" spans="1:7" x14ac:dyDescent="0.2">
      <c r="A1083" t="s">
        <v>1211</v>
      </c>
      <c r="D1083" t="str">
        <f t="shared" si="32"/>
        <v>3TB-24060336</v>
      </c>
      <c r="G1083" t="str">
        <f t="shared" si="33"/>
        <v>วราสิทธิ์ หลงสกุล</v>
      </c>
    </row>
    <row r="1084" spans="1:7" x14ac:dyDescent="0.2">
      <c r="A1084" t="s">
        <v>1213</v>
      </c>
      <c r="D1084" t="str">
        <f t="shared" si="32"/>
        <v>5TB-24060291</v>
      </c>
      <c r="G1084" t="str">
        <f t="shared" si="33"/>
        <v>สุชารัตน์ ด่านทองหลาง</v>
      </c>
    </row>
    <row r="1085" spans="1:7" x14ac:dyDescent="0.2">
      <c r="A1085" t="s">
        <v>1214</v>
      </c>
      <c r="D1085" t="str">
        <f t="shared" si="32"/>
        <v>5TB-2406023</v>
      </c>
      <c r="G1085" t="str">
        <f t="shared" si="33"/>
        <v>พรรทิภา นพัตธร</v>
      </c>
    </row>
    <row r="1086" spans="1:7" x14ac:dyDescent="0.2">
      <c r="A1086" t="s">
        <v>1215</v>
      </c>
      <c r="D1086" t="str">
        <f t="shared" si="32"/>
        <v>5TB-24060215</v>
      </c>
      <c r="G1086" t="str">
        <f t="shared" si="33"/>
        <v>ปิยะฉัตร ใจธรรม</v>
      </c>
    </row>
    <row r="1087" spans="1:7" x14ac:dyDescent="0.2">
      <c r="A1087" t="s">
        <v>1177</v>
      </c>
      <c r="D1087" t="str">
        <f t="shared" si="32"/>
        <v>5TB-24060231</v>
      </c>
      <c r="G1087" t="str">
        <f t="shared" si="33"/>
        <v>มาโนช เกวียนสูงเนิน</v>
      </c>
    </row>
    <row r="1088" spans="1:7" x14ac:dyDescent="0.2">
      <c r="A1088" t="s">
        <v>1217</v>
      </c>
      <c r="D1088" t="str">
        <f t="shared" si="32"/>
        <v>5TB-24060116</v>
      </c>
      <c r="G1088" t="str">
        <f t="shared" si="33"/>
        <v>ธวัช แก้มแกมจันทร์</v>
      </c>
    </row>
    <row r="1089" spans="1:7" x14ac:dyDescent="0.2">
      <c r="A1089" t="s">
        <v>1219</v>
      </c>
      <c r="D1089" t="str">
        <f t="shared" si="32"/>
        <v>5TB-24060144</v>
      </c>
      <c r="G1089" t="str">
        <f t="shared" si="33"/>
        <v>มานะ มั่งประยูร</v>
      </c>
    </row>
    <row r="1090" spans="1:7" x14ac:dyDescent="0.2">
      <c r="A1090" t="s">
        <v>1220</v>
      </c>
      <c r="D1090" t="str">
        <f t="shared" ref="D1090:D1153" si="34">IF(ISNUMBER(LEFT(A1090,1)*1),LEFT(A1090,FIND(" ",A1090)-1),RIGHT(A1090,LEN(A1090)-FIND("@",SUBSTITUTE(A1090," ","@",LEN(A1090)-LEN(SUBSTITUTE(A1090," ",""))))))</f>
        <v>5TB-24060336</v>
      </c>
      <c r="G1090" t="str">
        <f t="shared" ref="G1090:G1153" si="35">TRIM(SUBSTITUTE(A1090, D1090, ""))</f>
        <v>พรรณธิภา นมัตธร</v>
      </c>
    </row>
    <row r="1091" spans="1:7" x14ac:dyDescent="0.2">
      <c r="A1091" t="s">
        <v>1222</v>
      </c>
      <c r="D1091" t="str">
        <f t="shared" si="34"/>
        <v>6TB-24070001</v>
      </c>
      <c r="G1091" t="str">
        <f t="shared" si="35"/>
        <v>ไชยา ภาเรือง</v>
      </c>
    </row>
    <row r="1092" spans="1:7" x14ac:dyDescent="0.2">
      <c r="A1092" t="s">
        <v>1224</v>
      </c>
      <c r="D1092" t="str">
        <f t="shared" si="34"/>
        <v>3TB-24070007</v>
      </c>
      <c r="G1092" t="str">
        <f t="shared" si="35"/>
        <v>วรัญญู บุญนิธิ</v>
      </c>
    </row>
    <row r="1093" spans="1:7" x14ac:dyDescent="0.2">
      <c r="A1093" t="s">
        <v>1225</v>
      </c>
      <c r="D1093" t="str">
        <f t="shared" si="34"/>
        <v>3TB-24070010</v>
      </c>
      <c r="G1093" t="str">
        <f t="shared" si="35"/>
        <v>จตุเทพ นนทวิรัตน์</v>
      </c>
    </row>
    <row r="1094" spans="1:7" x14ac:dyDescent="0.2">
      <c r="A1094" t="s">
        <v>1226</v>
      </c>
      <c r="D1094" t="str">
        <f t="shared" si="34"/>
        <v>3TB-24070012</v>
      </c>
      <c r="G1094" t="str">
        <f t="shared" si="35"/>
        <v>ชินาพัฒน์ พิมพ์ศรีแก้ว</v>
      </c>
    </row>
    <row r="1095" spans="1:7" x14ac:dyDescent="0.2">
      <c r="A1095" t="s">
        <v>1228</v>
      </c>
      <c r="D1095" t="str">
        <f t="shared" si="34"/>
        <v>5TB-24070005</v>
      </c>
      <c r="G1095" t="str">
        <f t="shared" si="35"/>
        <v>เกษม รังสุวรรณ์</v>
      </c>
    </row>
    <row r="1096" spans="1:7" x14ac:dyDescent="0.2">
      <c r="A1096" t="s">
        <v>1229</v>
      </c>
      <c r="D1096" t="str">
        <f t="shared" si="34"/>
        <v>5TB-24070008</v>
      </c>
      <c r="G1096" t="str">
        <f t="shared" si="35"/>
        <v>บริษัท ไฟว์สตาร์มาร์โค จำกัด</v>
      </c>
    </row>
    <row r="1097" spans="1:7" x14ac:dyDescent="0.2">
      <c r="A1097" t="s">
        <v>1230</v>
      </c>
      <c r="D1097" t="str">
        <f t="shared" si="34"/>
        <v>5TB-24070009</v>
      </c>
      <c r="G1097" t="str">
        <f t="shared" si="35"/>
        <v>ปทุมทิพย์ แพงอ่อน</v>
      </c>
    </row>
    <row r="1098" spans="1:7" x14ac:dyDescent="0.2">
      <c r="A1098" t="s">
        <v>1231</v>
      </c>
      <c r="D1098" t="str">
        <f t="shared" si="34"/>
        <v>5TB-24070015</v>
      </c>
      <c r="G1098" t="str">
        <f t="shared" si="35"/>
        <v>อาภาพรรณ เดลีออน</v>
      </c>
    </row>
    <row r="1099" spans="1:7" x14ac:dyDescent="0.2">
      <c r="A1099" t="s">
        <v>1233</v>
      </c>
      <c r="D1099" t="str">
        <f t="shared" si="34"/>
        <v>5TB24060130</v>
      </c>
      <c r="G1099" t="str">
        <f t="shared" si="35"/>
        <v>อาทร บุญสิทธิ์</v>
      </c>
    </row>
    <row r="1100" spans="1:7" x14ac:dyDescent="0.2">
      <c r="A1100" t="s">
        <v>1234</v>
      </c>
      <c r="D1100" t="str">
        <f t="shared" si="34"/>
        <v>5TB24070016</v>
      </c>
      <c r="G1100" t="str">
        <f t="shared" si="35"/>
        <v>เทอดพงษ์ ทาคาฮาชิ</v>
      </c>
    </row>
    <row r="1101" spans="1:7" x14ac:dyDescent="0.2">
      <c r="A1101" t="s">
        <v>1235</v>
      </c>
      <c r="D1101" t="str">
        <f t="shared" si="34"/>
        <v>5TB24070021</v>
      </c>
      <c r="G1101" t="str">
        <f t="shared" si="35"/>
        <v>วราภรณ์ อันทะสีดา</v>
      </c>
    </row>
    <row r="1102" spans="1:7" x14ac:dyDescent="0.2">
      <c r="A1102" t="s">
        <v>1236</v>
      </c>
      <c r="D1102" t="str">
        <f t="shared" si="34"/>
        <v>5TB24070025</v>
      </c>
      <c r="G1102" t="str">
        <f t="shared" si="35"/>
        <v>สานิต นิยมดี</v>
      </c>
    </row>
    <row r="1103" spans="1:7" x14ac:dyDescent="0.2">
      <c r="A1103" t="s">
        <v>1238</v>
      </c>
      <c r="D1103" t="str">
        <f t="shared" si="34"/>
        <v>NTB-24070001</v>
      </c>
      <c r="G1103" t="str">
        <f t="shared" si="35"/>
        <v>กันต์ ทิพย์อาภรณ์</v>
      </c>
    </row>
    <row r="1104" spans="1:7" x14ac:dyDescent="0.2">
      <c r="A1104" t="s">
        <v>1239</v>
      </c>
      <c r="D1104" t="str">
        <f t="shared" si="34"/>
        <v>NTB-24070002</v>
      </c>
      <c r="G1104" t="str">
        <f t="shared" si="35"/>
        <v>ศิรินันท์ ครองยุทธ</v>
      </c>
    </row>
    <row r="1105" spans="1:7" x14ac:dyDescent="0.2">
      <c r="A1105" t="s">
        <v>1240</v>
      </c>
      <c r="D1105" t="str">
        <f t="shared" si="34"/>
        <v>NTB-24070003</v>
      </c>
      <c r="G1105" t="str">
        <f t="shared" si="35"/>
        <v>ประพันธ์ เพชรดำ</v>
      </c>
    </row>
    <row r="1106" spans="1:7" x14ac:dyDescent="0.2">
      <c r="A1106" t="s">
        <v>1241</v>
      </c>
      <c r="D1106" t="str">
        <f t="shared" si="34"/>
        <v>NTB-24070004</v>
      </c>
      <c r="G1106" t="str">
        <f t="shared" si="35"/>
        <v>พิสิษฐ์ สุวัณณุสส์</v>
      </c>
    </row>
    <row r="1107" spans="1:7" x14ac:dyDescent="0.2">
      <c r="A1107" t="s">
        <v>1188</v>
      </c>
      <c r="D1107" t="str">
        <f t="shared" si="34"/>
        <v>3TB-24060282</v>
      </c>
      <c r="G1107" t="str">
        <f t="shared" si="35"/>
        <v>ปุรเชษฐ์ ลบพื้น</v>
      </c>
    </row>
    <row r="1108" spans="1:7" x14ac:dyDescent="0.2">
      <c r="A1108" t="s">
        <v>1243</v>
      </c>
      <c r="D1108" t="str">
        <f t="shared" si="34"/>
        <v>3TB-24070057</v>
      </c>
      <c r="G1108" t="str">
        <f t="shared" si="35"/>
        <v>เจษฎาพร โชติประดิษฐ์</v>
      </c>
    </row>
    <row r="1109" spans="1:7" x14ac:dyDescent="0.2">
      <c r="A1109" t="s">
        <v>1244</v>
      </c>
      <c r="D1109" t="str">
        <f t="shared" si="34"/>
        <v>3TB-24070059</v>
      </c>
      <c r="G1109" t="str">
        <f t="shared" si="35"/>
        <v>ไพสิษฐ์ ดุกขุนทด</v>
      </c>
    </row>
    <row r="1110" spans="1:7" x14ac:dyDescent="0.2">
      <c r="A1110" t="s">
        <v>1246</v>
      </c>
      <c r="D1110" t="str">
        <f t="shared" si="34"/>
        <v>NTB-24070005</v>
      </c>
      <c r="G1110" t="str">
        <f t="shared" si="35"/>
        <v>ธนพล อัครวงศ์วัฒนา</v>
      </c>
    </row>
    <row r="1111" spans="1:7" x14ac:dyDescent="0.2">
      <c r="A1111" t="s">
        <v>1248</v>
      </c>
      <c r="D1111" t="str">
        <f t="shared" si="34"/>
        <v>3TB-24070069</v>
      </c>
      <c r="G1111" t="str">
        <f t="shared" si="35"/>
        <v>จิตรา เฮ็นเดอริคค์</v>
      </c>
    </row>
    <row r="1112" spans="1:7" x14ac:dyDescent="0.2">
      <c r="A1112" t="s">
        <v>1250</v>
      </c>
      <c r="D1112" t="str">
        <f t="shared" si="34"/>
        <v>3TB-24060313</v>
      </c>
      <c r="G1112" t="str">
        <f t="shared" si="35"/>
        <v>เอกชัย ม่านโคกสูง</v>
      </c>
    </row>
    <row r="1113" spans="1:7" x14ac:dyDescent="0.2">
      <c r="A1113" t="s">
        <v>1193</v>
      </c>
      <c r="D1113" t="str">
        <f t="shared" si="34"/>
        <v>5TB-24060263</v>
      </c>
      <c r="G1113" t="str">
        <f t="shared" si="35"/>
        <v>ณัชชา นาคเทศกนนท์</v>
      </c>
    </row>
    <row r="1114" spans="1:7" x14ac:dyDescent="0.2">
      <c r="A1114" t="s">
        <v>1252</v>
      </c>
      <c r="D1114" t="str">
        <f t="shared" si="34"/>
        <v>5TB-24070031</v>
      </c>
      <c r="G1114" t="str">
        <f t="shared" si="35"/>
        <v>ประจวบ ดีจอหอ</v>
      </c>
    </row>
    <row r="1115" spans="1:7" x14ac:dyDescent="0.2">
      <c r="A1115" t="s">
        <v>1230</v>
      </c>
      <c r="D1115" t="str">
        <f t="shared" si="34"/>
        <v>5TB-24070009</v>
      </c>
      <c r="G1115" t="str">
        <f t="shared" si="35"/>
        <v>ปทุมทิพย์ แพงอ่อน</v>
      </c>
    </row>
    <row r="1116" spans="1:7" x14ac:dyDescent="0.2">
      <c r="A1116" t="s">
        <v>1228</v>
      </c>
      <c r="D1116" t="str">
        <f t="shared" si="34"/>
        <v>5TB-24070005</v>
      </c>
      <c r="G1116" t="str">
        <f t="shared" si="35"/>
        <v>เกษม รังสุวรรณ์</v>
      </c>
    </row>
    <row r="1117" spans="1:7" x14ac:dyDescent="0.2">
      <c r="A1117" t="s">
        <v>1192</v>
      </c>
      <c r="D1117" t="str">
        <f t="shared" si="34"/>
        <v>5TB-24060273</v>
      </c>
      <c r="G1117" t="str">
        <f t="shared" si="35"/>
        <v>โชติรส พันธุ์พยัคฆ์</v>
      </c>
    </row>
    <row r="1118" spans="1:7" x14ac:dyDescent="0.2">
      <c r="A1118" t="s">
        <v>1213</v>
      </c>
      <c r="D1118" t="str">
        <f t="shared" si="34"/>
        <v>5TB-24060291</v>
      </c>
      <c r="G1118" t="str">
        <f t="shared" si="35"/>
        <v>สุชารัตน์ ด่านทองหลาง</v>
      </c>
    </row>
    <row r="1119" spans="1:7" x14ac:dyDescent="0.2">
      <c r="A1119" t="s">
        <v>1254</v>
      </c>
      <c r="D1119" t="str">
        <f t="shared" si="34"/>
        <v>5TB-24060183</v>
      </c>
      <c r="G1119" t="str">
        <f t="shared" si="35"/>
        <v>ณัฐวดี อินทร์จอหอ</v>
      </c>
    </row>
    <row r="1120" spans="1:7" x14ac:dyDescent="0.2">
      <c r="A1120" t="s">
        <v>1194</v>
      </c>
      <c r="D1120" t="str">
        <f t="shared" si="34"/>
        <v>5TB-24060264</v>
      </c>
      <c r="G1120" t="str">
        <f t="shared" si="35"/>
        <v>รัตนาภรณ์ รื่นกลาง</v>
      </c>
    </row>
    <row r="1121" spans="1:7" x14ac:dyDescent="0.2">
      <c r="A1121" t="s">
        <v>1255</v>
      </c>
      <c r="D1121" t="str">
        <f t="shared" si="34"/>
        <v>5TB-24070044</v>
      </c>
      <c r="G1121" t="str">
        <f t="shared" si="35"/>
        <v>นงค์นุษ หนูหลง</v>
      </c>
    </row>
    <row r="1122" spans="1:7" x14ac:dyDescent="0.2">
      <c r="A1122" t="s">
        <v>1257</v>
      </c>
      <c r="D1122" t="str">
        <f t="shared" si="34"/>
        <v>5TB-24070065</v>
      </c>
      <c r="G1122" t="str">
        <f t="shared" si="35"/>
        <v>สรยุทธ อื้อศรีวงศ์</v>
      </c>
    </row>
    <row r="1123" spans="1:7" x14ac:dyDescent="0.2">
      <c r="A1123" t="s">
        <v>1258</v>
      </c>
      <c r="D1123" t="str">
        <f t="shared" si="34"/>
        <v>5TB-24070060</v>
      </c>
      <c r="G1123" t="str">
        <f t="shared" si="35"/>
        <v>ณัฐนนท์ พงษ์กุล</v>
      </c>
    </row>
    <row r="1124" spans="1:7" x14ac:dyDescent="0.2">
      <c r="A1124" t="s">
        <v>1259</v>
      </c>
      <c r="D1124" t="str">
        <f t="shared" si="34"/>
        <v>5TB-24070051</v>
      </c>
      <c r="G1124" t="str">
        <f t="shared" si="35"/>
        <v>วงษ์เดือน สุคนธเมธีรัตน์</v>
      </c>
    </row>
    <row r="1125" spans="1:7" x14ac:dyDescent="0.2">
      <c r="A1125" t="s">
        <v>1260</v>
      </c>
      <c r="D1125" t="str">
        <f t="shared" si="34"/>
        <v>5TB-24070055</v>
      </c>
      <c r="G1125" t="str">
        <f t="shared" si="35"/>
        <v>จารุวรรณ จอดนอก</v>
      </c>
    </row>
    <row r="1126" spans="1:7" x14ac:dyDescent="0.2">
      <c r="A1126" t="s">
        <v>1261</v>
      </c>
      <c r="D1126" t="str">
        <f t="shared" si="34"/>
        <v>5TB-24060224</v>
      </c>
      <c r="G1126" t="str">
        <f t="shared" si="35"/>
        <v>สรยุทธ อื้อศรีวงศ์</v>
      </c>
    </row>
    <row r="1127" spans="1:7" x14ac:dyDescent="0.2">
      <c r="A1127" t="s">
        <v>995</v>
      </c>
      <c r="D1127" t="str">
        <f t="shared" si="34"/>
        <v>5TB-24050265</v>
      </c>
      <c r="G1127" t="str">
        <f t="shared" si="35"/>
        <v>ณัฐนนท์ พงษ์กุล</v>
      </c>
    </row>
    <row r="1128" spans="1:7" x14ac:dyDescent="0.2">
      <c r="A1128" t="s">
        <v>1220</v>
      </c>
      <c r="D1128" t="str">
        <f t="shared" si="34"/>
        <v>5TB-24060336</v>
      </c>
      <c r="G1128" t="str">
        <f t="shared" si="35"/>
        <v>พรรณธิภา นมัตธร</v>
      </c>
    </row>
    <row r="1129" spans="1:7" x14ac:dyDescent="0.2">
      <c r="A1129" t="s">
        <v>1263</v>
      </c>
      <c r="D1129" t="str">
        <f t="shared" si="34"/>
        <v>6TB-24070023</v>
      </c>
      <c r="G1129" t="str">
        <f t="shared" si="35"/>
        <v>นงค์นุช วงค์ศรีวรรณ</v>
      </c>
    </row>
    <row r="1130" spans="1:7" x14ac:dyDescent="0.2">
      <c r="A1130" t="s">
        <v>1225</v>
      </c>
      <c r="D1130" t="str">
        <f t="shared" si="34"/>
        <v>3TB-24070010</v>
      </c>
      <c r="G1130" t="str">
        <f t="shared" si="35"/>
        <v>จตุเทพ นนทวิรัตน์</v>
      </c>
    </row>
    <row r="1131" spans="1:7" x14ac:dyDescent="0.2">
      <c r="A1131" t="s">
        <v>1224</v>
      </c>
      <c r="D1131" t="str">
        <f t="shared" si="34"/>
        <v>3TB-24070007</v>
      </c>
      <c r="G1131" t="str">
        <f t="shared" si="35"/>
        <v>วรัญญู บุญนิธิ</v>
      </c>
    </row>
    <row r="1132" spans="1:7" x14ac:dyDescent="0.2">
      <c r="A1132" t="s">
        <v>1265</v>
      </c>
      <c r="D1132" t="str">
        <f t="shared" si="34"/>
        <v>3TB-24070090</v>
      </c>
      <c r="G1132" t="str">
        <f t="shared" si="35"/>
        <v>อภิเศก ปลิวไธสง</v>
      </c>
    </row>
    <row r="1133" spans="1:7" x14ac:dyDescent="0.2">
      <c r="A1133" t="s">
        <v>1267</v>
      </c>
      <c r="D1133" t="str">
        <f t="shared" si="34"/>
        <v>5TB-24070078</v>
      </c>
      <c r="G1133" t="str">
        <f t="shared" si="35"/>
        <v>สมหมาย อินทร์จอหอ</v>
      </c>
    </row>
    <row r="1134" spans="1:7" x14ac:dyDescent="0.2">
      <c r="A1134" t="s">
        <v>1207</v>
      </c>
      <c r="D1134" t="str">
        <f t="shared" si="34"/>
        <v>3TB-24060326</v>
      </c>
      <c r="G1134" t="str">
        <f t="shared" si="35"/>
        <v>สาคร บุญหนัก</v>
      </c>
    </row>
    <row r="1135" spans="1:7" x14ac:dyDescent="0.2">
      <c r="A1135" t="s">
        <v>1269</v>
      </c>
      <c r="D1135" t="str">
        <f t="shared" si="34"/>
        <v>3TB-24070100</v>
      </c>
      <c r="G1135" t="str">
        <f t="shared" si="35"/>
        <v>วรพร กงเพ็ชร</v>
      </c>
    </row>
    <row r="1136" spans="1:7" x14ac:dyDescent="0.2">
      <c r="A1136" t="s">
        <v>1270</v>
      </c>
      <c r="D1136" t="str">
        <f t="shared" si="34"/>
        <v>3TB-24070107</v>
      </c>
      <c r="G1136" t="str">
        <f t="shared" si="35"/>
        <v>ณัฐจิตรา กิตติ์ธนาวฤทธิ์</v>
      </c>
    </row>
    <row r="1137" spans="1:7" x14ac:dyDescent="0.2">
      <c r="A1137" t="s">
        <v>1271</v>
      </c>
      <c r="D1137" t="str">
        <f t="shared" si="34"/>
        <v>3TB-24070109</v>
      </c>
      <c r="G1137" t="str">
        <f t="shared" si="35"/>
        <v>กชวรรณ ตรีช่วย</v>
      </c>
    </row>
    <row r="1138" spans="1:7" x14ac:dyDescent="0.2">
      <c r="A1138" t="s">
        <v>1273</v>
      </c>
      <c r="D1138" t="str">
        <f t="shared" si="34"/>
        <v>6TB-24070031</v>
      </c>
      <c r="G1138" t="str">
        <f t="shared" si="35"/>
        <v>บุญสนอง รัตลาด</v>
      </c>
    </row>
    <row r="1139" spans="1:7" x14ac:dyDescent="0.2">
      <c r="A1139" t="s">
        <v>1275</v>
      </c>
      <c r="D1139" t="str">
        <f t="shared" si="34"/>
        <v>5TB-24070085</v>
      </c>
      <c r="G1139" t="str">
        <f t="shared" si="35"/>
        <v>สุดาทิพย์ ทิพย์ประทานพร</v>
      </c>
    </row>
    <row r="1140" spans="1:7" x14ac:dyDescent="0.2">
      <c r="A1140" t="s">
        <v>1276</v>
      </c>
      <c r="D1140" t="str">
        <f t="shared" si="34"/>
        <v>5TB-24070087</v>
      </c>
      <c r="G1140" t="str">
        <f t="shared" si="35"/>
        <v>วราภรณ์ อันทะสีดา</v>
      </c>
    </row>
    <row r="1141" spans="1:7" x14ac:dyDescent="0.2">
      <c r="A1141" t="s">
        <v>1277</v>
      </c>
      <c r="D1141" t="str">
        <f t="shared" si="34"/>
        <v>5TB-24070092</v>
      </c>
      <c r="G1141" t="str">
        <f t="shared" si="35"/>
        <v>ธนกฤต กอบลาภธนากูล</v>
      </c>
    </row>
    <row r="1142" spans="1:7" x14ac:dyDescent="0.2">
      <c r="A1142" t="s">
        <v>1278</v>
      </c>
      <c r="D1142" t="str">
        <f t="shared" si="34"/>
        <v>5TB-24070019</v>
      </c>
      <c r="G1142" t="str">
        <f t="shared" si="35"/>
        <v>ณัชปภา ใกล้กลาง</v>
      </c>
    </row>
    <row r="1143" spans="1:7" x14ac:dyDescent="0.2">
      <c r="A1143" t="s">
        <v>1279</v>
      </c>
      <c r="D1143" t="str">
        <f t="shared" si="34"/>
        <v>5TB-24070096</v>
      </c>
      <c r="G1143" t="str">
        <f t="shared" si="35"/>
        <v>ณัชปภา ใกล้กลาง</v>
      </c>
    </row>
    <row r="1144" spans="1:7" x14ac:dyDescent="0.2">
      <c r="A1144" t="s">
        <v>1280</v>
      </c>
      <c r="D1144" t="str">
        <f t="shared" si="34"/>
        <v>5TB-24070021</v>
      </c>
      <c r="G1144" t="str">
        <f t="shared" si="35"/>
        <v>วราภรณ์ อันทะสีดา</v>
      </c>
    </row>
    <row r="1145" spans="1:7" x14ac:dyDescent="0.2">
      <c r="A1145" t="s">
        <v>1282</v>
      </c>
      <c r="D1145" t="str">
        <f t="shared" si="34"/>
        <v>3TB-24070110</v>
      </c>
      <c r="G1145" t="str">
        <f t="shared" si="35"/>
        <v>กริน สืบประยงค์</v>
      </c>
    </row>
    <row r="1146" spans="1:7" x14ac:dyDescent="0.2">
      <c r="A1146" t="s">
        <v>1283</v>
      </c>
      <c r="D1146" t="str">
        <f t="shared" si="34"/>
        <v>3TB-24070112</v>
      </c>
      <c r="G1146" t="str">
        <f t="shared" si="35"/>
        <v>วนิดา สังฆะมณี</v>
      </c>
    </row>
    <row r="1147" spans="1:7" x14ac:dyDescent="0.2">
      <c r="A1147" t="s">
        <v>1284</v>
      </c>
      <c r="D1147" t="str">
        <f t="shared" si="34"/>
        <v>3TB-24070116</v>
      </c>
      <c r="G1147" t="str">
        <f t="shared" si="35"/>
        <v>อู่ทนงศักดิ์ ออโต้เซอร์วิส</v>
      </c>
    </row>
    <row r="1148" spans="1:7" x14ac:dyDescent="0.2">
      <c r="A1148" t="s">
        <v>1285</v>
      </c>
      <c r="D1148" t="str">
        <f t="shared" si="34"/>
        <v>3TB-24070119</v>
      </c>
      <c r="G1148" t="str">
        <f t="shared" si="35"/>
        <v>จารุวรรณ สุขสวัสดิ์</v>
      </c>
    </row>
    <row r="1149" spans="1:7" x14ac:dyDescent="0.2">
      <c r="A1149" t="s">
        <v>1287</v>
      </c>
      <c r="D1149" t="str">
        <f t="shared" si="34"/>
        <v>3TB-24060300</v>
      </c>
      <c r="G1149" t="str">
        <f t="shared" si="35"/>
        <v>จารุวรรณ สุขสวัสดิ์</v>
      </c>
    </row>
    <row r="1150" spans="1:7" x14ac:dyDescent="0.2">
      <c r="A1150" t="s">
        <v>1211</v>
      </c>
      <c r="D1150" t="str">
        <f t="shared" si="34"/>
        <v>3TB-24060336</v>
      </c>
      <c r="G1150" t="str">
        <f t="shared" si="35"/>
        <v>วราสิทธิ์ หลงสกุล</v>
      </c>
    </row>
    <row r="1151" spans="1:7" x14ac:dyDescent="0.2">
      <c r="A1151" t="s">
        <v>1289</v>
      </c>
      <c r="D1151" t="str">
        <f t="shared" si="34"/>
        <v>5TB-24070108</v>
      </c>
      <c r="G1151" t="str">
        <f t="shared" si="35"/>
        <v>ปริชาติ เสยกระโทก</v>
      </c>
    </row>
    <row r="1152" spans="1:7" x14ac:dyDescent="0.2">
      <c r="A1152" t="s">
        <v>1290</v>
      </c>
      <c r="D1152" t="str">
        <f t="shared" si="34"/>
        <v>5TB-24070022</v>
      </c>
      <c r="G1152" t="str">
        <f t="shared" si="35"/>
        <v>มานี เสาวโร</v>
      </c>
    </row>
    <row r="1153" spans="1:7" x14ac:dyDescent="0.2">
      <c r="A1153" t="s">
        <v>1229</v>
      </c>
      <c r="D1153" t="str">
        <f t="shared" si="34"/>
        <v>5TB-24070008</v>
      </c>
      <c r="G1153" t="str">
        <f t="shared" si="35"/>
        <v>บริษัท ไฟว์สตาร์มาร์โค จำกัด</v>
      </c>
    </row>
    <row r="1154" spans="1:7" x14ac:dyDescent="0.2">
      <c r="A1154" t="s">
        <v>1291</v>
      </c>
      <c r="D1154" t="str">
        <f t="shared" ref="D1154:D1217" si="36">IF(ISNUMBER(LEFT(A1154,1)*1),LEFT(A1154,FIND(" ",A1154)-1),RIGHT(A1154,LEN(A1154)-FIND("@",SUBSTITUTE(A1154," ","@",LEN(A1154)-LEN(SUBSTITUTE(A1154," ",""))))))</f>
        <v>5TB-24060288</v>
      </c>
      <c r="G1154" t="str">
        <f t="shared" ref="G1154:G1217" si="37">TRIM(SUBSTITUTE(A1154, D1154, ""))</f>
        <v>จุมพฏ ประสงค์</v>
      </c>
    </row>
    <row r="1155" spans="1:7" x14ac:dyDescent="0.2">
      <c r="A1155" t="s">
        <v>1293</v>
      </c>
      <c r="D1155" t="str">
        <f t="shared" si="36"/>
        <v>6TB-24070040</v>
      </c>
      <c r="G1155" t="str">
        <f t="shared" si="37"/>
        <v>หจก.ทวีศิลป์ อีเลคทริค</v>
      </c>
    </row>
    <row r="1156" spans="1:7" x14ac:dyDescent="0.2">
      <c r="A1156" t="s">
        <v>1294</v>
      </c>
      <c r="D1156" t="str">
        <f t="shared" si="36"/>
        <v>6TB-24070038</v>
      </c>
      <c r="G1156" t="str">
        <f t="shared" si="37"/>
        <v>นาตยา ศิริวัฒนสาธร</v>
      </c>
    </row>
    <row r="1157" spans="1:7" x14ac:dyDescent="0.2">
      <c r="A1157" t="s">
        <v>1248</v>
      </c>
      <c r="D1157" t="str">
        <f t="shared" si="36"/>
        <v>3TB-24070069</v>
      </c>
      <c r="G1157" t="str">
        <f t="shared" si="37"/>
        <v>จิตรา เฮ็นเดอริคค์</v>
      </c>
    </row>
    <row r="1158" spans="1:7" x14ac:dyDescent="0.2">
      <c r="A1158" t="s">
        <v>1296</v>
      </c>
      <c r="D1158" t="str">
        <f t="shared" si="36"/>
        <v>3TB-24070133</v>
      </c>
      <c r="G1158" t="str">
        <f t="shared" si="37"/>
        <v>กนกพร เลียวนรเศรษฐ</v>
      </c>
    </row>
    <row r="1159" spans="1:7" x14ac:dyDescent="0.2">
      <c r="A1159" t="s">
        <v>1297</v>
      </c>
      <c r="D1159" t="str">
        <f t="shared" si="36"/>
        <v>3TB-24070140</v>
      </c>
      <c r="G1159" t="str">
        <f t="shared" si="37"/>
        <v>ครองศิริ มงคลเกษตร</v>
      </c>
    </row>
    <row r="1160" spans="1:7" x14ac:dyDescent="0.2">
      <c r="A1160" t="s">
        <v>1299</v>
      </c>
      <c r="D1160" t="str">
        <f t="shared" si="36"/>
        <v>3TB-24070116</v>
      </c>
      <c r="G1160" t="str">
        <f t="shared" si="37"/>
        <v>อู่ทนงศักดิ์ ออโต้เซอร์วิส</v>
      </c>
    </row>
    <row r="1161" spans="1:7" x14ac:dyDescent="0.2">
      <c r="A1161" t="s">
        <v>1226</v>
      </c>
      <c r="D1161" t="str">
        <f t="shared" si="36"/>
        <v>3TB-24070012</v>
      </c>
      <c r="G1161" t="str">
        <f t="shared" si="37"/>
        <v>ชินาพัฒน์ พิมพ์ศรีแก้ว</v>
      </c>
    </row>
    <row r="1162" spans="1:7" x14ac:dyDescent="0.2">
      <c r="A1162" t="s">
        <v>1271</v>
      </c>
      <c r="D1162" t="str">
        <f t="shared" si="36"/>
        <v>3TB-24070109</v>
      </c>
      <c r="G1162" t="str">
        <f t="shared" si="37"/>
        <v>กชวรรณ ตรีช่วย</v>
      </c>
    </row>
    <row r="1163" spans="1:7" x14ac:dyDescent="0.2">
      <c r="A1163" t="s">
        <v>1265</v>
      </c>
      <c r="D1163" t="str">
        <f t="shared" si="36"/>
        <v>3TB-24070090</v>
      </c>
      <c r="G1163" t="str">
        <f t="shared" si="37"/>
        <v>อภิเศก ปลิวไธสง</v>
      </c>
    </row>
    <row r="1164" spans="1:7" x14ac:dyDescent="0.2">
      <c r="A1164" t="s">
        <v>1301</v>
      </c>
      <c r="D1164" t="str">
        <f t="shared" si="36"/>
        <v>5TB-24070119</v>
      </c>
      <c r="G1164" t="str">
        <f t="shared" si="37"/>
        <v>อุดม หวังกลุ่มกลาง</v>
      </c>
    </row>
    <row r="1165" spans="1:7" x14ac:dyDescent="0.2">
      <c r="A1165" t="s">
        <v>1302</v>
      </c>
      <c r="D1165" t="str">
        <f t="shared" si="36"/>
        <v>5TB-24070122</v>
      </c>
      <c r="G1165" t="str">
        <f t="shared" si="37"/>
        <v>ประจวบ ดีจอหอ</v>
      </c>
    </row>
    <row r="1166" spans="1:7" x14ac:dyDescent="0.2">
      <c r="A1166" t="s">
        <v>1303</v>
      </c>
      <c r="D1166" t="str">
        <f t="shared" si="36"/>
        <v>5TB-24070120</v>
      </c>
      <c r="G1166" t="str">
        <f t="shared" si="37"/>
        <v>ไชยา เสียงอ่อน</v>
      </c>
    </row>
    <row r="1167" spans="1:7" x14ac:dyDescent="0.2">
      <c r="A1167" t="s">
        <v>1252</v>
      </c>
      <c r="D1167" t="str">
        <f t="shared" si="36"/>
        <v>5TB-24070031</v>
      </c>
      <c r="G1167" t="str">
        <f t="shared" si="37"/>
        <v>ประจวบ ดีจอหอ</v>
      </c>
    </row>
    <row r="1168" spans="1:7" x14ac:dyDescent="0.2">
      <c r="A1168" t="s">
        <v>1304</v>
      </c>
      <c r="D1168" t="str">
        <f t="shared" si="36"/>
        <v>5TB-24070016</v>
      </c>
      <c r="G1168" t="str">
        <f t="shared" si="37"/>
        <v>เทอดพงษ์ ทาคาฮาชิ</v>
      </c>
    </row>
    <row r="1169" spans="1:7" x14ac:dyDescent="0.2">
      <c r="A1169" t="s">
        <v>1273</v>
      </c>
      <c r="D1169" t="str">
        <f t="shared" si="36"/>
        <v>6TB-24070031</v>
      </c>
      <c r="G1169" t="str">
        <f t="shared" si="37"/>
        <v>บุญสนอง รัตลาด</v>
      </c>
    </row>
    <row r="1170" spans="1:7" x14ac:dyDescent="0.2">
      <c r="A1170" t="s">
        <v>1263</v>
      </c>
      <c r="D1170" t="str">
        <f t="shared" si="36"/>
        <v>6TB-24070023</v>
      </c>
      <c r="G1170" t="str">
        <f t="shared" si="37"/>
        <v>นงค์นุช วงค์ศรีวรรณ</v>
      </c>
    </row>
    <row r="1171" spans="1:7" x14ac:dyDescent="0.2">
      <c r="A1171" t="s">
        <v>1307</v>
      </c>
      <c r="D1171" t="str">
        <f t="shared" si="36"/>
        <v>3TB-24070147</v>
      </c>
      <c r="G1171" t="str">
        <f t="shared" si="37"/>
        <v>สนิท แผลงจันทึก</v>
      </c>
    </row>
    <row r="1172" spans="1:7" x14ac:dyDescent="0.2">
      <c r="A1172" t="s">
        <v>1243</v>
      </c>
      <c r="D1172" t="str">
        <f t="shared" si="36"/>
        <v>3TB-24070057</v>
      </c>
      <c r="G1172" t="str">
        <f t="shared" si="37"/>
        <v>เจษฎาพร โชติประดิษฐ์</v>
      </c>
    </row>
    <row r="1173" spans="1:7" x14ac:dyDescent="0.2">
      <c r="A1173" t="s">
        <v>1244</v>
      </c>
      <c r="D1173" t="str">
        <f t="shared" si="36"/>
        <v>3TB-24070059</v>
      </c>
      <c r="G1173" t="str">
        <f t="shared" si="37"/>
        <v>ไพสิษฐ์ ดุกขุนทด</v>
      </c>
    </row>
    <row r="1174" spans="1:7" x14ac:dyDescent="0.2">
      <c r="A1174" t="s">
        <v>1310</v>
      </c>
      <c r="D1174" t="str">
        <f t="shared" si="36"/>
        <v>5TB-24070092</v>
      </c>
      <c r="G1174" t="str">
        <f t="shared" si="37"/>
        <v>ธนกฤต กอบลาภธนากูล</v>
      </c>
    </row>
    <row r="1175" spans="1:7" x14ac:dyDescent="0.2">
      <c r="A1175" t="s">
        <v>1260</v>
      </c>
      <c r="D1175" t="str">
        <f t="shared" si="36"/>
        <v>5TB-24070055</v>
      </c>
      <c r="G1175" t="str">
        <f t="shared" si="37"/>
        <v>จารุวรรณ จอดนอก</v>
      </c>
    </row>
    <row r="1176" spans="1:7" x14ac:dyDescent="0.2">
      <c r="A1176" t="s">
        <v>1312</v>
      </c>
      <c r="D1176" t="str">
        <f t="shared" si="36"/>
        <v>6TB-24070048</v>
      </c>
      <c r="G1176" t="str">
        <f t="shared" si="37"/>
        <v>อิทธิพัมน์ ทับเพ็ชร</v>
      </c>
    </row>
    <row r="1177" spans="1:7" x14ac:dyDescent="0.2">
      <c r="A1177" t="s">
        <v>1206</v>
      </c>
      <c r="D1177" t="str">
        <f t="shared" si="36"/>
        <v>3TB-24060318</v>
      </c>
      <c r="G1177" t="str">
        <f t="shared" si="37"/>
        <v>พนาลี เพียรงาน</v>
      </c>
    </row>
    <row r="1178" spans="1:7" x14ac:dyDescent="0.2">
      <c r="A1178" t="s">
        <v>1282</v>
      </c>
      <c r="D1178" t="str">
        <f t="shared" si="36"/>
        <v>3TB-24070110</v>
      </c>
      <c r="G1178" t="str">
        <f t="shared" si="37"/>
        <v>กริน สืบประยงค์</v>
      </c>
    </row>
    <row r="1179" spans="1:7" x14ac:dyDescent="0.2">
      <c r="A1179" t="s">
        <v>1315</v>
      </c>
      <c r="D1179" t="str">
        <f t="shared" si="36"/>
        <v>5TB-24070149</v>
      </c>
      <c r="G1179" t="str">
        <f t="shared" si="37"/>
        <v>สุวรรณ์ บาศรี</v>
      </c>
    </row>
    <row r="1180" spans="1:7" x14ac:dyDescent="0.2">
      <c r="A1180" t="s">
        <v>1316</v>
      </c>
      <c r="D1180" t="str">
        <f t="shared" si="36"/>
        <v>5TB-24070140</v>
      </c>
      <c r="G1180" t="str">
        <f t="shared" si="37"/>
        <v>พิสิษฐ์ เตชะธีมาพร</v>
      </c>
    </row>
    <row r="1181" spans="1:7" x14ac:dyDescent="0.2">
      <c r="A1181" t="s">
        <v>1317</v>
      </c>
      <c r="D1181" t="str">
        <f t="shared" si="36"/>
        <v>5TB-24070112</v>
      </c>
      <c r="G1181" t="str">
        <f t="shared" si="37"/>
        <v>มานี เสาวโร</v>
      </c>
    </row>
    <row r="1182" spans="1:7" x14ac:dyDescent="0.2">
      <c r="A1182" t="s">
        <v>1257</v>
      </c>
      <c r="D1182" t="str">
        <f t="shared" si="36"/>
        <v>5TB-24070065</v>
      </c>
      <c r="G1182" t="str">
        <f t="shared" si="37"/>
        <v>สรยุทธ อื้อศรีวงศ์</v>
      </c>
    </row>
    <row r="1183" spans="1:7" x14ac:dyDescent="0.2">
      <c r="A1183" t="s">
        <v>1318</v>
      </c>
      <c r="D1183" t="str">
        <f t="shared" si="36"/>
        <v>5TB-24060069</v>
      </c>
      <c r="G1183" t="str">
        <f t="shared" si="37"/>
        <v>กิ่งกาญจน์ ศรอินทร์</v>
      </c>
    </row>
    <row r="1184" spans="1:7" x14ac:dyDescent="0.2">
      <c r="A1184" t="s">
        <v>1275</v>
      </c>
      <c r="D1184" t="str">
        <f t="shared" si="36"/>
        <v>5TB-24070085</v>
      </c>
      <c r="G1184" t="str">
        <f t="shared" si="37"/>
        <v>สุดาทิพย์ ทิพย์ประทานพร</v>
      </c>
    </row>
    <row r="1185" spans="1:7" x14ac:dyDescent="0.2">
      <c r="A1185" t="s">
        <v>1320</v>
      </c>
      <c r="D1185" t="str">
        <f t="shared" si="36"/>
        <v>6TB-24070051</v>
      </c>
      <c r="G1185" t="str">
        <f t="shared" si="37"/>
        <v>อาคม เกิดในแก้ว</v>
      </c>
    </row>
    <row r="1186" spans="1:7" x14ac:dyDescent="0.2">
      <c r="A1186" t="s">
        <v>1270</v>
      </c>
      <c r="D1186" t="str">
        <f t="shared" si="36"/>
        <v>3TB-24070107</v>
      </c>
      <c r="G1186" t="str">
        <f t="shared" si="37"/>
        <v>ณัฐจิตรา กิตติ์ธนาวฤทธิ์</v>
      </c>
    </row>
    <row r="1187" spans="1:7" x14ac:dyDescent="0.2">
      <c r="A1187" t="s">
        <v>1283</v>
      </c>
      <c r="D1187" t="str">
        <f t="shared" si="36"/>
        <v>3TB-24070112</v>
      </c>
      <c r="G1187" t="str">
        <f t="shared" si="37"/>
        <v>วนิดา สังฆะมณี</v>
      </c>
    </row>
    <row r="1188" spans="1:7" x14ac:dyDescent="0.2">
      <c r="A1188" t="s">
        <v>1323</v>
      </c>
      <c r="D1188" t="str">
        <f t="shared" si="36"/>
        <v>5TB-24070156</v>
      </c>
      <c r="G1188" t="str">
        <f t="shared" si="37"/>
        <v>อรพันธ์ อ่อนอก</v>
      </c>
    </row>
    <row r="1189" spans="1:7" x14ac:dyDescent="0.2">
      <c r="A1189" t="s">
        <v>1324</v>
      </c>
      <c r="D1189" t="str">
        <f t="shared" si="36"/>
        <v>5TB-24070159</v>
      </c>
      <c r="G1189" t="str">
        <f t="shared" si="37"/>
        <v>กรรณิกา ลิ้มวงศ์รัช</v>
      </c>
    </row>
    <row r="1190" spans="1:7" x14ac:dyDescent="0.2">
      <c r="A1190" t="s">
        <v>1303</v>
      </c>
      <c r="D1190" t="str">
        <f t="shared" si="36"/>
        <v>5TB-24070120</v>
      </c>
      <c r="G1190" t="str">
        <f t="shared" si="37"/>
        <v>ไชยา เสียงอ่อน</v>
      </c>
    </row>
    <row r="1191" spans="1:7" x14ac:dyDescent="0.2">
      <c r="A1191" t="s">
        <v>1231</v>
      </c>
      <c r="D1191" t="str">
        <f t="shared" si="36"/>
        <v>5TB-24070015</v>
      </c>
      <c r="G1191" t="str">
        <f t="shared" si="37"/>
        <v>อาภาพรรณ เดลีออน</v>
      </c>
    </row>
    <row r="1192" spans="1:7" x14ac:dyDescent="0.2">
      <c r="A1192" t="s">
        <v>1302</v>
      </c>
      <c r="D1192" t="str">
        <f t="shared" si="36"/>
        <v>5TB-24070122</v>
      </c>
      <c r="G1192" t="str">
        <f t="shared" si="37"/>
        <v>ประจวบ ดีจอหอ</v>
      </c>
    </row>
    <row r="1193" spans="1:7" x14ac:dyDescent="0.2">
      <c r="A1193" t="s">
        <v>1325</v>
      </c>
      <c r="D1193" t="str">
        <f t="shared" si="36"/>
        <v>5TB-24060120</v>
      </c>
      <c r="G1193" t="str">
        <f t="shared" si="37"/>
        <v>ศิริกาญจน์ จีรพัฒนพงษ์</v>
      </c>
    </row>
    <row r="1194" spans="1:7" x14ac:dyDescent="0.2">
      <c r="A1194" t="s">
        <v>1327</v>
      </c>
      <c r="D1194" t="str">
        <f t="shared" si="36"/>
        <v>3TB-24070196</v>
      </c>
      <c r="G1194" t="str">
        <f t="shared" si="37"/>
        <v>พิมพ์วิภา สนิทสิงห์</v>
      </c>
    </row>
    <row r="1195" spans="1:7" x14ac:dyDescent="0.2">
      <c r="A1195" t="s">
        <v>1329</v>
      </c>
      <c r="D1195" t="str">
        <f t="shared" si="36"/>
        <v>6TB-24070057</v>
      </c>
      <c r="G1195" t="str">
        <f t="shared" si="37"/>
        <v>กรนิณิศ วิญญายงค์</v>
      </c>
    </row>
    <row r="1196" spans="1:7" x14ac:dyDescent="0.2">
      <c r="A1196" t="s">
        <v>1331</v>
      </c>
      <c r="D1196" t="str">
        <f t="shared" si="36"/>
        <v>5TB-24070187</v>
      </c>
      <c r="G1196" t="str">
        <f t="shared" si="37"/>
        <v>หทัยชนก หวังประสพกลาง</v>
      </c>
    </row>
    <row r="1197" spans="1:7" x14ac:dyDescent="0.2">
      <c r="A1197" t="s">
        <v>1332</v>
      </c>
      <c r="D1197" t="str">
        <f t="shared" si="36"/>
        <v>5TB-24070188</v>
      </c>
      <c r="G1197" t="str">
        <f t="shared" si="37"/>
        <v>บุญรุ่ง บุญพันธ์</v>
      </c>
    </row>
    <row r="1198" spans="1:7" x14ac:dyDescent="0.2">
      <c r="A1198" t="s">
        <v>1301</v>
      </c>
      <c r="D1198" t="str">
        <f t="shared" si="36"/>
        <v>5TB-24070119</v>
      </c>
      <c r="G1198" t="str">
        <f t="shared" si="37"/>
        <v>อุดม หวังกลุ่มกลาง</v>
      </c>
    </row>
    <row r="1199" spans="1:7" x14ac:dyDescent="0.2">
      <c r="A1199" t="s">
        <v>1276</v>
      </c>
      <c r="D1199" t="str">
        <f t="shared" si="36"/>
        <v>5TB-24070087</v>
      </c>
      <c r="G1199" t="str">
        <f t="shared" si="37"/>
        <v>วราภรณ์ อันทะสีดา</v>
      </c>
    </row>
    <row r="1200" spans="1:7" x14ac:dyDescent="0.2">
      <c r="A1200" t="s">
        <v>1222</v>
      </c>
      <c r="D1200" t="str">
        <f t="shared" si="36"/>
        <v>6TB-24070001</v>
      </c>
      <c r="G1200" t="str">
        <f t="shared" si="37"/>
        <v>ไชยา ภาเรือง</v>
      </c>
    </row>
    <row r="1201" spans="1:7" x14ac:dyDescent="0.2">
      <c r="A1201" t="s">
        <v>1307</v>
      </c>
      <c r="D1201" t="str">
        <f t="shared" si="36"/>
        <v>3TB-24070147</v>
      </c>
      <c r="G1201" t="str">
        <f t="shared" si="37"/>
        <v>สนิท แผลงจันทึก</v>
      </c>
    </row>
    <row r="1202" spans="1:7" x14ac:dyDescent="0.2">
      <c r="A1202" t="s">
        <v>1335</v>
      </c>
      <c r="D1202" t="str">
        <f t="shared" si="36"/>
        <v>3TB-24070133</v>
      </c>
      <c r="G1202" t="str">
        <f t="shared" si="37"/>
        <v>กนกพร เลียวนรเศรษฐ</v>
      </c>
    </row>
    <row r="1203" spans="1:7" x14ac:dyDescent="0.2">
      <c r="A1203" t="s">
        <v>1336</v>
      </c>
      <c r="D1203" t="str">
        <f t="shared" si="36"/>
        <v>3TB-24070203</v>
      </c>
      <c r="G1203" t="str">
        <f t="shared" si="37"/>
        <v>ชญาดา เที่ยงอินทร์</v>
      </c>
    </row>
    <row r="1204" spans="1:7" x14ac:dyDescent="0.2">
      <c r="A1204" t="s">
        <v>1337</v>
      </c>
      <c r="D1204" t="str">
        <f t="shared" si="36"/>
        <v>3TB-24070197</v>
      </c>
      <c r="G1204" t="str">
        <f t="shared" si="37"/>
        <v>ชัยณรงค์ จิตดี</v>
      </c>
    </row>
    <row r="1205" spans="1:7" x14ac:dyDescent="0.2">
      <c r="A1205" t="s">
        <v>1339</v>
      </c>
      <c r="D1205" t="str">
        <f t="shared" si="36"/>
        <v>5TB-24070191</v>
      </c>
      <c r="G1205" t="str">
        <f t="shared" si="37"/>
        <v>หจก.พี อาร์ พี เอ็นจิเนียริ่ง</v>
      </c>
    </row>
    <row r="1206" spans="1:7" x14ac:dyDescent="0.2">
      <c r="A1206" t="s">
        <v>1267</v>
      </c>
      <c r="D1206" t="str">
        <f t="shared" si="36"/>
        <v>5TB-24070078</v>
      </c>
      <c r="G1206" t="str">
        <f t="shared" si="37"/>
        <v>สมหมาย อินทร์จอหอ</v>
      </c>
    </row>
    <row r="1207" spans="1:7" x14ac:dyDescent="0.2">
      <c r="A1207" t="s">
        <v>1052</v>
      </c>
      <c r="D1207" t="str">
        <f t="shared" si="36"/>
        <v>3TB-24060017</v>
      </c>
      <c r="G1207" t="str">
        <f t="shared" si="37"/>
        <v>ภาคภูมิ ศักดิ์วีระเดชกุล</v>
      </c>
    </row>
    <row r="1208" spans="1:7" x14ac:dyDescent="0.2">
      <c r="A1208" t="s">
        <v>1285</v>
      </c>
      <c r="D1208" t="str">
        <f t="shared" si="36"/>
        <v>3TB-24070119</v>
      </c>
      <c r="G1208" t="str">
        <f t="shared" si="37"/>
        <v>จารุวรรณ สุขสวัสดิ์</v>
      </c>
    </row>
    <row r="1209" spans="1:7" x14ac:dyDescent="0.2">
      <c r="A1209" t="s">
        <v>1297</v>
      </c>
      <c r="D1209" t="str">
        <f t="shared" si="36"/>
        <v>3TB-24070140</v>
      </c>
      <c r="G1209" t="str">
        <f t="shared" si="37"/>
        <v>ครองศิริ มงคลเกษตร</v>
      </c>
    </row>
    <row r="1210" spans="1:7" x14ac:dyDescent="0.2">
      <c r="A1210" t="s">
        <v>1341</v>
      </c>
      <c r="D1210" t="str">
        <f t="shared" si="36"/>
        <v>3TB-24070217</v>
      </c>
      <c r="G1210" t="str">
        <f t="shared" si="37"/>
        <v>โอฬาร บุญจันทร์</v>
      </c>
    </row>
    <row r="1211" spans="1:7" x14ac:dyDescent="0.2">
      <c r="A1211" t="s">
        <v>1343</v>
      </c>
      <c r="D1211" t="str">
        <f t="shared" si="36"/>
        <v>5TB-24070200</v>
      </c>
      <c r="G1211" t="str">
        <f t="shared" si="37"/>
        <v>วิฑูรย์ ทองทา</v>
      </c>
    </row>
    <row r="1212" spans="1:7" x14ac:dyDescent="0.2">
      <c r="A1212" t="s">
        <v>1344</v>
      </c>
      <c r="D1212" t="str">
        <f t="shared" si="36"/>
        <v>5TB-24070201</v>
      </c>
      <c r="G1212" t="str">
        <f t="shared" si="37"/>
        <v>สุดใจ พินกระโทก</v>
      </c>
    </row>
    <row r="1213" spans="1:7" x14ac:dyDescent="0.2">
      <c r="A1213" t="s">
        <v>1345</v>
      </c>
      <c r="D1213" t="str">
        <f t="shared" si="36"/>
        <v>5TB-24060102</v>
      </c>
      <c r="G1213" t="str">
        <f t="shared" si="37"/>
        <v>วรวุฒิ ชุติภาธนาภรณ์</v>
      </c>
    </row>
    <row r="1214" spans="1:7" x14ac:dyDescent="0.2">
      <c r="A1214" t="s">
        <v>1347</v>
      </c>
      <c r="D1214" t="str">
        <f t="shared" si="36"/>
        <v>3TB-24070223</v>
      </c>
      <c r="G1214" t="str">
        <f t="shared" si="37"/>
        <v>กุศล พัวพันธุ์</v>
      </c>
    </row>
    <row r="1215" spans="1:7" x14ac:dyDescent="0.2">
      <c r="A1215" t="s">
        <v>1336</v>
      </c>
      <c r="D1215" t="str">
        <f t="shared" si="36"/>
        <v>3TB-24070203</v>
      </c>
      <c r="G1215" t="str">
        <f t="shared" si="37"/>
        <v>ชญาดา เที่ยงอินทร์</v>
      </c>
    </row>
    <row r="1216" spans="1:7" x14ac:dyDescent="0.2">
      <c r="A1216" t="s">
        <v>1348</v>
      </c>
      <c r="D1216" t="str">
        <f t="shared" si="36"/>
        <v>3TB-24070100</v>
      </c>
      <c r="G1216" t="str">
        <f t="shared" si="37"/>
        <v>วราพร กงเพ็ชร</v>
      </c>
    </row>
    <row r="1217" spans="1:7" x14ac:dyDescent="0.2">
      <c r="A1217" t="s">
        <v>1349</v>
      </c>
      <c r="D1217" t="str">
        <f t="shared" si="36"/>
        <v>3TB-24070223</v>
      </c>
      <c r="G1217" t="str">
        <f t="shared" si="37"/>
        <v>กุศล พัวพันธ์</v>
      </c>
    </row>
    <row r="1218" spans="1:7" x14ac:dyDescent="0.2">
      <c r="A1218" t="s">
        <v>1350</v>
      </c>
      <c r="D1218" t="str">
        <f t="shared" ref="D1218:D1281" si="38">IF(ISNUMBER(LEFT(A1218,1)*1),LEFT(A1218,FIND(" ",A1218)-1),RIGHT(A1218,LEN(A1218)-FIND("@",SUBSTITUTE(A1218," ","@",LEN(A1218)-LEN(SUBSTITUTE(A1218," ",""))))))</f>
        <v>3TB-24070229</v>
      </c>
      <c r="G1218" t="str">
        <f t="shared" ref="G1218:G1281" si="39">TRIM(SUBSTITUTE(A1218, D1218, ""))</f>
        <v>เกียรติศักดิ์ นิพนธ์ไชย</v>
      </c>
    </row>
    <row r="1219" spans="1:7" x14ac:dyDescent="0.2">
      <c r="A1219" t="s">
        <v>1351</v>
      </c>
      <c r="D1219" t="str">
        <f t="shared" si="38"/>
        <v>3TB-24070230</v>
      </c>
      <c r="G1219" t="str">
        <f t="shared" si="39"/>
        <v>ธนิฐา รูปสูง</v>
      </c>
    </row>
    <row r="1220" spans="1:7" x14ac:dyDescent="0.2">
      <c r="A1220" t="s">
        <v>1353</v>
      </c>
      <c r="D1220" t="str">
        <f t="shared" si="38"/>
        <v>6TB-24070040</v>
      </c>
      <c r="G1220" t="str">
        <f t="shared" si="39"/>
        <v>หจก.ทวีศิลป์ อีเลคทริค</v>
      </c>
    </row>
    <row r="1221" spans="1:7" x14ac:dyDescent="0.2">
      <c r="A1221" t="s">
        <v>1337</v>
      </c>
      <c r="D1221" t="str">
        <f t="shared" si="38"/>
        <v>3TB-24070197</v>
      </c>
      <c r="G1221" t="str">
        <f t="shared" si="39"/>
        <v>ชัยณรงค์ จิตดี</v>
      </c>
    </row>
    <row r="1222" spans="1:7" x14ac:dyDescent="0.2">
      <c r="A1222" t="s">
        <v>1355</v>
      </c>
      <c r="D1222" t="str">
        <f t="shared" si="38"/>
        <v>3TB-24070238</v>
      </c>
      <c r="G1222" t="str">
        <f t="shared" si="39"/>
        <v>ณัฐจิตรา กิตติ์ธนาวฤทธิ์</v>
      </c>
    </row>
    <row r="1223" spans="1:7" x14ac:dyDescent="0.2">
      <c r="A1223" t="s">
        <v>1356</v>
      </c>
      <c r="D1223" t="str">
        <f t="shared" si="38"/>
        <v>3TB-24070240</v>
      </c>
      <c r="G1223" t="str">
        <f t="shared" si="39"/>
        <v>วรพร กงเพ็ชร</v>
      </c>
    </row>
    <row r="1224" spans="1:7" x14ac:dyDescent="0.2">
      <c r="A1224" t="s">
        <v>1343</v>
      </c>
      <c r="D1224" t="str">
        <f t="shared" si="38"/>
        <v>5TB-24070200</v>
      </c>
      <c r="G1224" t="str">
        <f t="shared" si="39"/>
        <v>วิฑูรย์ ทองทา</v>
      </c>
    </row>
    <row r="1225" spans="1:7" x14ac:dyDescent="0.2">
      <c r="A1225" t="s">
        <v>1358</v>
      </c>
      <c r="D1225" t="str">
        <f t="shared" si="38"/>
        <v>5TB-24070149</v>
      </c>
      <c r="G1225" t="str">
        <f t="shared" si="39"/>
        <v>สุวรรณ์ บาศรี</v>
      </c>
    </row>
    <row r="1226" spans="1:7" x14ac:dyDescent="0.2">
      <c r="A1226" t="s">
        <v>1359</v>
      </c>
      <c r="D1226" t="str">
        <f t="shared" si="38"/>
        <v>5TB-24070191</v>
      </c>
      <c r="G1226" t="str">
        <f t="shared" si="39"/>
        <v>หจก.พี.อาร์.พี เอ็นจิเนียริ่ง</v>
      </c>
    </row>
    <row r="1227" spans="1:7" x14ac:dyDescent="0.2">
      <c r="A1227" t="s">
        <v>1316</v>
      </c>
      <c r="D1227" t="str">
        <f t="shared" si="38"/>
        <v>5TB-24070140</v>
      </c>
      <c r="G1227" t="str">
        <f t="shared" si="39"/>
        <v>พิสิษฐ์ เตชะธีมาพร</v>
      </c>
    </row>
    <row r="1228" spans="1:7" x14ac:dyDescent="0.2">
      <c r="A1228" t="s">
        <v>1294</v>
      </c>
      <c r="D1228" t="str">
        <f t="shared" si="38"/>
        <v>6TB-24070038</v>
      </c>
      <c r="G1228" t="str">
        <f t="shared" si="39"/>
        <v>นาตยา ศิริวัฒนสาธร</v>
      </c>
    </row>
    <row r="1229" spans="1:7" x14ac:dyDescent="0.2">
      <c r="A1229" t="s">
        <v>1329</v>
      </c>
      <c r="D1229" t="str">
        <f t="shared" si="38"/>
        <v>6TB-24070057</v>
      </c>
      <c r="G1229" t="str">
        <f t="shared" si="39"/>
        <v>กรนิณิศ วิญญายงค์</v>
      </c>
    </row>
    <row r="1230" spans="1:7" x14ac:dyDescent="0.2">
      <c r="A1230" t="s">
        <v>1361</v>
      </c>
      <c r="D1230" t="str">
        <f t="shared" si="38"/>
        <v>6TB-24070080</v>
      </c>
      <c r="G1230" t="str">
        <f t="shared" si="39"/>
        <v>นาตยา ศิริวัฒนสาธร</v>
      </c>
    </row>
    <row r="1231" spans="1:7" x14ac:dyDescent="0.2">
      <c r="A1231" t="s">
        <v>1362</v>
      </c>
      <c r="D1231" t="str">
        <f t="shared" si="38"/>
        <v>6TB-24070084</v>
      </c>
      <c r="G1231" t="str">
        <f t="shared" si="39"/>
        <v>สิริพงศ์ ตรีสิทธิเดช</v>
      </c>
    </row>
    <row r="1232" spans="1:7" x14ac:dyDescent="0.2">
      <c r="A1232" t="s">
        <v>1364</v>
      </c>
      <c r="D1232" t="str">
        <f t="shared" si="38"/>
        <v>3TB-24070256</v>
      </c>
      <c r="G1232" t="str">
        <f t="shared" si="39"/>
        <v>จารุวรรณ บรรจงปรุ</v>
      </c>
    </row>
    <row r="1233" spans="1:7" x14ac:dyDescent="0.2">
      <c r="A1233" t="s">
        <v>1365</v>
      </c>
      <c r="D1233" t="str">
        <f t="shared" si="38"/>
        <v>3TB-24070259</v>
      </c>
      <c r="G1233" t="str">
        <f t="shared" si="39"/>
        <v>เชาวลิต แก้วประเสริฐ</v>
      </c>
    </row>
    <row r="1234" spans="1:7" x14ac:dyDescent="0.2">
      <c r="A1234" t="s">
        <v>1367</v>
      </c>
      <c r="D1234" t="str">
        <f t="shared" si="38"/>
        <v>3TB-24070251</v>
      </c>
      <c r="G1234" t="str">
        <f t="shared" si="39"/>
        <v>มันทนา สายแสง</v>
      </c>
    </row>
    <row r="1235" spans="1:7" x14ac:dyDescent="0.2">
      <c r="A1235" t="s">
        <v>1369</v>
      </c>
      <c r="D1235" t="str">
        <f t="shared" si="38"/>
        <v>5TB-24070159</v>
      </c>
      <c r="G1235" t="str">
        <f t="shared" si="39"/>
        <v>กรรณิกา ลิ้มวงศ์วิรัช</v>
      </c>
    </row>
    <row r="1236" spans="1:7" x14ac:dyDescent="0.2">
      <c r="A1236" t="s">
        <v>1370</v>
      </c>
      <c r="D1236" t="str">
        <f t="shared" si="38"/>
        <v>5TB-24070243</v>
      </c>
      <c r="G1236" t="str">
        <f t="shared" si="39"/>
        <v>จินตนา ธรรมสนอง</v>
      </c>
    </row>
    <row r="1237" spans="1:7" x14ac:dyDescent="0.2">
      <c r="A1237" t="s">
        <v>1371</v>
      </c>
      <c r="D1237" t="str">
        <f t="shared" si="38"/>
        <v>5TB-24070248</v>
      </c>
      <c r="G1237" t="str">
        <f t="shared" si="39"/>
        <v>อนัณต์นพ สุรพัฒน์กรปภา</v>
      </c>
    </row>
    <row r="1238" spans="1:7" x14ac:dyDescent="0.2">
      <c r="A1238" t="s">
        <v>1372</v>
      </c>
      <c r="D1238" t="str">
        <f t="shared" si="38"/>
        <v>5TB-24070249</v>
      </c>
      <c r="G1238" t="str">
        <f t="shared" si="39"/>
        <v>อนัณต์นพ สุรพัฒน์กรปภา</v>
      </c>
    </row>
    <row r="1239" spans="1:7" x14ac:dyDescent="0.2">
      <c r="A1239" t="s">
        <v>1374</v>
      </c>
      <c r="D1239" t="str">
        <f t="shared" si="38"/>
        <v>3TB-24060256</v>
      </c>
      <c r="G1239" t="str">
        <f t="shared" si="39"/>
        <v>นาตยา ศิรินอก</v>
      </c>
    </row>
    <row r="1240" spans="1:7" x14ac:dyDescent="0.2">
      <c r="A1240" t="s">
        <v>1375</v>
      </c>
      <c r="D1240" t="str">
        <f t="shared" si="38"/>
        <v>3TB-24070263</v>
      </c>
      <c r="G1240" t="str">
        <f t="shared" si="39"/>
        <v>ปุณยนุช กิจวราศรัย</v>
      </c>
    </row>
    <row r="1241" spans="1:7" x14ac:dyDescent="0.2">
      <c r="A1241" t="s">
        <v>1376</v>
      </c>
      <c r="D1241" t="str">
        <f t="shared" si="38"/>
        <v>3TB-24070273</v>
      </c>
      <c r="G1241" t="str">
        <f t="shared" si="39"/>
        <v>จิรภา แพงดี</v>
      </c>
    </row>
    <row r="1242" spans="1:7" x14ac:dyDescent="0.2">
      <c r="A1242" t="s">
        <v>1378</v>
      </c>
      <c r="D1242" t="str">
        <f t="shared" si="38"/>
        <v>5TB-24070257</v>
      </c>
      <c r="G1242" t="str">
        <f t="shared" si="39"/>
        <v>ประจวบ ดีจอหอ</v>
      </c>
    </row>
    <row r="1243" spans="1:7" x14ac:dyDescent="0.2">
      <c r="A1243" t="s">
        <v>1379</v>
      </c>
      <c r="D1243" t="str">
        <f t="shared" si="38"/>
        <v>5TB-24070258</v>
      </c>
      <c r="G1243" t="str">
        <f t="shared" si="39"/>
        <v>พัชธิดา รักษาอินทร์</v>
      </c>
    </row>
    <row r="1244" spans="1:7" x14ac:dyDescent="0.2">
      <c r="A1244" t="s">
        <v>1380</v>
      </c>
      <c r="D1244" t="str">
        <f t="shared" si="38"/>
        <v>5TB-24070095</v>
      </c>
      <c r="G1244" t="str">
        <f t="shared" si="39"/>
        <v>ณัชปภา ใกล้กลาง</v>
      </c>
    </row>
    <row r="1245" spans="1:7" x14ac:dyDescent="0.2">
      <c r="A1245" t="s">
        <v>1381</v>
      </c>
      <c r="D1245" t="str">
        <f t="shared" si="38"/>
        <v>5TB-24070096</v>
      </c>
      <c r="G1245" t="str">
        <f t="shared" si="39"/>
        <v>ณัชปภา ใกล้กลาง</v>
      </c>
    </row>
    <row r="1246" spans="1:7" x14ac:dyDescent="0.2">
      <c r="A1246" t="s">
        <v>1331</v>
      </c>
      <c r="D1246" t="str">
        <f t="shared" si="38"/>
        <v>5TB-24070187</v>
      </c>
      <c r="G1246" t="str">
        <f t="shared" si="39"/>
        <v>หทัยชนก หวังประสพกลาง</v>
      </c>
    </row>
    <row r="1247" spans="1:7" x14ac:dyDescent="0.2">
      <c r="A1247" t="s">
        <v>1382</v>
      </c>
      <c r="D1247" t="str">
        <f t="shared" si="38"/>
        <v>5TB-24070265</v>
      </c>
      <c r="G1247" t="str">
        <f t="shared" si="39"/>
        <v>รจนา เมืองศักดา</v>
      </c>
    </row>
    <row r="1248" spans="1:7" x14ac:dyDescent="0.2">
      <c r="A1248" t="s">
        <v>1384</v>
      </c>
      <c r="D1248" t="str">
        <f t="shared" si="38"/>
        <v>3TB-24070281</v>
      </c>
      <c r="G1248" t="str">
        <f t="shared" si="39"/>
        <v>ทศพร อัคราช</v>
      </c>
    </row>
    <row r="1249" spans="1:7" x14ac:dyDescent="0.2">
      <c r="A1249" t="s">
        <v>1385</v>
      </c>
      <c r="D1249" t="str">
        <f t="shared" si="38"/>
        <v>3TB-24070286</v>
      </c>
      <c r="G1249" t="str">
        <f t="shared" si="39"/>
        <v>สรารัตน์ มะเริงสิทธิ์</v>
      </c>
    </row>
    <row r="1250" spans="1:7" x14ac:dyDescent="0.2">
      <c r="A1250" t="s">
        <v>1386</v>
      </c>
      <c r="D1250" t="str">
        <f t="shared" si="38"/>
        <v>3TB-24070294</v>
      </c>
      <c r="G1250" t="str">
        <f t="shared" si="39"/>
        <v>ณัฐกฤษ มณีเนตร</v>
      </c>
    </row>
    <row r="1251" spans="1:7" x14ac:dyDescent="0.2">
      <c r="A1251" t="s">
        <v>1323</v>
      </c>
      <c r="D1251" t="str">
        <f t="shared" si="38"/>
        <v>5TB-24070156</v>
      </c>
      <c r="G1251" t="str">
        <f t="shared" si="39"/>
        <v>อรพันธ์ อ่อนอก</v>
      </c>
    </row>
    <row r="1252" spans="1:7" x14ac:dyDescent="0.2">
      <c r="A1252" t="s">
        <v>1389</v>
      </c>
      <c r="D1252" t="str">
        <f t="shared" si="38"/>
        <v>6TB-24070048</v>
      </c>
      <c r="G1252" t="str">
        <f t="shared" si="39"/>
        <v>อิทธิพัฒนื ทับเพ็ชร</v>
      </c>
    </row>
    <row r="1253" spans="1:7" x14ac:dyDescent="0.2">
      <c r="A1253" t="s">
        <v>1391</v>
      </c>
      <c r="D1253" t="str">
        <f t="shared" si="38"/>
        <v>3TB-24070298</v>
      </c>
      <c r="G1253" t="str">
        <f t="shared" si="39"/>
        <v>ราชัย อัศเวศน์</v>
      </c>
    </row>
    <row r="1254" spans="1:7" x14ac:dyDescent="0.2">
      <c r="A1254" t="s">
        <v>1392</v>
      </c>
      <c r="D1254" t="str">
        <f t="shared" si="38"/>
        <v>3TB-24070309</v>
      </c>
      <c r="G1254" t="str">
        <f t="shared" si="39"/>
        <v>ธันยพงศ์ รัตนจันทร์</v>
      </c>
    </row>
    <row r="1255" spans="1:7" x14ac:dyDescent="0.2">
      <c r="A1255" t="s">
        <v>1350</v>
      </c>
      <c r="D1255" t="str">
        <f t="shared" si="38"/>
        <v>3TB-24070229</v>
      </c>
      <c r="G1255" t="str">
        <f t="shared" si="39"/>
        <v>เกียรติศักดิ์ นิพนธ์ไชย</v>
      </c>
    </row>
    <row r="1256" spans="1:7" x14ac:dyDescent="0.2">
      <c r="A1256" t="s">
        <v>1351</v>
      </c>
      <c r="D1256" t="str">
        <f t="shared" si="38"/>
        <v>3TB-24070230</v>
      </c>
      <c r="G1256" t="str">
        <f t="shared" si="39"/>
        <v>ธนิฐา รูปสูง</v>
      </c>
    </row>
    <row r="1257" spans="1:7" x14ac:dyDescent="0.2">
      <c r="A1257" t="s">
        <v>1327</v>
      </c>
      <c r="D1257" t="str">
        <f t="shared" si="38"/>
        <v>3TB-24070196</v>
      </c>
      <c r="G1257" t="str">
        <f t="shared" si="39"/>
        <v>พิมพ์วิภา สนิทสิงห์</v>
      </c>
    </row>
    <row r="1258" spans="1:7" x14ac:dyDescent="0.2">
      <c r="A1258" t="s">
        <v>1344</v>
      </c>
      <c r="D1258" t="str">
        <f t="shared" si="38"/>
        <v>5TB-24070201</v>
      </c>
      <c r="G1258" t="str">
        <f t="shared" si="39"/>
        <v>สุดใจ พินกระโทก</v>
      </c>
    </row>
    <row r="1259" spans="1:7" x14ac:dyDescent="0.2">
      <c r="A1259" t="s">
        <v>1395</v>
      </c>
      <c r="D1259" t="str">
        <f t="shared" si="38"/>
        <v>5TB-24070278</v>
      </c>
      <c r="G1259" t="str">
        <f t="shared" si="39"/>
        <v>อาทิตย์ โคตรแสนลี</v>
      </c>
    </row>
    <row r="1260" spans="1:7" x14ac:dyDescent="0.2">
      <c r="A1260" t="s">
        <v>1396</v>
      </c>
      <c r="D1260" t="str">
        <f t="shared" si="38"/>
        <v>5TB-24070277</v>
      </c>
      <c r="G1260" t="str">
        <f t="shared" si="39"/>
        <v>สมโภชน์ มุ่งโตกลาง</v>
      </c>
    </row>
    <row r="1261" spans="1:7" x14ac:dyDescent="0.2">
      <c r="A1261" t="s">
        <v>1397</v>
      </c>
      <c r="D1261" t="str">
        <f t="shared" si="38"/>
        <v>5TB-24070274</v>
      </c>
      <c r="G1261" t="str">
        <f t="shared" si="39"/>
        <v>กุลนิดา มั่งประยูร</v>
      </c>
    </row>
    <row r="1262" spans="1:7" x14ac:dyDescent="0.2">
      <c r="A1262" t="s">
        <v>1246</v>
      </c>
      <c r="D1262" t="str">
        <f t="shared" si="38"/>
        <v>NTB-24070005</v>
      </c>
      <c r="G1262" t="str">
        <f t="shared" si="39"/>
        <v>ธนพล อัครวงศ์วัฒนา</v>
      </c>
    </row>
    <row r="1263" spans="1:7" x14ac:dyDescent="0.2">
      <c r="A1263" t="s">
        <v>1362</v>
      </c>
      <c r="D1263" t="str">
        <f t="shared" si="38"/>
        <v>6TB-24070084</v>
      </c>
      <c r="G1263" t="str">
        <f t="shared" si="39"/>
        <v>สิริพงศ์ ตรีสิทธิเดช</v>
      </c>
    </row>
    <row r="1264" spans="1:7" x14ac:dyDescent="0.2">
      <c r="A1264" t="s">
        <v>1401</v>
      </c>
      <c r="D1264" t="str">
        <f t="shared" si="38"/>
        <v>3TB-24070238</v>
      </c>
      <c r="G1264" t="str">
        <f t="shared" si="39"/>
        <v>ณัฐจิตรา กิตติธนาวฤทธิ์</v>
      </c>
    </row>
    <row r="1265" spans="1:7" x14ac:dyDescent="0.2">
      <c r="A1265" t="s">
        <v>1356</v>
      </c>
      <c r="D1265" t="str">
        <f t="shared" si="38"/>
        <v>3TB-24070240</v>
      </c>
      <c r="G1265" t="str">
        <f t="shared" si="39"/>
        <v>วรพร กงเพ็ชร</v>
      </c>
    </row>
    <row r="1266" spans="1:7" x14ac:dyDescent="0.2">
      <c r="A1266" t="s">
        <v>1402</v>
      </c>
      <c r="D1266" t="str">
        <f t="shared" si="38"/>
        <v>3TB-24070313</v>
      </c>
      <c r="G1266" t="str">
        <f t="shared" si="39"/>
        <v>ไชยา สร้อยคำ</v>
      </c>
    </row>
    <row r="1267" spans="1:7" x14ac:dyDescent="0.2">
      <c r="A1267" t="s">
        <v>1404</v>
      </c>
      <c r="D1267" t="str">
        <f t="shared" si="38"/>
        <v>5TB-24070299</v>
      </c>
      <c r="G1267" t="str">
        <f t="shared" si="39"/>
        <v>รดารัก ภักดีณรงค์</v>
      </c>
    </row>
    <row r="1268" spans="1:7" x14ac:dyDescent="0.2">
      <c r="A1268" t="s">
        <v>1379</v>
      </c>
      <c r="D1268" t="str">
        <f t="shared" si="38"/>
        <v>5TB-24070258</v>
      </c>
      <c r="G1268" t="str">
        <f t="shared" si="39"/>
        <v>พัชธิดา รักษาอินทร์</v>
      </c>
    </row>
    <row r="1269" spans="1:7" x14ac:dyDescent="0.2">
      <c r="A1269" t="s">
        <v>1371</v>
      </c>
      <c r="D1269" t="str">
        <f t="shared" si="38"/>
        <v>5TB-24070248</v>
      </c>
      <c r="G1269" t="str">
        <f t="shared" si="39"/>
        <v>อนัณต์นพ สุรพัฒน์กรปภา</v>
      </c>
    </row>
    <row r="1270" spans="1:7" x14ac:dyDescent="0.2">
      <c r="A1270" t="s">
        <v>1372</v>
      </c>
      <c r="D1270" t="str">
        <f t="shared" si="38"/>
        <v>5TB-24070249</v>
      </c>
      <c r="G1270" t="str">
        <f t="shared" si="39"/>
        <v>อนัณต์นพ สุรพัฒน์กรปภา</v>
      </c>
    </row>
    <row r="1271" spans="1:7" x14ac:dyDescent="0.2">
      <c r="A1271" t="s">
        <v>1370</v>
      </c>
      <c r="D1271" t="str">
        <f t="shared" si="38"/>
        <v>5TB-24070243</v>
      </c>
      <c r="G1271" t="str">
        <f t="shared" si="39"/>
        <v>จินตนา ธรรมสนอง</v>
      </c>
    </row>
    <row r="1272" spans="1:7" x14ac:dyDescent="0.2">
      <c r="A1272" t="s">
        <v>1320</v>
      </c>
      <c r="D1272" t="str">
        <f t="shared" si="38"/>
        <v>6TB-24070051</v>
      </c>
      <c r="G1272" t="str">
        <f t="shared" si="39"/>
        <v>อาคม เกิดในแก้ว</v>
      </c>
    </row>
    <row r="1273" spans="1:7" x14ac:dyDescent="0.2">
      <c r="A1273" t="s">
        <v>1364</v>
      </c>
      <c r="D1273" t="str">
        <f t="shared" si="38"/>
        <v>3TB-24070256</v>
      </c>
      <c r="G1273" t="str">
        <f t="shared" si="39"/>
        <v>จารุวรรณ บรรจงปรุ</v>
      </c>
    </row>
    <row r="1274" spans="1:7" x14ac:dyDescent="0.2">
      <c r="A1274" t="s">
        <v>1031</v>
      </c>
      <c r="D1274" t="str">
        <f t="shared" si="38"/>
        <v>3TB-24050310</v>
      </c>
      <c r="G1274" t="str">
        <f t="shared" si="39"/>
        <v>กิตติพงษ์ แก้วกล้า</v>
      </c>
    </row>
    <row r="1275" spans="1:7" x14ac:dyDescent="0.2">
      <c r="A1275" t="s">
        <v>1407</v>
      </c>
      <c r="D1275" t="str">
        <f t="shared" si="38"/>
        <v>3TB-24070273</v>
      </c>
      <c r="G1275" t="str">
        <f t="shared" si="39"/>
        <v>จิรภา แพงดี</v>
      </c>
    </row>
    <row r="1276" spans="1:7" x14ac:dyDescent="0.2">
      <c r="A1276" t="s">
        <v>1408</v>
      </c>
      <c r="D1276" t="str">
        <f t="shared" si="38"/>
        <v>3TB-24070332</v>
      </c>
      <c r="G1276" t="str">
        <f t="shared" si="39"/>
        <v>แมนชัย รัชตชัยยศ</v>
      </c>
    </row>
    <row r="1277" spans="1:7" x14ac:dyDescent="0.2">
      <c r="A1277" t="s">
        <v>1410</v>
      </c>
      <c r="D1277" t="str">
        <f t="shared" si="38"/>
        <v>5TB-24070311</v>
      </c>
      <c r="G1277" t="str">
        <f t="shared" si="39"/>
        <v>อังคาร คำเรือน</v>
      </c>
    </row>
    <row r="1278" spans="1:7" x14ac:dyDescent="0.2">
      <c r="A1278" t="s">
        <v>1289</v>
      </c>
      <c r="D1278" t="str">
        <f t="shared" si="38"/>
        <v>5TB-24070108</v>
      </c>
      <c r="G1278" t="str">
        <f t="shared" si="39"/>
        <v>ปริชาติ เสยกระโทก</v>
      </c>
    </row>
    <row r="1279" spans="1:7" x14ac:dyDescent="0.2">
      <c r="A1279" t="s">
        <v>1412</v>
      </c>
      <c r="D1279" t="str">
        <f t="shared" si="38"/>
        <v>3TB-24070347</v>
      </c>
      <c r="G1279" t="str">
        <f t="shared" si="39"/>
        <v>ธัญกมล แขสระน้อย</v>
      </c>
    </row>
    <row r="1280" spans="1:7" x14ac:dyDescent="0.2">
      <c r="A1280" t="s">
        <v>1367</v>
      </c>
      <c r="D1280" t="str">
        <f t="shared" si="38"/>
        <v>3TB-24070251</v>
      </c>
      <c r="G1280" t="str">
        <f t="shared" si="39"/>
        <v>มันทนา สายแสง</v>
      </c>
    </row>
    <row r="1281" spans="1:7" x14ac:dyDescent="0.2">
      <c r="A1281" t="s">
        <v>1414</v>
      </c>
      <c r="D1281" t="str">
        <f t="shared" si="38"/>
        <v>3TB-24070341</v>
      </c>
      <c r="G1281" t="str">
        <f t="shared" si="39"/>
        <v>เกศกนก โชติกิ่ง</v>
      </c>
    </row>
    <row r="1282" spans="1:7" x14ac:dyDescent="0.2">
      <c r="A1282" t="s">
        <v>1415</v>
      </c>
      <c r="D1282" t="str">
        <f t="shared" ref="D1282:D1345" si="40">IF(ISNUMBER(LEFT(A1282,1)*1),LEFT(A1282,FIND(" ",A1282)-1),RIGHT(A1282,LEN(A1282)-FIND("@",SUBSTITUTE(A1282," ","@",LEN(A1282)-LEN(SUBSTITUTE(A1282," ",""))))))</f>
        <v>3TB-24070349</v>
      </c>
      <c r="G1282" t="str">
        <f t="shared" ref="G1282:G1345" si="41">TRIM(SUBSTITUTE(A1282, D1282, ""))</f>
        <v>CYNTHIA CABALQUINTO</v>
      </c>
    </row>
    <row r="1283" spans="1:7" x14ac:dyDescent="0.2">
      <c r="A1283" t="s">
        <v>1417</v>
      </c>
      <c r="D1283" t="str">
        <f t="shared" si="40"/>
        <v>3TB-24070353</v>
      </c>
      <c r="G1283" t="str">
        <f t="shared" si="41"/>
        <v>นิภาภรณ์ เสาวงศ์ทะ</v>
      </c>
    </row>
    <row r="1284" spans="1:7" x14ac:dyDescent="0.2">
      <c r="A1284" t="s">
        <v>1418</v>
      </c>
      <c r="D1284" t="str">
        <f t="shared" si="40"/>
        <v>3TB-24070363</v>
      </c>
      <c r="G1284" t="str">
        <f t="shared" si="41"/>
        <v>คทาชาติ สามศรี</v>
      </c>
    </row>
    <row r="1285" spans="1:7" x14ac:dyDescent="0.2">
      <c r="A1285" t="s">
        <v>1420</v>
      </c>
      <c r="D1285" t="str">
        <f t="shared" si="40"/>
        <v>6TB-24070110</v>
      </c>
      <c r="G1285" t="str">
        <f t="shared" si="41"/>
        <v>ศิริชัย ทองไพลิน</v>
      </c>
    </row>
    <row r="1286" spans="1:7" x14ac:dyDescent="0.2">
      <c r="A1286" t="s">
        <v>1422</v>
      </c>
      <c r="D1286" t="str">
        <f t="shared" si="40"/>
        <v>5TB-24070341</v>
      </c>
      <c r="G1286" t="str">
        <f t="shared" si="41"/>
        <v>สวาท ทุมมา</v>
      </c>
    </row>
    <row r="1287" spans="1:7" x14ac:dyDescent="0.2">
      <c r="A1287" t="s">
        <v>1423</v>
      </c>
      <c r="D1287" t="str">
        <f t="shared" si="40"/>
        <v>5TB-24070340</v>
      </c>
      <c r="G1287" t="str">
        <f t="shared" si="41"/>
        <v>สุดาทิพย์ ทิพย์ประทานพร</v>
      </c>
    </row>
    <row r="1288" spans="1:7" x14ac:dyDescent="0.2">
      <c r="A1288" t="s">
        <v>1384</v>
      </c>
      <c r="D1288" t="str">
        <f t="shared" si="40"/>
        <v>3TB-24070281</v>
      </c>
      <c r="G1288" t="str">
        <f t="shared" si="41"/>
        <v>ทศพร อัคราช</v>
      </c>
    </row>
    <row r="1289" spans="1:7" x14ac:dyDescent="0.2">
      <c r="A1289" t="s">
        <v>1391</v>
      </c>
      <c r="D1289" t="str">
        <f t="shared" si="40"/>
        <v>3TB-24070298</v>
      </c>
      <c r="G1289" t="str">
        <f t="shared" si="41"/>
        <v>ราชัย อัศเวศน์</v>
      </c>
    </row>
    <row r="1290" spans="1:7" x14ac:dyDescent="0.2">
      <c r="A1290" t="s">
        <v>1402</v>
      </c>
      <c r="D1290" t="str">
        <f t="shared" si="40"/>
        <v>3TB-24070313</v>
      </c>
      <c r="G1290" t="str">
        <f t="shared" si="41"/>
        <v>ไชยา สร้อยคำ</v>
      </c>
    </row>
    <row r="1291" spans="1:7" x14ac:dyDescent="0.2">
      <c r="A1291" t="s">
        <v>1425</v>
      </c>
      <c r="D1291" t="str">
        <f t="shared" si="40"/>
        <v>3TB-24070376</v>
      </c>
      <c r="G1291" t="str">
        <f t="shared" si="41"/>
        <v>จิตรพร กิจประยูร</v>
      </c>
    </row>
    <row r="1292" spans="1:7" x14ac:dyDescent="0.2">
      <c r="A1292" t="s">
        <v>1426</v>
      </c>
      <c r="D1292" t="str">
        <f t="shared" si="40"/>
        <v>3TB-24070378</v>
      </c>
      <c r="G1292" t="str">
        <f t="shared" si="41"/>
        <v>ไชยรัตน์ ฉัตรชัยสุริยา</v>
      </c>
    </row>
    <row r="1293" spans="1:7" x14ac:dyDescent="0.2">
      <c r="A1293" t="s">
        <v>1428</v>
      </c>
      <c r="D1293" t="str">
        <f t="shared" si="40"/>
        <v>1TB-24070041</v>
      </c>
      <c r="G1293" t="str">
        <f t="shared" si="41"/>
        <v>อรนุช ปลาทอง</v>
      </c>
    </row>
    <row r="1294" spans="1:7" x14ac:dyDescent="0.2">
      <c r="A1294" t="s">
        <v>1430</v>
      </c>
      <c r="D1294" t="str">
        <f t="shared" si="40"/>
        <v>3TB-24070382</v>
      </c>
      <c r="G1294" t="str">
        <f t="shared" si="41"/>
        <v>วัสรินทร์ วิชัยสา</v>
      </c>
    </row>
    <row r="1295" spans="1:7" x14ac:dyDescent="0.2">
      <c r="A1295" t="s">
        <v>1385</v>
      </c>
      <c r="D1295" t="str">
        <f t="shared" si="40"/>
        <v>3TB-24070286</v>
      </c>
      <c r="G1295" t="str">
        <f t="shared" si="41"/>
        <v>สรารัตน์ มะเริงสิทธิ์</v>
      </c>
    </row>
    <row r="1296" spans="1:7" x14ac:dyDescent="0.2">
      <c r="A1296" t="s">
        <v>1375</v>
      </c>
      <c r="D1296" t="str">
        <f t="shared" si="40"/>
        <v>3TB-24070263</v>
      </c>
      <c r="G1296" t="str">
        <f t="shared" si="41"/>
        <v>ปุณยนุช กิจวราศรัย</v>
      </c>
    </row>
    <row r="1297" spans="1:7" x14ac:dyDescent="0.2">
      <c r="A1297" t="s">
        <v>1255</v>
      </c>
      <c r="D1297" t="str">
        <f t="shared" si="40"/>
        <v>5TB-24070044</v>
      </c>
      <c r="G1297" t="str">
        <f t="shared" si="41"/>
        <v>นงค์นุษ หนูหลง</v>
      </c>
    </row>
    <row r="1298" spans="1:7" x14ac:dyDescent="0.2">
      <c r="A1298" t="s">
        <v>1433</v>
      </c>
      <c r="D1298" t="str">
        <f t="shared" si="40"/>
        <v>5TM-24080001</v>
      </c>
      <c r="G1298" t="str">
        <f t="shared" si="41"/>
        <v>สมชาย เฉียงจะโปะ</v>
      </c>
    </row>
    <row r="1299" spans="1:7" x14ac:dyDescent="0.2">
      <c r="A1299" t="s">
        <v>1434</v>
      </c>
      <c r="D1299" t="str">
        <f t="shared" si="40"/>
        <v>5TM-24080002</v>
      </c>
      <c r="G1299" t="str">
        <f t="shared" si="41"/>
        <v>สมชาย เฉียงจะโปะ</v>
      </c>
    </row>
    <row r="1300" spans="1:7" x14ac:dyDescent="0.2">
      <c r="A1300" t="s">
        <v>1408</v>
      </c>
      <c r="D1300" t="str">
        <f t="shared" si="40"/>
        <v>3TB-24070332</v>
      </c>
      <c r="G1300" t="str">
        <f t="shared" si="41"/>
        <v>แมนชัย รัชตชัยยศ</v>
      </c>
    </row>
    <row r="1301" spans="1:7" x14ac:dyDescent="0.2">
      <c r="A1301" t="s">
        <v>1437</v>
      </c>
      <c r="D1301" t="str">
        <f t="shared" si="40"/>
        <v>5TB-24070025</v>
      </c>
      <c r="G1301" t="str">
        <f t="shared" si="41"/>
        <v>สานิต นิยมดี</v>
      </c>
    </row>
    <row r="1302" spans="1:7" x14ac:dyDescent="0.2">
      <c r="A1302" t="s">
        <v>1438</v>
      </c>
      <c r="D1302" t="str">
        <f t="shared" si="40"/>
        <v>5TM-24080003</v>
      </c>
      <c r="G1302" t="str">
        <f t="shared" si="41"/>
        <v>ปิ่นปินัทธ์ วัฒนหิรัณยการ</v>
      </c>
    </row>
    <row r="1303" spans="1:7" x14ac:dyDescent="0.2">
      <c r="A1303" t="s">
        <v>1440</v>
      </c>
      <c r="D1303" t="str">
        <f t="shared" si="40"/>
        <v>3TV-24080001</v>
      </c>
      <c r="G1303" t="str">
        <f t="shared" si="41"/>
        <v>พิมล โคกขุนทด</v>
      </c>
    </row>
    <row r="1304" spans="1:7" x14ac:dyDescent="0.2">
      <c r="A1304" t="s">
        <v>1442</v>
      </c>
      <c r="D1304" t="str">
        <f t="shared" si="40"/>
        <v>5TM-24080004</v>
      </c>
      <c r="G1304" t="str">
        <f t="shared" si="41"/>
        <v>พืชชารีย์ เตชะพิบูลย์ทรัพย์</v>
      </c>
    </row>
    <row r="1305" spans="1:7" x14ac:dyDescent="0.2">
      <c r="A1305" t="s">
        <v>1443</v>
      </c>
      <c r="D1305" t="str">
        <f t="shared" si="40"/>
        <v>5TM-24080005</v>
      </c>
      <c r="G1305" t="str">
        <f t="shared" si="41"/>
        <v>ขจรศักดิ์ มีแก้ว</v>
      </c>
    </row>
    <row r="1306" spans="1:7" x14ac:dyDescent="0.2">
      <c r="A1306" t="s">
        <v>1420</v>
      </c>
      <c r="D1306" t="str">
        <f t="shared" si="40"/>
        <v>6TB-24070110</v>
      </c>
      <c r="G1306" t="str">
        <f t="shared" si="41"/>
        <v>ศิริชัย ทองไพลิน</v>
      </c>
    </row>
    <row r="1307" spans="1:7" x14ac:dyDescent="0.2">
      <c r="A1307" t="s">
        <v>1414</v>
      </c>
      <c r="D1307" t="str">
        <f t="shared" si="40"/>
        <v>3TB-24070341</v>
      </c>
      <c r="G1307" t="str">
        <f t="shared" si="41"/>
        <v>เกศกนก โชติกิ่ง</v>
      </c>
    </row>
    <row r="1308" spans="1:7" x14ac:dyDescent="0.2">
      <c r="A1308" t="s">
        <v>1410</v>
      </c>
      <c r="D1308" t="str">
        <f t="shared" si="40"/>
        <v>5TB-24070311</v>
      </c>
      <c r="G1308" t="str">
        <f t="shared" si="41"/>
        <v>อังคาร คำเรือน</v>
      </c>
    </row>
    <row r="1309" spans="1:7" x14ac:dyDescent="0.2">
      <c r="A1309" t="s">
        <v>1448</v>
      </c>
      <c r="D1309" t="str">
        <f t="shared" si="40"/>
        <v>3TV-24080003</v>
      </c>
      <c r="G1309" t="str">
        <f t="shared" si="41"/>
        <v>กัมพล ดอกพิกุล</v>
      </c>
    </row>
    <row r="1310" spans="1:7" x14ac:dyDescent="0.2">
      <c r="A1310" t="s">
        <v>1449</v>
      </c>
      <c r="D1310" t="str">
        <f t="shared" si="40"/>
        <v>3TV-24080002</v>
      </c>
      <c r="G1310" t="str">
        <f t="shared" si="41"/>
        <v>อภิวัฒน์ วรรณตรง</v>
      </c>
    </row>
    <row r="1311" spans="1:7" x14ac:dyDescent="0.2">
      <c r="A1311" t="s">
        <v>1448</v>
      </c>
      <c r="D1311" t="str">
        <f t="shared" si="40"/>
        <v>3TV-24080003</v>
      </c>
      <c r="G1311" t="str">
        <f t="shared" si="41"/>
        <v>กัมพล ดอกพิกุล</v>
      </c>
    </row>
    <row r="1312" spans="1:7" x14ac:dyDescent="0.2">
      <c r="A1312" t="s">
        <v>1450</v>
      </c>
      <c r="D1312" t="str">
        <f t="shared" si="40"/>
        <v>3TV-24080004</v>
      </c>
      <c r="G1312" t="str">
        <f t="shared" si="41"/>
        <v>พัฒน์ โพธิ์ทองคำ</v>
      </c>
    </row>
    <row r="1313" spans="1:7" x14ac:dyDescent="0.2">
      <c r="A1313" t="s">
        <v>1451</v>
      </c>
      <c r="D1313" t="str">
        <f t="shared" si="40"/>
        <v>3TV-24080005</v>
      </c>
      <c r="G1313" t="str">
        <f t="shared" si="41"/>
        <v>สมศรี รวมใหม่</v>
      </c>
    </row>
    <row r="1314" spans="1:7" x14ac:dyDescent="0.2">
      <c r="A1314" t="s">
        <v>1452</v>
      </c>
      <c r="D1314" t="str">
        <f t="shared" si="40"/>
        <v>3TV-24080006</v>
      </c>
      <c r="G1314" t="str">
        <f t="shared" si="41"/>
        <v>สมศักดิ์ สิริวัฒนานนท์</v>
      </c>
    </row>
    <row r="1315" spans="1:7" x14ac:dyDescent="0.2">
      <c r="A1315" t="s">
        <v>1454</v>
      </c>
      <c r="D1315" t="str">
        <f t="shared" si="40"/>
        <v>5TM-24080004</v>
      </c>
      <c r="G1315" t="str">
        <f t="shared" si="41"/>
        <v>พิชชารีย์ เตชะพิบูลย์ทรัพย์</v>
      </c>
    </row>
    <row r="1316" spans="1:7" x14ac:dyDescent="0.2">
      <c r="A1316" t="s">
        <v>1455</v>
      </c>
      <c r="D1316" t="str">
        <f t="shared" si="40"/>
        <v>5TM-24080007</v>
      </c>
      <c r="G1316" t="str">
        <f t="shared" si="41"/>
        <v>ภัทรวดี ศรีชัย</v>
      </c>
    </row>
    <row r="1317" spans="1:7" x14ac:dyDescent="0.2">
      <c r="A1317" t="s">
        <v>1456</v>
      </c>
      <c r="D1317" t="str">
        <f t="shared" si="40"/>
        <v>5TM-24080006</v>
      </c>
      <c r="G1317" t="str">
        <f t="shared" si="41"/>
        <v>สมประสงค์ เหล็กหมื่นไวย</v>
      </c>
    </row>
    <row r="1318" spans="1:7" x14ac:dyDescent="0.2">
      <c r="A1318" t="s">
        <v>1425</v>
      </c>
      <c r="D1318" t="str">
        <f t="shared" si="40"/>
        <v>3TB-24070376</v>
      </c>
      <c r="G1318" t="str">
        <f t="shared" si="41"/>
        <v>จิตรพร กิจประยูร</v>
      </c>
    </row>
    <row r="1319" spans="1:7" x14ac:dyDescent="0.2">
      <c r="A1319" t="s">
        <v>1459</v>
      </c>
      <c r="D1319" t="str">
        <f t="shared" si="40"/>
        <v>5TM-24080010</v>
      </c>
      <c r="G1319" t="str">
        <f t="shared" si="41"/>
        <v>รดารัก ภักดีณรงค์</v>
      </c>
    </row>
    <row r="1320" spans="1:7" x14ac:dyDescent="0.2">
      <c r="A1320" t="s">
        <v>1460</v>
      </c>
      <c r="D1320" t="str">
        <f t="shared" si="40"/>
        <v>5TM-24080009</v>
      </c>
      <c r="G1320" t="str">
        <f t="shared" si="41"/>
        <v>สุทธิโรจน์ จิตมา</v>
      </c>
    </row>
    <row r="1321" spans="1:7" x14ac:dyDescent="0.2">
      <c r="A1321" t="s">
        <v>1461</v>
      </c>
      <c r="D1321" t="str">
        <f t="shared" si="40"/>
        <v>5TM-24080001</v>
      </c>
      <c r="G1321" t="str">
        <f t="shared" si="41"/>
        <v>สมชาย เฉียงจะโปะ</v>
      </c>
    </row>
    <row r="1322" spans="1:7" x14ac:dyDescent="0.2">
      <c r="A1322" t="s">
        <v>1462</v>
      </c>
      <c r="D1322" t="str">
        <f t="shared" si="40"/>
        <v>5TM-24080002</v>
      </c>
      <c r="G1322" t="str">
        <f t="shared" si="41"/>
        <v>สมชาย เฉียงจะโปะ</v>
      </c>
    </row>
    <row r="1323" spans="1:7" x14ac:dyDescent="0.2">
      <c r="A1323" t="s">
        <v>1438</v>
      </c>
      <c r="D1323" t="str">
        <f t="shared" si="40"/>
        <v>5TM-24080003</v>
      </c>
      <c r="G1323" t="str">
        <f t="shared" si="41"/>
        <v>ปิ่นปินัทธ์ วัฒนหิรัณยการ</v>
      </c>
    </row>
    <row r="1324" spans="1:7" x14ac:dyDescent="0.2">
      <c r="A1324" t="s">
        <v>1404</v>
      </c>
      <c r="D1324" t="str">
        <f t="shared" si="40"/>
        <v>5TB-24070299</v>
      </c>
      <c r="G1324" t="str">
        <f t="shared" si="41"/>
        <v>รดารัก ภักดีณรงค์</v>
      </c>
    </row>
    <row r="1325" spans="1:7" x14ac:dyDescent="0.2">
      <c r="A1325" t="s">
        <v>1464</v>
      </c>
      <c r="D1325" t="str">
        <f t="shared" si="40"/>
        <v>5TM-24080012</v>
      </c>
      <c r="G1325" t="str">
        <f t="shared" si="41"/>
        <v>พรศักดิ์ ชคท์ต์บดี</v>
      </c>
    </row>
    <row r="1326" spans="1:7" x14ac:dyDescent="0.2">
      <c r="A1326" t="s">
        <v>1465</v>
      </c>
      <c r="D1326" t="str">
        <f t="shared" si="40"/>
        <v>5TM-24080011</v>
      </c>
      <c r="G1326" t="str">
        <f t="shared" si="41"/>
        <v>พิชัย สุธรรมสมัย</v>
      </c>
    </row>
    <row r="1327" spans="1:7" x14ac:dyDescent="0.2">
      <c r="A1327" t="s">
        <v>1467</v>
      </c>
      <c r="D1327" t="str">
        <f t="shared" si="40"/>
        <v>6TB-24080035</v>
      </c>
      <c r="G1327" t="str">
        <f t="shared" si="41"/>
        <v>สำเริง ศรีขจรจิตร</v>
      </c>
    </row>
    <row r="1328" spans="1:7" x14ac:dyDescent="0.2">
      <c r="A1328" t="s">
        <v>1418</v>
      </c>
      <c r="D1328" t="str">
        <f t="shared" si="40"/>
        <v>3TB-24070363</v>
      </c>
      <c r="G1328" t="str">
        <f t="shared" si="41"/>
        <v>คทาชาติ สามศรี</v>
      </c>
    </row>
    <row r="1329" spans="1:7" x14ac:dyDescent="0.2">
      <c r="A1329" t="s">
        <v>1469</v>
      </c>
      <c r="D1329" t="str">
        <f t="shared" si="40"/>
        <v>3TV-24080007</v>
      </c>
      <c r="G1329" t="str">
        <f t="shared" si="41"/>
        <v>ประถมพงษ์ ทองคำ</v>
      </c>
    </row>
    <row r="1330" spans="1:7" x14ac:dyDescent="0.2">
      <c r="A1330" t="s">
        <v>1422</v>
      </c>
      <c r="D1330" t="str">
        <f t="shared" si="40"/>
        <v>5TB-24070341</v>
      </c>
      <c r="G1330" t="str">
        <f t="shared" si="41"/>
        <v>สวาท ทุมมา</v>
      </c>
    </row>
    <row r="1331" spans="1:7" x14ac:dyDescent="0.2">
      <c r="A1331" t="s">
        <v>1471</v>
      </c>
      <c r="D1331" t="str">
        <f t="shared" si="40"/>
        <v>5TM-24080013</v>
      </c>
      <c r="G1331" t="str">
        <f t="shared" si="41"/>
        <v>บริษัท สยามวิชโก้ จำกัด</v>
      </c>
    </row>
    <row r="1332" spans="1:7" x14ac:dyDescent="0.2">
      <c r="A1332" t="s">
        <v>1417</v>
      </c>
      <c r="D1332" t="str">
        <f t="shared" si="40"/>
        <v>3TB-24070353</v>
      </c>
      <c r="G1332" t="str">
        <f t="shared" si="41"/>
        <v>นิภาภรณ์ เสาวงศ์ทะ</v>
      </c>
    </row>
    <row r="1333" spans="1:7" x14ac:dyDescent="0.2">
      <c r="A1333" t="s">
        <v>1415</v>
      </c>
      <c r="D1333" t="str">
        <f t="shared" si="40"/>
        <v>3TB-24070349</v>
      </c>
      <c r="G1333" t="str">
        <f t="shared" si="41"/>
        <v>CYNTHIA CABALQUINTO</v>
      </c>
    </row>
    <row r="1334" spans="1:7" x14ac:dyDescent="0.2">
      <c r="A1334" t="s">
        <v>1473</v>
      </c>
      <c r="D1334" t="str">
        <f t="shared" si="40"/>
        <v>3TV-24080008</v>
      </c>
      <c r="G1334" t="str">
        <f t="shared" si="41"/>
        <v>สุทิน มาโดล</v>
      </c>
    </row>
    <row r="1335" spans="1:7" x14ac:dyDescent="0.2">
      <c r="A1335" t="s">
        <v>1474</v>
      </c>
      <c r="D1335" t="str">
        <f t="shared" si="40"/>
        <v>3TV-24080009</v>
      </c>
      <c r="G1335" t="str">
        <f t="shared" si="41"/>
        <v>นิภาพร การเพียร</v>
      </c>
    </row>
    <row r="1336" spans="1:7" x14ac:dyDescent="0.2">
      <c r="A1336" t="s">
        <v>1450</v>
      </c>
      <c r="D1336" t="str">
        <f t="shared" si="40"/>
        <v>3TV-24080004</v>
      </c>
      <c r="G1336" t="str">
        <f t="shared" si="41"/>
        <v>พัฒน์ โพธิ์ทองคำ</v>
      </c>
    </row>
    <row r="1337" spans="1:7" x14ac:dyDescent="0.2">
      <c r="A1337" t="s">
        <v>1477</v>
      </c>
      <c r="D1337" t="str">
        <f t="shared" si="40"/>
        <v>5TM-24080014</v>
      </c>
      <c r="G1337" t="str">
        <f t="shared" si="41"/>
        <v>สุทธิโรจน์ จิตมา</v>
      </c>
    </row>
    <row r="1338" spans="1:7" x14ac:dyDescent="0.2">
      <c r="A1338" t="s">
        <v>1478</v>
      </c>
      <c r="D1338" t="str">
        <f t="shared" si="40"/>
        <v>5TM-24080009</v>
      </c>
      <c r="G1338" t="str">
        <f t="shared" si="41"/>
        <v>สุทธิโรจน์ จิตมา</v>
      </c>
    </row>
    <row r="1339" spans="1:7" x14ac:dyDescent="0.2">
      <c r="A1339" t="s">
        <v>1479</v>
      </c>
      <c r="D1339" t="str">
        <f t="shared" si="40"/>
        <v>5TM-24080007</v>
      </c>
      <c r="G1339" t="str">
        <f t="shared" si="41"/>
        <v>ภัทรวดี ศรีชัย</v>
      </c>
    </row>
    <row r="1340" spans="1:7" x14ac:dyDescent="0.2">
      <c r="A1340" t="s">
        <v>1481</v>
      </c>
      <c r="D1340" t="str">
        <f t="shared" si="40"/>
        <v>6TM-24080002</v>
      </c>
      <c r="G1340" t="str">
        <f t="shared" si="41"/>
        <v>บดินทร์ ใหญ่เมืองปัก</v>
      </c>
    </row>
    <row r="1341" spans="1:7" x14ac:dyDescent="0.2">
      <c r="A1341" t="s">
        <v>1482</v>
      </c>
      <c r="D1341" t="str">
        <f t="shared" si="40"/>
        <v>6TM-24080003</v>
      </c>
      <c r="G1341" t="str">
        <f t="shared" si="41"/>
        <v>อนุรักษ์ นพรัตน์วรากร</v>
      </c>
    </row>
    <row r="1342" spans="1:7" x14ac:dyDescent="0.2">
      <c r="A1342" t="s">
        <v>1484</v>
      </c>
      <c r="D1342" t="str">
        <f t="shared" si="40"/>
        <v>3TV-24080010</v>
      </c>
      <c r="G1342" t="str">
        <f t="shared" si="41"/>
        <v>กวิน ทิสะเส</v>
      </c>
    </row>
    <row r="1343" spans="1:7" x14ac:dyDescent="0.2">
      <c r="A1343" t="s">
        <v>1452</v>
      </c>
      <c r="D1343" t="str">
        <f t="shared" si="40"/>
        <v>3TV-24080006</v>
      </c>
      <c r="G1343" t="str">
        <f t="shared" si="41"/>
        <v>สมศักดิ์ สิริวัฒนานนท์</v>
      </c>
    </row>
    <row r="1344" spans="1:7" x14ac:dyDescent="0.2">
      <c r="A1344" t="s">
        <v>1386</v>
      </c>
      <c r="D1344" t="str">
        <f t="shared" si="40"/>
        <v>3TB-24070294</v>
      </c>
      <c r="G1344" t="str">
        <f t="shared" si="41"/>
        <v>ณัฐกฤษ มณีเนตร</v>
      </c>
    </row>
    <row r="1345" spans="1:7" x14ac:dyDescent="0.2">
      <c r="A1345" t="s">
        <v>1392</v>
      </c>
      <c r="D1345" t="str">
        <f t="shared" si="40"/>
        <v>3TB-24070309</v>
      </c>
      <c r="G1345" t="str">
        <f t="shared" si="41"/>
        <v>ธันยพงศ์ รัตนจันทร์</v>
      </c>
    </row>
    <row r="1346" spans="1:7" x14ac:dyDescent="0.2">
      <c r="A1346" t="s">
        <v>1365</v>
      </c>
      <c r="D1346" t="str">
        <f t="shared" ref="D1346:D1409" si="42">IF(ISNUMBER(LEFT(A1346,1)*1),LEFT(A1346,FIND(" ",A1346)-1),RIGHT(A1346,LEN(A1346)-FIND("@",SUBSTITUTE(A1346," ","@",LEN(A1346)-LEN(SUBSTITUTE(A1346," ",""))))))</f>
        <v>3TB-24070259</v>
      </c>
      <c r="G1346" t="str">
        <f t="shared" ref="G1346:G1409" si="43">TRIM(SUBSTITUTE(A1346, D1346, ""))</f>
        <v>เชาวลิต แก้วประเสริฐ</v>
      </c>
    </row>
    <row r="1347" spans="1:7" x14ac:dyDescent="0.2">
      <c r="A1347" t="s">
        <v>1430</v>
      </c>
      <c r="D1347" t="str">
        <f t="shared" si="42"/>
        <v>3TB-24070382</v>
      </c>
      <c r="G1347" t="str">
        <f t="shared" si="43"/>
        <v>วัสรินทร์ วิชัยสา</v>
      </c>
    </row>
    <row r="1348" spans="1:7" x14ac:dyDescent="0.2">
      <c r="A1348" t="s">
        <v>1487</v>
      </c>
      <c r="D1348" t="str">
        <f t="shared" si="42"/>
        <v>5TM-24080015</v>
      </c>
      <c r="G1348" t="str">
        <f t="shared" si="43"/>
        <v>พัชธิดา รักษาอิทร์</v>
      </c>
    </row>
    <row r="1349" spans="1:7" x14ac:dyDescent="0.2">
      <c r="A1349" t="s">
        <v>1488</v>
      </c>
      <c r="D1349" t="str">
        <f t="shared" si="42"/>
        <v>5TB-24050113</v>
      </c>
      <c r="G1349" t="str">
        <f t="shared" si="43"/>
        <v>ศุภกานต์ สมทาวดี</v>
      </c>
    </row>
    <row r="1350" spans="1:7" x14ac:dyDescent="0.2">
      <c r="A1350" t="s">
        <v>1451</v>
      </c>
      <c r="D1350" t="str">
        <f t="shared" si="42"/>
        <v>3TV-24080005</v>
      </c>
      <c r="G1350" t="str">
        <f t="shared" si="43"/>
        <v>สมศรี รวมใหม่</v>
      </c>
    </row>
    <row r="1351" spans="1:7" x14ac:dyDescent="0.2">
      <c r="A1351" t="s">
        <v>1491</v>
      </c>
      <c r="D1351" t="str">
        <f t="shared" si="42"/>
        <v>5TM-24080016</v>
      </c>
      <c r="G1351" t="str">
        <f t="shared" si="43"/>
        <v>นิยะดา พูนธเนศ</v>
      </c>
    </row>
    <row r="1352" spans="1:7" x14ac:dyDescent="0.2">
      <c r="A1352" t="s">
        <v>1382</v>
      </c>
      <c r="D1352" t="str">
        <f t="shared" si="42"/>
        <v>5TB-24070265</v>
      </c>
      <c r="G1352" t="str">
        <f t="shared" si="43"/>
        <v>รจนา เมืองศักดา</v>
      </c>
    </row>
    <row r="1353" spans="1:7" x14ac:dyDescent="0.2">
      <c r="A1353" t="s">
        <v>1493</v>
      </c>
      <c r="D1353" t="str">
        <f t="shared" si="42"/>
        <v>3TV-24080011</v>
      </c>
      <c r="G1353" t="str">
        <f t="shared" si="43"/>
        <v>จารุณี เรื่อนใหม่</v>
      </c>
    </row>
    <row r="1354" spans="1:7" x14ac:dyDescent="0.2">
      <c r="A1354" t="s">
        <v>1496</v>
      </c>
      <c r="D1354" t="str">
        <f t="shared" si="42"/>
        <v>15/08/67</v>
      </c>
      <c r="G1354" t="str">
        <f t="shared" si="43"/>
        <v>มัดจำอะไหล่</v>
      </c>
    </row>
    <row r="1355" spans="1:7" x14ac:dyDescent="0.2">
      <c r="A1355" t="s">
        <v>1496</v>
      </c>
      <c r="D1355" t="str">
        <f t="shared" si="42"/>
        <v>15/08/67</v>
      </c>
      <c r="G1355" t="str">
        <f t="shared" si="43"/>
        <v>มัดจำอะไหล่</v>
      </c>
    </row>
    <row r="1356" spans="1:7" x14ac:dyDescent="0.2">
      <c r="A1356" t="s">
        <v>1465</v>
      </c>
      <c r="D1356" t="str">
        <f t="shared" si="42"/>
        <v>5TM-24080011</v>
      </c>
      <c r="G1356" t="str">
        <f t="shared" si="43"/>
        <v>พิชัย สุธรรมสมัย</v>
      </c>
    </row>
    <row r="1357" spans="1:7" x14ac:dyDescent="0.2">
      <c r="A1357" t="s">
        <v>1498</v>
      </c>
      <c r="D1357" t="str">
        <f t="shared" si="42"/>
        <v>5TM-24080014</v>
      </c>
      <c r="G1357" t="str">
        <f t="shared" si="43"/>
        <v>สุทธิโรจจน์ จิตมา</v>
      </c>
    </row>
    <row r="1358" spans="1:7" x14ac:dyDescent="0.2">
      <c r="A1358" t="s">
        <v>1500</v>
      </c>
      <c r="D1358" t="str">
        <f t="shared" si="42"/>
        <v>6TM-24080001</v>
      </c>
      <c r="G1358" t="str">
        <f t="shared" si="43"/>
        <v>สำเริง ศรีขจรจิตร</v>
      </c>
    </row>
    <row r="1359" spans="1:7" x14ac:dyDescent="0.2">
      <c r="A1359" t="s">
        <v>1501</v>
      </c>
      <c r="D1359" t="str">
        <f t="shared" si="42"/>
        <v>6TM-24080004</v>
      </c>
      <c r="G1359" t="str">
        <f t="shared" si="43"/>
        <v>FRANCESCO CACIOPPO</v>
      </c>
    </row>
    <row r="1360" spans="1:7" x14ac:dyDescent="0.2">
      <c r="A1360" t="s">
        <v>1440</v>
      </c>
      <c r="D1360" t="str">
        <f t="shared" si="42"/>
        <v>3TV-24080001</v>
      </c>
      <c r="G1360" t="str">
        <f t="shared" si="43"/>
        <v>พิมล โคกขุนทด</v>
      </c>
    </row>
    <row r="1361" spans="1:7" x14ac:dyDescent="0.2">
      <c r="A1361" t="s">
        <v>1504</v>
      </c>
      <c r="D1361" t="str">
        <f t="shared" si="42"/>
        <v>5TM-24080017</v>
      </c>
      <c r="G1361" t="str">
        <f t="shared" si="43"/>
        <v>ประพันธ์ เทียนพิมาย</v>
      </c>
    </row>
    <row r="1362" spans="1:7" x14ac:dyDescent="0.2">
      <c r="A1362" t="s">
        <v>1505</v>
      </c>
      <c r="D1362" t="str">
        <f t="shared" si="42"/>
        <v>5TM-24080015</v>
      </c>
      <c r="G1362" t="str">
        <f t="shared" si="43"/>
        <v>พัชธิดา รักษาอินทร์</v>
      </c>
    </row>
    <row r="1363" spans="1:7" x14ac:dyDescent="0.2">
      <c r="A1363" t="s">
        <v>1506</v>
      </c>
      <c r="D1363" t="str">
        <f t="shared" si="42"/>
        <v>5TM-24080012</v>
      </c>
      <c r="G1363" t="str">
        <f t="shared" si="43"/>
        <v>พรศักดิ์ ชคท์ต์บดี</v>
      </c>
    </row>
    <row r="1364" spans="1:7" x14ac:dyDescent="0.2">
      <c r="A1364" t="s">
        <v>1507</v>
      </c>
      <c r="D1364" t="str">
        <f t="shared" si="42"/>
        <v>5TM-24080006</v>
      </c>
      <c r="G1364" t="str">
        <f t="shared" si="43"/>
        <v>สมประสงค์ เหล็กหมื่นไวย</v>
      </c>
    </row>
    <row r="1365" spans="1:7" x14ac:dyDescent="0.2">
      <c r="A1365" t="s">
        <v>1508</v>
      </c>
      <c r="D1365" t="str">
        <f t="shared" si="42"/>
        <v>5TM-24080013</v>
      </c>
      <c r="G1365" t="str">
        <f t="shared" si="43"/>
        <v>บริษัทสยามวิชโก้</v>
      </c>
    </row>
    <row r="1366" spans="1:7" x14ac:dyDescent="0.2">
      <c r="A1366" t="s">
        <v>1510</v>
      </c>
      <c r="D1366" t="str">
        <f t="shared" si="42"/>
        <v>6TM-24080005</v>
      </c>
      <c r="G1366" t="str">
        <f t="shared" si="43"/>
        <v>บุบผา เก่งสูงเนิน</v>
      </c>
    </row>
    <row r="1367" spans="1:7" x14ac:dyDescent="0.2">
      <c r="A1367" t="s">
        <v>1482</v>
      </c>
      <c r="D1367" t="str">
        <f t="shared" si="42"/>
        <v>6TM-24080003</v>
      </c>
      <c r="G1367" t="str">
        <f t="shared" si="43"/>
        <v>อนุรักษ์ นพรัตน์วรากร</v>
      </c>
    </row>
    <row r="1368" spans="1:7" x14ac:dyDescent="0.2">
      <c r="A1368" t="s">
        <v>1512</v>
      </c>
      <c r="D1368" t="str">
        <f t="shared" si="42"/>
        <v>6TM-24080006</v>
      </c>
      <c r="G1368" t="str">
        <f t="shared" si="43"/>
        <v>มานัส สบายเขต</v>
      </c>
    </row>
    <row r="1369" spans="1:7" x14ac:dyDescent="0.2">
      <c r="A1369" t="s">
        <v>1514</v>
      </c>
      <c r="D1369" t="str">
        <f t="shared" si="42"/>
        <v>3TV-24080012</v>
      </c>
      <c r="G1369" t="str">
        <f t="shared" si="43"/>
        <v>อรรถพล รัมพณีนิล</v>
      </c>
    </row>
    <row r="1370" spans="1:7" x14ac:dyDescent="0.2">
      <c r="A1370" t="s">
        <v>1516</v>
      </c>
      <c r="D1370" t="str">
        <f t="shared" si="42"/>
        <v>5TM-24080018</v>
      </c>
      <c r="G1370" t="str">
        <f t="shared" si="43"/>
        <v>อภิณัฐ เนตินาค</v>
      </c>
    </row>
    <row r="1371" spans="1:7" x14ac:dyDescent="0.2">
      <c r="A1371" t="s">
        <v>1517</v>
      </c>
      <c r="D1371" t="str">
        <f t="shared" si="42"/>
        <v>5TM-24080019</v>
      </c>
      <c r="G1371" t="str">
        <f t="shared" si="43"/>
        <v>วิทวัส วิจิตร</v>
      </c>
    </row>
    <row r="1372" spans="1:7" x14ac:dyDescent="0.2">
      <c r="A1372" t="s">
        <v>1518</v>
      </c>
      <c r="D1372" t="str">
        <f t="shared" si="42"/>
        <v>5TM-24070032</v>
      </c>
      <c r="G1372" t="str">
        <f t="shared" si="43"/>
        <v>บุญรุ่ง บุญพันธ์</v>
      </c>
    </row>
    <row r="1373" spans="1:7" x14ac:dyDescent="0.2">
      <c r="A1373" t="s">
        <v>1520</v>
      </c>
      <c r="D1373" t="str">
        <f t="shared" si="42"/>
        <v>6TM-24080007</v>
      </c>
      <c r="G1373" t="str">
        <f t="shared" si="43"/>
        <v>สุรินทร์ กลิ่นชะเอม</v>
      </c>
    </row>
    <row r="1374" spans="1:7" x14ac:dyDescent="0.2">
      <c r="A1374" t="s">
        <v>1522</v>
      </c>
      <c r="D1374" t="str">
        <f t="shared" si="42"/>
        <v>3TV-24080015</v>
      </c>
      <c r="G1374" t="str">
        <f t="shared" si="43"/>
        <v>สมนึก คงกลาง</v>
      </c>
    </row>
    <row r="1375" spans="1:7" x14ac:dyDescent="0.2">
      <c r="A1375" t="s">
        <v>1523</v>
      </c>
      <c r="D1375" t="str">
        <f t="shared" si="42"/>
        <v>3TV-24080013</v>
      </c>
      <c r="G1375" t="str">
        <f t="shared" si="43"/>
        <v>ธนัท วิทยาวนิชชัย</v>
      </c>
    </row>
    <row r="1376" spans="1:7" x14ac:dyDescent="0.2">
      <c r="A1376" t="s">
        <v>1525</v>
      </c>
      <c r="D1376" t="str">
        <f t="shared" si="42"/>
        <v>3TV-24080014</v>
      </c>
      <c r="G1376" t="str">
        <f t="shared" si="43"/>
        <v>พิมพ์พรรณ เสริมปรุงสุข</v>
      </c>
    </row>
    <row r="1377" spans="1:7" x14ac:dyDescent="0.2">
      <c r="A1377" t="s">
        <v>1527</v>
      </c>
      <c r="D1377" t="str">
        <f t="shared" si="42"/>
        <v>5TB-24060223</v>
      </c>
      <c r="G1377" t="str">
        <f t="shared" si="43"/>
        <v>สรยุทธ อื้อศรีวงศ์</v>
      </c>
    </row>
    <row r="1378" spans="1:7" x14ac:dyDescent="0.2">
      <c r="A1378" t="s">
        <v>1423</v>
      </c>
      <c r="D1378" t="str">
        <f t="shared" si="42"/>
        <v>5TB-24070340</v>
      </c>
      <c r="G1378" t="str">
        <f t="shared" si="43"/>
        <v>สุดาทิพย์ ทิพย์ประทานพร</v>
      </c>
    </row>
    <row r="1379" spans="1:7" x14ac:dyDescent="0.2">
      <c r="A1379" t="s">
        <v>1528</v>
      </c>
      <c r="D1379" t="str">
        <f t="shared" si="42"/>
        <v>5TM24080020</v>
      </c>
      <c r="G1379" t="str">
        <f t="shared" si="43"/>
        <v>ปฎิญญา ชุติภาธนาภรณ์</v>
      </c>
    </row>
    <row r="1380" spans="1:7" x14ac:dyDescent="0.2">
      <c r="A1380" t="s">
        <v>1530</v>
      </c>
      <c r="D1380" t="str">
        <f t="shared" si="42"/>
        <v>6TM-24080008</v>
      </c>
      <c r="G1380" t="str">
        <f t="shared" si="43"/>
        <v>เกียรติศักดิ์ ศรีวังไพร</v>
      </c>
    </row>
    <row r="1381" spans="1:7" x14ac:dyDescent="0.2">
      <c r="A1381" t="s">
        <v>1531</v>
      </c>
      <c r="D1381" t="str">
        <f t="shared" si="42"/>
        <v>6TM-24080009</v>
      </c>
      <c r="G1381" t="str">
        <f t="shared" si="43"/>
        <v>สมหวัง น้ำรัง</v>
      </c>
    </row>
    <row r="1382" spans="1:7" x14ac:dyDescent="0.2">
      <c r="A1382" t="s">
        <v>1532</v>
      </c>
      <c r="D1382" t="str">
        <f t="shared" si="42"/>
        <v>6TM-24080010</v>
      </c>
      <c r="G1382" t="str">
        <f t="shared" si="43"/>
        <v>ชานนท์ นนทลักษร์</v>
      </c>
    </row>
    <row r="1383" spans="1:7" x14ac:dyDescent="0.2">
      <c r="A1383" t="s">
        <v>1533</v>
      </c>
      <c r="D1383" t="str">
        <f t="shared" si="42"/>
        <v>6TM-24080011</v>
      </c>
      <c r="G1383" t="str">
        <f t="shared" si="43"/>
        <v>กิตติกรณ์ กังศรานนท์</v>
      </c>
    </row>
    <row r="1384" spans="1:7" x14ac:dyDescent="0.2">
      <c r="A1384" t="s">
        <v>1473</v>
      </c>
      <c r="D1384" t="str">
        <f t="shared" si="42"/>
        <v>3TV-24080008</v>
      </c>
      <c r="G1384" t="str">
        <f t="shared" si="43"/>
        <v>สุทิน มาโดล</v>
      </c>
    </row>
    <row r="1385" spans="1:7" x14ac:dyDescent="0.2">
      <c r="A1385" t="s">
        <v>1491</v>
      </c>
      <c r="D1385" t="str">
        <f t="shared" si="42"/>
        <v>5TM-24080016</v>
      </c>
      <c r="G1385" t="str">
        <f t="shared" si="43"/>
        <v>นิยะดา พูนธเนศ</v>
      </c>
    </row>
    <row r="1386" spans="1:7" x14ac:dyDescent="0.2">
      <c r="A1386" t="s">
        <v>1537</v>
      </c>
      <c r="D1386" t="str">
        <f t="shared" si="42"/>
        <v>6TM-24080004</v>
      </c>
      <c r="G1386" t="str">
        <f t="shared" si="43"/>
        <v>FRANCESCO CACiOPPO</v>
      </c>
    </row>
    <row r="1387" spans="1:7" x14ac:dyDescent="0.2">
      <c r="A1387" t="s">
        <v>1539</v>
      </c>
      <c r="D1387" t="str">
        <f t="shared" si="42"/>
        <v>3TV-24080016</v>
      </c>
      <c r="G1387" t="str">
        <f t="shared" si="43"/>
        <v>จอมใจ สุวรรณภักดี</v>
      </c>
    </row>
    <row r="1388" spans="1:7" x14ac:dyDescent="0.2">
      <c r="A1388" t="s">
        <v>1541</v>
      </c>
      <c r="D1388" t="str">
        <f t="shared" si="42"/>
        <v>5TM-24080021</v>
      </c>
      <c r="G1388" t="str">
        <f t="shared" si="43"/>
        <v>หจก.ต้นกล้า บีพี (สำนักงานใหญ่)</v>
      </c>
    </row>
    <row r="1389" spans="1:7" x14ac:dyDescent="0.2">
      <c r="A1389" t="s">
        <v>1542</v>
      </c>
      <c r="D1389" t="str">
        <f t="shared" si="42"/>
        <v>5TM-24080022</v>
      </c>
      <c r="G1389" t="str">
        <f t="shared" si="43"/>
        <v>เศรษฐวัฒน์ แย้มทะเล</v>
      </c>
    </row>
    <row r="1390" spans="1:7" x14ac:dyDescent="0.2">
      <c r="A1390" t="s">
        <v>1517</v>
      </c>
      <c r="D1390" t="str">
        <f t="shared" si="42"/>
        <v>5TM-24080019</v>
      </c>
      <c r="G1390" t="str">
        <f t="shared" si="43"/>
        <v>วิทวัส วิจิตร</v>
      </c>
    </row>
    <row r="1391" spans="1:7" x14ac:dyDescent="0.2">
      <c r="A1391" t="s">
        <v>1259</v>
      </c>
      <c r="D1391" t="str">
        <f t="shared" si="42"/>
        <v>5TB-24070051</v>
      </c>
      <c r="G1391" t="str">
        <f t="shared" si="43"/>
        <v>วงษ์เดือน สุคนธเมธีรัตน์</v>
      </c>
    </row>
    <row r="1392" spans="1:7" x14ac:dyDescent="0.2">
      <c r="A1392" t="s">
        <v>1449</v>
      </c>
      <c r="D1392" t="str">
        <f t="shared" si="42"/>
        <v>3TV-24080002</v>
      </c>
      <c r="G1392" t="str">
        <f t="shared" si="43"/>
        <v>อภิวัฒน์ วรรณตรง</v>
      </c>
    </row>
    <row r="1393" spans="1:7" x14ac:dyDescent="0.2">
      <c r="A1393" t="s">
        <v>1544</v>
      </c>
      <c r="D1393" t="str">
        <f t="shared" si="42"/>
        <v>3TV-24080017</v>
      </c>
      <c r="G1393" t="str">
        <f t="shared" si="43"/>
        <v>บจ.ไอเซ็ท</v>
      </c>
    </row>
    <row r="1394" spans="1:7" x14ac:dyDescent="0.2">
      <c r="A1394" t="s">
        <v>1504</v>
      </c>
      <c r="D1394" t="str">
        <f t="shared" si="42"/>
        <v>5TM-24080017</v>
      </c>
      <c r="G1394" t="str">
        <f t="shared" si="43"/>
        <v>ประพันธ์ เทียนพิมาย</v>
      </c>
    </row>
    <row r="1395" spans="1:7" x14ac:dyDescent="0.2">
      <c r="A1395" t="s">
        <v>1459</v>
      </c>
      <c r="D1395" t="str">
        <f t="shared" si="42"/>
        <v>5TM-24080010</v>
      </c>
      <c r="G1395" t="str">
        <f t="shared" si="43"/>
        <v>รดารัก ภักดีณรงค์</v>
      </c>
    </row>
    <row r="1396" spans="1:7" x14ac:dyDescent="0.2">
      <c r="A1396" t="s">
        <v>1533</v>
      </c>
      <c r="D1396" t="str">
        <f t="shared" si="42"/>
        <v>6TM-24080011</v>
      </c>
      <c r="G1396" t="str">
        <f t="shared" si="43"/>
        <v>กิตติกรณ์ กังศรานนท์</v>
      </c>
    </row>
    <row r="1397" spans="1:7" x14ac:dyDescent="0.2">
      <c r="A1397" t="s">
        <v>1547</v>
      </c>
      <c r="D1397" t="str">
        <f t="shared" si="42"/>
        <v>6TM-24080005</v>
      </c>
      <c r="G1397" t="str">
        <f t="shared" si="43"/>
        <v>ปรีชา ถนอนแก้ว</v>
      </c>
    </row>
    <row r="1398" spans="1:7" x14ac:dyDescent="0.2">
      <c r="A1398" t="s">
        <v>1520</v>
      </c>
      <c r="D1398" t="str">
        <f t="shared" si="42"/>
        <v>6TM-24080007</v>
      </c>
      <c r="G1398" t="str">
        <f t="shared" si="43"/>
        <v>สุรินทร์ กลิ่นชะเอม</v>
      </c>
    </row>
    <row r="1399" spans="1:7" x14ac:dyDescent="0.2">
      <c r="A1399" t="s">
        <v>1549</v>
      </c>
      <c r="D1399" t="str">
        <f t="shared" si="42"/>
        <v>3TV-24080018</v>
      </c>
      <c r="G1399" t="str">
        <f t="shared" si="43"/>
        <v>ศิริพรรณ ทัศนีย์พากร</v>
      </c>
    </row>
    <row r="1400" spans="1:7" x14ac:dyDescent="0.2">
      <c r="A1400" t="s">
        <v>1551</v>
      </c>
      <c r="D1400" t="str">
        <f t="shared" si="42"/>
        <v>5TM-24080020</v>
      </c>
      <c r="G1400" t="str">
        <f t="shared" si="43"/>
        <v>ปฎิญญา ชุติภาธนาภรณ์</v>
      </c>
    </row>
    <row r="1401" spans="1:7" x14ac:dyDescent="0.2">
      <c r="A1401" t="s">
        <v>1532</v>
      </c>
      <c r="D1401" t="str">
        <f t="shared" si="42"/>
        <v>6TM-24080010</v>
      </c>
      <c r="G1401" t="str">
        <f t="shared" si="43"/>
        <v>ชานนท์ นนทลักษร์</v>
      </c>
    </row>
    <row r="1402" spans="1:7" x14ac:dyDescent="0.2">
      <c r="A1402" t="s">
        <v>1493</v>
      </c>
      <c r="D1402" t="str">
        <f t="shared" si="42"/>
        <v>3TV-24080011</v>
      </c>
      <c r="G1402" t="str">
        <f t="shared" si="43"/>
        <v>จารุณี เรื่อนใหม่</v>
      </c>
    </row>
    <row r="1403" spans="1:7" x14ac:dyDescent="0.2">
      <c r="A1403" t="s">
        <v>1554</v>
      </c>
      <c r="D1403" t="str">
        <f t="shared" si="42"/>
        <v>3TV-24080019</v>
      </c>
      <c r="G1403" t="str">
        <f t="shared" si="43"/>
        <v>จริยา ฝ่ายกระโทก</v>
      </c>
    </row>
    <row r="1404" spans="1:7" x14ac:dyDescent="0.2">
      <c r="A1404" t="s">
        <v>1556</v>
      </c>
      <c r="D1404" t="str">
        <f t="shared" si="42"/>
        <v>5TM-2408018</v>
      </c>
      <c r="G1404" t="str">
        <f t="shared" si="43"/>
        <v>อภิณัฐ เนตินาค</v>
      </c>
    </row>
    <row r="1405" spans="1:7" x14ac:dyDescent="0.2">
      <c r="A1405" t="s">
        <v>1557</v>
      </c>
      <c r="D1405" t="str">
        <f t="shared" si="42"/>
        <v>5TM-24080024</v>
      </c>
      <c r="G1405" t="str">
        <f t="shared" si="43"/>
        <v>มนัชญา ชอบสอาด</v>
      </c>
    </row>
    <row r="1406" spans="1:7" x14ac:dyDescent="0.2">
      <c r="A1406" t="s">
        <v>1559</v>
      </c>
      <c r="D1406" t="str">
        <f t="shared" si="42"/>
        <v>6TM-24080012</v>
      </c>
      <c r="G1406" t="str">
        <f t="shared" si="43"/>
        <v>เฉลิม เอื่ยมพงค์</v>
      </c>
    </row>
    <row r="1407" spans="1:7" x14ac:dyDescent="0.2">
      <c r="A1407" t="s">
        <v>1512</v>
      </c>
      <c r="D1407" t="str">
        <f t="shared" si="42"/>
        <v>6TM-24080006</v>
      </c>
      <c r="G1407" t="str">
        <f t="shared" si="43"/>
        <v>มานัส สบายเขต</v>
      </c>
    </row>
    <row r="1408" spans="1:7" x14ac:dyDescent="0.2">
      <c r="A1408" t="s">
        <v>1530</v>
      </c>
      <c r="D1408" t="str">
        <f t="shared" si="42"/>
        <v>6TM-24080008</v>
      </c>
      <c r="G1408" t="str">
        <f t="shared" si="43"/>
        <v>เกียรติศักดิ์ ศรีวังไพร</v>
      </c>
    </row>
    <row r="1409" spans="1:7" x14ac:dyDescent="0.2">
      <c r="A1409" t="s">
        <v>1412</v>
      </c>
      <c r="D1409" t="str">
        <f t="shared" si="42"/>
        <v>3TB-24070347</v>
      </c>
      <c r="G1409" t="str">
        <f t="shared" si="43"/>
        <v>ธัญกมล แขสระน้อย</v>
      </c>
    </row>
    <row r="1410" spans="1:7" x14ac:dyDescent="0.2">
      <c r="A1410" t="s">
        <v>1561</v>
      </c>
      <c r="D1410" t="str">
        <f t="shared" ref="D1410:D1473" si="44">IF(ISNUMBER(LEFT(A1410,1)*1),LEFT(A1410,FIND(" ",A1410)-1),RIGHT(A1410,LEN(A1410)-FIND("@",SUBSTITUTE(A1410," ","@",LEN(A1410)-LEN(SUBSTITUTE(A1410," ",""))))))</f>
        <v>3TV-24080020</v>
      </c>
      <c r="G1410" t="str">
        <f t="shared" ref="G1410:G1473" si="45">TRIM(SUBSTITUTE(A1410, D1410, ""))</f>
        <v>หจก.ศุภชัยกลการโคราช</v>
      </c>
    </row>
    <row r="1411" spans="1:7" x14ac:dyDescent="0.2">
      <c r="A1411" t="s">
        <v>1563</v>
      </c>
      <c r="D1411" t="str">
        <f t="shared" si="44"/>
        <v>5TM-24080021</v>
      </c>
      <c r="G1411" t="str">
        <f t="shared" si="45"/>
        <v>หจก.ต้นกล้า บีพี สำนักงานใหญ่</v>
      </c>
    </row>
    <row r="1412" spans="1:7" x14ac:dyDescent="0.2">
      <c r="A1412" t="s">
        <v>1565</v>
      </c>
      <c r="D1412" t="str">
        <f t="shared" si="44"/>
        <v>6TM-24080014</v>
      </c>
      <c r="G1412" t="str">
        <f t="shared" si="45"/>
        <v>สโรชิน รอดเฆม</v>
      </c>
    </row>
    <row r="1413" spans="1:7" x14ac:dyDescent="0.2">
      <c r="A1413" t="s">
        <v>1566</v>
      </c>
      <c r="D1413" t="str">
        <f t="shared" si="44"/>
        <v>6TM-24080015</v>
      </c>
      <c r="G1413" t="str">
        <f t="shared" si="45"/>
        <v>ชากร กล่อมเกม</v>
      </c>
    </row>
    <row r="1414" spans="1:7" x14ac:dyDescent="0.2">
      <c r="A1414" t="s">
        <v>1568</v>
      </c>
      <c r="D1414" t="str">
        <f t="shared" si="44"/>
        <v>5TM-24080025</v>
      </c>
      <c r="G1414" t="str">
        <f t="shared" si="45"/>
        <v>กิ่งกาญจน์ ศรอินทร์</v>
      </c>
    </row>
    <row r="1415" spans="1:7" x14ac:dyDescent="0.2">
      <c r="A1415" t="s">
        <v>1569</v>
      </c>
      <c r="D1415" t="str">
        <f t="shared" si="44"/>
        <v>5TM-24080026</v>
      </c>
      <c r="G1415" t="str">
        <f t="shared" si="45"/>
        <v>มนัชญา ชอบสอาด</v>
      </c>
    </row>
    <row r="1416" spans="1:7" x14ac:dyDescent="0.2">
      <c r="A1416" t="s">
        <v>1570</v>
      </c>
      <c r="D1416" t="str">
        <f t="shared" si="44"/>
        <v>5TM-24080027</v>
      </c>
      <c r="G1416" t="str">
        <f t="shared" si="45"/>
        <v>ชัชวาลย์ ยังทองหลาง</v>
      </c>
    </row>
    <row r="1417" spans="1:7" x14ac:dyDescent="0.2">
      <c r="A1417" t="s">
        <v>1559</v>
      </c>
      <c r="D1417" t="str">
        <f t="shared" si="44"/>
        <v>6TM-24080012</v>
      </c>
      <c r="G1417" t="str">
        <f t="shared" si="45"/>
        <v>เฉลิม เอื่ยมพงค์</v>
      </c>
    </row>
    <row r="1418" spans="1:7" x14ac:dyDescent="0.2">
      <c r="A1418" t="s">
        <v>1481</v>
      </c>
      <c r="D1418" t="str">
        <f t="shared" si="44"/>
        <v>6TM-24080002</v>
      </c>
      <c r="G1418" t="str">
        <f t="shared" si="45"/>
        <v>บดินทร์ ใหญ่เมืองปัก</v>
      </c>
    </row>
    <row r="1419" spans="1:7" x14ac:dyDescent="0.2">
      <c r="A1419" t="s">
        <v>1474</v>
      </c>
      <c r="D1419" t="str">
        <f t="shared" si="44"/>
        <v>3TV-24080009</v>
      </c>
      <c r="G1419" t="str">
        <f t="shared" si="45"/>
        <v>นิภาพร การเพียร</v>
      </c>
    </row>
    <row r="1420" spans="1:7" x14ac:dyDescent="0.2">
      <c r="A1420" t="s">
        <v>1566</v>
      </c>
      <c r="D1420" t="str">
        <f t="shared" si="44"/>
        <v>6TM-24080015</v>
      </c>
      <c r="G1420" t="str">
        <f t="shared" si="45"/>
        <v>ชากร กล่อมเกม</v>
      </c>
    </row>
    <row r="1421" spans="1:7" x14ac:dyDescent="0.2">
      <c r="A1421" t="s">
        <v>1544</v>
      </c>
      <c r="D1421" t="str">
        <f t="shared" si="44"/>
        <v>3TV-24080017</v>
      </c>
      <c r="G1421" t="str">
        <f t="shared" si="45"/>
        <v>บจ.ไอเซ็ท</v>
      </c>
    </row>
    <row r="1422" spans="1:7" x14ac:dyDescent="0.2">
      <c r="A1422" t="s">
        <v>1523</v>
      </c>
      <c r="D1422" t="str">
        <f t="shared" si="44"/>
        <v>3TV-24080013</v>
      </c>
      <c r="G1422" t="str">
        <f t="shared" si="45"/>
        <v>ธนัท วิทยาวนิชชัย</v>
      </c>
    </row>
    <row r="1423" spans="1:7" x14ac:dyDescent="0.2">
      <c r="A1423" t="s">
        <v>1575</v>
      </c>
      <c r="D1423" t="str">
        <f t="shared" si="44"/>
        <v>3TV-24080021</v>
      </c>
      <c r="G1423" t="str">
        <f t="shared" si="45"/>
        <v>นันทกร ชุมภูทอง</v>
      </c>
    </row>
    <row r="1424" spans="1:7" x14ac:dyDescent="0.2">
      <c r="A1424" t="s">
        <v>1577</v>
      </c>
      <c r="D1424" t="str">
        <f t="shared" si="44"/>
        <v>3TM-24080001</v>
      </c>
      <c r="G1424" t="str">
        <f t="shared" si="45"/>
        <v>พิมล โคกขุนทด</v>
      </c>
    </row>
    <row r="1425" spans="1:7" x14ac:dyDescent="0.2">
      <c r="A1425" t="s">
        <v>1578</v>
      </c>
      <c r="D1425" t="str">
        <f t="shared" si="44"/>
        <v>3TM-24080002</v>
      </c>
      <c r="G1425" t="str">
        <f t="shared" si="45"/>
        <v>อภิวัฒน์ วรรณตรง</v>
      </c>
    </row>
    <row r="1426" spans="1:7" x14ac:dyDescent="0.2">
      <c r="A1426" t="s">
        <v>1579</v>
      </c>
      <c r="D1426" t="str">
        <f t="shared" si="44"/>
        <v>3TM-24080003</v>
      </c>
      <c r="G1426" t="str">
        <f t="shared" si="45"/>
        <v>กัมพล ดอกพิกุล</v>
      </c>
    </row>
    <row r="1427" spans="1:7" x14ac:dyDescent="0.2">
      <c r="A1427" t="s">
        <v>1580</v>
      </c>
      <c r="D1427" t="str">
        <f t="shared" si="44"/>
        <v>3TM-24080004</v>
      </c>
      <c r="G1427" t="str">
        <f t="shared" si="45"/>
        <v>พัฒน์ โพธิ์ทองคำ</v>
      </c>
    </row>
    <row r="1428" spans="1:7" x14ac:dyDescent="0.2">
      <c r="A1428" t="s">
        <v>1581</v>
      </c>
      <c r="D1428" t="str">
        <f t="shared" si="44"/>
        <v>3TM-24080007</v>
      </c>
      <c r="G1428" t="str">
        <f t="shared" si="45"/>
        <v>สมศรี รวมใหม่</v>
      </c>
    </row>
    <row r="1429" spans="1:7" x14ac:dyDescent="0.2">
      <c r="A1429" t="s">
        <v>1582</v>
      </c>
      <c r="D1429" t="str">
        <f t="shared" si="44"/>
        <v>3TM-24080008</v>
      </c>
      <c r="G1429" t="str">
        <f t="shared" si="45"/>
        <v>สมศักดิ์ สิริวัฒนานนท์</v>
      </c>
    </row>
    <row r="1430" spans="1:7" x14ac:dyDescent="0.2">
      <c r="A1430" t="s">
        <v>1583</v>
      </c>
      <c r="D1430" t="str">
        <f t="shared" si="44"/>
        <v>3TM-24080010</v>
      </c>
      <c r="G1430" t="str">
        <f t="shared" si="45"/>
        <v>ประถมพงษ์ ทองคำ</v>
      </c>
    </row>
    <row r="1431" spans="1:7" x14ac:dyDescent="0.2">
      <c r="A1431" t="s">
        <v>1584</v>
      </c>
      <c r="D1431" t="str">
        <f t="shared" si="44"/>
        <v>3TM-24080011</v>
      </c>
      <c r="G1431" t="str">
        <f t="shared" si="45"/>
        <v>สุทิน มาโดล</v>
      </c>
    </row>
    <row r="1432" spans="1:7" x14ac:dyDescent="0.2">
      <c r="A1432" t="s">
        <v>1585</v>
      </c>
      <c r="D1432" t="str">
        <f t="shared" si="44"/>
        <v>3TM-24080012</v>
      </c>
      <c r="G1432" t="str">
        <f t="shared" si="45"/>
        <v>นิภาพร การเพียร</v>
      </c>
    </row>
    <row r="1433" spans="1:7" x14ac:dyDescent="0.2">
      <c r="A1433" t="s">
        <v>1586</v>
      </c>
      <c r="D1433" t="str">
        <f t="shared" si="44"/>
        <v>3TM-24080013</v>
      </c>
      <c r="G1433" t="str">
        <f t="shared" si="45"/>
        <v>กวิน ทิสะเส</v>
      </c>
    </row>
    <row r="1434" spans="1:7" x14ac:dyDescent="0.2">
      <c r="A1434" t="s">
        <v>1587</v>
      </c>
      <c r="D1434" t="str">
        <f t="shared" si="44"/>
        <v>3TM-24080014</v>
      </c>
      <c r="G1434" t="str">
        <f t="shared" si="45"/>
        <v>จารุณี เรื่อนใหม่</v>
      </c>
    </row>
    <row r="1435" spans="1:7" x14ac:dyDescent="0.2">
      <c r="A1435" t="s">
        <v>1588</v>
      </c>
      <c r="D1435" t="str">
        <f t="shared" si="44"/>
        <v>3TM-24080017</v>
      </c>
      <c r="G1435" t="str">
        <f t="shared" si="45"/>
        <v>อรรถพล รัมพณีนิล</v>
      </c>
    </row>
    <row r="1436" spans="1:7" x14ac:dyDescent="0.2">
      <c r="A1436" t="s">
        <v>1589</v>
      </c>
      <c r="D1436" t="str">
        <f t="shared" si="44"/>
        <v>3TM-24080019</v>
      </c>
      <c r="G1436" t="str">
        <f t="shared" si="45"/>
        <v>ธนัท วิทยาวนิชชัย</v>
      </c>
    </row>
    <row r="1437" spans="1:7" x14ac:dyDescent="0.2">
      <c r="A1437" t="s">
        <v>1590</v>
      </c>
      <c r="D1437" t="str">
        <f t="shared" si="44"/>
        <v>3TM-24080020</v>
      </c>
      <c r="G1437" t="str">
        <f t="shared" si="45"/>
        <v>พิมพ์พรรณ เสริมปรุงสุข</v>
      </c>
    </row>
    <row r="1438" spans="1:7" x14ac:dyDescent="0.2">
      <c r="A1438" t="s">
        <v>1591</v>
      </c>
      <c r="D1438" t="str">
        <f t="shared" si="44"/>
        <v>3TM-24080021</v>
      </c>
      <c r="G1438" t="str">
        <f t="shared" si="45"/>
        <v>สมนึก คงกลาง****</v>
      </c>
    </row>
    <row r="1439" spans="1:7" x14ac:dyDescent="0.2">
      <c r="A1439" t="s">
        <v>1592</v>
      </c>
      <c r="D1439" t="str">
        <f t="shared" si="44"/>
        <v>3TM-24080022</v>
      </c>
      <c r="G1439" t="str">
        <f t="shared" si="45"/>
        <v>จอมใจ สุวรรณภักดี</v>
      </c>
    </row>
    <row r="1440" spans="1:7" x14ac:dyDescent="0.2">
      <c r="A1440" t="s">
        <v>1593</v>
      </c>
      <c r="D1440" t="str">
        <f t="shared" si="44"/>
        <v>3TM-24080023</v>
      </c>
      <c r="G1440" t="str">
        <f t="shared" si="45"/>
        <v>ไอเซ็ท จำกัด</v>
      </c>
    </row>
    <row r="1441" spans="1:7" x14ac:dyDescent="0.2">
      <c r="A1441" t="s">
        <v>1594</v>
      </c>
      <c r="D1441" t="str">
        <f t="shared" si="44"/>
        <v>3TM-24080024</v>
      </c>
      <c r="G1441" t="str">
        <f t="shared" si="45"/>
        <v>ศิริพรรณ ทัศนีย์พากร***</v>
      </c>
    </row>
    <row r="1442" spans="1:7" x14ac:dyDescent="0.2">
      <c r="A1442" t="s">
        <v>1595</v>
      </c>
      <c r="D1442" t="str">
        <f t="shared" si="44"/>
        <v>3TM-24080025</v>
      </c>
      <c r="G1442" t="str">
        <f t="shared" si="45"/>
        <v>จริยา ฝ่ายกระโทก</v>
      </c>
    </row>
    <row r="1443" spans="1:7" x14ac:dyDescent="0.2">
      <c r="A1443" t="s">
        <v>1596</v>
      </c>
      <c r="D1443" t="str">
        <f t="shared" si="44"/>
        <v>3TM-24080026</v>
      </c>
      <c r="G1443" t="str">
        <f t="shared" si="45"/>
        <v>ศุภชัยกลการ โคราช</v>
      </c>
    </row>
    <row r="1444" spans="1:7" x14ac:dyDescent="0.2">
      <c r="A1444" t="s">
        <v>1597</v>
      </c>
      <c r="D1444" t="str">
        <f t="shared" si="44"/>
        <v>3TM-24080027</v>
      </c>
      <c r="G1444" t="str">
        <f t="shared" si="45"/>
        <v>นันทกร ชุมภูทอง</v>
      </c>
    </row>
    <row r="1445" spans="1:7" x14ac:dyDescent="0.2">
      <c r="A1445" t="s">
        <v>1579</v>
      </c>
      <c r="D1445" t="str">
        <f t="shared" si="44"/>
        <v>3TM-24080003</v>
      </c>
      <c r="G1445" t="str">
        <f t="shared" si="45"/>
        <v>กัมพล ดอกพิกุล</v>
      </c>
    </row>
    <row r="1446" spans="1:7" x14ac:dyDescent="0.2">
      <c r="A1446" t="s">
        <v>1580</v>
      </c>
      <c r="D1446" t="str">
        <f t="shared" si="44"/>
        <v>3TM-24080004</v>
      </c>
      <c r="G1446" t="str">
        <f t="shared" si="45"/>
        <v>พัฒน์ โพธิ์ทองคำ</v>
      </c>
    </row>
    <row r="1447" spans="1:7" x14ac:dyDescent="0.2">
      <c r="A1447" t="s">
        <v>1582</v>
      </c>
      <c r="D1447" t="str">
        <f t="shared" si="44"/>
        <v>3TM-24080008</v>
      </c>
      <c r="G1447" t="str">
        <f t="shared" si="45"/>
        <v>สมศักดิ์ สิริวัฒนานนท์</v>
      </c>
    </row>
    <row r="1448" spans="1:7" x14ac:dyDescent="0.2">
      <c r="A1448" t="s">
        <v>1581</v>
      </c>
      <c r="D1448" t="str">
        <f t="shared" si="44"/>
        <v>3TM-24080007</v>
      </c>
      <c r="G1448" t="str">
        <f t="shared" si="45"/>
        <v>สมศรี รวมใหม่</v>
      </c>
    </row>
    <row r="1449" spans="1:7" x14ac:dyDescent="0.2">
      <c r="A1449" t="s">
        <v>1577</v>
      </c>
      <c r="D1449" t="str">
        <f t="shared" si="44"/>
        <v>3TM-24080001</v>
      </c>
      <c r="G1449" t="str">
        <f t="shared" si="45"/>
        <v>พิมล โคกขุนทด</v>
      </c>
    </row>
    <row r="1450" spans="1:7" x14ac:dyDescent="0.2">
      <c r="A1450" t="s">
        <v>1584</v>
      </c>
      <c r="D1450" t="str">
        <f t="shared" si="44"/>
        <v>3TM-24080011</v>
      </c>
      <c r="G1450" t="str">
        <f t="shared" si="45"/>
        <v>สุทิน มาโดล</v>
      </c>
    </row>
    <row r="1451" spans="1:7" x14ac:dyDescent="0.2">
      <c r="A1451" t="s">
        <v>1578</v>
      </c>
      <c r="D1451" t="str">
        <f t="shared" si="44"/>
        <v>3TM-24080002</v>
      </c>
      <c r="G1451" t="str">
        <f t="shared" si="45"/>
        <v>อภิวัฒน์ วรรณตรง</v>
      </c>
    </row>
    <row r="1452" spans="1:7" x14ac:dyDescent="0.2">
      <c r="A1452" t="s">
        <v>1587</v>
      </c>
      <c r="D1452" t="str">
        <f t="shared" si="44"/>
        <v>3TM-24080014</v>
      </c>
      <c r="G1452" t="str">
        <f t="shared" si="45"/>
        <v>จารุณี เรื่อนใหม่</v>
      </c>
    </row>
    <row r="1453" spans="1:7" x14ac:dyDescent="0.2">
      <c r="A1453" t="s">
        <v>1585</v>
      </c>
      <c r="D1453" t="str">
        <f t="shared" si="44"/>
        <v>3TM-24080012</v>
      </c>
      <c r="G1453" t="str">
        <f t="shared" si="45"/>
        <v>นิภาพร การเพียร</v>
      </c>
    </row>
    <row r="1454" spans="1:7" x14ac:dyDescent="0.2">
      <c r="A1454" t="s">
        <v>1593</v>
      </c>
      <c r="D1454" t="str">
        <f t="shared" si="44"/>
        <v>3TM-24080023</v>
      </c>
      <c r="G1454" t="str">
        <f t="shared" si="45"/>
        <v>ไอเซ็ท จำกัด</v>
      </c>
    </row>
    <row r="1455" spans="1:7" x14ac:dyDescent="0.2">
      <c r="A1455" t="s">
        <v>1589</v>
      </c>
      <c r="D1455" t="str">
        <f t="shared" si="44"/>
        <v>3TM-24080019</v>
      </c>
      <c r="G1455" t="str">
        <f t="shared" si="45"/>
        <v>ธนัท วิทยาวนิชชัย</v>
      </c>
    </row>
    <row r="1456" spans="1:7" x14ac:dyDescent="0.2">
      <c r="A1456" t="s">
        <v>1596</v>
      </c>
      <c r="D1456" t="str">
        <f t="shared" si="44"/>
        <v>3TM-24080026</v>
      </c>
      <c r="G1456" t="str">
        <f t="shared" si="45"/>
        <v>ศุภชัยกลการ โคราช</v>
      </c>
    </row>
    <row r="1457" spans="1:7" x14ac:dyDescent="0.2">
      <c r="A1457" t="s">
        <v>1594</v>
      </c>
      <c r="D1457" t="str">
        <f t="shared" si="44"/>
        <v>3TM-24080024</v>
      </c>
      <c r="G1457" t="str">
        <f t="shared" si="45"/>
        <v>ศิริพรรณ ทัศนีย์พากร***</v>
      </c>
    </row>
    <row r="1458" spans="1:7" x14ac:dyDescent="0.2">
      <c r="A1458" t="s">
        <v>1592</v>
      </c>
      <c r="D1458" t="str">
        <f t="shared" si="44"/>
        <v>3TM-24080022</v>
      </c>
      <c r="G1458" t="str">
        <f t="shared" si="45"/>
        <v>จอมใจ สุวรรณภักดี</v>
      </c>
    </row>
    <row r="1459" spans="1:7" x14ac:dyDescent="0.2">
      <c r="A1459" t="s">
        <v>1599</v>
      </c>
      <c r="D1459" t="str">
        <f t="shared" si="44"/>
        <v>5TM-24080028</v>
      </c>
      <c r="G1459" t="str">
        <f t="shared" si="45"/>
        <v>ภาดล ตั้งธนาเกียรติ</v>
      </c>
    </row>
    <row r="1460" spans="1:7" x14ac:dyDescent="0.2">
      <c r="A1460" t="s">
        <v>1601</v>
      </c>
      <c r="D1460" t="str">
        <f t="shared" si="44"/>
        <v>6TM-24080021</v>
      </c>
      <c r="G1460" t="str">
        <f t="shared" si="45"/>
        <v>อนันต์ ยาสันเทียะ</v>
      </c>
    </row>
    <row r="1461" spans="1:7" x14ac:dyDescent="0.2">
      <c r="A1461" t="s">
        <v>1602</v>
      </c>
      <c r="D1461" t="str">
        <f t="shared" si="44"/>
        <v>6TM-24080024</v>
      </c>
      <c r="G1461" t="str">
        <f t="shared" si="45"/>
        <v>ธนินกลวัชร ลิ้มภัทรกุลโรจน์</v>
      </c>
    </row>
    <row r="1462" spans="1:7" x14ac:dyDescent="0.2">
      <c r="A1462" t="s">
        <v>1604</v>
      </c>
      <c r="D1462" t="str">
        <f t="shared" si="44"/>
        <v>6TM-24080028</v>
      </c>
      <c r="G1462" t="str">
        <f t="shared" si="45"/>
        <v>กิตติชัย แก่นกระโทก</v>
      </c>
    </row>
    <row r="1463" spans="1:7" x14ac:dyDescent="0.2">
      <c r="A1463" t="s">
        <v>1605</v>
      </c>
      <c r="D1463" t="str">
        <f t="shared" si="44"/>
        <v>6TM-24070011</v>
      </c>
      <c r="G1463" t="str">
        <f t="shared" si="45"/>
        <v>นาตยา ศิริวัฒนสาธร</v>
      </c>
    </row>
    <row r="1464" spans="1:7" x14ac:dyDescent="0.2">
      <c r="A1464" t="s">
        <v>1549</v>
      </c>
      <c r="D1464" t="str">
        <f t="shared" si="44"/>
        <v>3TV-24080018</v>
      </c>
      <c r="G1464" t="str">
        <f t="shared" si="45"/>
        <v>ศิริพรรณ ทัศนีย์พากร</v>
      </c>
    </row>
    <row r="1465" spans="1:7" x14ac:dyDescent="0.2">
      <c r="A1465" t="s">
        <v>1608</v>
      </c>
      <c r="D1465" t="str">
        <f t="shared" si="44"/>
        <v>3TV-24080020</v>
      </c>
      <c r="G1465" t="str">
        <f t="shared" si="45"/>
        <v>หจก.ศุภชัยกลการ โคราช</v>
      </c>
    </row>
    <row r="1466" spans="1:7" x14ac:dyDescent="0.2">
      <c r="A1466" t="s">
        <v>1539</v>
      </c>
      <c r="D1466" t="str">
        <f t="shared" si="44"/>
        <v>3TV-24080016</v>
      </c>
      <c r="G1466" t="str">
        <f t="shared" si="45"/>
        <v>จอมใจ สุวรรณภักดี</v>
      </c>
    </row>
    <row r="1467" spans="1:7" x14ac:dyDescent="0.2">
      <c r="A1467" t="s">
        <v>1611</v>
      </c>
      <c r="D1467" t="str">
        <f t="shared" si="44"/>
        <v>5TM-24080001</v>
      </c>
      <c r="G1467" t="str">
        <f t="shared" si="45"/>
        <v>สมชาย เฉียงจะโปะ</v>
      </c>
    </row>
    <row r="1468" spans="1:7" x14ac:dyDescent="0.2">
      <c r="A1468" t="s">
        <v>1612</v>
      </c>
      <c r="D1468" t="str">
        <f t="shared" si="44"/>
        <v>5TM-24080002</v>
      </c>
      <c r="G1468" t="str">
        <f t="shared" si="45"/>
        <v>สมชาย เฉียงจะโปะ</v>
      </c>
    </row>
    <row r="1469" spans="1:7" x14ac:dyDescent="0.2">
      <c r="A1469" t="s">
        <v>1613</v>
      </c>
      <c r="D1469" t="str">
        <f t="shared" si="44"/>
        <v>5TM-24080003</v>
      </c>
      <c r="G1469" t="str">
        <f t="shared" si="45"/>
        <v>ปิ่นปินัทธ์ วัฒนหิรัณยการ</v>
      </c>
    </row>
    <row r="1470" spans="1:7" x14ac:dyDescent="0.2">
      <c r="A1470" t="s">
        <v>1614</v>
      </c>
      <c r="D1470" t="str">
        <f t="shared" si="44"/>
        <v>5TM-24080004</v>
      </c>
      <c r="G1470" t="str">
        <f t="shared" si="45"/>
        <v>พิชชารีย์ เตชะพิบูลย์ทรัพย์</v>
      </c>
    </row>
    <row r="1471" spans="1:7" x14ac:dyDescent="0.2">
      <c r="A1471" t="s">
        <v>1615</v>
      </c>
      <c r="D1471" t="str">
        <f t="shared" si="44"/>
        <v>5TM-24080005</v>
      </c>
      <c r="G1471" t="str">
        <f t="shared" si="45"/>
        <v>ขจรศักดิ์ มีแก้ว</v>
      </c>
    </row>
    <row r="1472" spans="1:7" x14ac:dyDescent="0.2">
      <c r="A1472" t="s">
        <v>1616</v>
      </c>
      <c r="D1472" t="str">
        <f t="shared" si="44"/>
        <v>5TM-24080006</v>
      </c>
      <c r="G1472" t="str">
        <f t="shared" si="45"/>
        <v>สมประสงค์ เหล็กหมื่นไวย</v>
      </c>
    </row>
    <row r="1473" spans="1:7" x14ac:dyDescent="0.2">
      <c r="A1473" t="s">
        <v>1617</v>
      </c>
      <c r="D1473" t="str">
        <f t="shared" si="44"/>
        <v>5TM-24080007</v>
      </c>
      <c r="G1473" t="str">
        <f t="shared" si="45"/>
        <v>ภัทรวดี ศรีชัย</v>
      </c>
    </row>
    <row r="1474" spans="1:7" x14ac:dyDescent="0.2">
      <c r="A1474" t="s">
        <v>1618</v>
      </c>
      <c r="D1474" t="str">
        <f t="shared" ref="D1474:D1537" si="46">IF(ISNUMBER(LEFT(A1474,1)*1),LEFT(A1474,FIND(" ",A1474)-1),RIGHT(A1474,LEN(A1474)-FIND("@",SUBSTITUTE(A1474," ","@",LEN(A1474)-LEN(SUBSTITUTE(A1474," ",""))))))</f>
        <v>5TM-24080009</v>
      </c>
      <c r="G1474" t="str">
        <f t="shared" ref="G1474:G1537" si="47">TRIM(SUBSTITUTE(A1474, D1474, ""))</f>
        <v>สุทธิโรจน์ จิตมา</v>
      </c>
    </row>
    <row r="1475" spans="1:7" x14ac:dyDescent="0.2">
      <c r="A1475" t="s">
        <v>1619</v>
      </c>
      <c r="D1475" t="str">
        <f t="shared" si="46"/>
        <v>5TM-24080010</v>
      </c>
      <c r="G1475" t="str">
        <f t="shared" si="47"/>
        <v>รดารัก ภักดีณรงค์</v>
      </c>
    </row>
    <row r="1476" spans="1:7" x14ac:dyDescent="0.2">
      <c r="A1476" t="s">
        <v>1620</v>
      </c>
      <c r="D1476" t="str">
        <f t="shared" si="46"/>
        <v>5TM-24080011</v>
      </c>
      <c r="G1476" t="str">
        <f t="shared" si="47"/>
        <v>พิชัย สุธรรมสมัย</v>
      </c>
    </row>
    <row r="1477" spans="1:7" x14ac:dyDescent="0.2">
      <c r="A1477" t="s">
        <v>1621</v>
      </c>
      <c r="D1477" t="str">
        <f t="shared" si="46"/>
        <v>5TM-24080012</v>
      </c>
      <c r="G1477" t="str">
        <f t="shared" si="47"/>
        <v>พรศักดิ์ ชคทัต์บดี</v>
      </c>
    </row>
    <row r="1478" spans="1:7" x14ac:dyDescent="0.2">
      <c r="A1478" t="s">
        <v>1622</v>
      </c>
      <c r="D1478" t="str">
        <f t="shared" si="46"/>
        <v>5TM-24080013</v>
      </c>
      <c r="G1478" t="str">
        <f t="shared" si="47"/>
        <v>สยามวิชโก้ จำกัด</v>
      </c>
    </row>
    <row r="1479" spans="1:7" x14ac:dyDescent="0.2">
      <c r="A1479" t="s">
        <v>1623</v>
      </c>
      <c r="D1479" t="str">
        <f t="shared" si="46"/>
        <v>5TM-24080014</v>
      </c>
      <c r="G1479" t="str">
        <f t="shared" si="47"/>
        <v>สุทธิโรจน์ จิตมา</v>
      </c>
    </row>
    <row r="1480" spans="1:7" x14ac:dyDescent="0.2">
      <c r="A1480" t="s">
        <v>1624</v>
      </c>
      <c r="D1480" t="str">
        <f t="shared" si="46"/>
        <v>5TM-24080015</v>
      </c>
      <c r="G1480" t="str">
        <f t="shared" si="47"/>
        <v>พัชธิดา รักษาอินทร์</v>
      </c>
    </row>
    <row r="1481" spans="1:7" x14ac:dyDescent="0.2">
      <c r="A1481" t="s">
        <v>1625</v>
      </c>
      <c r="D1481" t="str">
        <f t="shared" si="46"/>
        <v>5TM-24080016</v>
      </c>
      <c r="G1481" t="str">
        <f t="shared" si="47"/>
        <v>นิยะดา พูนธเนศ</v>
      </c>
    </row>
    <row r="1482" spans="1:7" x14ac:dyDescent="0.2">
      <c r="A1482" t="s">
        <v>1626</v>
      </c>
      <c r="D1482" t="str">
        <f t="shared" si="46"/>
        <v>5TM-24080017</v>
      </c>
      <c r="G1482" t="str">
        <f t="shared" si="47"/>
        <v>ประพันธ์ เทียนพิมาย</v>
      </c>
    </row>
    <row r="1483" spans="1:7" x14ac:dyDescent="0.2">
      <c r="A1483" t="s">
        <v>1627</v>
      </c>
      <c r="D1483" t="str">
        <f t="shared" si="46"/>
        <v>5TM-24080018</v>
      </c>
      <c r="G1483" t="str">
        <f t="shared" si="47"/>
        <v>อภิณัฐ เนตินาค</v>
      </c>
    </row>
    <row r="1484" spans="1:7" x14ac:dyDescent="0.2">
      <c r="A1484" t="s">
        <v>1628</v>
      </c>
      <c r="D1484" t="str">
        <f t="shared" si="46"/>
        <v>5TM-24080019</v>
      </c>
      <c r="G1484" t="str">
        <f t="shared" si="47"/>
        <v>วิทวัส วิจิตร</v>
      </c>
    </row>
    <row r="1485" spans="1:7" x14ac:dyDescent="0.2">
      <c r="A1485" t="s">
        <v>1629</v>
      </c>
      <c r="D1485" t="str">
        <f t="shared" si="46"/>
        <v>5TM-24080020</v>
      </c>
      <c r="G1485" t="str">
        <f t="shared" si="47"/>
        <v>ปฎิญญา ชุติภาธนาภรณ์</v>
      </c>
    </row>
    <row r="1486" spans="1:7" x14ac:dyDescent="0.2">
      <c r="A1486" t="s">
        <v>1630</v>
      </c>
      <c r="D1486" t="str">
        <f t="shared" si="46"/>
        <v>5TM-24080021</v>
      </c>
      <c r="G1486" t="str">
        <f t="shared" si="47"/>
        <v>ต้นกล้า บีพี (สำนักงานใหญ่) -</v>
      </c>
    </row>
    <row r="1487" spans="1:7" x14ac:dyDescent="0.2">
      <c r="A1487" t="s">
        <v>1631</v>
      </c>
      <c r="D1487" t="str">
        <f t="shared" si="46"/>
        <v>5TM-24080022</v>
      </c>
      <c r="G1487" t="str">
        <f t="shared" si="47"/>
        <v>เศรษฐวัฒน์ แย้มทะเล</v>
      </c>
    </row>
    <row r="1488" spans="1:7" x14ac:dyDescent="0.2">
      <c r="A1488" t="s">
        <v>1632</v>
      </c>
      <c r="D1488" t="str">
        <f t="shared" si="46"/>
        <v>5TM-24080024</v>
      </c>
      <c r="G1488" t="str">
        <f t="shared" si="47"/>
        <v>มนัชญา ชอบสอาด</v>
      </c>
    </row>
    <row r="1489" spans="1:7" x14ac:dyDescent="0.2">
      <c r="A1489" t="s">
        <v>1633</v>
      </c>
      <c r="D1489" t="str">
        <f t="shared" si="46"/>
        <v>5TM-24080025</v>
      </c>
      <c r="G1489" t="str">
        <f t="shared" si="47"/>
        <v>กิ่งกาญจน์ ศรอินทร์</v>
      </c>
    </row>
    <row r="1490" spans="1:7" x14ac:dyDescent="0.2">
      <c r="A1490" t="s">
        <v>1634</v>
      </c>
      <c r="D1490" t="str">
        <f t="shared" si="46"/>
        <v>5TM-24080026</v>
      </c>
      <c r="G1490" t="str">
        <f t="shared" si="47"/>
        <v>มนัชญา ชอบสอาด</v>
      </c>
    </row>
    <row r="1491" spans="1:7" x14ac:dyDescent="0.2">
      <c r="A1491" t="s">
        <v>1635</v>
      </c>
      <c r="D1491" t="str">
        <f t="shared" si="46"/>
        <v>5TM-24080027</v>
      </c>
      <c r="G1491" t="str">
        <f t="shared" si="47"/>
        <v>ชัชวาลย์ ยังทองหลาง</v>
      </c>
    </row>
    <row r="1492" spans="1:7" x14ac:dyDescent="0.2">
      <c r="A1492" t="s">
        <v>1636</v>
      </c>
      <c r="D1492" t="str">
        <f t="shared" si="46"/>
        <v>5TM-24080028</v>
      </c>
      <c r="G1492" t="str">
        <f t="shared" si="47"/>
        <v>ภาดล ตั้งธนาเกียรติ</v>
      </c>
    </row>
    <row r="1493" spans="1:7" x14ac:dyDescent="0.2">
      <c r="A1493" t="s">
        <v>1637</v>
      </c>
      <c r="D1493" t="str">
        <f t="shared" si="46"/>
        <v>5TM-24080029</v>
      </c>
      <c r="G1493" t="str">
        <f t="shared" si="47"/>
        <v>สุวิทย์ ธนศรีภัคดีกุล</v>
      </c>
    </row>
    <row r="1494" spans="1:7" x14ac:dyDescent="0.2">
      <c r="A1494" t="s">
        <v>1638</v>
      </c>
      <c r="D1494" t="str">
        <f t="shared" si="46"/>
        <v>5TM-24080030</v>
      </c>
      <c r="G1494" t="str">
        <f t="shared" si="47"/>
        <v>สุเนตร์ แสงดาว</v>
      </c>
    </row>
    <row r="1495" spans="1:7" x14ac:dyDescent="0.2">
      <c r="A1495" t="s">
        <v>1614</v>
      </c>
      <c r="D1495" t="str">
        <f t="shared" si="46"/>
        <v>5TM-24080004</v>
      </c>
      <c r="G1495" t="str">
        <f t="shared" si="47"/>
        <v>พิชชารีย์ เตชะพิบูลย์ทรัพย์</v>
      </c>
    </row>
    <row r="1496" spans="1:7" x14ac:dyDescent="0.2">
      <c r="A1496" t="s">
        <v>1613</v>
      </c>
      <c r="D1496" t="str">
        <f t="shared" si="46"/>
        <v>5TM-24080003</v>
      </c>
      <c r="G1496" t="str">
        <f t="shared" si="47"/>
        <v>ปิ่นปินัทธ์ วัฒนหิรัณยการ</v>
      </c>
    </row>
    <row r="1497" spans="1:7" x14ac:dyDescent="0.2">
      <c r="A1497" t="s">
        <v>1612</v>
      </c>
      <c r="D1497" t="str">
        <f t="shared" si="46"/>
        <v>5TM-24080002</v>
      </c>
      <c r="G1497" t="str">
        <f t="shared" si="47"/>
        <v>สมชาย เฉียงจะโปะ</v>
      </c>
    </row>
    <row r="1498" spans="1:7" x14ac:dyDescent="0.2">
      <c r="A1498" t="s">
        <v>1611</v>
      </c>
      <c r="D1498" t="str">
        <f t="shared" si="46"/>
        <v>5TM-24080001</v>
      </c>
      <c r="G1498" t="str">
        <f t="shared" si="47"/>
        <v>สมชาย เฉียงจะโปะ</v>
      </c>
    </row>
    <row r="1499" spans="1:7" x14ac:dyDescent="0.2">
      <c r="A1499" t="s">
        <v>1618</v>
      </c>
      <c r="D1499" t="str">
        <f t="shared" si="46"/>
        <v>5TM-24080009</v>
      </c>
      <c r="G1499" t="str">
        <f t="shared" si="47"/>
        <v>สุทธิโรจน์ จิตมา</v>
      </c>
    </row>
    <row r="1500" spans="1:7" x14ac:dyDescent="0.2">
      <c r="A1500" t="s">
        <v>1617</v>
      </c>
      <c r="D1500" t="str">
        <f t="shared" si="46"/>
        <v>5TM-24080007</v>
      </c>
      <c r="G1500" t="str">
        <f t="shared" si="47"/>
        <v>ภัทรวดี ศรีชัย</v>
      </c>
    </row>
    <row r="1501" spans="1:7" x14ac:dyDescent="0.2">
      <c r="A1501" t="s">
        <v>1623</v>
      </c>
      <c r="D1501" t="str">
        <f t="shared" si="46"/>
        <v>5TM-24080014</v>
      </c>
      <c r="G1501" t="str">
        <f t="shared" si="47"/>
        <v>สุทธิโรจน์ จิตมา</v>
      </c>
    </row>
    <row r="1502" spans="1:7" x14ac:dyDescent="0.2">
      <c r="A1502" t="s">
        <v>1620</v>
      </c>
      <c r="D1502" t="str">
        <f t="shared" si="46"/>
        <v>5TM-24080011</v>
      </c>
      <c r="G1502" t="str">
        <f t="shared" si="47"/>
        <v>พิชัย สุธรรมสมัย</v>
      </c>
    </row>
    <row r="1503" spans="1:7" x14ac:dyDescent="0.2">
      <c r="A1503" t="s">
        <v>1624</v>
      </c>
      <c r="D1503" t="str">
        <f t="shared" si="46"/>
        <v>5TM-24080015</v>
      </c>
      <c r="G1503" t="str">
        <f t="shared" si="47"/>
        <v>พัชธิดา รักษาอินทร์</v>
      </c>
    </row>
    <row r="1504" spans="1:7" x14ac:dyDescent="0.2">
      <c r="A1504" t="s">
        <v>1621</v>
      </c>
      <c r="D1504" t="str">
        <f t="shared" si="46"/>
        <v>5TM-24080012</v>
      </c>
      <c r="G1504" t="str">
        <f t="shared" si="47"/>
        <v>พรศักดิ์ ชคทัต์บดี</v>
      </c>
    </row>
    <row r="1505" spans="1:7" x14ac:dyDescent="0.2">
      <c r="A1505" t="s">
        <v>1616</v>
      </c>
      <c r="D1505" t="str">
        <f t="shared" si="46"/>
        <v>5TM-24080006</v>
      </c>
      <c r="G1505" t="str">
        <f t="shared" si="47"/>
        <v>สมประสงค์ เหล็กหมื่นไวย</v>
      </c>
    </row>
    <row r="1506" spans="1:7" x14ac:dyDescent="0.2">
      <c r="A1506" t="s">
        <v>1622</v>
      </c>
      <c r="D1506" t="str">
        <f t="shared" si="46"/>
        <v>5TM-24080013</v>
      </c>
      <c r="G1506" t="str">
        <f t="shared" si="47"/>
        <v>สยามวิชโก้ จำกัด</v>
      </c>
    </row>
    <row r="1507" spans="1:7" x14ac:dyDescent="0.2">
      <c r="A1507" t="s">
        <v>1625</v>
      </c>
      <c r="D1507" t="str">
        <f t="shared" si="46"/>
        <v>5TM-24080016</v>
      </c>
      <c r="G1507" t="str">
        <f t="shared" si="47"/>
        <v>นิยะดา พูนธเนศ</v>
      </c>
    </row>
    <row r="1508" spans="1:7" x14ac:dyDescent="0.2">
      <c r="A1508" t="s">
        <v>1628</v>
      </c>
      <c r="D1508" t="str">
        <f t="shared" si="46"/>
        <v>5TM-24080019</v>
      </c>
      <c r="G1508" t="str">
        <f t="shared" si="47"/>
        <v>วิทวัส วิจิตร</v>
      </c>
    </row>
    <row r="1509" spans="1:7" x14ac:dyDescent="0.2">
      <c r="A1509" t="s">
        <v>1626</v>
      </c>
      <c r="D1509" t="str">
        <f t="shared" si="46"/>
        <v>5TM-24080017</v>
      </c>
      <c r="G1509" t="str">
        <f t="shared" si="47"/>
        <v>ประพันธ์ เทียนพิมาย</v>
      </c>
    </row>
    <row r="1510" spans="1:7" x14ac:dyDescent="0.2">
      <c r="A1510" t="s">
        <v>1619</v>
      </c>
      <c r="D1510" t="str">
        <f t="shared" si="46"/>
        <v>5TM-24080010</v>
      </c>
      <c r="G1510" t="str">
        <f t="shared" si="47"/>
        <v>รดารัก ภักดีณรงค์</v>
      </c>
    </row>
    <row r="1511" spans="1:7" x14ac:dyDescent="0.2">
      <c r="A1511" t="s">
        <v>1629</v>
      </c>
      <c r="D1511" t="str">
        <f t="shared" si="46"/>
        <v>5TM-24080020</v>
      </c>
      <c r="G1511" t="str">
        <f t="shared" si="47"/>
        <v>ปฎิญญา ชุติภาธนาภรณ์</v>
      </c>
    </row>
    <row r="1512" spans="1:7" x14ac:dyDescent="0.2">
      <c r="A1512" t="s">
        <v>1627</v>
      </c>
      <c r="D1512" t="str">
        <f t="shared" si="46"/>
        <v>5TM-24080018</v>
      </c>
      <c r="G1512" t="str">
        <f t="shared" si="47"/>
        <v>อภิณัฐ เนตินาค</v>
      </c>
    </row>
    <row r="1513" spans="1:7" x14ac:dyDescent="0.2">
      <c r="A1513" t="s">
        <v>1630</v>
      </c>
      <c r="D1513" t="str">
        <f t="shared" si="46"/>
        <v>5TM-24080021</v>
      </c>
      <c r="G1513" t="str">
        <f t="shared" si="47"/>
        <v>ต้นกล้า บีพี (สำนักงานใหญ่) -</v>
      </c>
    </row>
    <row r="1514" spans="1:7" x14ac:dyDescent="0.2">
      <c r="A1514" t="s">
        <v>1615</v>
      </c>
      <c r="D1514" t="str">
        <f t="shared" si="46"/>
        <v>5TM-24080005</v>
      </c>
      <c r="G1514" t="str">
        <f t="shared" si="47"/>
        <v>ขจรศักดิ์ มีแก้ว</v>
      </c>
    </row>
    <row r="1515" spans="1:7" x14ac:dyDescent="0.2">
      <c r="A1515" t="s">
        <v>1640</v>
      </c>
      <c r="D1515" t="str">
        <f t="shared" si="46"/>
        <v>6TM-24080002</v>
      </c>
      <c r="G1515" t="str">
        <f t="shared" si="47"/>
        <v>บดินทร์ ใหญ่เมืองปัก</v>
      </c>
    </row>
    <row r="1516" spans="1:7" x14ac:dyDescent="0.2">
      <c r="A1516" t="s">
        <v>1641</v>
      </c>
      <c r="D1516" t="str">
        <f t="shared" si="46"/>
        <v>6TM-24080003</v>
      </c>
      <c r="G1516" t="str">
        <f t="shared" si="47"/>
        <v>อนุรัษ์ นพรัตน์วรากร</v>
      </c>
    </row>
    <row r="1517" spans="1:7" x14ac:dyDescent="0.2">
      <c r="A1517" t="s">
        <v>1642</v>
      </c>
      <c r="D1517" t="str">
        <f t="shared" si="46"/>
        <v>6TM-24080004</v>
      </c>
      <c r="G1517" t="str">
        <f t="shared" si="47"/>
        <v>FRANCESCO CACIOPPO</v>
      </c>
    </row>
    <row r="1518" spans="1:7" x14ac:dyDescent="0.2">
      <c r="A1518" t="s">
        <v>1643</v>
      </c>
      <c r="D1518" t="str">
        <f t="shared" si="46"/>
        <v>6TM-24080005</v>
      </c>
      <c r="G1518" t="str">
        <f t="shared" si="47"/>
        <v>บุบผา เก่งสูงเนิน</v>
      </c>
    </row>
    <row r="1519" spans="1:7" x14ac:dyDescent="0.2">
      <c r="A1519" t="s">
        <v>1644</v>
      </c>
      <c r="D1519" t="str">
        <f t="shared" si="46"/>
        <v>6TM-24080006</v>
      </c>
      <c r="G1519" t="str">
        <f t="shared" si="47"/>
        <v>มานัส สบายเขต</v>
      </c>
    </row>
    <row r="1520" spans="1:7" x14ac:dyDescent="0.2">
      <c r="A1520" t="s">
        <v>1645</v>
      </c>
      <c r="D1520" t="str">
        <f t="shared" si="46"/>
        <v>6TM-24080007</v>
      </c>
      <c r="G1520" t="str">
        <f t="shared" si="47"/>
        <v>สุรินทร์ กลิ่นชะเอม</v>
      </c>
    </row>
    <row r="1521" spans="1:7" x14ac:dyDescent="0.2">
      <c r="A1521" t="s">
        <v>1646</v>
      </c>
      <c r="D1521" t="str">
        <f t="shared" si="46"/>
        <v>6TM-24080008</v>
      </c>
      <c r="G1521" t="str">
        <f t="shared" si="47"/>
        <v>เกียรติศักดิ์ ศรีวังไพร</v>
      </c>
    </row>
    <row r="1522" spans="1:7" x14ac:dyDescent="0.2">
      <c r="A1522" t="s">
        <v>1647</v>
      </c>
      <c r="D1522" t="str">
        <f t="shared" si="46"/>
        <v>6TM-24080009</v>
      </c>
      <c r="G1522" t="str">
        <f t="shared" si="47"/>
        <v>สมหวัง น้ำรัง</v>
      </c>
    </row>
    <row r="1523" spans="1:7" x14ac:dyDescent="0.2">
      <c r="A1523" t="s">
        <v>1648</v>
      </c>
      <c r="D1523" t="str">
        <f t="shared" si="46"/>
        <v>6TM-24080010</v>
      </c>
      <c r="G1523" t="str">
        <f t="shared" si="47"/>
        <v>ชานนท์ นนทลักษร์</v>
      </c>
    </row>
    <row r="1524" spans="1:7" x14ac:dyDescent="0.2">
      <c r="A1524" t="s">
        <v>1649</v>
      </c>
      <c r="D1524" t="str">
        <f t="shared" si="46"/>
        <v>6TM-24080011</v>
      </c>
      <c r="G1524" t="str">
        <f t="shared" si="47"/>
        <v>กิตติกรณ์ กังศรานนท์</v>
      </c>
    </row>
    <row r="1525" spans="1:7" x14ac:dyDescent="0.2">
      <c r="A1525" t="s">
        <v>1650</v>
      </c>
      <c r="D1525" t="str">
        <f t="shared" si="46"/>
        <v>6TM-24080012</v>
      </c>
      <c r="G1525" t="str">
        <f t="shared" si="47"/>
        <v>เฉลิม เอื่ยมพงค์</v>
      </c>
    </row>
    <row r="1526" spans="1:7" x14ac:dyDescent="0.2">
      <c r="A1526" t="s">
        <v>1651</v>
      </c>
      <c r="D1526" t="str">
        <f t="shared" si="46"/>
        <v>6TM-24080014</v>
      </c>
      <c r="G1526" t="str">
        <f t="shared" si="47"/>
        <v>สโรชิน รอดเฆม</v>
      </c>
    </row>
    <row r="1527" spans="1:7" x14ac:dyDescent="0.2">
      <c r="A1527" t="s">
        <v>1652</v>
      </c>
      <c r="D1527" t="str">
        <f t="shared" si="46"/>
        <v>6TM-24080015</v>
      </c>
      <c r="G1527" t="str">
        <f t="shared" si="47"/>
        <v>ชากร กล่อมเกม</v>
      </c>
    </row>
    <row r="1528" spans="1:7" x14ac:dyDescent="0.2">
      <c r="A1528" t="s">
        <v>1653</v>
      </c>
      <c r="D1528" t="str">
        <f t="shared" si="46"/>
        <v>6TM-24080021</v>
      </c>
      <c r="G1528" t="str">
        <f t="shared" si="47"/>
        <v>อนันต์ ยาสันเทียะ</v>
      </c>
    </row>
    <row r="1529" spans="1:7" x14ac:dyDescent="0.2">
      <c r="A1529" t="s">
        <v>1654</v>
      </c>
      <c r="D1529" t="str">
        <f t="shared" si="46"/>
        <v>6TM-24080024</v>
      </c>
      <c r="G1529" t="str">
        <f t="shared" si="47"/>
        <v>ธนินกลวัชร ลิ้มภัทรกุลโรจน์</v>
      </c>
    </row>
    <row r="1530" spans="1:7" x14ac:dyDescent="0.2">
      <c r="A1530" t="s">
        <v>1655</v>
      </c>
      <c r="D1530" t="str">
        <f t="shared" si="46"/>
        <v>6TM-24080028</v>
      </c>
      <c r="G1530" t="str">
        <f t="shared" si="47"/>
        <v>กิตติชัย แก่นกระโทก</v>
      </c>
    </row>
    <row r="1531" spans="1:7" x14ac:dyDescent="0.2">
      <c r="A1531" t="s">
        <v>1641</v>
      </c>
      <c r="D1531" t="str">
        <f t="shared" si="46"/>
        <v>6TM-24080003</v>
      </c>
      <c r="G1531" t="str">
        <f t="shared" si="47"/>
        <v>อนุรัษ์ นพรัตน์วรากร</v>
      </c>
    </row>
    <row r="1532" spans="1:7" x14ac:dyDescent="0.2">
      <c r="A1532" t="s">
        <v>1642</v>
      </c>
      <c r="D1532" t="str">
        <f t="shared" si="46"/>
        <v>6TM-24080004</v>
      </c>
      <c r="G1532" t="str">
        <f t="shared" si="47"/>
        <v>FRANCESCO CACIOPPO</v>
      </c>
    </row>
    <row r="1533" spans="1:7" x14ac:dyDescent="0.2">
      <c r="A1533" t="s">
        <v>1645</v>
      </c>
      <c r="D1533" t="str">
        <f t="shared" si="46"/>
        <v>6TM-24080007</v>
      </c>
      <c r="G1533" t="str">
        <f t="shared" si="47"/>
        <v>สุรินทร์ กลิ่นชะเอม</v>
      </c>
    </row>
    <row r="1534" spans="1:7" x14ac:dyDescent="0.2">
      <c r="A1534" t="s">
        <v>1649</v>
      </c>
      <c r="D1534" t="str">
        <f t="shared" si="46"/>
        <v>6TM-24080011</v>
      </c>
      <c r="G1534" t="str">
        <f t="shared" si="47"/>
        <v>กิตติกรณ์ กังศรานนท์</v>
      </c>
    </row>
    <row r="1535" spans="1:7" x14ac:dyDescent="0.2">
      <c r="A1535" t="s">
        <v>1643</v>
      </c>
      <c r="D1535" t="str">
        <f t="shared" si="46"/>
        <v>6TM-24080005</v>
      </c>
      <c r="G1535" t="str">
        <f t="shared" si="47"/>
        <v>บุบผา เก่งสูงเนิน</v>
      </c>
    </row>
    <row r="1536" spans="1:7" x14ac:dyDescent="0.2">
      <c r="A1536" t="s">
        <v>1648</v>
      </c>
      <c r="D1536" t="str">
        <f t="shared" si="46"/>
        <v>6TM-24080010</v>
      </c>
      <c r="G1536" t="str">
        <f t="shared" si="47"/>
        <v>ชานนท์ นนทลักษร์</v>
      </c>
    </row>
    <row r="1537" spans="1:7" x14ac:dyDescent="0.2">
      <c r="A1537" t="s">
        <v>1644</v>
      </c>
      <c r="D1537" t="str">
        <f t="shared" si="46"/>
        <v>6TM-24080006</v>
      </c>
      <c r="G1537" t="str">
        <f t="shared" si="47"/>
        <v>มานัส สบายเขต</v>
      </c>
    </row>
    <row r="1538" spans="1:7" x14ac:dyDescent="0.2">
      <c r="A1538" t="s">
        <v>1646</v>
      </c>
      <c r="D1538" t="str">
        <f t="shared" ref="D1538:D1601" si="48">IF(ISNUMBER(LEFT(A1538,1)*1),LEFT(A1538,FIND(" ",A1538)-1),RIGHT(A1538,LEN(A1538)-FIND("@",SUBSTITUTE(A1538," ","@",LEN(A1538)-LEN(SUBSTITUTE(A1538," ",""))))))</f>
        <v>6TM-24080008</v>
      </c>
      <c r="G1538" t="str">
        <f t="shared" ref="G1538:G1601" si="49">TRIM(SUBSTITUTE(A1538, D1538, ""))</f>
        <v>เกียรติศักดิ์ ศรีวังไพร</v>
      </c>
    </row>
    <row r="1539" spans="1:7" x14ac:dyDescent="0.2">
      <c r="A1539" t="s">
        <v>1650</v>
      </c>
      <c r="D1539" t="str">
        <f t="shared" si="48"/>
        <v>6TM-24080012</v>
      </c>
      <c r="G1539" t="str">
        <f t="shared" si="49"/>
        <v>เฉลิม เอื่ยมพงค์</v>
      </c>
    </row>
    <row r="1540" spans="1:7" x14ac:dyDescent="0.2">
      <c r="A1540" t="s">
        <v>1640</v>
      </c>
      <c r="D1540" t="str">
        <f t="shared" si="48"/>
        <v>6TM-24080002</v>
      </c>
      <c r="G1540" t="str">
        <f t="shared" si="49"/>
        <v>บดินทร์ ใหญ่เมืองปัก</v>
      </c>
    </row>
    <row r="1541" spans="1:7" x14ac:dyDescent="0.2">
      <c r="A1541" t="s">
        <v>1652</v>
      </c>
      <c r="D1541" t="str">
        <f t="shared" si="48"/>
        <v>6TM-24080015</v>
      </c>
      <c r="G1541" t="str">
        <f t="shared" si="49"/>
        <v>ชากร กล่อมเกม</v>
      </c>
    </row>
    <row r="1542" spans="1:7" x14ac:dyDescent="0.2">
      <c r="A1542" t="s">
        <v>1443</v>
      </c>
      <c r="D1542" t="str">
        <f t="shared" si="48"/>
        <v>5TM-24080005</v>
      </c>
      <c r="G1542" t="str">
        <f t="shared" si="49"/>
        <v>ขจรศักดิ์ มีแก้ว</v>
      </c>
    </row>
    <row r="1543" spans="1:7" x14ac:dyDescent="0.2">
      <c r="A1543" t="s">
        <v>1657</v>
      </c>
      <c r="D1543" t="str">
        <f t="shared" si="48"/>
        <v>5TM-24080029</v>
      </c>
      <c r="G1543" t="str">
        <f t="shared" si="49"/>
        <v>สุวิทย์ ธนศรีภัคดีกุล</v>
      </c>
    </row>
    <row r="1544" spans="1:7" x14ac:dyDescent="0.2">
      <c r="A1544" t="s">
        <v>1658</v>
      </c>
      <c r="D1544" t="str">
        <f t="shared" si="48"/>
        <v>5TM-24080030</v>
      </c>
      <c r="G1544" t="str">
        <f t="shared" si="49"/>
        <v>สุเนตร์ แสงดาว</v>
      </c>
    </row>
    <row r="1545" spans="1:7" x14ac:dyDescent="0.2">
      <c r="A1545" t="s">
        <v>1531</v>
      </c>
      <c r="D1545" t="str">
        <f t="shared" si="48"/>
        <v>6TM-24080009</v>
      </c>
      <c r="G1545" t="str">
        <f t="shared" si="49"/>
        <v>สมหวัง น้ำรัง</v>
      </c>
    </row>
    <row r="1546" spans="1:7" x14ac:dyDescent="0.2">
      <c r="A1546" t="s">
        <v>1661</v>
      </c>
      <c r="D1546" t="str">
        <f t="shared" si="48"/>
        <v>02/09/67</v>
      </c>
      <c r="G1546" t="str">
        <f t="shared" si="49"/>
        <v>รายวันรับศูนย์+อะไหล่-หัวทะเล</v>
      </c>
    </row>
    <row r="1547" spans="1:7" x14ac:dyDescent="0.2">
      <c r="A1547" t="s">
        <v>1661</v>
      </c>
      <c r="D1547" t="str">
        <f t="shared" si="48"/>
        <v>02/09/67</v>
      </c>
      <c r="G1547" t="str">
        <f t="shared" si="49"/>
        <v>รายวันรับศูนย์+อะไหล่-หัวทะเล</v>
      </c>
    </row>
    <row r="1548" spans="1:7" x14ac:dyDescent="0.2">
      <c r="A1548" t="s">
        <v>1565</v>
      </c>
      <c r="D1548" t="str">
        <f t="shared" si="48"/>
        <v>6TM-24080014</v>
      </c>
      <c r="G1548" t="str">
        <f t="shared" si="49"/>
        <v>สโรชิน รอดเฆม</v>
      </c>
    </row>
    <row r="1549" spans="1:7" x14ac:dyDescent="0.2">
      <c r="A1549" t="s">
        <v>1664</v>
      </c>
      <c r="D1549" t="str">
        <f t="shared" si="48"/>
        <v>3TV-24090001</v>
      </c>
      <c r="G1549" t="str">
        <f t="shared" si="49"/>
        <v>สิริรัตน์ อินวิเชียร</v>
      </c>
    </row>
    <row r="1550" spans="1:7" x14ac:dyDescent="0.2">
      <c r="A1550" t="s">
        <v>1665</v>
      </c>
      <c r="D1550" t="str">
        <f t="shared" si="48"/>
        <v>3TV-24090002</v>
      </c>
      <c r="G1550" t="str">
        <f t="shared" si="49"/>
        <v>ทรงชัย วงศ์อภิวัฒน์</v>
      </c>
    </row>
    <row r="1551" spans="1:7" x14ac:dyDescent="0.2">
      <c r="A1551" t="s">
        <v>1666</v>
      </c>
      <c r="D1551" t="str">
        <f t="shared" si="48"/>
        <v>3TV-24090003</v>
      </c>
      <c r="G1551" t="str">
        <f t="shared" si="49"/>
        <v>บจ.เครานครราชสีมา กรุ๊ป</v>
      </c>
    </row>
    <row r="1552" spans="1:7" x14ac:dyDescent="0.2">
      <c r="A1552" t="s">
        <v>1668</v>
      </c>
      <c r="D1552" t="str">
        <f t="shared" si="48"/>
        <v>5TM-24090002</v>
      </c>
      <c r="G1552" t="str">
        <f t="shared" si="49"/>
        <v>มณีรัตน์ เยื้องกลาง</v>
      </c>
    </row>
    <row r="1553" spans="1:7" x14ac:dyDescent="0.2">
      <c r="A1553" t="s">
        <v>1670</v>
      </c>
      <c r="D1553" t="str">
        <f t="shared" si="48"/>
        <v>6TM-24090001</v>
      </c>
      <c r="G1553" t="str">
        <f t="shared" si="49"/>
        <v>ประชา ชาติศรี</v>
      </c>
    </row>
    <row r="1554" spans="1:7" x14ac:dyDescent="0.2">
      <c r="A1554" t="s">
        <v>1601</v>
      </c>
      <c r="D1554" t="str">
        <f t="shared" si="48"/>
        <v>6TM-24080021</v>
      </c>
      <c r="G1554" t="str">
        <f t="shared" si="49"/>
        <v>อนันต์ ยาสันเทียะ</v>
      </c>
    </row>
    <row r="1555" spans="1:7" x14ac:dyDescent="0.2">
      <c r="A1555" t="s">
        <v>1672</v>
      </c>
      <c r="D1555" t="str">
        <f t="shared" si="48"/>
        <v>3TV-24090004</v>
      </c>
      <c r="G1555" t="str">
        <f t="shared" si="49"/>
        <v>ภูชิต ดาบสันเทียะ</v>
      </c>
    </row>
    <row r="1556" spans="1:7" x14ac:dyDescent="0.2">
      <c r="A1556" t="s">
        <v>1673</v>
      </c>
      <c r="D1556" t="str">
        <f t="shared" si="48"/>
        <v>3TV-24090005</v>
      </c>
      <c r="G1556" t="str">
        <f t="shared" si="49"/>
        <v>รัตนไชย สราธิวัฒน์ประไฟ</v>
      </c>
    </row>
    <row r="1557" spans="1:7" x14ac:dyDescent="0.2">
      <c r="A1557" t="s">
        <v>1675</v>
      </c>
      <c r="D1557" t="str">
        <f t="shared" si="48"/>
        <v>04/09/67</v>
      </c>
      <c r="G1557" t="str">
        <f t="shared" si="49"/>
        <v>รายวันรับศูนย์+อะไหล่-หัวทะเล</v>
      </c>
    </row>
    <row r="1558" spans="1:7" x14ac:dyDescent="0.2">
      <c r="A1558" t="s">
        <v>1675</v>
      </c>
      <c r="D1558" t="str">
        <f t="shared" si="48"/>
        <v>04/09/67</v>
      </c>
      <c r="G1558" t="str">
        <f t="shared" si="49"/>
        <v>รายวันรับศูนย์+อะไหล่-หัวทะเล</v>
      </c>
    </row>
    <row r="1559" spans="1:7" x14ac:dyDescent="0.2">
      <c r="A1559" t="s">
        <v>1677</v>
      </c>
      <c r="D1559" t="str">
        <f t="shared" si="48"/>
        <v>6TM-24090002</v>
      </c>
      <c r="G1559" t="str">
        <f t="shared" si="49"/>
        <v>นริศ ฤทธิชัยฤกษ์</v>
      </c>
    </row>
    <row r="1560" spans="1:7" x14ac:dyDescent="0.2">
      <c r="A1560" t="s">
        <v>1522</v>
      </c>
      <c r="D1560" t="str">
        <f t="shared" si="48"/>
        <v>3TV-24080015</v>
      </c>
      <c r="G1560" t="str">
        <f t="shared" si="49"/>
        <v>สมนึก คงกลาง</v>
      </c>
    </row>
    <row r="1561" spans="1:7" x14ac:dyDescent="0.2">
      <c r="A1561" t="s">
        <v>1679</v>
      </c>
      <c r="D1561" t="str">
        <f t="shared" si="48"/>
        <v>3TV-24090006</v>
      </c>
      <c r="G1561" t="str">
        <f t="shared" si="49"/>
        <v>ทวีเดช อึ้งณิชย์พันธ์</v>
      </c>
    </row>
    <row r="1562" spans="1:7" x14ac:dyDescent="0.2">
      <c r="A1562" t="s">
        <v>1602</v>
      </c>
      <c r="D1562" t="str">
        <f t="shared" si="48"/>
        <v>6TM-24080024</v>
      </c>
      <c r="G1562" t="str">
        <f t="shared" si="49"/>
        <v>ธนินกลวัชร ลิ้มภัทรกุลโรจน์</v>
      </c>
    </row>
    <row r="1563" spans="1:7" x14ac:dyDescent="0.2">
      <c r="A1563" t="s">
        <v>1604</v>
      </c>
      <c r="D1563" t="str">
        <f t="shared" si="48"/>
        <v>6TM-24080028</v>
      </c>
      <c r="G1563" t="str">
        <f t="shared" si="49"/>
        <v>กิตติชัย แก่นกระโทก</v>
      </c>
    </row>
    <row r="1564" spans="1:7" x14ac:dyDescent="0.2">
      <c r="A1564" t="s">
        <v>1666</v>
      </c>
      <c r="D1564" t="str">
        <f t="shared" si="48"/>
        <v>3TV-24090003</v>
      </c>
      <c r="G1564" t="str">
        <f t="shared" si="49"/>
        <v>บจ.เครานครราชสีมา กรุ๊ป</v>
      </c>
    </row>
    <row r="1565" spans="1:7" x14ac:dyDescent="0.2">
      <c r="A1565" t="s">
        <v>1682</v>
      </c>
      <c r="D1565" t="str">
        <f t="shared" si="48"/>
        <v>3TV-24090007</v>
      </c>
      <c r="G1565" t="str">
        <f t="shared" si="49"/>
        <v>วงเดือน แช่มขุนทด</v>
      </c>
    </row>
    <row r="1566" spans="1:7" x14ac:dyDescent="0.2">
      <c r="A1566" t="s">
        <v>1683</v>
      </c>
      <c r="D1566" t="str">
        <f t="shared" si="48"/>
        <v>3TV-24090008</v>
      </c>
      <c r="G1566" t="str">
        <f t="shared" si="49"/>
        <v>ละไม กมลภพ</v>
      </c>
    </row>
    <row r="1567" spans="1:7" x14ac:dyDescent="0.2">
      <c r="A1567" t="s">
        <v>1568</v>
      </c>
      <c r="D1567" t="str">
        <f t="shared" si="48"/>
        <v>5TM-24080025</v>
      </c>
      <c r="G1567" t="str">
        <f t="shared" si="49"/>
        <v>กิ่งกาญจน์ ศรอินทร์</v>
      </c>
    </row>
    <row r="1568" spans="1:7" x14ac:dyDescent="0.2">
      <c r="A1568" t="s">
        <v>1657</v>
      </c>
      <c r="D1568" t="str">
        <f t="shared" si="48"/>
        <v>5TM-24080029</v>
      </c>
      <c r="G1568" t="str">
        <f t="shared" si="49"/>
        <v>สุวิทย์ ธนศรีภัคดีกุล</v>
      </c>
    </row>
    <row r="1569" spans="1:7" x14ac:dyDescent="0.2">
      <c r="A1569" t="s">
        <v>1658</v>
      </c>
      <c r="D1569" t="str">
        <f t="shared" si="48"/>
        <v>5TM-24080030</v>
      </c>
      <c r="G1569" t="str">
        <f t="shared" si="49"/>
        <v>สุเนตร์ แสงดาว</v>
      </c>
    </row>
    <row r="1570" spans="1:7" x14ac:dyDescent="0.2">
      <c r="A1570" t="s">
        <v>1686</v>
      </c>
      <c r="D1570" t="str">
        <f t="shared" si="48"/>
        <v>6TM-24090003</v>
      </c>
      <c r="G1570" t="str">
        <f t="shared" si="49"/>
        <v>หจก.อู่เพชรการาจ</v>
      </c>
    </row>
    <row r="1571" spans="1:7" x14ac:dyDescent="0.2">
      <c r="A1571" t="s">
        <v>1469</v>
      </c>
      <c r="D1571" t="str">
        <f t="shared" si="48"/>
        <v>3TV-24080007</v>
      </c>
      <c r="G1571" t="str">
        <f t="shared" si="49"/>
        <v>ประถมพงษ์ ทองคำ</v>
      </c>
    </row>
    <row r="1572" spans="1:7" x14ac:dyDescent="0.2">
      <c r="A1572" t="s">
        <v>1554</v>
      </c>
      <c r="D1572" t="str">
        <f t="shared" si="48"/>
        <v>3TV-24080019</v>
      </c>
      <c r="G1572" t="str">
        <f t="shared" si="49"/>
        <v>จริยา ฝ่ายกระโทก</v>
      </c>
    </row>
    <row r="1573" spans="1:7" x14ac:dyDescent="0.2">
      <c r="A1573" t="s">
        <v>1688</v>
      </c>
      <c r="D1573" t="str">
        <f t="shared" si="48"/>
        <v>3TV-24090009</v>
      </c>
      <c r="G1573" t="str">
        <f t="shared" si="49"/>
        <v>บจ.เครานครราชสีมา กรุ๊ป</v>
      </c>
    </row>
    <row r="1574" spans="1:7" x14ac:dyDescent="0.2">
      <c r="A1574" t="s">
        <v>1689</v>
      </c>
      <c r="D1574" t="str">
        <f t="shared" si="48"/>
        <v>3TV-24090010</v>
      </c>
      <c r="G1574" t="str">
        <f t="shared" si="49"/>
        <v>วรรณกานต์ จรูญพรพงศ์</v>
      </c>
    </row>
    <row r="1575" spans="1:7" x14ac:dyDescent="0.2">
      <c r="A1575" t="s">
        <v>1426</v>
      </c>
      <c r="D1575" t="str">
        <f t="shared" si="48"/>
        <v>3TB-24070378</v>
      </c>
      <c r="G1575" t="str">
        <f t="shared" si="49"/>
        <v>ไชยรัตน์ ฉัตรชัยสุริยา</v>
      </c>
    </row>
    <row r="1576" spans="1:7" x14ac:dyDescent="0.2">
      <c r="A1576" t="s">
        <v>1679</v>
      </c>
      <c r="D1576" t="str">
        <f t="shared" si="48"/>
        <v>3TV-24090006</v>
      </c>
      <c r="G1576" t="str">
        <f t="shared" si="49"/>
        <v>ทวีเดช อึ้งณิชย์พันธ์</v>
      </c>
    </row>
    <row r="1577" spans="1:7" x14ac:dyDescent="0.2">
      <c r="A1577" t="s">
        <v>1670</v>
      </c>
      <c r="D1577" t="str">
        <f t="shared" si="48"/>
        <v>6TM-24090001</v>
      </c>
      <c r="G1577" t="str">
        <f t="shared" si="49"/>
        <v>ประชา ชาติศรี</v>
      </c>
    </row>
    <row r="1578" spans="1:7" x14ac:dyDescent="0.2">
      <c r="A1578" t="s">
        <v>1693</v>
      </c>
      <c r="D1578" t="str">
        <f t="shared" si="48"/>
        <v>5TM-24090003</v>
      </c>
      <c r="G1578" t="str">
        <f t="shared" si="49"/>
        <v>กัญญา สวงไธสง</v>
      </c>
    </row>
    <row r="1579" spans="1:7" x14ac:dyDescent="0.2">
      <c r="A1579" t="s">
        <v>1695</v>
      </c>
      <c r="D1579" t="str">
        <f t="shared" si="48"/>
        <v>6TM-24090005</v>
      </c>
      <c r="G1579" t="str">
        <f t="shared" si="49"/>
        <v>กุณฑลทิพย์ โกลด์แมน</v>
      </c>
    </row>
    <row r="1580" spans="1:7" x14ac:dyDescent="0.2">
      <c r="A1580" t="s">
        <v>1575</v>
      </c>
      <c r="D1580" t="str">
        <f t="shared" si="48"/>
        <v>3TV-24080021</v>
      </c>
      <c r="G1580" t="str">
        <f t="shared" si="49"/>
        <v>นันทกร ชุมภูทอง</v>
      </c>
    </row>
    <row r="1581" spans="1:7" x14ac:dyDescent="0.2">
      <c r="A1581" t="s">
        <v>1570</v>
      </c>
      <c r="D1581" t="str">
        <f t="shared" si="48"/>
        <v>5TM-24080027</v>
      </c>
      <c r="G1581" t="str">
        <f t="shared" si="49"/>
        <v>ชัชวาลย์ ยังทองหลาง</v>
      </c>
    </row>
    <row r="1582" spans="1:7" x14ac:dyDescent="0.2">
      <c r="A1582" t="s">
        <v>1677</v>
      </c>
      <c r="D1582" t="str">
        <f t="shared" si="48"/>
        <v>6TM-24090002</v>
      </c>
      <c r="G1582" t="str">
        <f t="shared" si="49"/>
        <v>นริศ ฤทธิชัยฤกษ์</v>
      </c>
    </row>
    <row r="1583" spans="1:7" x14ac:dyDescent="0.2">
      <c r="A1583" t="s">
        <v>1699</v>
      </c>
      <c r="D1583" t="str">
        <f t="shared" si="48"/>
        <v>6TM-24090004</v>
      </c>
      <c r="G1583" t="str">
        <f t="shared" si="49"/>
        <v>หจก.อู่เพชรการาจ</v>
      </c>
    </row>
    <row r="1584" spans="1:7" x14ac:dyDescent="0.2">
      <c r="A1584" t="s">
        <v>1672</v>
      </c>
      <c r="D1584" t="str">
        <f t="shared" si="48"/>
        <v>3TV-24090004</v>
      </c>
      <c r="G1584" t="str">
        <f t="shared" si="49"/>
        <v>ภูชิต ดาบสันเทียะ</v>
      </c>
    </row>
    <row r="1585" spans="1:7" x14ac:dyDescent="0.2">
      <c r="A1585" t="s">
        <v>1701</v>
      </c>
      <c r="D1585" t="str">
        <f t="shared" si="48"/>
        <v>3TV-24090011</v>
      </c>
      <c r="G1585" t="str">
        <f t="shared" si="49"/>
        <v>อภิรักษ์ สากูล</v>
      </c>
    </row>
    <row r="1586" spans="1:7" x14ac:dyDescent="0.2">
      <c r="A1586" t="s">
        <v>1702</v>
      </c>
      <c r="D1586" t="str">
        <f t="shared" si="48"/>
        <v>3TV-24090012</v>
      </c>
      <c r="G1586" t="str">
        <f t="shared" si="49"/>
        <v>ณัฐนิชา วัฒนวงศ์วิสุทธิ์</v>
      </c>
    </row>
    <row r="1587" spans="1:7" x14ac:dyDescent="0.2">
      <c r="A1587" t="s">
        <v>1703</v>
      </c>
      <c r="D1587" t="str">
        <f t="shared" si="48"/>
        <v>3TV-24090013</v>
      </c>
      <c r="G1587" t="str">
        <f t="shared" si="49"/>
        <v>เอื้อมพร เชาว์ทองหลาง</v>
      </c>
    </row>
    <row r="1588" spans="1:7" x14ac:dyDescent="0.2">
      <c r="A1588" t="s">
        <v>1705</v>
      </c>
      <c r="D1588" t="str">
        <f t="shared" si="48"/>
        <v>6TM-24090006</v>
      </c>
      <c r="G1588" t="str">
        <f t="shared" si="49"/>
        <v>สุรพล ภัทราคร</v>
      </c>
    </row>
    <row r="1589" spans="1:7" x14ac:dyDescent="0.2">
      <c r="A1589" t="s">
        <v>1683</v>
      </c>
      <c r="D1589" t="str">
        <f t="shared" si="48"/>
        <v>3TV-24090008</v>
      </c>
      <c r="G1589" t="str">
        <f t="shared" si="49"/>
        <v>ละไม กมลภพ</v>
      </c>
    </row>
    <row r="1590" spans="1:7" x14ac:dyDescent="0.2">
      <c r="A1590" t="s">
        <v>1688</v>
      </c>
      <c r="D1590" t="str">
        <f t="shared" si="48"/>
        <v>3TV-24090009</v>
      </c>
      <c r="G1590" t="str">
        <f t="shared" si="49"/>
        <v>บจ.เครานครราชสีมา กรุ๊ป</v>
      </c>
    </row>
    <row r="1591" spans="1:7" x14ac:dyDescent="0.2">
      <c r="A1591" t="s">
        <v>1707</v>
      </c>
      <c r="D1591" t="str">
        <f t="shared" si="48"/>
        <v>3TV-24090014</v>
      </c>
      <c r="G1591" t="str">
        <f t="shared" si="49"/>
        <v>บจ.เครานครราชสีมา กรุ๊ป</v>
      </c>
    </row>
    <row r="1592" spans="1:7" x14ac:dyDescent="0.2">
      <c r="A1592" t="s">
        <v>1708</v>
      </c>
      <c r="D1592" t="str">
        <f t="shared" si="48"/>
        <v>3TV-24090015</v>
      </c>
      <c r="G1592" t="str">
        <f t="shared" si="49"/>
        <v>อภิชาติ สุดดีพงษ์</v>
      </c>
    </row>
    <row r="1593" spans="1:7" x14ac:dyDescent="0.2">
      <c r="A1593" t="s">
        <v>1710</v>
      </c>
      <c r="D1593" t="str">
        <f t="shared" si="48"/>
        <v>6TM-24090007</v>
      </c>
      <c r="G1593" t="str">
        <f t="shared" si="49"/>
        <v>กัลยาภัสร์ น้อยวรรณะ</v>
      </c>
    </row>
    <row r="1594" spans="1:7" x14ac:dyDescent="0.2">
      <c r="A1594" t="s">
        <v>1682</v>
      </c>
      <c r="D1594" t="str">
        <f t="shared" si="48"/>
        <v>3TV-24090007</v>
      </c>
      <c r="G1594" t="str">
        <f t="shared" si="49"/>
        <v>วงเดือน แช่มขุนทด</v>
      </c>
    </row>
    <row r="1595" spans="1:7" x14ac:dyDescent="0.2">
      <c r="A1595" t="s">
        <v>1712</v>
      </c>
      <c r="D1595" t="str">
        <f t="shared" si="48"/>
        <v>3TV-24090016</v>
      </c>
      <c r="G1595" t="str">
        <f t="shared" si="49"/>
        <v>นันทศิลป์ เกิดสมบูรณ์</v>
      </c>
    </row>
    <row r="1596" spans="1:7" x14ac:dyDescent="0.2">
      <c r="A1596" t="s">
        <v>1714</v>
      </c>
      <c r="D1596" t="str">
        <f t="shared" si="48"/>
        <v>5TM-24090001</v>
      </c>
      <c r="G1596" t="str">
        <f t="shared" si="49"/>
        <v>ดอกอ้อ จงผ่อนกลาง</v>
      </c>
    </row>
    <row r="1597" spans="1:7" x14ac:dyDescent="0.2">
      <c r="A1597" t="s">
        <v>1715</v>
      </c>
      <c r="D1597" t="str">
        <f t="shared" si="48"/>
        <v>5TM-24080028</v>
      </c>
      <c r="G1597" t="str">
        <f t="shared" si="49"/>
        <v>ภาดล ตั้งธนาเกียรติ</v>
      </c>
    </row>
    <row r="1598" spans="1:7" x14ac:dyDescent="0.2">
      <c r="A1598" t="s">
        <v>1716</v>
      </c>
      <c r="D1598" t="str">
        <f t="shared" si="48"/>
        <v>5TM-24090005</v>
      </c>
      <c r="G1598" t="str">
        <f t="shared" si="49"/>
        <v>ชัยรัตน์ นัยวิกุล</v>
      </c>
    </row>
    <row r="1599" spans="1:7" x14ac:dyDescent="0.2">
      <c r="A1599" t="s">
        <v>1668</v>
      </c>
      <c r="D1599" t="str">
        <f t="shared" si="48"/>
        <v>5TM-24090002</v>
      </c>
      <c r="G1599" t="str">
        <f t="shared" si="49"/>
        <v>มณีรัตน์ เยื้องกลาง</v>
      </c>
    </row>
    <row r="1600" spans="1:7" x14ac:dyDescent="0.2">
      <c r="A1600" t="s">
        <v>1514</v>
      </c>
      <c r="D1600" t="str">
        <f t="shared" si="48"/>
        <v>3TV-24080012</v>
      </c>
      <c r="G1600" t="str">
        <f t="shared" si="49"/>
        <v>อรรถพล รัมพณีนิล</v>
      </c>
    </row>
    <row r="1601" spans="1:7" x14ac:dyDescent="0.2">
      <c r="A1601" t="s">
        <v>1689</v>
      </c>
      <c r="D1601" t="str">
        <f t="shared" si="48"/>
        <v>3TV-24090010</v>
      </c>
      <c r="G1601" t="str">
        <f t="shared" si="49"/>
        <v>วรรณกานต์ จรูญพรพงศ์</v>
      </c>
    </row>
    <row r="1602" spans="1:7" x14ac:dyDescent="0.2">
      <c r="A1602" t="s">
        <v>1707</v>
      </c>
      <c r="D1602" t="str">
        <f t="shared" ref="D1602:D1665" si="50">IF(ISNUMBER(LEFT(A1602,1)*1),LEFT(A1602,FIND(" ",A1602)-1),RIGHT(A1602,LEN(A1602)-FIND("@",SUBSTITUTE(A1602," ","@",LEN(A1602)-LEN(SUBSTITUTE(A1602," ",""))))))</f>
        <v>3TV-24090014</v>
      </c>
      <c r="G1602" t="str">
        <f t="shared" ref="G1602:G1665" si="51">TRIM(SUBSTITUTE(A1602, D1602, ""))</f>
        <v>บจ.เครานครราชสีมา กรุ๊ป</v>
      </c>
    </row>
    <row r="1603" spans="1:7" x14ac:dyDescent="0.2">
      <c r="A1603" t="s">
        <v>1720</v>
      </c>
      <c r="D1603" t="str">
        <f t="shared" si="50"/>
        <v>5TM-24090006</v>
      </c>
      <c r="G1603" t="str">
        <f t="shared" si="51"/>
        <v>สุทธิพงษ์ นัยวิกุล</v>
      </c>
    </row>
    <row r="1604" spans="1:7" x14ac:dyDescent="0.2">
      <c r="A1604" t="s">
        <v>1721</v>
      </c>
      <c r="D1604" t="str">
        <f t="shared" si="50"/>
        <v>5TM-24090007</v>
      </c>
      <c r="G1604" t="str">
        <f t="shared" si="51"/>
        <v>โชติกา ไชยชนะ</v>
      </c>
    </row>
    <row r="1605" spans="1:7" x14ac:dyDescent="0.2">
      <c r="A1605" t="s">
        <v>1722</v>
      </c>
      <c r="D1605" t="str">
        <f t="shared" si="50"/>
        <v>5TM-24090008</v>
      </c>
      <c r="G1605" t="str">
        <f t="shared" si="51"/>
        <v>นันทิชา สุคำภา</v>
      </c>
    </row>
    <row r="1606" spans="1:7" x14ac:dyDescent="0.2">
      <c r="A1606" t="s">
        <v>1664</v>
      </c>
      <c r="D1606" t="str">
        <f t="shared" si="50"/>
        <v>3TV-24090001</v>
      </c>
      <c r="G1606" t="str">
        <f t="shared" si="51"/>
        <v>สิริรัตน์ อินวิเชียร</v>
      </c>
    </row>
    <row r="1607" spans="1:7" x14ac:dyDescent="0.2">
      <c r="A1607" t="s">
        <v>1725</v>
      </c>
      <c r="D1607" t="str">
        <f t="shared" si="50"/>
        <v>6TM-24090010</v>
      </c>
      <c r="G1607" t="str">
        <f t="shared" si="51"/>
        <v>พิมณ์นิศา หทัยพลจันทึก</v>
      </c>
    </row>
    <row r="1608" spans="1:7" x14ac:dyDescent="0.2">
      <c r="A1608" t="s">
        <v>1701</v>
      </c>
      <c r="D1608" t="str">
        <f t="shared" si="50"/>
        <v>3TV-24090011</v>
      </c>
      <c r="G1608" t="str">
        <f t="shared" si="51"/>
        <v>อภิรักษ์ สากูล</v>
      </c>
    </row>
    <row r="1609" spans="1:7" x14ac:dyDescent="0.2">
      <c r="A1609" t="s">
        <v>1727</v>
      </c>
      <c r="D1609" t="str">
        <f t="shared" si="50"/>
        <v>3TV-24090013</v>
      </c>
      <c r="G1609" t="str">
        <f t="shared" si="51"/>
        <v>รณิดา อินทนนท์</v>
      </c>
    </row>
    <row r="1610" spans="1:7" x14ac:dyDescent="0.2">
      <c r="A1610" t="s">
        <v>1728</v>
      </c>
      <c r="D1610" t="str">
        <f t="shared" si="50"/>
        <v>3TV-24090017</v>
      </c>
      <c r="G1610" t="str">
        <f t="shared" si="51"/>
        <v>บจ.เครานครราชสีมา กรุ๊ป</v>
      </c>
    </row>
    <row r="1611" spans="1:7" x14ac:dyDescent="0.2">
      <c r="A1611" t="s">
        <v>1730</v>
      </c>
      <c r="D1611" t="str">
        <f t="shared" si="50"/>
        <v>5TM-24090009</v>
      </c>
      <c r="G1611" t="str">
        <f t="shared" si="51"/>
        <v>ภัทรฤทัย ธนนท์ธัญกร</v>
      </c>
    </row>
    <row r="1612" spans="1:7" x14ac:dyDescent="0.2">
      <c r="A1612" t="s">
        <v>1705</v>
      </c>
      <c r="D1612" t="str">
        <f t="shared" si="50"/>
        <v>6TM-24090006</v>
      </c>
      <c r="G1612" t="str">
        <f t="shared" si="51"/>
        <v>สุรพล ภัทราคร</v>
      </c>
    </row>
    <row r="1613" spans="1:7" x14ac:dyDescent="0.2">
      <c r="A1613" t="s">
        <v>1733</v>
      </c>
      <c r="D1613" t="str">
        <f t="shared" si="50"/>
        <v>6TM-24090009</v>
      </c>
      <c r="G1613" t="str">
        <f t="shared" si="51"/>
        <v>อุษณีย์ เมธสุทธิ์</v>
      </c>
    </row>
    <row r="1614" spans="1:7" x14ac:dyDescent="0.2">
      <c r="A1614" t="s">
        <v>1734</v>
      </c>
      <c r="D1614" t="str">
        <f t="shared" si="50"/>
        <v>6TM-24090011</v>
      </c>
      <c r="G1614" t="str">
        <f t="shared" si="51"/>
        <v>วันเพ็ญ โพธิ์ขำ</v>
      </c>
    </row>
    <row r="1615" spans="1:7" x14ac:dyDescent="0.2">
      <c r="A1615" t="s">
        <v>1735</v>
      </c>
      <c r="D1615" t="str">
        <f t="shared" si="50"/>
        <v>6TM-24090012</v>
      </c>
      <c r="G1615" t="str">
        <f t="shared" si="51"/>
        <v>กุณฑลทิพย์ โกลด์แมน</v>
      </c>
    </row>
    <row r="1616" spans="1:7" x14ac:dyDescent="0.2">
      <c r="A1616" t="s">
        <v>1712</v>
      </c>
      <c r="D1616" t="str">
        <f t="shared" si="50"/>
        <v>3TV-24090016</v>
      </c>
      <c r="G1616" t="str">
        <f t="shared" si="51"/>
        <v>นันทศิลป์ เกิดสมบูรณ์</v>
      </c>
    </row>
    <row r="1617" spans="1:7" x14ac:dyDescent="0.2">
      <c r="A1617" t="s">
        <v>1708</v>
      </c>
      <c r="D1617" t="str">
        <f t="shared" si="50"/>
        <v>3TV-24090015</v>
      </c>
      <c r="G1617" t="str">
        <f t="shared" si="51"/>
        <v>อภิชาติ สุดดีพงษ์</v>
      </c>
    </row>
    <row r="1618" spans="1:7" x14ac:dyDescent="0.2">
      <c r="A1618" t="s">
        <v>1720</v>
      </c>
      <c r="D1618" t="str">
        <f t="shared" si="50"/>
        <v>5TM-24090006</v>
      </c>
      <c r="G1618" t="str">
        <f t="shared" si="51"/>
        <v>สุทธิพงษ์ นัยวิกุล</v>
      </c>
    </row>
    <row r="1619" spans="1:7" x14ac:dyDescent="0.2">
      <c r="A1619" t="s">
        <v>1739</v>
      </c>
      <c r="D1619" t="str">
        <f t="shared" si="50"/>
        <v>3TV-24090017</v>
      </c>
      <c r="G1619" t="str">
        <f t="shared" si="51"/>
        <v>บจ.เครานครราชสีมา กรุ๊ป</v>
      </c>
    </row>
    <row r="1620" spans="1:7" x14ac:dyDescent="0.2">
      <c r="A1620" t="s">
        <v>1741</v>
      </c>
      <c r="D1620" t="str">
        <f t="shared" si="50"/>
        <v>5TM-24090005</v>
      </c>
      <c r="G1620" t="str">
        <f t="shared" si="51"/>
        <v>ชัยรัตน์ นัยวิกุล</v>
      </c>
    </row>
    <row r="1621" spans="1:7" x14ac:dyDescent="0.2">
      <c r="A1621" t="s">
        <v>1742</v>
      </c>
      <c r="D1621" t="str">
        <f t="shared" si="50"/>
        <v>5TB-24070060</v>
      </c>
      <c r="G1621" t="str">
        <f t="shared" si="51"/>
        <v>ณัฐนนท์ พงษ์กุล</v>
      </c>
    </row>
    <row r="1622" spans="1:7" x14ac:dyDescent="0.2">
      <c r="A1622" t="s">
        <v>1710</v>
      </c>
      <c r="D1622" t="str">
        <f t="shared" si="50"/>
        <v>6TM-24090007</v>
      </c>
      <c r="G1622" t="str">
        <f t="shared" si="51"/>
        <v>กัลยาภัสร์ น้อยวรรณะ</v>
      </c>
    </row>
    <row r="1623" spans="1:7" x14ac:dyDescent="0.2">
      <c r="A1623" t="s">
        <v>1745</v>
      </c>
      <c r="D1623" t="str">
        <f t="shared" si="50"/>
        <v>3TV-24090018</v>
      </c>
      <c r="G1623" t="str">
        <f t="shared" si="51"/>
        <v>จรูญศักดิ์ กาคำผุย</v>
      </c>
    </row>
    <row r="1624" spans="1:7" x14ac:dyDescent="0.2">
      <c r="A1624" t="s">
        <v>1665</v>
      </c>
      <c r="D1624" t="str">
        <f t="shared" si="50"/>
        <v>3TV-24090002</v>
      </c>
      <c r="G1624" t="str">
        <f t="shared" si="51"/>
        <v>ทรงชัย วงศ์อภิวัฒน์</v>
      </c>
    </row>
    <row r="1625" spans="1:7" x14ac:dyDescent="0.2">
      <c r="A1625" t="s">
        <v>1747</v>
      </c>
      <c r="D1625" t="str">
        <f t="shared" si="50"/>
        <v>3TV-24090019</v>
      </c>
      <c r="G1625" t="str">
        <f t="shared" si="51"/>
        <v>สุจินดา ตังตา</v>
      </c>
    </row>
    <row r="1626" spans="1:7" x14ac:dyDescent="0.2">
      <c r="A1626" t="s">
        <v>1749</v>
      </c>
      <c r="D1626" t="str">
        <f t="shared" si="50"/>
        <v>6TM-24090012</v>
      </c>
      <c r="G1626" t="str">
        <f t="shared" si="51"/>
        <v>กุณฑลทิพย์ โกลด์แมน</v>
      </c>
    </row>
    <row r="1627" spans="1:7" x14ac:dyDescent="0.2">
      <c r="A1627" t="s">
        <v>1751</v>
      </c>
      <c r="D1627" t="str">
        <f t="shared" si="50"/>
        <v>3TV-24090020</v>
      </c>
      <c r="G1627" t="str">
        <f t="shared" si="51"/>
        <v>บจ.สินมิตร</v>
      </c>
    </row>
    <row r="1628" spans="1:7" x14ac:dyDescent="0.2">
      <c r="A1628" t="s">
        <v>1752</v>
      </c>
      <c r="D1628" t="str">
        <f t="shared" si="50"/>
        <v>3TV-24090021</v>
      </c>
      <c r="G1628" t="str">
        <f t="shared" si="51"/>
        <v>ภัชราภรณ์ ศรสุวรรณ์</v>
      </c>
    </row>
    <row r="1629" spans="1:7" x14ac:dyDescent="0.2">
      <c r="A1629" t="s">
        <v>1754</v>
      </c>
      <c r="D1629" t="str">
        <f t="shared" si="50"/>
        <v>6TM-2409014</v>
      </c>
      <c r="G1629" t="str">
        <f t="shared" si="51"/>
        <v>สโรชิน รอดเฆม</v>
      </c>
    </row>
    <row r="1630" spans="1:7" x14ac:dyDescent="0.2">
      <c r="A1630" t="s">
        <v>1755</v>
      </c>
      <c r="D1630" t="str">
        <f t="shared" si="50"/>
        <v>6TM-24090015</v>
      </c>
      <c r="G1630" t="str">
        <f t="shared" si="51"/>
        <v>ประสิทธิ์ สิงห์คำ</v>
      </c>
    </row>
    <row r="1631" spans="1:7" x14ac:dyDescent="0.2">
      <c r="A1631" t="s">
        <v>1756</v>
      </c>
      <c r="D1631" t="str">
        <f t="shared" si="50"/>
        <v>6TM-24090017</v>
      </c>
      <c r="G1631" t="str">
        <f t="shared" si="51"/>
        <v>เพื่อนเกษตรปากช่อง</v>
      </c>
    </row>
    <row r="1632" spans="1:7" x14ac:dyDescent="0.2">
      <c r="A1632" t="s">
        <v>1758</v>
      </c>
      <c r="D1632" t="str">
        <f t="shared" si="50"/>
        <v>3TV-24090022</v>
      </c>
      <c r="G1632" t="str">
        <f t="shared" si="51"/>
        <v>สำราญ ณรงค์ทิพย์</v>
      </c>
    </row>
    <row r="1633" spans="1:7" x14ac:dyDescent="0.2">
      <c r="A1633" t="s">
        <v>1759</v>
      </c>
      <c r="D1633" t="str">
        <f t="shared" si="50"/>
        <v>3TV-24090023</v>
      </c>
      <c r="G1633" t="str">
        <f t="shared" si="51"/>
        <v>ภัทิรา คุสิตา</v>
      </c>
    </row>
    <row r="1634" spans="1:7" x14ac:dyDescent="0.2">
      <c r="A1634" t="s">
        <v>1760</v>
      </c>
      <c r="D1634" t="str">
        <f t="shared" si="50"/>
        <v>3TV-24090024</v>
      </c>
      <c r="G1634" t="str">
        <f t="shared" si="51"/>
        <v>ประเสริฐ วิชัยวงษ์</v>
      </c>
    </row>
    <row r="1635" spans="1:7" x14ac:dyDescent="0.2">
      <c r="A1635" t="s">
        <v>1762</v>
      </c>
      <c r="D1635" t="str">
        <f t="shared" si="50"/>
        <v>5TM-24090012</v>
      </c>
      <c r="G1635" t="str">
        <f t="shared" si="51"/>
        <v>นิยะดา พูนธเนศ</v>
      </c>
    </row>
    <row r="1636" spans="1:7" x14ac:dyDescent="0.2">
      <c r="A1636" t="s">
        <v>1725</v>
      </c>
      <c r="D1636" t="str">
        <f t="shared" si="50"/>
        <v>6TM-24090010</v>
      </c>
      <c r="G1636" t="str">
        <f t="shared" si="51"/>
        <v>พิมณ์นิศา หทัยพลจันทึก</v>
      </c>
    </row>
    <row r="1637" spans="1:7" x14ac:dyDescent="0.2">
      <c r="A1637" t="s">
        <v>1765</v>
      </c>
      <c r="D1637" t="str">
        <f t="shared" si="50"/>
        <v>5TM-24090013</v>
      </c>
      <c r="G1637" t="str">
        <f t="shared" si="51"/>
        <v>พชรพล พันธุ์สะอาด</v>
      </c>
    </row>
    <row r="1638" spans="1:7" x14ac:dyDescent="0.2">
      <c r="A1638" t="s">
        <v>1767</v>
      </c>
      <c r="D1638" t="str">
        <f t="shared" si="50"/>
        <v>6TM-24090014</v>
      </c>
      <c r="G1638" t="str">
        <f t="shared" si="51"/>
        <v>สโรชิน รอดเฆม</v>
      </c>
    </row>
    <row r="1639" spans="1:7" x14ac:dyDescent="0.2">
      <c r="A1639" t="s">
        <v>1769</v>
      </c>
      <c r="D1639" t="str">
        <f t="shared" si="50"/>
        <v>3TV-24090025</v>
      </c>
      <c r="G1639" t="str">
        <f t="shared" si="51"/>
        <v>วิมล อิสริยะวิญญ</v>
      </c>
    </row>
    <row r="1640" spans="1:7" x14ac:dyDescent="0.2">
      <c r="A1640" t="s">
        <v>1770</v>
      </c>
      <c r="D1640" t="str">
        <f t="shared" si="50"/>
        <v>3TV-24090026</v>
      </c>
      <c r="G1640" t="str">
        <f t="shared" si="51"/>
        <v>ธนัท วิทยาวนิชชัย</v>
      </c>
    </row>
    <row r="1641" spans="1:7" x14ac:dyDescent="0.2">
      <c r="A1641" t="s">
        <v>1771</v>
      </c>
      <c r="D1641" t="str">
        <f t="shared" si="50"/>
        <v>3TV-24090027</v>
      </c>
      <c r="G1641" t="str">
        <f t="shared" si="51"/>
        <v>กาย เกศรี</v>
      </c>
    </row>
    <row r="1642" spans="1:7" x14ac:dyDescent="0.2">
      <c r="A1642" t="s">
        <v>1773</v>
      </c>
      <c r="D1642" t="str">
        <f t="shared" si="50"/>
        <v>5TM-24090014</v>
      </c>
      <c r="G1642" t="str">
        <f t="shared" si="51"/>
        <v>ชินวัตร จันโสภา</v>
      </c>
    </row>
    <row r="1643" spans="1:7" x14ac:dyDescent="0.2">
      <c r="A1643" t="s">
        <v>1751</v>
      </c>
      <c r="D1643" t="str">
        <f t="shared" si="50"/>
        <v>3TV-24090020</v>
      </c>
      <c r="G1643" t="str">
        <f t="shared" si="51"/>
        <v>บจ.สินมิตร</v>
      </c>
    </row>
    <row r="1644" spans="1:7" x14ac:dyDescent="0.2">
      <c r="A1644" t="s">
        <v>1762</v>
      </c>
      <c r="D1644" t="str">
        <f t="shared" si="50"/>
        <v>5TM-24090012</v>
      </c>
      <c r="G1644" t="str">
        <f t="shared" si="51"/>
        <v>นิยะดา พูนธเนศ</v>
      </c>
    </row>
    <row r="1645" spans="1:7" x14ac:dyDescent="0.2">
      <c r="A1645" t="s">
        <v>1721</v>
      </c>
      <c r="D1645" t="str">
        <f t="shared" si="50"/>
        <v>5TM-24090007</v>
      </c>
      <c r="G1645" t="str">
        <f t="shared" si="51"/>
        <v>โชติกา ไชยชนะ</v>
      </c>
    </row>
    <row r="1646" spans="1:7" x14ac:dyDescent="0.2">
      <c r="A1646" t="s">
        <v>1777</v>
      </c>
      <c r="D1646" t="str">
        <f t="shared" si="50"/>
        <v>6TM-24090017</v>
      </c>
      <c r="G1646" t="str">
        <f t="shared" si="51"/>
        <v>บริษัท เพื่อนเกษตรปากช่อง จำกัด</v>
      </c>
    </row>
    <row r="1647" spans="1:7" x14ac:dyDescent="0.2">
      <c r="A1647" t="s">
        <v>1752</v>
      </c>
      <c r="D1647" t="str">
        <f t="shared" si="50"/>
        <v>3TV-24090021</v>
      </c>
      <c r="G1647" t="str">
        <f t="shared" si="51"/>
        <v>ภัชราภรณ์ ศรสุวรรณ์</v>
      </c>
    </row>
    <row r="1648" spans="1:7" x14ac:dyDescent="0.2">
      <c r="A1648" t="s">
        <v>1525</v>
      </c>
      <c r="D1648" t="str">
        <f t="shared" si="50"/>
        <v>3TV-24080014</v>
      </c>
      <c r="G1648" t="str">
        <f t="shared" si="51"/>
        <v>พิมพ์พรรณ เสริมปรุงสุข</v>
      </c>
    </row>
    <row r="1649" spans="1:7" x14ac:dyDescent="0.2">
      <c r="A1649" t="s">
        <v>1341</v>
      </c>
      <c r="D1649" t="str">
        <f t="shared" si="50"/>
        <v>3TB-24070217</v>
      </c>
      <c r="G1649" t="str">
        <f t="shared" si="51"/>
        <v>โอฬาร บุญจันทร์</v>
      </c>
    </row>
    <row r="1650" spans="1:7" x14ac:dyDescent="0.2">
      <c r="A1650" t="s">
        <v>1779</v>
      </c>
      <c r="D1650" t="str">
        <f t="shared" si="50"/>
        <v>3TV-24090028</v>
      </c>
      <c r="G1650" t="str">
        <f t="shared" si="51"/>
        <v>จตุรงค์ ชำนาญชาติ</v>
      </c>
    </row>
    <row r="1651" spans="1:7" x14ac:dyDescent="0.2">
      <c r="A1651" t="s">
        <v>1780</v>
      </c>
      <c r="D1651" t="str">
        <f t="shared" si="50"/>
        <v>3TV-24090029</v>
      </c>
      <c r="G1651" t="str">
        <f t="shared" si="51"/>
        <v>สมศักดิ์ สิริวัฒนานนท์</v>
      </c>
    </row>
    <row r="1652" spans="1:7" x14ac:dyDescent="0.2">
      <c r="A1652" t="s">
        <v>1782</v>
      </c>
      <c r="D1652" t="str">
        <f t="shared" si="50"/>
        <v>5TM-2409017</v>
      </c>
      <c r="G1652" t="str">
        <f t="shared" si="51"/>
        <v>ชนิกา เฮงพระธานี</v>
      </c>
    </row>
    <row r="1653" spans="1:7" x14ac:dyDescent="0.2">
      <c r="A1653" t="s">
        <v>1783</v>
      </c>
      <c r="D1653" t="str">
        <f t="shared" si="50"/>
        <v>5TM-2409018</v>
      </c>
      <c r="G1653" t="str">
        <f t="shared" si="51"/>
        <v>ทูน ดีนอก</v>
      </c>
    </row>
    <row r="1654" spans="1:7" x14ac:dyDescent="0.2">
      <c r="A1654" t="s">
        <v>1784</v>
      </c>
      <c r="D1654" t="str">
        <f t="shared" si="50"/>
        <v>5TM-24090016</v>
      </c>
      <c r="G1654" t="str">
        <f t="shared" si="51"/>
        <v>สวอง ประจิตร</v>
      </c>
    </row>
    <row r="1655" spans="1:7" x14ac:dyDescent="0.2">
      <c r="A1655" t="s">
        <v>1786</v>
      </c>
      <c r="D1655" t="str">
        <f t="shared" si="50"/>
        <v>6TM-24090016</v>
      </c>
      <c r="G1655" t="str">
        <f t="shared" si="51"/>
        <v>ประสิทธิ์ สิงห์ดำ</v>
      </c>
    </row>
    <row r="1656" spans="1:7" x14ac:dyDescent="0.2">
      <c r="A1656" t="s">
        <v>1745</v>
      </c>
      <c r="D1656" t="str">
        <f t="shared" si="50"/>
        <v>3TV-24090018</v>
      </c>
      <c r="G1656" t="str">
        <f t="shared" si="51"/>
        <v>จรูญศักดิ์ กาคำผุย</v>
      </c>
    </row>
    <row r="1657" spans="1:7" x14ac:dyDescent="0.2">
      <c r="A1657" t="s">
        <v>1760</v>
      </c>
      <c r="D1657" t="str">
        <f t="shared" si="50"/>
        <v>3TV-24090024</v>
      </c>
      <c r="G1657" t="str">
        <f t="shared" si="51"/>
        <v>ประเสริฐ วิชัยวงษ์</v>
      </c>
    </row>
    <row r="1658" spans="1:7" x14ac:dyDescent="0.2">
      <c r="A1658" t="s">
        <v>1788</v>
      </c>
      <c r="D1658" t="str">
        <f t="shared" si="50"/>
        <v>3TV-24090030</v>
      </c>
      <c r="G1658" t="str">
        <f t="shared" si="51"/>
        <v>ภิชชญา ศิริยศรุ่ง</v>
      </c>
    </row>
    <row r="1659" spans="1:7" x14ac:dyDescent="0.2">
      <c r="A1659" t="s">
        <v>1673</v>
      </c>
      <c r="D1659" t="str">
        <f t="shared" si="50"/>
        <v>3TV-24090005</v>
      </c>
      <c r="G1659" t="str">
        <f t="shared" si="51"/>
        <v>รัตนไชย สราธิวัฒน์ประไฟ</v>
      </c>
    </row>
    <row r="1660" spans="1:7" x14ac:dyDescent="0.2">
      <c r="A1660" t="s">
        <v>1790</v>
      </c>
      <c r="D1660" t="str">
        <f t="shared" si="50"/>
        <v>3TV-24090031</v>
      </c>
      <c r="G1660" t="str">
        <f t="shared" si="51"/>
        <v>ปุ๋ย ปศิริวรรณพงษ์</v>
      </c>
    </row>
    <row r="1661" spans="1:7" x14ac:dyDescent="0.2">
      <c r="A1661" t="s">
        <v>1791</v>
      </c>
      <c r="D1661" t="str">
        <f t="shared" si="50"/>
        <v>3TV-24090032</v>
      </c>
      <c r="G1661" t="str">
        <f t="shared" si="51"/>
        <v>ครองศิริ มงคลเกษตร</v>
      </c>
    </row>
    <row r="1662" spans="1:7" x14ac:dyDescent="0.2">
      <c r="A1662" t="s">
        <v>1793</v>
      </c>
      <c r="D1662" t="str">
        <f t="shared" si="50"/>
        <v>1TM-24090001</v>
      </c>
      <c r="G1662" t="str">
        <f t="shared" si="51"/>
        <v>ทรงชัย วงศ์อภิวัฒน์</v>
      </c>
    </row>
    <row r="1663" spans="1:7" x14ac:dyDescent="0.2">
      <c r="A1663" t="s">
        <v>1793</v>
      </c>
      <c r="D1663" t="str">
        <f t="shared" si="50"/>
        <v>1TM-24090001</v>
      </c>
      <c r="G1663" t="str">
        <f t="shared" si="51"/>
        <v>ทรงชัย วงศ์อภิวัฒน์</v>
      </c>
    </row>
    <row r="1664" spans="1:7" x14ac:dyDescent="0.2">
      <c r="A1664" t="s">
        <v>1795</v>
      </c>
      <c r="D1664" t="str">
        <f t="shared" si="50"/>
        <v>5TM-24090001</v>
      </c>
      <c r="G1664" t="str">
        <f t="shared" si="51"/>
        <v>ดอกอ้อ จงผ่อนกลาง</v>
      </c>
    </row>
    <row r="1665" spans="1:7" x14ac:dyDescent="0.2">
      <c r="A1665" t="s">
        <v>1796</v>
      </c>
      <c r="D1665" t="str">
        <f t="shared" si="50"/>
        <v>5TM-24090002</v>
      </c>
      <c r="G1665" t="str">
        <f t="shared" si="51"/>
        <v>มณีรัตน์ เยื้องกลาง</v>
      </c>
    </row>
    <row r="1666" spans="1:7" x14ac:dyDescent="0.2">
      <c r="A1666" t="s">
        <v>1797</v>
      </c>
      <c r="D1666" t="str">
        <f t="shared" ref="D1666:D1729" si="52">IF(ISNUMBER(LEFT(A1666,1)*1),LEFT(A1666,FIND(" ",A1666)-1),RIGHT(A1666,LEN(A1666)-FIND("@",SUBSTITUTE(A1666," ","@",LEN(A1666)-LEN(SUBSTITUTE(A1666," ",""))))))</f>
        <v>5TM-24090003</v>
      </c>
      <c r="G1666" t="str">
        <f t="shared" ref="G1666:G1729" si="53">TRIM(SUBSTITUTE(A1666, D1666, ""))</f>
        <v>กัญญา สวงไธสง</v>
      </c>
    </row>
    <row r="1667" spans="1:7" x14ac:dyDescent="0.2">
      <c r="A1667" t="s">
        <v>1798</v>
      </c>
      <c r="D1667" t="str">
        <f t="shared" si="52"/>
        <v>5TM-24090005</v>
      </c>
      <c r="G1667" t="str">
        <f t="shared" si="53"/>
        <v>ชัยรัตน์ นัยวิกุล</v>
      </c>
    </row>
    <row r="1668" spans="1:7" x14ac:dyDescent="0.2">
      <c r="A1668" t="s">
        <v>1799</v>
      </c>
      <c r="D1668" t="str">
        <f t="shared" si="52"/>
        <v>5TM-24090006</v>
      </c>
      <c r="G1668" t="str">
        <f t="shared" si="53"/>
        <v>สุทธิพงษ์ นัยวิกุล</v>
      </c>
    </row>
    <row r="1669" spans="1:7" x14ac:dyDescent="0.2">
      <c r="A1669" t="s">
        <v>1800</v>
      </c>
      <c r="D1669" t="str">
        <f t="shared" si="52"/>
        <v>5TM-24090007</v>
      </c>
      <c r="G1669" t="str">
        <f t="shared" si="53"/>
        <v>โชติกา ไชยชนะ</v>
      </c>
    </row>
    <row r="1670" spans="1:7" x14ac:dyDescent="0.2">
      <c r="A1670" t="s">
        <v>1801</v>
      </c>
      <c r="D1670" t="str">
        <f t="shared" si="52"/>
        <v>5TM-24090008</v>
      </c>
      <c r="G1670" t="str">
        <f t="shared" si="53"/>
        <v>นันทิชา สุคำภา</v>
      </c>
    </row>
    <row r="1671" spans="1:7" x14ac:dyDescent="0.2">
      <c r="A1671" t="s">
        <v>1802</v>
      </c>
      <c r="D1671" t="str">
        <f t="shared" si="52"/>
        <v>5TM-24090009</v>
      </c>
      <c r="G1671" t="str">
        <f t="shared" si="53"/>
        <v>ภัทรฤทัย ธนนท์ธัญกร</v>
      </c>
    </row>
    <row r="1672" spans="1:7" x14ac:dyDescent="0.2">
      <c r="A1672" t="s">
        <v>1803</v>
      </c>
      <c r="D1672" t="str">
        <f t="shared" si="52"/>
        <v>5TM-24090012</v>
      </c>
      <c r="G1672" t="str">
        <f t="shared" si="53"/>
        <v>นิยะดา พูนธเนศ</v>
      </c>
    </row>
    <row r="1673" spans="1:7" x14ac:dyDescent="0.2">
      <c r="A1673" t="s">
        <v>1804</v>
      </c>
      <c r="D1673" t="str">
        <f t="shared" si="52"/>
        <v>5TM-24090013</v>
      </c>
      <c r="G1673" t="str">
        <f t="shared" si="53"/>
        <v>พชรพล พันธุ์สะอาด</v>
      </c>
    </row>
    <row r="1674" spans="1:7" x14ac:dyDescent="0.2">
      <c r="A1674" t="s">
        <v>1805</v>
      </c>
      <c r="D1674" t="str">
        <f t="shared" si="52"/>
        <v>5TM-24090014</v>
      </c>
      <c r="G1674" t="str">
        <f t="shared" si="53"/>
        <v>ชินวัตร จันโสภา</v>
      </c>
    </row>
    <row r="1675" spans="1:7" x14ac:dyDescent="0.2">
      <c r="A1675" t="s">
        <v>1806</v>
      </c>
      <c r="D1675" t="str">
        <f t="shared" si="52"/>
        <v>5TM-24090016</v>
      </c>
      <c r="G1675" t="str">
        <f t="shared" si="53"/>
        <v>สวอง ประจิตร</v>
      </c>
    </row>
    <row r="1676" spans="1:7" x14ac:dyDescent="0.2">
      <c r="A1676" t="s">
        <v>1807</v>
      </c>
      <c r="D1676" t="str">
        <f t="shared" si="52"/>
        <v>5TM-24090017</v>
      </c>
      <c r="G1676" t="str">
        <f t="shared" si="53"/>
        <v>ชนิกา เฮงพระธานี</v>
      </c>
    </row>
    <row r="1677" spans="1:7" x14ac:dyDescent="0.2">
      <c r="A1677" t="s">
        <v>1808</v>
      </c>
      <c r="D1677" t="str">
        <f t="shared" si="52"/>
        <v>5TM-24090018</v>
      </c>
      <c r="G1677" t="str">
        <f t="shared" si="53"/>
        <v>ทูน ดีนอก</v>
      </c>
    </row>
    <row r="1678" spans="1:7" x14ac:dyDescent="0.2">
      <c r="A1678" t="s">
        <v>1809</v>
      </c>
      <c r="D1678" t="str">
        <f t="shared" si="52"/>
        <v>5TM-24090019</v>
      </c>
      <c r="G1678" t="str">
        <f t="shared" si="53"/>
        <v>บุญถาวร เซ็นทรัลโฮม (โคราช) จำกัด</v>
      </c>
    </row>
    <row r="1679" spans="1:7" x14ac:dyDescent="0.2">
      <c r="A1679" t="s">
        <v>1810</v>
      </c>
      <c r="D1679" t="str">
        <f t="shared" si="52"/>
        <v>5TM-24090021</v>
      </c>
      <c r="G1679" t="str">
        <f t="shared" si="53"/>
        <v>สมุนรตรี ทราบพรมราช</v>
      </c>
    </row>
    <row r="1680" spans="1:7" x14ac:dyDescent="0.2">
      <c r="A1680" t="s">
        <v>1631</v>
      </c>
      <c r="D1680" t="str">
        <f t="shared" si="52"/>
        <v>5TM-24080022</v>
      </c>
      <c r="G1680" t="str">
        <f t="shared" si="53"/>
        <v>เศรษฐวัฒน์ แย้มทะเล</v>
      </c>
    </row>
    <row r="1681" spans="1:7" x14ac:dyDescent="0.2">
      <c r="A1681" t="s">
        <v>1634</v>
      </c>
      <c r="D1681" t="str">
        <f t="shared" si="52"/>
        <v>5TM-24080026</v>
      </c>
      <c r="G1681" t="str">
        <f t="shared" si="53"/>
        <v>มนัชญา ชอบสอาด</v>
      </c>
    </row>
    <row r="1682" spans="1:7" x14ac:dyDescent="0.2">
      <c r="A1682" t="s">
        <v>1632</v>
      </c>
      <c r="D1682" t="str">
        <f t="shared" si="52"/>
        <v>5TM-24080024</v>
      </c>
      <c r="G1682" t="str">
        <f t="shared" si="53"/>
        <v>มนัชญา ชอบสอาด</v>
      </c>
    </row>
    <row r="1683" spans="1:7" x14ac:dyDescent="0.2">
      <c r="A1683" t="s">
        <v>1637</v>
      </c>
      <c r="D1683" t="str">
        <f t="shared" si="52"/>
        <v>5TM-24080029</v>
      </c>
      <c r="G1683" t="str">
        <f t="shared" si="53"/>
        <v>สุวิทย์ ธนศรีภัคดีกุล</v>
      </c>
    </row>
    <row r="1684" spans="1:7" x14ac:dyDescent="0.2">
      <c r="A1684" t="s">
        <v>1638</v>
      </c>
      <c r="D1684" t="str">
        <f t="shared" si="52"/>
        <v>5TM-24080030</v>
      </c>
      <c r="G1684" t="str">
        <f t="shared" si="53"/>
        <v>สุเนตร์ แสงดาว</v>
      </c>
    </row>
    <row r="1685" spans="1:7" x14ac:dyDescent="0.2">
      <c r="A1685" t="s">
        <v>1633</v>
      </c>
      <c r="D1685" t="str">
        <f t="shared" si="52"/>
        <v>5TM-24080025</v>
      </c>
      <c r="G1685" t="str">
        <f t="shared" si="53"/>
        <v>กิ่งกาญจน์ ศรอินทร์</v>
      </c>
    </row>
    <row r="1686" spans="1:7" x14ac:dyDescent="0.2">
      <c r="A1686" t="s">
        <v>1635</v>
      </c>
      <c r="D1686" t="str">
        <f t="shared" si="52"/>
        <v>5TM-24080027</v>
      </c>
      <c r="G1686" t="str">
        <f t="shared" si="53"/>
        <v>ชัชวาลย์ ยังทองหลาง</v>
      </c>
    </row>
    <row r="1687" spans="1:7" x14ac:dyDescent="0.2">
      <c r="A1687" t="s">
        <v>1795</v>
      </c>
      <c r="D1687" t="str">
        <f t="shared" si="52"/>
        <v>5TM-24090001</v>
      </c>
      <c r="G1687" t="str">
        <f t="shared" si="53"/>
        <v>ดอกอ้อ จงผ่อนกลาง</v>
      </c>
    </row>
    <row r="1688" spans="1:7" x14ac:dyDescent="0.2">
      <c r="A1688" t="s">
        <v>1636</v>
      </c>
      <c r="D1688" t="str">
        <f t="shared" si="52"/>
        <v>5TM-24080028</v>
      </c>
      <c r="G1688" t="str">
        <f t="shared" si="53"/>
        <v>ภาดล ตั้งธนาเกียรติ</v>
      </c>
    </row>
    <row r="1689" spans="1:7" x14ac:dyDescent="0.2">
      <c r="A1689" t="s">
        <v>1796</v>
      </c>
      <c r="D1689" t="str">
        <f t="shared" si="52"/>
        <v>5TM-24090002</v>
      </c>
      <c r="G1689" t="str">
        <f t="shared" si="53"/>
        <v>มณีรัตน์ เยื้องกลาง</v>
      </c>
    </row>
    <row r="1690" spans="1:7" x14ac:dyDescent="0.2">
      <c r="A1690" t="s">
        <v>1799</v>
      </c>
      <c r="D1690" t="str">
        <f t="shared" si="52"/>
        <v>5TM-24090006</v>
      </c>
      <c r="G1690" t="str">
        <f t="shared" si="53"/>
        <v>สุทธิพงษ์ นัยวิกุล</v>
      </c>
    </row>
    <row r="1691" spans="1:7" x14ac:dyDescent="0.2">
      <c r="A1691" t="s">
        <v>1798</v>
      </c>
      <c r="D1691" t="str">
        <f t="shared" si="52"/>
        <v>5TM-24090005</v>
      </c>
      <c r="G1691" t="str">
        <f t="shared" si="53"/>
        <v>ชัยรัตน์ นัยวิกุล</v>
      </c>
    </row>
    <row r="1692" spans="1:7" x14ac:dyDescent="0.2">
      <c r="A1692" t="s">
        <v>1803</v>
      </c>
      <c r="D1692" t="str">
        <f t="shared" si="52"/>
        <v>5TM-24090012</v>
      </c>
      <c r="G1692" t="str">
        <f t="shared" si="53"/>
        <v>นิยะดา พูนธเนศ</v>
      </c>
    </row>
    <row r="1693" spans="1:7" x14ac:dyDescent="0.2">
      <c r="A1693" t="s">
        <v>1800</v>
      </c>
      <c r="D1693" t="str">
        <f t="shared" si="52"/>
        <v>5TM-24090007</v>
      </c>
      <c r="G1693" t="str">
        <f t="shared" si="53"/>
        <v>โชติกา ไชยชนะ</v>
      </c>
    </row>
    <row r="1694" spans="1:7" x14ac:dyDescent="0.2">
      <c r="A1694" t="s">
        <v>1812</v>
      </c>
      <c r="D1694" t="str">
        <f t="shared" si="52"/>
        <v>6TM-24090001</v>
      </c>
      <c r="G1694" t="str">
        <f t="shared" si="53"/>
        <v>ประชา ชาติศรี</v>
      </c>
    </row>
    <row r="1695" spans="1:7" x14ac:dyDescent="0.2">
      <c r="A1695" t="s">
        <v>1813</v>
      </c>
      <c r="D1695" t="str">
        <f t="shared" si="52"/>
        <v>6TM-24090002</v>
      </c>
      <c r="G1695" t="str">
        <f t="shared" si="53"/>
        <v>นริศ ฤทธิชัยฤกษ์</v>
      </c>
    </row>
    <row r="1696" spans="1:7" x14ac:dyDescent="0.2">
      <c r="A1696" t="s">
        <v>1814</v>
      </c>
      <c r="D1696" t="str">
        <f t="shared" si="52"/>
        <v>6TM-24090004</v>
      </c>
      <c r="G1696" t="str">
        <f t="shared" si="53"/>
        <v>อู่เพชรการาจ (สำนักงานใหญ่)</v>
      </c>
    </row>
    <row r="1697" spans="1:7" x14ac:dyDescent="0.2">
      <c r="A1697" t="s">
        <v>1815</v>
      </c>
      <c r="D1697" t="str">
        <f t="shared" si="52"/>
        <v>6TM-24090005</v>
      </c>
      <c r="G1697" t="str">
        <f t="shared" si="53"/>
        <v>กุณฑลทิพย์ โกลด์แมน</v>
      </c>
    </row>
    <row r="1698" spans="1:7" x14ac:dyDescent="0.2">
      <c r="A1698" t="s">
        <v>1816</v>
      </c>
      <c r="D1698" t="str">
        <f t="shared" si="52"/>
        <v>6TM-24090006</v>
      </c>
      <c r="G1698" t="str">
        <f t="shared" si="53"/>
        <v>สุรพล ภัทราคร</v>
      </c>
    </row>
    <row r="1699" spans="1:7" x14ac:dyDescent="0.2">
      <c r="A1699" t="s">
        <v>1817</v>
      </c>
      <c r="D1699" t="str">
        <f t="shared" si="52"/>
        <v>6TM-24090007</v>
      </c>
      <c r="G1699" t="str">
        <f t="shared" si="53"/>
        <v>กัลยาภัสร์ น้อยวรรณะ</v>
      </c>
    </row>
    <row r="1700" spans="1:7" x14ac:dyDescent="0.2">
      <c r="A1700" t="s">
        <v>1818</v>
      </c>
      <c r="D1700" t="str">
        <f t="shared" si="52"/>
        <v>6TM-24090009</v>
      </c>
      <c r="G1700" t="str">
        <f t="shared" si="53"/>
        <v>อุษณีย์ เมธสุทธิ์</v>
      </c>
    </row>
    <row r="1701" spans="1:7" x14ac:dyDescent="0.2">
      <c r="A1701" t="s">
        <v>1819</v>
      </c>
      <c r="D1701" t="str">
        <f t="shared" si="52"/>
        <v>6TM-24090010</v>
      </c>
      <c r="G1701" t="str">
        <f t="shared" si="53"/>
        <v>พิมณ์นิศา หทัยพลจันทึก</v>
      </c>
    </row>
    <row r="1702" spans="1:7" x14ac:dyDescent="0.2">
      <c r="A1702" t="s">
        <v>1820</v>
      </c>
      <c r="D1702" t="str">
        <f t="shared" si="52"/>
        <v>6TM-24090011</v>
      </c>
      <c r="G1702" t="str">
        <f t="shared" si="53"/>
        <v>วันเพ็ญ โพธิ์ขำ</v>
      </c>
    </row>
    <row r="1703" spans="1:7" x14ac:dyDescent="0.2">
      <c r="A1703" t="s">
        <v>1821</v>
      </c>
      <c r="D1703" t="str">
        <f t="shared" si="52"/>
        <v>6TM-24090012</v>
      </c>
      <c r="G1703" t="str">
        <f t="shared" si="53"/>
        <v>กุณฑลทิพย์ โกลด์แมน</v>
      </c>
    </row>
    <row r="1704" spans="1:7" x14ac:dyDescent="0.2">
      <c r="A1704" t="s">
        <v>1822</v>
      </c>
      <c r="D1704" t="str">
        <f t="shared" si="52"/>
        <v>6TM-24090014</v>
      </c>
      <c r="G1704" t="str">
        <f t="shared" si="53"/>
        <v>สโรชิน รอดเฆม</v>
      </c>
    </row>
    <row r="1705" spans="1:7" x14ac:dyDescent="0.2">
      <c r="A1705" t="s">
        <v>1823</v>
      </c>
      <c r="D1705" t="str">
        <f t="shared" si="52"/>
        <v>6TM-24090016</v>
      </c>
      <c r="G1705" t="str">
        <f t="shared" si="53"/>
        <v>ประสิทธิ์ สิงห์คำ</v>
      </c>
    </row>
    <row r="1706" spans="1:7" x14ac:dyDescent="0.2">
      <c r="A1706" t="s">
        <v>1824</v>
      </c>
      <c r="D1706" t="str">
        <f t="shared" si="52"/>
        <v>6TM-24090017</v>
      </c>
      <c r="G1706" t="str">
        <f t="shared" si="53"/>
        <v>บริษัท เพื่อนเกษตรปากช่อง จำกัด</v>
      </c>
    </row>
    <row r="1707" spans="1:7" x14ac:dyDescent="0.2">
      <c r="A1707" t="s">
        <v>1647</v>
      </c>
      <c r="D1707" t="str">
        <f t="shared" si="52"/>
        <v>6TM-24080009</v>
      </c>
      <c r="G1707" t="str">
        <f t="shared" si="53"/>
        <v>สมหวัง น้ำรัง</v>
      </c>
    </row>
    <row r="1708" spans="1:7" x14ac:dyDescent="0.2">
      <c r="A1708" t="s">
        <v>1651</v>
      </c>
      <c r="D1708" t="str">
        <f t="shared" si="52"/>
        <v>6TM-24080014</v>
      </c>
      <c r="G1708" t="str">
        <f t="shared" si="53"/>
        <v>สโรชิน รอดเฆม</v>
      </c>
    </row>
    <row r="1709" spans="1:7" x14ac:dyDescent="0.2">
      <c r="A1709" t="s">
        <v>1653</v>
      </c>
      <c r="D1709" t="str">
        <f t="shared" si="52"/>
        <v>6TM-24080021</v>
      </c>
      <c r="G1709" t="str">
        <f t="shared" si="53"/>
        <v>อนันต์ ยาสันเทียะ</v>
      </c>
    </row>
    <row r="1710" spans="1:7" x14ac:dyDescent="0.2">
      <c r="A1710" t="s">
        <v>1654</v>
      </c>
      <c r="D1710" t="str">
        <f t="shared" si="52"/>
        <v>6TM-24080024</v>
      </c>
      <c r="G1710" t="str">
        <f t="shared" si="53"/>
        <v>ธนินกลวัชร ลิ้มภัทรกุลโรจน์</v>
      </c>
    </row>
    <row r="1711" spans="1:7" x14ac:dyDescent="0.2">
      <c r="A1711" t="s">
        <v>1655</v>
      </c>
      <c r="D1711" t="str">
        <f t="shared" si="52"/>
        <v>6TM-24080028</v>
      </c>
      <c r="G1711" t="str">
        <f t="shared" si="53"/>
        <v>กิตติชัย แก่นกระโทก</v>
      </c>
    </row>
    <row r="1712" spans="1:7" x14ac:dyDescent="0.2">
      <c r="A1712" t="s">
        <v>1812</v>
      </c>
      <c r="D1712" t="str">
        <f t="shared" si="52"/>
        <v>6TM-24090001</v>
      </c>
      <c r="G1712" t="str">
        <f t="shared" si="53"/>
        <v>ประชา ชาติศรี</v>
      </c>
    </row>
    <row r="1713" spans="1:7" x14ac:dyDescent="0.2">
      <c r="A1713" t="s">
        <v>1814</v>
      </c>
      <c r="D1713" t="str">
        <f t="shared" si="52"/>
        <v>6TM-24090004</v>
      </c>
      <c r="G1713" t="str">
        <f t="shared" si="53"/>
        <v>อู่เพชรการาจ (สำนักงานใหญ่)</v>
      </c>
    </row>
    <row r="1714" spans="1:7" x14ac:dyDescent="0.2">
      <c r="A1714" t="s">
        <v>1813</v>
      </c>
      <c r="D1714" t="str">
        <f t="shared" si="52"/>
        <v>6TM-24090002</v>
      </c>
      <c r="G1714" t="str">
        <f t="shared" si="53"/>
        <v>นริศ ฤทธิชัยฤกษ์</v>
      </c>
    </row>
    <row r="1715" spans="1:7" x14ac:dyDescent="0.2">
      <c r="A1715" t="s">
        <v>1816</v>
      </c>
      <c r="D1715" t="str">
        <f t="shared" si="52"/>
        <v>6TM-24090006</v>
      </c>
      <c r="G1715" t="str">
        <f t="shared" si="53"/>
        <v>สุรพล ภัทราคร</v>
      </c>
    </row>
    <row r="1716" spans="1:7" x14ac:dyDescent="0.2">
      <c r="A1716" t="s">
        <v>1818</v>
      </c>
      <c r="D1716" t="str">
        <f t="shared" si="52"/>
        <v>6TM-24090009</v>
      </c>
      <c r="G1716" t="str">
        <f t="shared" si="53"/>
        <v>อุษณีย์ เมธสุทธิ์</v>
      </c>
    </row>
    <row r="1717" spans="1:7" x14ac:dyDescent="0.2">
      <c r="A1717" t="s">
        <v>1817</v>
      </c>
      <c r="D1717" t="str">
        <f t="shared" si="52"/>
        <v>6TM-24090007</v>
      </c>
      <c r="G1717" t="str">
        <f t="shared" si="53"/>
        <v>กัลยาภัสร์ น้อยวรรณะ</v>
      </c>
    </row>
    <row r="1718" spans="1:7" x14ac:dyDescent="0.2">
      <c r="A1718" t="s">
        <v>1821</v>
      </c>
      <c r="D1718" t="str">
        <f t="shared" si="52"/>
        <v>6TM-24090012</v>
      </c>
      <c r="G1718" t="str">
        <f t="shared" si="53"/>
        <v>กุณฑลทิพย์ โกลด์แมน</v>
      </c>
    </row>
    <row r="1719" spans="1:7" x14ac:dyDescent="0.2">
      <c r="A1719" t="s">
        <v>1819</v>
      </c>
      <c r="D1719" t="str">
        <f t="shared" si="52"/>
        <v>6TM-24090010</v>
      </c>
      <c r="G1719" t="str">
        <f t="shared" si="53"/>
        <v>พิมณ์นิศา หทัยพลจันทึก</v>
      </c>
    </row>
    <row r="1720" spans="1:7" x14ac:dyDescent="0.2">
      <c r="A1720" t="s">
        <v>1822</v>
      </c>
      <c r="D1720" t="str">
        <f t="shared" si="52"/>
        <v>6TM-24090014</v>
      </c>
      <c r="G1720" t="str">
        <f t="shared" si="53"/>
        <v>สโรชิน รอดเฆม</v>
      </c>
    </row>
    <row r="1721" spans="1:7" x14ac:dyDescent="0.2">
      <c r="A1721" t="s">
        <v>1824</v>
      </c>
      <c r="D1721" t="str">
        <f t="shared" si="52"/>
        <v>6TM-24090017</v>
      </c>
      <c r="G1721" t="str">
        <f t="shared" si="53"/>
        <v>บริษัท เพื่อนเกษตรปากช่อง จำกัด</v>
      </c>
    </row>
    <row r="1722" spans="1:7" x14ac:dyDescent="0.2">
      <c r="A1722" t="s">
        <v>1823</v>
      </c>
      <c r="D1722" t="str">
        <f t="shared" si="52"/>
        <v>6TM-24090016</v>
      </c>
      <c r="G1722" t="str">
        <f t="shared" si="53"/>
        <v>ประสิทธิ์ สิงห์คำ</v>
      </c>
    </row>
    <row r="1723" spans="1:7" x14ac:dyDescent="0.2">
      <c r="A1723" t="s">
        <v>1826</v>
      </c>
      <c r="D1723" t="str">
        <f t="shared" si="52"/>
        <v>3TM-24090001</v>
      </c>
      <c r="G1723" t="str">
        <f t="shared" si="53"/>
        <v>สิริรัตน์ อินวิเชียร</v>
      </c>
    </row>
    <row r="1724" spans="1:7" x14ac:dyDescent="0.2">
      <c r="A1724" t="s">
        <v>1827</v>
      </c>
      <c r="D1724" t="str">
        <f t="shared" si="52"/>
        <v>3TM-24090002</v>
      </c>
      <c r="G1724" t="str">
        <f t="shared" si="53"/>
        <v>ทรงชัย วงศ์อภิวัฒน์</v>
      </c>
    </row>
    <row r="1725" spans="1:7" x14ac:dyDescent="0.2">
      <c r="A1725" t="s">
        <v>1828</v>
      </c>
      <c r="D1725" t="str">
        <f t="shared" si="52"/>
        <v>3TM-24090003</v>
      </c>
      <c r="G1725" t="str">
        <f t="shared" si="53"/>
        <v>เครานครราชสีมา กรุ๊ป จำกัด</v>
      </c>
    </row>
    <row r="1726" spans="1:7" x14ac:dyDescent="0.2">
      <c r="A1726" t="s">
        <v>1829</v>
      </c>
      <c r="D1726" t="str">
        <f t="shared" si="52"/>
        <v>3TM-24090004</v>
      </c>
      <c r="G1726" t="str">
        <f t="shared" si="53"/>
        <v>ภูชิต ดาบสันเทียะ</v>
      </c>
    </row>
    <row r="1727" spans="1:7" x14ac:dyDescent="0.2">
      <c r="A1727" t="s">
        <v>1830</v>
      </c>
      <c r="D1727" t="str">
        <f t="shared" si="52"/>
        <v>3TM-24090005</v>
      </c>
      <c r="G1727" t="str">
        <f t="shared" si="53"/>
        <v>รัตนไชย สราธิวัฒน์ประไฟ</v>
      </c>
    </row>
    <row r="1728" spans="1:7" x14ac:dyDescent="0.2">
      <c r="A1728" t="s">
        <v>1831</v>
      </c>
      <c r="D1728" t="str">
        <f t="shared" si="52"/>
        <v>3TM-24090006</v>
      </c>
      <c r="G1728" t="str">
        <f t="shared" si="53"/>
        <v>ทวีเดช อึ้งณิชย์พันธ์</v>
      </c>
    </row>
    <row r="1729" spans="1:7" x14ac:dyDescent="0.2">
      <c r="A1729" t="s">
        <v>1832</v>
      </c>
      <c r="D1729" t="str">
        <f t="shared" si="52"/>
        <v>3TM-24090007</v>
      </c>
      <c r="G1729" t="str">
        <f t="shared" si="53"/>
        <v>วงเดือน แช่มขุนทด</v>
      </c>
    </row>
    <row r="1730" spans="1:7" x14ac:dyDescent="0.2">
      <c r="A1730" t="s">
        <v>1833</v>
      </c>
      <c r="D1730" t="str">
        <f t="shared" ref="D1730:D1793" si="54">IF(ISNUMBER(LEFT(A1730,1)*1),LEFT(A1730,FIND(" ",A1730)-1),RIGHT(A1730,LEN(A1730)-FIND("@",SUBSTITUTE(A1730," ","@",LEN(A1730)-LEN(SUBSTITUTE(A1730," ",""))))))</f>
        <v>3TM-24090008</v>
      </c>
      <c r="G1730" t="str">
        <f t="shared" ref="G1730:G1793" si="55">TRIM(SUBSTITUTE(A1730, D1730, ""))</f>
        <v>ละไม กมลภพ****</v>
      </c>
    </row>
    <row r="1731" spans="1:7" x14ac:dyDescent="0.2">
      <c r="A1731" t="s">
        <v>1834</v>
      </c>
      <c r="D1731" t="str">
        <f t="shared" si="54"/>
        <v>3TM-24090009</v>
      </c>
      <c r="G1731" t="str">
        <f t="shared" si="55"/>
        <v>เครานครราชสีมา กรุ๊ป จำกัด</v>
      </c>
    </row>
    <row r="1732" spans="1:7" x14ac:dyDescent="0.2">
      <c r="A1732" t="s">
        <v>1835</v>
      </c>
      <c r="D1732" t="str">
        <f t="shared" si="54"/>
        <v>3TM-24090010</v>
      </c>
      <c r="G1732" t="str">
        <f t="shared" si="55"/>
        <v>วรรณกานต์ จรูญพรพงศ์</v>
      </c>
    </row>
    <row r="1733" spans="1:7" x14ac:dyDescent="0.2">
      <c r="A1733" t="s">
        <v>1836</v>
      </c>
      <c r="D1733" t="str">
        <f t="shared" si="54"/>
        <v>3TM-24090011</v>
      </c>
      <c r="G1733" t="str">
        <f t="shared" si="55"/>
        <v>อภิรักษ์ สากูล</v>
      </c>
    </row>
    <row r="1734" spans="1:7" x14ac:dyDescent="0.2">
      <c r="A1734" t="s">
        <v>1837</v>
      </c>
      <c r="D1734" t="str">
        <f t="shared" si="54"/>
        <v>3TM-24090012</v>
      </c>
      <c r="G1734" t="str">
        <f t="shared" si="55"/>
        <v>ณัฐนิชา วัฒนวงศ์วิสุทธิ์</v>
      </c>
    </row>
    <row r="1735" spans="1:7" x14ac:dyDescent="0.2">
      <c r="A1735" t="s">
        <v>1838</v>
      </c>
      <c r="D1735" t="str">
        <f t="shared" si="54"/>
        <v>3TM-24090013</v>
      </c>
      <c r="G1735" t="str">
        <f t="shared" si="55"/>
        <v>รณิดา อินทนนท์</v>
      </c>
    </row>
    <row r="1736" spans="1:7" x14ac:dyDescent="0.2">
      <c r="A1736" t="s">
        <v>1839</v>
      </c>
      <c r="D1736" t="str">
        <f t="shared" si="54"/>
        <v>3TM-24090014</v>
      </c>
      <c r="G1736" t="str">
        <f t="shared" si="55"/>
        <v>เครานครราชสีมา กรุ๊ป จำกัด</v>
      </c>
    </row>
    <row r="1737" spans="1:7" x14ac:dyDescent="0.2">
      <c r="A1737" t="s">
        <v>1840</v>
      </c>
      <c r="D1737" t="str">
        <f t="shared" si="54"/>
        <v>3TM-24090015</v>
      </c>
      <c r="G1737" t="str">
        <f t="shared" si="55"/>
        <v>อภิชาติ สุดดีพงษ์</v>
      </c>
    </row>
    <row r="1738" spans="1:7" x14ac:dyDescent="0.2">
      <c r="A1738" t="s">
        <v>1841</v>
      </c>
      <c r="D1738" t="str">
        <f t="shared" si="54"/>
        <v>3TM-24090017</v>
      </c>
      <c r="G1738" t="str">
        <f t="shared" si="55"/>
        <v>นันทศิลป์ เกิดสมบูรณ์</v>
      </c>
    </row>
    <row r="1739" spans="1:7" x14ac:dyDescent="0.2">
      <c r="A1739" t="s">
        <v>1842</v>
      </c>
      <c r="D1739" t="str">
        <f t="shared" si="54"/>
        <v>3TM-24090018</v>
      </c>
      <c r="G1739" t="str">
        <f t="shared" si="55"/>
        <v>เครานครราชสีมา กรุ๊ป จำกัด</v>
      </c>
    </row>
    <row r="1740" spans="1:7" x14ac:dyDescent="0.2">
      <c r="A1740" t="s">
        <v>1843</v>
      </c>
      <c r="D1740" t="str">
        <f t="shared" si="54"/>
        <v>3TM-24090019</v>
      </c>
      <c r="G1740" t="str">
        <f t="shared" si="55"/>
        <v>จรูญศักดิ์ กาคำผุย</v>
      </c>
    </row>
    <row r="1741" spans="1:7" x14ac:dyDescent="0.2">
      <c r="A1741" t="s">
        <v>1844</v>
      </c>
      <c r="D1741" t="str">
        <f t="shared" si="54"/>
        <v>3TM-24090021</v>
      </c>
      <c r="G1741" t="str">
        <f t="shared" si="55"/>
        <v>สุจินดา ตังตา</v>
      </c>
    </row>
    <row r="1742" spans="1:7" x14ac:dyDescent="0.2">
      <c r="A1742" t="s">
        <v>1845</v>
      </c>
      <c r="D1742" t="str">
        <f t="shared" si="54"/>
        <v>3TM-24090022</v>
      </c>
      <c r="G1742" t="str">
        <f t="shared" si="55"/>
        <v>สินมิตร จำกัด สำนักงานใหญ่</v>
      </c>
    </row>
    <row r="1743" spans="1:7" x14ac:dyDescent="0.2">
      <c r="A1743" t="s">
        <v>1846</v>
      </c>
      <c r="D1743" t="str">
        <f t="shared" si="54"/>
        <v>3TM-24090023</v>
      </c>
      <c r="G1743" t="str">
        <f t="shared" si="55"/>
        <v>ภัชราภรณ์ ศรสุวรรณ์</v>
      </c>
    </row>
    <row r="1744" spans="1:7" x14ac:dyDescent="0.2">
      <c r="A1744" t="s">
        <v>1847</v>
      </c>
      <c r="D1744" t="str">
        <f t="shared" si="54"/>
        <v>3TM-24090024</v>
      </c>
      <c r="G1744" t="str">
        <f t="shared" si="55"/>
        <v>สำราญ ณรงค์ทิพย์</v>
      </c>
    </row>
    <row r="1745" spans="1:7" x14ac:dyDescent="0.2">
      <c r="A1745" t="s">
        <v>1848</v>
      </c>
      <c r="D1745" t="str">
        <f t="shared" si="54"/>
        <v>3TM-24090025</v>
      </c>
      <c r="G1745" t="str">
        <f t="shared" si="55"/>
        <v>ภัทิรา คุสิตา</v>
      </c>
    </row>
    <row r="1746" spans="1:7" x14ac:dyDescent="0.2">
      <c r="A1746" t="s">
        <v>1849</v>
      </c>
      <c r="D1746" t="str">
        <f t="shared" si="54"/>
        <v>3TM-24090026</v>
      </c>
      <c r="G1746" t="str">
        <f t="shared" si="55"/>
        <v>ประเสริฐ วิชัยวงษ์</v>
      </c>
    </row>
    <row r="1747" spans="1:7" x14ac:dyDescent="0.2">
      <c r="A1747" t="s">
        <v>1850</v>
      </c>
      <c r="D1747" t="str">
        <f t="shared" si="54"/>
        <v>3TM-24090027</v>
      </c>
      <c r="G1747" t="str">
        <f t="shared" si="55"/>
        <v>วิมล อิสริยะวิญญ</v>
      </c>
    </row>
    <row r="1748" spans="1:7" x14ac:dyDescent="0.2">
      <c r="A1748" t="s">
        <v>1851</v>
      </c>
      <c r="D1748" t="str">
        <f t="shared" si="54"/>
        <v>3TM-24090028</v>
      </c>
      <c r="G1748" t="str">
        <f t="shared" si="55"/>
        <v>ธนัท วิทยาวนิชชัย</v>
      </c>
    </row>
    <row r="1749" spans="1:7" x14ac:dyDescent="0.2">
      <c r="A1749" t="s">
        <v>1852</v>
      </c>
      <c r="D1749" t="str">
        <f t="shared" si="54"/>
        <v>3TM-24090029</v>
      </c>
      <c r="G1749" t="str">
        <f t="shared" si="55"/>
        <v>กาย เกศรี</v>
      </c>
    </row>
    <row r="1750" spans="1:7" x14ac:dyDescent="0.2">
      <c r="A1750" t="s">
        <v>1853</v>
      </c>
      <c r="D1750" t="str">
        <f t="shared" si="54"/>
        <v>3TM-24090031</v>
      </c>
      <c r="G1750" t="str">
        <f t="shared" si="55"/>
        <v>จตุรงค์ ชำนาญชาติ</v>
      </c>
    </row>
    <row r="1751" spans="1:7" x14ac:dyDescent="0.2">
      <c r="A1751" t="s">
        <v>1854</v>
      </c>
      <c r="D1751" t="str">
        <f t="shared" si="54"/>
        <v>3TM-24090032</v>
      </c>
      <c r="G1751" t="str">
        <f t="shared" si="55"/>
        <v>สมศักดิ์ สิริวัฒนานนท์</v>
      </c>
    </row>
    <row r="1752" spans="1:7" x14ac:dyDescent="0.2">
      <c r="A1752" t="s">
        <v>1855</v>
      </c>
      <c r="D1752" t="str">
        <f t="shared" si="54"/>
        <v>3TM-24090034</v>
      </c>
      <c r="G1752" t="str">
        <f t="shared" si="55"/>
        <v>ภิชชญา ศิริยศรุ่ง</v>
      </c>
    </row>
    <row r="1753" spans="1:7" x14ac:dyDescent="0.2">
      <c r="A1753" t="s">
        <v>1856</v>
      </c>
      <c r="D1753" t="str">
        <f t="shared" si="54"/>
        <v>3TM-24090035</v>
      </c>
      <c r="G1753" t="str">
        <f t="shared" si="55"/>
        <v>ปุ๋ย ปศิริวรรณพงษ์</v>
      </c>
    </row>
    <row r="1754" spans="1:7" x14ac:dyDescent="0.2">
      <c r="A1754" t="s">
        <v>1857</v>
      </c>
      <c r="D1754" t="str">
        <f t="shared" si="54"/>
        <v>3TM-24090037</v>
      </c>
      <c r="G1754" t="str">
        <f t="shared" si="55"/>
        <v>ครองศิริ มงคลเกษตร</v>
      </c>
    </row>
    <row r="1755" spans="1:7" x14ac:dyDescent="0.2">
      <c r="A1755" t="s">
        <v>1591</v>
      </c>
      <c r="D1755" t="str">
        <f t="shared" si="54"/>
        <v>3TM-24080021</v>
      </c>
      <c r="G1755" t="str">
        <f t="shared" si="55"/>
        <v>สมนึก คงกลาง****</v>
      </c>
    </row>
    <row r="1756" spans="1:7" x14ac:dyDescent="0.2">
      <c r="A1756" t="s">
        <v>1828</v>
      </c>
      <c r="D1756" t="str">
        <f t="shared" si="54"/>
        <v>3TM-24090003</v>
      </c>
      <c r="G1756" t="str">
        <f t="shared" si="55"/>
        <v>เครานครราชสีมา กรุ๊ป จำกัด</v>
      </c>
    </row>
    <row r="1757" spans="1:7" x14ac:dyDescent="0.2">
      <c r="A1757" t="s">
        <v>1583</v>
      </c>
      <c r="D1757" t="str">
        <f t="shared" si="54"/>
        <v>3TM-24080010</v>
      </c>
      <c r="G1757" t="str">
        <f t="shared" si="55"/>
        <v>ประถมพงษ์ ทองคำ</v>
      </c>
    </row>
    <row r="1758" spans="1:7" x14ac:dyDescent="0.2">
      <c r="A1758" t="s">
        <v>1595</v>
      </c>
      <c r="D1758" t="str">
        <f t="shared" si="54"/>
        <v>3TM-24080025</v>
      </c>
      <c r="G1758" t="str">
        <f t="shared" si="55"/>
        <v>จริยา ฝ่ายกระโทก</v>
      </c>
    </row>
    <row r="1759" spans="1:7" x14ac:dyDescent="0.2">
      <c r="A1759" t="s">
        <v>1831</v>
      </c>
      <c r="D1759" t="str">
        <f t="shared" si="54"/>
        <v>3TM-24090006</v>
      </c>
      <c r="G1759" t="str">
        <f t="shared" si="55"/>
        <v>ทวีเดช อึ้งณิชย์พันธ์</v>
      </c>
    </row>
    <row r="1760" spans="1:7" x14ac:dyDescent="0.2">
      <c r="A1760" t="s">
        <v>1597</v>
      </c>
      <c r="D1760" t="str">
        <f t="shared" si="54"/>
        <v>3TM-24080027</v>
      </c>
      <c r="G1760" t="str">
        <f t="shared" si="55"/>
        <v>นันทกร ชุมภูทอง</v>
      </c>
    </row>
    <row r="1761" spans="1:7" x14ac:dyDescent="0.2">
      <c r="A1761" t="s">
        <v>1829</v>
      </c>
      <c r="D1761" t="str">
        <f t="shared" si="54"/>
        <v>3TM-24090004</v>
      </c>
      <c r="G1761" t="str">
        <f t="shared" si="55"/>
        <v>ภูชิต ดาบสันเทียะ</v>
      </c>
    </row>
    <row r="1762" spans="1:7" x14ac:dyDescent="0.2">
      <c r="A1762" t="s">
        <v>1834</v>
      </c>
      <c r="D1762" t="str">
        <f t="shared" si="54"/>
        <v>3TM-24090009</v>
      </c>
      <c r="G1762" t="str">
        <f t="shared" si="55"/>
        <v>เครานครราชสีมา กรุ๊ป จำกัด</v>
      </c>
    </row>
    <row r="1763" spans="1:7" x14ac:dyDescent="0.2">
      <c r="A1763" t="s">
        <v>1833</v>
      </c>
      <c r="D1763" t="str">
        <f t="shared" si="54"/>
        <v>3TM-24090008</v>
      </c>
      <c r="G1763" t="str">
        <f t="shared" si="55"/>
        <v>ละไม กมลภพ****</v>
      </c>
    </row>
    <row r="1764" spans="1:7" x14ac:dyDescent="0.2">
      <c r="A1764" t="s">
        <v>1832</v>
      </c>
      <c r="D1764" t="str">
        <f t="shared" si="54"/>
        <v>3TM-24090007</v>
      </c>
      <c r="G1764" t="str">
        <f t="shared" si="55"/>
        <v>วงเดือน แช่มขุนทด</v>
      </c>
    </row>
    <row r="1765" spans="1:7" x14ac:dyDescent="0.2">
      <c r="A1765" t="s">
        <v>1588</v>
      </c>
      <c r="D1765" t="str">
        <f t="shared" si="54"/>
        <v>3TM-24080017</v>
      </c>
      <c r="G1765" t="str">
        <f t="shared" si="55"/>
        <v>อรรถพล รัมพณีนิล</v>
      </c>
    </row>
    <row r="1766" spans="1:7" x14ac:dyDescent="0.2">
      <c r="A1766" t="s">
        <v>1835</v>
      </c>
      <c r="D1766" t="str">
        <f t="shared" si="54"/>
        <v>3TM-24090010</v>
      </c>
      <c r="G1766" t="str">
        <f t="shared" si="55"/>
        <v>วรรณกานต์ จรูญพรพงศ์</v>
      </c>
    </row>
    <row r="1767" spans="1:7" x14ac:dyDescent="0.2">
      <c r="A1767" t="s">
        <v>1839</v>
      </c>
      <c r="D1767" t="str">
        <f t="shared" si="54"/>
        <v>3TM-24090014</v>
      </c>
      <c r="G1767" t="str">
        <f t="shared" si="55"/>
        <v>เครานครราชสีมา กรุ๊ป จำกัด</v>
      </c>
    </row>
    <row r="1768" spans="1:7" x14ac:dyDescent="0.2">
      <c r="A1768" t="s">
        <v>1826</v>
      </c>
      <c r="D1768" t="str">
        <f t="shared" si="54"/>
        <v>3TM-24090001</v>
      </c>
      <c r="G1768" t="str">
        <f t="shared" si="55"/>
        <v>สิริรัตน์ อินวิเชียร</v>
      </c>
    </row>
    <row r="1769" spans="1:7" x14ac:dyDescent="0.2">
      <c r="A1769" t="s">
        <v>1836</v>
      </c>
      <c r="D1769" t="str">
        <f t="shared" si="54"/>
        <v>3TM-24090011</v>
      </c>
      <c r="G1769" t="str">
        <f t="shared" si="55"/>
        <v>อภิรักษ์ สากูล</v>
      </c>
    </row>
    <row r="1770" spans="1:7" x14ac:dyDescent="0.2">
      <c r="A1770" t="s">
        <v>1838</v>
      </c>
      <c r="D1770" t="str">
        <f t="shared" si="54"/>
        <v>3TM-24090013</v>
      </c>
      <c r="G1770" t="str">
        <f t="shared" si="55"/>
        <v>รณิดา อินทนนท์</v>
      </c>
    </row>
    <row r="1771" spans="1:7" x14ac:dyDescent="0.2">
      <c r="A1771" t="s">
        <v>1841</v>
      </c>
      <c r="D1771" t="str">
        <f t="shared" si="54"/>
        <v>3TM-24090017</v>
      </c>
      <c r="G1771" t="str">
        <f t="shared" si="55"/>
        <v>นันทศิลป์ เกิดสมบูรณ์</v>
      </c>
    </row>
    <row r="1772" spans="1:7" x14ac:dyDescent="0.2">
      <c r="A1772" t="s">
        <v>1840</v>
      </c>
      <c r="D1772" t="str">
        <f t="shared" si="54"/>
        <v>3TM-24090015</v>
      </c>
      <c r="G1772" t="str">
        <f t="shared" si="55"/>
        <v>อภิชาติ สุดดีพงษ์</v>
      </c>
    </row>
    <row r="1773" spans="1:7" x14ac:dyDescent="0.2">
      <c r="A1773" t="s">
        <v>1842</v>
      </c>
      <c r="D1773" t="str">
        <f t="shared" si="54"/>
        <v>3TM-24090018</v>
      </c>
      <c r="G1773" t="str">
        <f t="shared" si="55"/>
        <v>เครานครราชสีมา กรุ๊ป จำกัด</v>
      </c>
    </row>
    <row r="1774" spans="1:7" x14ac:dyDescent="0.2">
      <c r="A1774" t="s">
        <v>1827</v>
      </c>
      <c r="D1774" t="str">
        <f t="shared" si="54"/>
        <v>3TM-24090002</v>
      </c>
      <c r="G1774" t="str">
        <f t="shared" si="55"/>
        <v>ทรงชัย วงศ์อภิวัฒน์</v>
      </c>
    </row>
    <row r="1775" spans="1:7" x14ac:dyDescent="0.2">
      <c r="A1775" t="s">
        <v>1845</v>
      </c>
      <c r="D1775" t="str">
        <f t="shared" si="54"/>
        <v>3TM-24090022</v>
      </c>
      <c r="G1775" t="str">
        <f t="shared" si="55"/>
        <v>สินมิตร จำกัด สำนักงานใหญ่</v>
      </c>
    </row>
    <row r="1776" spans="1:7" x14ac:dyDescent="0.2">
      <c r="A1776" t="s">
        <v>1590</v>
      </c>
      <c r="D1776" t="str">
        <f t="shared" si="54"/>
        <v>3TM-24080020</v>
      </c>
      <c r="G1776" t="str">
        <f t="shared" si="55"/>
        <v>พิมพ์พรรณ เสริมปรุงสุข</v>
      </c>
    </row>
    <row r="1777" spans="1:7" x14ac:dyDescent="0.2">
      <c r="A1777" t="s">
        <v>1846</v>
      </c>
      <c r="D1777" t="str">
        <f t="shared" si="54"/>
        <v>3TM-24090023</v>
      </c>
      <c r="G1777" t="str">
        <f t="shared" si="55"/>
        <v>ภัชราภรณ์ ศรสุวรรณ์</v>
      </c>
    </row>
    <row r="1778" spans="1:7" x14ac:dyDescent="0.2">
      <c r="A1778" t="s">
        <v>1849</v>
      </c>
      <c r="D1778" t="str">
        <f t="shared" si="54"/>
        <v>3TM-24090026</v>
      </c>
      <c r="G1778" t="str">
        <f t="shared" si="55"/>
        <v>ประเสริฐ วิชัยวงษ์</v>
      </c>
    </row>
    <row r="1779" spans="1:7" x14ac:dyDescent="0.2">
      <c r="A1779" t="s">
        <v>1843</v>
      </c>
      <c r="D1779" t="str">
        <f t="shared" si="54"/>
        <v>3TM-24090019</v>
      </c>
      <c r="G1779" t="str">
        <f t="shared" si="55"/>
        <v>จรูญศักดิ์ กาคำผุย</v>
      </c>
    </row>
    <row r="1780" spans="1:7" x14ac:dyDescent="0.2">
      <c r="A1780" t="s">
        <v>1830</v>
      </c>
      <c r="D1780" t="str">
        <f t="shared" si="54"/>
        <v>3TM-24090005</v>
      </c>
      <c r="G1780" t="str">
        <f t="shared" si="55"/>
        <v>รัตนไชย สราธิวัฒน์ประไฟ</v>
      </c>
    </row>
    <row r="1781" spans="1:7" x14ac:dyDescent="0.2">
      <c r="A1781" t="s">
        <v>1859</v>
      </c>
      <c r="D1781" t="str">
        <f t="shared" si="54"/>
        <v>5TM-24090019</v>
      </c>
      <c r="G1781" t="str">
        <f t="shared" si="55"/>
        <v>บริษัท บุญถาวร เซ็นทรัลโฮม</v>
      </c>
    </row>
    <row r="1782" spans="1:7" x14ac:dyDescent="0.2">
      <c r="A1782" t="s">
        <v>1860</v>
      </c>
      <c r="D1782" t="str">
        <f t="shared" si="54"/>
        <v>5TM-24090021</v>
      </c>
      <c r="G1782" t="str">
        <f t="shared" si="55"/>
        <v>สมุนรตรี ทราบพรมราช</v>
      </c>
    </row>
    <row r="1783" spans="1:7" x14ac:dyDescent="0.2">
      <c r="A1783" t="s">
        <v>1862</v>
      </c>
      <c r="D1783" t="str">
        <f t="shared" si="54"/>
        <v>3TV-24100001</v>
      </c>
      <c r="G1783" t="str">
        <f t="shared" si="55"/>
        <v>SEOKHEE LEE</v>
      </c>
    </row>
    <row r="1784" spans="1:7" x14ac:dyDescent="0.2">
      <c r="A1784" t="s">
        <v>1864</v>
      </c>
      <c r="D1784" t="str">
        <f t="shared" si="54"/>
        <v>5TM-24100001</v>
      </c>
      <c r="G1784" t="str">
        <f t="shared" si="55"/>
        <v>นิรันดร์ อารีราษฏร์</v>
      </c>
    </row>
    <row r="1785" spans="1:7" x14ac:dyDescent="0.2">
      <c r="A1785" t="s">
        <v>1765</v>
      </c>
      <c r="D1785" t="str">
        <f t="shared" si="54"/>
        <v>5TM-24090013</v>
      </c>
      <c r="G1785" t="str">
        <f t="shared" si="55"/>
        <v>พชรพล พันธุ์สะอาด</v>
      </c>
    </row>
    <row r="1786" spans="1:7" x14ac:dyDescent="0.2">
      <c r="A1786" t="s">
        <v>1866</v>
      </c>
      <c r="D1786" t="str">
        <f t="shared" si="54"/>
        <v>5TM-2409014</v>
      </c>
      <c r="G1786" t="str">
        <f t="shared" si="55"/>
        <v>ชินวัตร จันโสภา</v>
      </c>
    </row>
    <row r="1787" spans="1:7" x14ac:dyDescent="0.2">
      <c r="A1787" t="s">
        <v>1868</v>
      </c>
      <c r="D1787" t="str">
        <f t="shared" si="54"/>
        <v>6TM-24100001</v>
      </c>
      <c r="G1787" t="str">
        <f t="shared" si="55"/>
        <v>นินกลวัชร ลิ้มภัทรกุลโรจน์</v>
      </c>
    </row>
    <row r="1788" spans="1:7" x14ac:dyDescent="0.2">
      <c r="A1788" t="s">
        <v>1734</v>
      </c>
      <c r="D1788" t="str">
        <f t="shared" si="54"/>
        <v>6TM-24090011</v>
      </c>
      <c r="G1788" t="str">
        <f t="shared" si="55"/>
        <v>วันเพ็ญ โพธิ์ขำ</v>
      </c>
    </row>
    <row r="1789" spans="1:7" x14ac:dyDescent="0.2">
      <c r="A1789" t="s">
        <v>1758</v>
      </c>
      <c r="D1789" t="str">
        <f t="shared" si="54"/>
        <v>3TV-24090022</v>
      </c>
      <c r="G1789" t="str">
        <f t="shared" si="55"/>
        <v>สำราญ ณรงค์ทิพย์</v>
      </c>
    </row>
    <row r="1790" spans="1:7" x14ac:dyDescent="0.2">
      <c r="A1790" t="s">
        <v>1860</v>
      </c>
      <c r="D1790" t="str">
        <f t="shared" si="54"/>
        <v>5TM-24090021</v>
      </c>
      <c r="G1790" t="str">
        <f t="shared" si="55"/>
        <v>สมุนรตรี ทราบพรมราช</v>
      </c>
    </row>
    <row r="1791" spans="1:7" x14ac:dyDescent="0.2">
      <c r="A1791" t="s">
        <v>1872</v>
      </c>
      <c r="D1791" t="str">
        <f t="shared" si="54"/>
        <v>3TV-24100002</v>
      </c>
      <c r="G1791" t="str">
        <f t="shared" si="55"/>
        <v>บจ.เครานครราชสีมา กรุ๊ป</v>
      </c>
    </row>
    <row r="1792" spans="1:7" x14ac:dyDescent="0.2">
      <c r="A1792" t="s">
        <v>1770</v>
      </c>
      <c r="D1792" t="str">
        <f t="shared" si="54"/>
        <v>3TV-24090026</v>
      </c>
      <c r="G1792" t="str">
        <f t="shared" si="55"/>
        <v>ธนัท วิทยาวนิชชัย</v>
      </c>
    </row>
    <row r="1793" spans="1:7" x14ac:dyDescent="0.2">
      <c r="A1793" t="s">
        <v>1790</v>
      </c>
      <c r="D1793" t="str">
        <f t="shared" si="54"/>
        <v>3TV-24090031</v>
      </c>
      <c r="G1793" t="str">
        <f t="shared" si="55"/>
        <v>ปุ๋ย ปศิริวรรณพงษ์</v>
      </c>
    </row>
    <row r="1794" spans="1:7" x14ac:dyDescent="0.2">
      <c r="A1794" t="s">
        <v>1874</v>
      </c>
      <c r="D1794" t="str">
        <f t="shared" ref="D1794:D1857" si="56">IF(ISNUMBER(LEFT(A1794,1)*1),LEFT(A1794,FIND(" ",A1794)-1),RIGHT(A1794,LEN(A1794)-FIND("@",SUBSTITUTE(A1794," ","@",LEN(A1794)-LEN(SUBSTITUTE(A1794," ",""))))))</f>
        <v>3TV-24100003</v>
      </c>
      <c r="G1794" t="str">
        <f t="shared" ref="G1794:G1857" si="57">TRIM(SUBSTITUTE(A1794, D1794, ""))</f>
        <v>อรรถสิทธิ์ อรรถกสิกิจ</v>
      </c>
    </row>
    <row r="1795" spans="1:7" x14ac:dyDescent="0.2">
      <c r="A1795" t="s">
        <v>1876</v>
      </c>
      <c r="D1795" t="str">
        <f t="shared" si="56"/>
        <v>5TM-24090018</v>
      </c>
      <c r="G1795" t="str">
        <f t="shared" si="57"/>
        <v>ทูน ดีนอก</v>
      </c>
    </row>
    <row r="1796" spans="1:7" x14ac:dyDescent="0.2">
      <c r="A1796" t="s">
        <v>1878</v>
      </c>
      <c r="D1796" t="str">
        <f t="shared" si="56"/>
        <v>3TV-24090030</v>
      </c>
      <c r="G1796" t="str">
        <f t="shared" si="57"/>
        <v>ภัชชญา ศิริยศรุ่ง</v>
      </c>
    </row>
    <row r="1797" spans="1:7" x14ac:dyDescent="0.2">
      <c r="A1797" t="s">
        <v>1702</v>
      </c>
      <c r="D1797" t="str">
        <f t="shared" si="56"/>
        <v>3TV-24090012</v>
      </c>
      <c r="G1797" t="str">
        <f t="shared" si="57"/>
        <v>ณัฐนิชา วัฒนวงศ์วิสุทธิ์</v>
      </c>
    </row>
    <row r="1798" spans="1:7" x14ac:dyDescent="0.2">
      <c r="A1798" t="s">
        <v>1879</v>
      </c>
      <c r="D1798" t="str">
        <f t="shared" si="56"/>
        <v>3TV-24100004</v>
      </c>
      <c r="G1798" t="str">
        <f t="shared" si="57"/>
        <v>ศุภรัตน์ โกสูงเนิน</v>
      </c>
    </row>
    <row r="1799" spans="1:7" x14ac:dyDescent="0.2">
      <c r="A1799" t="s">
        <v>1880</v>
      </c>
      <c r="D1799" t="str">
        <f t="shared" si="56"/>
        <v>3TV-24100005</v>
      </c>
      <c r="G1799" t="str">
        <f t="shared" si="57"/>
        <v>ธันยวีร์ ป่าขมิ้น</v>
      </c>
    </row>
    <row r="1800" spans="1:7" x14ac:dyDescent="0.2">
      <c r="A1800" t="s">
        <v>1722</v>
      </c>
      <c r="D1800" t="str">
        <f t="shared" si="56"/>
        <v>5TM-24090008</v>
      </c>
      <c r="G1800" t="str">
        <f t="shared" si="57"/>
        <v>นันทิชา สุคำภา</v>
      </c>
    </row>
    <row r="1801" spans="1:7" x14ac:dyDescent="0.2">
      <c r="A1801" t="s">
        <v>1882</v>
      </c>
      <c r="D1801" t="str">
        <f t="shared" si="56"/>
        <v>5TM-24090016</v>
      </c>
      <c r="G1801" t="str">
        <f t="shared" si="57"/>
        <v>สวอง ประจิตร</v>
      </c>
    </row>
    <row r="1802" spans="1:7" x14ac:dyDescent="0.2">
      <c r="A1802" t="s">
        <v>1884</v>
      </c>
      <c r="D1802" t="str">
        <f t="shared" si="56"/>
        <v>6TM-24100002</v>
      </c>
      <c r="G1802" t="str">
        <f t="shared" si="57"/>
        <v>ทวีโชค พรมขันตี</v>
      </c>
    </row>
    <row r="1803" spans="1:7" x14ac:dyDescent="0.2">
      <c r="A1803" t="s">
        <v>1885</v>
      </c>
      <c r="D1803" t="str">
        <f t="shared" si="56"/>
        <v>6TM-24100003</v>
      </c>
      <c r="G1803" t="str">
        <f t="shared" si="57"/>
        <v>วิยนันท์ เอี่ยมทวีเจริญ</v>
      </c>
    </row>
    <row r="1804" spans="1:7" x14ac:dyDescent="0.2">
      <c r="A1804" t="s">
        <v>1887</v>
      </c>
      <c r="D1804" t="str">
        <f t="shared" si="56"/>
        <v>6TM-24100004</v>
      </c>
      <c r="G1804" t="str">
        <f t="shared" si="57"/>
        <v>ณกรณ์ นุ่มเฉย</v>
      </c>
    </row>
    <row r="1805" spans="1:7" x14ac:dyDescent="0.2">
      <c r="A1805" t="s">
        <v>1695</v>
      </c>
      <c r="D1805" t="str">
        <f t="shared" si="56"/>
        <v>6TM-24090005</v>
      </c>
      <c r="G1805" t="str">
        <f t="shared" si="57"/>
        <v>กุณฑลทิพย์ โกลด์แมน</v>
      </c>
    </row>
    <row r="1806" spans="1:7" x14ac:dyDescent="0.2">
      <c r="A1806" t="s">
        <v>1889</v>
      </c>
      <c r="D1806" t="str">
        <f t="shared" si="56"/>
        <v>3TV-24100006</v>
      </c>
      <c r="G1806" t="str">
        <f t="shared" si="57"/>
        <v>สุกัญญา สาษร</v>
      </c>
    </row>
    <row r="1807" spans="1:7" x14ac:dyDescent="0.2">
      <c r="A1807" t="s">
        <v>1891</v>
      </c>
      <c r="D1807" t="str">
        <f t="shared" si="56"/>
        <v>6TM-24100001</v>
      </c>
      <c r="G1807" t="str">
        <f t="shared" si="57"/>
        <v>ธนินกลวัชร ลิ้มภัทรกุลโรจน์</v>
      </c>
    </row>
    <row r="1808" spans="1:7" x14ac:dyDescent="0.2">
      <c r="A1808" t="s">
        <v>1791</v>
      </c>
      <c r="D1808" t="str">
        <f t="shared" si="56"/>
        <v>3TV-24090032</v>
      </c>
      <c r="G1808" t="str">
        <f t="shared" si="57"/>
        <v>ครองศิริ มงคลเกษตร</v>
      </c>
    </row>
    <row r="1809" spans="1:7" x14ac:dyDescent="0.2">
      <c r="A1809" t="s">
        <v>1880</v>
      </c>
      <c r="D1809" t="str">
        <f t="shared" si="56"/>
        <v>3TV-24100005</v>
      </c>
      <c r="G1809" t="str">
        <f t="shared" si="57"/>
        <v>ธันยวีร์ ป่าขมิ้น</v>
      </c>
    </row>
    <row r="1810" spans="1:7" x14ac:dyDescent="0.2">
      <c r="A1810" t="s">
        <v>1872</v>
      </c>
      <c r="D1810" t="str">
        <f t="shared" si="56"/>
        <v>3TV-24100002</v>
      </c>
      <c r="G1810" t="str">
        <f t="shared" si="57"/>
        <v>บจ.เครานครราชสีมา กรุ๊ป</v>
      </c>
    </row>
    <row r="1811" spans="1:7" x14ac:dyDescent="0.2">
      <c r="A1811" t="s">
        <v>1893</v>
      </c>
      <c r="D1811" t="str">
        <f t="shared" si="56"/>
        <v>3TV-24100007</v>
      </c>
      <c r="G1811" t="str">
        <f t="shared" si="57"/>
        <v>หจก.มายด์ ล้านนา</v>
      </c>
    </row>
    <row r="1812" spans="1:7" x14ac:dyDescent="0.2">
      <c r="A1812" t="s">
        <v>1894</v>
      </c>
      <c r="D1812" t="str">
        <f t="shared" si="56"/>
        <v>3TV-24100008</v>
      </c>
      <c r="G1812" t="str">
        <f t="shared" si="57"/>
        <v>หน่วยงาน สถาบันวิจัยวิทยาศาสตร์ฯ</v>
      </c>
    </row>
    <row r="1813" spans="1:7" x14ac:dyDescent="0.2">
      <c r="A1813" t="s">
        <v>1895</v>
      </c>
      <c r="D1813" t="str">
        <f t="shared" si="56"/>
        <v>3TV-24100009</v>
      </c>
      <c r="G1813" t="str">
        <f t="shared" si="57"/>
        <v>อิสริยา หงษ์เหม</v>
      </c>
    </row>
    <row r="1814" spans="1:7" x14ac:dyDescent="0.2">
      <c r="A1814" t="s">
        <v>1897</v>
      </c>
      <c r="D1814" t="str">
        <f t="shared" si="56"/>
        <v>5TM-24100006</v>
      </c>
      <c r="G1814" t="str">
        <f t="shared" si="57"/>
        <v>พลอยไพลิน พงษ์เจริญ</v>
      </c>
    </row>
    <row r="1815" spans="1:7" x14ac:dyDescent="0.2">
      <c r="A1815" t="s">
        <v>1898</v>
      </c>
      <c r="D1815" t="str">
        <f t="shared" si="56"/>
        <v>5TM-24100008</v>
      </c>
      <c r="G1815" t="str">
        <f t="shared" si="57"/>
        <v>จินตนา ท่วมกลาง</v>
      </c>
    </row>
    <row r="1816" spans="1:7" x14ac:dyDescent="0.2">
      <c r="A1816" t="s">
        <v>1899</v>
      </c>
      <c r="D1816" t="str">
        <f t="shared" si="56"/>
        <v>5TM-24100005</v>
      </c>
      <c r="G1816" t="str">
        <f t="shared" si="57"/>
        <v>มณธิดา มิตรอธิพันธ์</v>
      </c>
    </row>
    <row r="1817" spans="1:7" x14ac:dyDescent="0.2">
      <c r="A1817" t="s">
        <v>1693</v>
      </c>
      <c r="D1817" t="str">
        <f t="shared" si="56"/>
        <v>5TM-24090003</v>
      </c>
      <c r="G1817" t="str">
        <f t="shared" si="57"/>
        <v>กัญญา สวงไธสง</v>
      </c>
    </row>
    <row r="1818" spans="1:7" x14ac:dyDescent="0.2">
      <c r="A1818" t="s">
        <v>1901</v>
      </c>
      <c r="D1818" t="str">
        <f t="shared" si="56"/>
        <v>5TM-24090017</v>
      </c>
      <c r="G1818" t="str">
        <f t="shared" si="57"/>
        <v>ชนิกา เฮงพระธานี</v>
      </c>
    </row>
    <row r="1819" spans="1:7" x14ac:dyDescent="0.2">
      <c r="A1819" t="s">
        <v>1902</v>
      </c>
      <c r="D1819" t="str">
        <f t="shared" si="56"/>
        <v>5TM-24100002</v>
      </c>
      <c r="G1819" t="str">
        <f t="shared" si="57"/>
        <v>อัญชลี สงวนตระกูล</v>
      </c>
    </row>
    <row r="1820" spans="1:7" x14ac:dyDescent="0.2">
      <c r="A1820" t="s">
        <v>1903</v>
      </c>
      <c r="D1820" t="str">
        <f t="shared" si="56"/>
        <v>5TM-24100004</v>
      </c>
      <c r="G1820" t="str">
        <f t="shared" si="57"/>
        <v>ชนิกา เฮงพระธาณี</v>
      </c>
    </row>
    <row r="1821" spans="1:7" x14ac:dyDescent="0.2">
      <c r="A1821" t="s">
        <v>1864</v>
      </c>
      <c r="D1821" t="str">
        <f t="shared" si="56"/>
        <v>5TM-24100001</v>
      </c>
      <c r="G1821" t="str">
        <f t="shared" si="57"/>
        <v>นิรันดร์ อารีราษฏร์</v>
      </c>
    </row>
    <row r="1822" spans="1:7" x14ac:dyDescent="0.2">
      <c r="A1822" t="s">
        <v>1905</v>
      </c>
      <c r="D1822" t="str">
        <f t="shared" si="56"/>
        <v>5TM-24100011</v>
      </c>
      <c r="G1822" t="str">
        <f t="shared" si="57"/>
        <v>มาโนช เกวียนสูงเนิน</v>
      </c>
    </row>
    <row r="1823" spans="1:7" x14ac:dyDescent="0.2">
      <c r="A1823" t="s">
        <v>1906</v>
      </c>
      <c r="D1823" t="str">
        <f t="shared" si="56"/>
        <v>5TM-24100009</v>
      </c>
      <c r="G1823" t="str">
        <f t="shared" si="57"/>
        <v>อนงค์ ประดิษฐ์ผล</v>
      </c>
    </row>
    <row r="1824" spans="1:7" x14ac:dyDescent="0.2">
      <c r="A1824" t="s">
        <v>1907</v>
      </c>
      <c r="D1824" t="str">
        <f t="shared" si="56"/>
        <v>5TM-24100010</v>
      </c>
      <c r="G1824" t="str">
        <f t="shared" si="57"/>
        <v>อัจฉรา สงฆ์วรรณ์</v>
      </c>
    </row>
    <row r="1825" spans="1:7" x14ac:dyDescent="0.2">
      <c r="A1825" t="s">
        <v>1771</v>
      </c>
      <c r="D1825" t="str">
        <f t="shared" si="56"/>
        <v>3TV-24090027</v>
      </c>
      <c r="G1825" t="str">
        <f t="shared" si="57"/>
        <v>กาย เกศรี</v>
      </c>
    </row>
    <row r="1826" spans="1:7" x14ac:dyDescent="0.2">
      <c r="A1826" t="s">
        <v>1862</v>
      </c>
      <c r="D1826" t="str">
        <f t="shared" si="56"/>
        <v>3TV-24100001</v>
      </c>
      <c r="G1826" t="str">
        <f t="shared" si="57"/>
        <v>SEOKHEE LEE</v>
      </c>
    </row>
    <row r="1827" spans="1:7" x14ac:dyDescent="0.2">
      <c r="A1827" t="s">
        <v>1910</v>
      </c>
      <c r="D1827" t="str">
        <f t="shared" si="56"/>
        <v>6TM-24100006</v>
      </c>
      <c r="G1827" t="str">
        <f t="shared" si="57"/>
        <v>อนุศรา เกตุแก้ว</v>
      </c>
    </row>
    <row r="1828" spans="1:7" x14ac:dyDescent="0.2">
      <c r="A1828" t="s">
        <v>1911</v>
      </c>
      <c r="D1828" t="str">
        <f t="shared" si="56"/>
        <v>6TM-24100005</v>
      </c>
      <c r="G1828" t="str">
        <f t="shared" si="57"/>
        <v>บริษัทกลุ่มพัฒนาโคนมซับสนุน จำกัด</v>
      </c>
    </row>
    <row r="1829" spans="1:7" x14ac:dyDescent="0.2">
      <c r="A1829" t="s">
        <v>1885</v>
      </c>
      <c r="D1829" t="str">
        <f t="shared" si="56"/>
        <v>6TM-24100003</v>
      </c>
      <c r="G1829" t="str">
        <f t="shared" si="57"/>
        <v>วิยนันท์ เอี่ยมทวีเจริญ</v>
      </c>
    </row>
    <row r="1830" spans="1:7" x14ac:dyDescent="0.2">
      <c r="A1830" t="s">
        <v>1912</v>
      </c>
      <c r="D1830" t="str">
        <f t="shared" si="56"/>
        <v>6TM-24100004</v>
      </c>
      <c r="G1830" t="str">
        <f t="shared" si="57"/>
        <v>ณกรณ์ นุ่นเฉย</v>
      </c>
    </row>
    <row r="1831" spans="1:7" x14ac:dyDescent="0.2">
      <c r="A1831" t="s">
        <v>1879</v>
      </c>
      <c r="D1831" t="str">
        <f t="shared" si="56"/>
        <v>3TV-24100004</v>
      </c>
      <c r="G1831" t="str">
        <f t="shared" si="57"/>
        <v>ศุภรัตน์ โกสูงเนิน</v>
      </c>
    </row>
    <row r="1832" spans="1:7" x14ac:dyDescent="0.2">
      <c r="A1832" t="s">
        <v>1914</v>
      </c>
      <c r="D1832" t="str">
        <f t="shared" si="56"/>
        <v>3TV-24100010</v>
      </c>
      <c r="G1832" t="str">
        <f t="shared" si="57"/>
        <v>บจ.เครานครราชสีมา กรุ๊ป</v>
      </c>
    </row>
    <row r="1833" spans="1:7" x14ac:dyDescent="0.2">
      <c r="A1833" t="s">
        <v>1915</v>
      </c>
      <c r="D1833" t="str">
        <f t="shared" si="56"/>
        <v>3TV-24100011</v>
      </c>
      <c r="G1833" t="str">
        <f t="shared" si="57"/>
        <v>สุดา ทองชำนาญ</v>
      </c>
    </row>
    <row r="1834" spans="1:7" x14ac:dyDescent="0.2">
      <c r="A1834" t="s">
        <v>1916</v>
      </c>
      <c r="D1834" t="str">
        <f t="shared" si="56"/>
        <v>3TV-24100012</v>
      </c>
      <c r="G1834" t="str">
        <f t="shared" si="57"/>
        <v>บุษยมาส ดีอ่อน</v>
      </c>
    </row>
    <row r="1835" spans="1:7" x14ac:dyDescent="0.2">
      <c r="A1835" t="s">
        <v>1884</v>
      </c>
      <c r="D1835" t="str">
        <f t="shared" si="56"/>
        <v>6TM-24100002</v>
      </c>
      <c r="G1835" t="str">
        <f t="shared" si="57"/>
        <v>ทวีโชค พรมขันตี</v>
      </c>
    </row>
    <row r="1836" spans="1:7" x14ac:dyDescent="0.2">
      <c r="A1836" t="s">
        <v>1779</v>
      </c>
      <c r="D1836" t="str">
        <f t="shared" si="56"/>
        <v>3TV-24090028</v>
      </c>
      <c r="G1836" t="str">
        <f t="shared" si="57"/>
        <v>จตุรงค์ ชำนาญชาติ</v>
      </c>
    </row>
    <row r="1837" spans="1:7" x14ac:dyDescent="0.2">
      <c r="A1837" t="s">
        <v>1874</v>
      </c>
      <c r="D1837" t="str">
        <f t="shared" si="56"/>
        <v>3TV-24100003</v>
      </c>
      <c r="G1837" t="str">
        <f t="shared" si="57"/>
        <v>อรรถสิทธิ์ อรรถกสิกิจ</v>
      </c>
    </row>
    <row r="1838" spans="1:7" x14ac:dyDescent="0.2">
      <c r="A1838" t="s">
        <v>1484</v>
      </c>
      <c r="D1838" t="str">
        <f t="shared" si="56"/>
        <v>3TV-24080010</v>
      </c>
      <c r="G1838" t="str">
        <f t="shared" si="57"/>
        <v>กวิน ทิสะเส</v>
      </c>
    </row>
    <row r="1839" spans="1:7" x14ac:dyDescent="0.2">
      <c r="A1839" t="s">
        <v>1914</v>
      </c>
      <c r="D1839" t="str">
        <f t="shared" si="56"/>
        <v>3TV-24100010</v>
      </c>
      <c r="G1839" t="str">
        <f t="shared" si="57"/>
        <v>บจ.เครานครราชสีมา กรุ๊ป</v>
      </c>
    </row>
    <row r="1840" spans="1:7" x14ac:dyDescent="0.2">
      <c r="A1840" t="s">
        <v>1893</v>
      </c>
      <c r="D1840" t="str">
        <f t="shared" si="56"/>
        <v>3TV-24100007</v>
      </c>
      <c r="G1840" t="str">
        <f t="shared" si="57"/>
        <v>หจก.มายด์ ล้านนา</v>
      </c>
    </row>
    <row r="1841" spans="1:7" x14ac:dyDescent="0.2">
      <c r="A1841" t="s">
        <v>1780</v>
      </c>
      <c r="D1841" t="str">
        <f t="shared" si="56"/>
        <v>3TV-24090029</v>
      </c>
      <c r="G1841" t="str">
        <f t="shared" si="57"/>
        <v>สมศักดิ์ สิริวัฒนานนท์</v>
      </c>
    </row>
    <row r="1842" spans="1:7" x14ac:dyDescent="0.2">
      <c r="A1842" t="s">
        <v>1921</v>
      </c>
      <c r="D1842" t="str">
        <f t="shared" si="56"/>
        <v>5TM-24100015</v>
      </c>
      <c r="G1842" t="str">
        <f t="shared" si="57"/>
        <v>ธีนพงษ์ มีสาย</v>
      </c>
    </row>
    <row r="1843" spans="1:7" x14ac:dyDescent="0.2">
      <c r="A1843" t="s">
        <v>1923</v>
      </c>
      <c r="D1843" t="str">
        <f t="shared" si="56"/>
        <v>5TM-24100014</v>
      </c>
      <c r="G1843" t="str">
        <f t="shared" si="57"/>
        <v>ศศิธร โชติพรมราช</v>
      </c>
    </row>
    <row r="1844" spans="1:7" x14ac:dyDescent="0.2">
      <c r="A1844" t="s">
        <v>1924</v>
      </c>
      <c r="D1844" t="str">
        <f t="shared" si="56"/>
        <v>5TM-24100012</v>
      </c>
      <c r="G1844" t="str">
        <f t="shared" si="57"/>
        <v>อุดม หวังกลุ่มกลาง</v>
      </c>
    </row>
    <row r="1845" spans="1:7" x14ac:dyDescent="0.2">
      <c r="A1845" t="s">
        <v>1926</v>
      </c>
      <c r="D1845" t="str">
        <f t="shared" si="56"/>
        <v>3TV-24100008</v>
      </c>
      <c r="G1845" t="str">
        <f t="shared" si="57"/>
        <v>หน่วยงานสถาบันวิจัยวิทยาศาสตร์ฯ</v>
      </c>
    </row>
    <row r="1846" spans="1:7" x14ac:dyDescent="0.2">
      <c r="A1846" t="s">
        <v>1928</v>
      </c>
      <c r="D1846" t="str">
        <f t="shared" si="56"/>
        <v>5TM-24100022</v>
      </c>
      <c r="G1846" t="str">
        <f t="shared" si="57"/>
        <v>กัณฏพิศญ์ มะนินพันธุ์</v>
      </c>
    </row>
    <row r="1847" spans="1:7" x14ac:dyDescent="0.2">
      <c r="A1847" t="s">
        <v>1929</v>
      </c>
      <c r="D1847" t="str">
        <f t="shared" si="56"/>
        <v>5TM-24100021</v>
      </c>
      <c r="G1847" t="str">
        <f t="shared" si="57"/>
        <v>ปนัดดา นิลศรี</v>
      </c>
    </row>
    <row r="1848" spans="1:7" x14ac:dyDescent="0.2">
      <c r="A1848" t="s">
        <v>1930</v>
      </c>
      <c r="D1848" t="str">
        <f t="shared" si="56"/>
        <v>5TM-24100010</v>
      </c>
      <c r="G1848" t="str">
        <f t="shared" si="57"/>
        <v>อัจฉรา สงฆ์สังวรรณ์</v>
      </c>
    </row>
    <row r="1849" spans="1:7" x14ac:dyDescent="0.2">
      <c r="A1849" t="s">
        <v>1931</v>
      </c>
      <c r="D1849" t="str">
        <f t="shared" si="56"/>
        <v>5TM-24100005</v>
      </c>
      <c r="G1849" t="str">
        <f t="shared" si="57"/>
        <v>มณธิดา มิตรอธิพันธ์</v>
      </c>
    </row>
    <row r="1850" spans="1:7" x14ac:dyDescent="0.2">
      <c r="A1850" t="s">
        <v>1933</v>
      </c>
      <c r="D1850" t="str">
        <f t="shared" si="56"/>
        <v>5TM-24100018</v>
      </c>
      <c r="G1850" t="str">
        <f t="shared" si="57"/>
        <v>กรกัน อิมทรบุตร</v>
      </c>
    </row>
    <row r="1851" spans="1:7" x14ac:dyDescent="0.2">
      <c r="A1851" t="s">
        <v>1934</v>
      </c>
      <c r="D1851" t="str">
        <f t="shared" si="56"/>
        <v>5TM-24100016</v>
      </c>
      <c r="G1851" t="str">
        <f t="shared" si="57"/>
        <v>พิศมัย มีลเลอร์</v>
      </c>
    </row>
    <row r="1852" spans="1:7" x14ac:dyDescent="0.2">
      <c r="A1852" t="s">
        <v>1935</v>
      </c>
      <c r="D1852" t="str">
        <f t="shared" si="56"/>
        <v>5TM-24100017</v>
      </c>
      <c r="G1852" t="str">
        <f t="shared" si="57"/>
        <v>ดอกอ้อ จงผ่อนกลาง</v>
      </c>
    </row>
    <row r="1853" spans="1:7" x14ac:dyDescent="0.2">
      <c r="A1853" t="s">
        <v>1936</v>
      </c>
      <c r="D1853" t="str">
        <f t="shared" si="56"/>
        <v>5TM-24100019</v>
      </c>
      <c r="G1853" t="str">
        <f t="shared" si="57"/>
        <v>หทัยนุช จิรภาสกุล</v>
      </c>
    </row>
    <row r="1854" spans="1:7" x14ac:dyDescent="0.2">
      <c r="A1854" t="s">
        <v>1937</v>
      </c>
      <c r="D1854" t="str">
        <f t="shared" si="56"/>
        <v>5TM-24100020</v>
      </c>
      <c r="G1854" t="str">
        <f t="shared" si="57"/>
        <v>สมาน ปัญญายงค์</v>
      </c>
    </row>
    <row r="1855" spans="1:7" x14ac:dyDescent="0.2">
      <c r="A1855" t="s">
        <v>1938</v>
      </c>
      <c r="D1855" t="str">
        <f t="shared" si="56"/>
        <v>5TM-24100012</v>
      </c>
      <c r="G1855" t="str">
        <f t="shared" si="57"/>
        <v>อุดม หวังกลุ่มกลาง</v>
      </c>
    </row>
    <row r="1856" spans="1:7" x14ac:dyDescent="0.2">
      <c r="A1856" t="s">
        <v>1905</v>
      </c>
      <c r="D1856" t="str">
        <f t="shared" si="56"/>
        <v>5TM-24100011</v>
      </c>
      <c r="G1856" t="str">
        <f t="shared" si="57"/>
        <v>มาโนช เกวียนสูงเนิน</v>
      </c>
    </row>
    <row r="1857" spans="1:7" x14ac:dyDescent="0.2">
      <c r="A1857" t="s">
        <v>1940</v>
      </c>
      <c r="D1857" t="str">
        <f t="shared" si="56"/>
        <v>6TM-24100008</v>
      </c>
      <c r="G1857" t="str">
        <f t="shared" si="57"/>
        <v>อำนวย จีนกลาง</v>
      </c>
    </row>
    <row r="1858" spans="1:7" x14ac:dyDescent="0.2">
      <c r="A1858" t="s">
        <v>1941</v>
      </c>
      <c r="D1858" t="str">
        <f t="shared" ref="D1858:D1921" si="58">IF(ISNUMBER(LEFT(A1858,1)*1),LEFT(A1858,FIND(" ",A1858)-1),RIGHT(A1858,LEN(A1858)-FIND("@",SUBSTITUTE(A1858," ","@",LEN(A1858)-LEN(SUBSTITUTE(A1858," ",""))))))</f>
        <v>6TM-24100007</v>
      </c>
      <c r="G1858" t="str">
        <f t="shared" ref="G1858:G1921" si="59">TRIM(SUBSTITUTE(A1858, D1858, ""))</f>
        <v>วัญเพ็ญ โพธิ์ขำ</v>
      </c>
    </row>
    <row r="1859" spans="1:7" x14ac:dyDescent="0.2">
      <c r="A1859" t="s">
        <v>1942</v>
      </c>
      <c r="D1859" t="str">
        <f t="shared" si="58"/>
        <v>6TM-24100010</v>
      </c>
      <c r="G1859" t="str">
        <f t="shared" si="59"/>
        <v>กิติกรณ์ กาศลังกา</v>
      </c>
    </row>
    <row r="1860" spans="1:7" x14ac:dyDescent="0.2">
      <c r="A1860" t="s">
        <v>1943</v>
      </c>
      <c r="D1860" t="str">
        <f t="shared" si="58"/>
        <v>6TM-24100009</v>
      </c>
      <c r="G1860" t="str">
        <f t="shared" si="59"/>
        <v>บุญเริง วรรณปราภาศิลป์</v>
      </c>
    </row>
    <row r="1861" spans="1:7" x14ac:dyDescent="0.2">
      <c r="A1861" t="s">
        <v>1945</v>
      </c>
      <c r="D1861" t="str">
        <f t="shared" si="58"/>
        <v>6TM-24100011</v>
      </c>
      <c r="G1861" t="str">
        <f t="shared" si="59"/>
        <v>สันติ ณ นคร</v>
      </c>
    </row>
    <row r="1862" spans="1:7" x14ac:dyDescent="0.2">
      <c r="A1862" t="s">
        <v>1895</v>
      </c>
      <c r="D1862" t="str">
        <f t="shared" si="58"/>
        <v>3TV-24100009</v>
      </c>
      <c r="G1862" t="str">
        <f t="shared" si="59"/>
        <v>อิสริยา หงษ์เหม</v>
      </c>
    </row>
    <row r="1863" spans="1:7" x14ac:dyDescent="0.2">
      <c r="A1863" t="s">
        <v>1947</v>
      </c>
      <c r="D1863" t="str">
        <f t="shared" si="58"/>
        <v>3TV-24100013</v>
      </c>
      <c r="G1863" t="str">
        <f t="shared" si="59"/>
        <v>ปณตธร เจือจันอัด</v>
      </c>
    </row>
    <row r="1864" spans="1:7" x14ac:dyDescent="0.2">
      <c r="A1864" t="s">
        <v>1948</v>
      </c>
      <c r="D1864" t="str">
        <f t="shared" si="58"/>
        <v>3TV-24100014</v>
      </c>
      <c r="G1864" t="str">
        <f t="shared" si="59"/>
        <v>ชาญวิทย์ อำพาผล</v>
      </c>
    </row>
    <row r="1865" spans="1:7" x14ac:dyDescent="0.2">
      <c r="A1865" t="s">
        <v>1160</v>
      </c>
      <c r="D1865" t="str">
        <f t="shared" si="58"/>
        <v>NTB-24060002</v>
      </c>
      <c r="G1865" t="str">
        <f t="shared" si="59"/>
        <v>เดชา สุทธิจันทร์</v>
      </c>
    </row>
    <row r="1866" spans="1:7" x14ac:dyDescent="0.2">
      <c r="A1866" t="s">
        <v>1769</v>
      </c>
      <c r="D1866" t="str">
        <f t="shared" si="58"/>
        <v>3TV-24090025</v>
      </c>
      <c r="G1866" t="str">
        <f t="shared" si="59"/>
        <v>วิมล อิสริยะวิญญ</v>
      </c>
    </row>
    <row r="1867" spans="1:7" x14ac:dyDescent="0.2">
      <c r="A1867" t="s">
        <v>1951</v>
      </c>
      <c r="D1867" t="str">
        <f t="shared" si="58"/>
        <v>6TM-24100005</v>
      </c>
      <c r="G1867" t="str">
        <f t="shared" si="59"/>
        <v>บริษัทกลุ่มพัฒนาโคนมซับสนุ่น จำกัด</v>
      </c>
    </row>
    <row r="1868" spans="1:7" x14ac:dyDescent="0.2">
      <c r="A1868" t="s">
        <v>1953</v>
      </c>
      <c r="D1868" t="str">
        <f t="shared" si="58"/>
        <v>3TV-24100015</v>
      </c>
      <c r="G1868" t="str">
        <f t="shared" si="59"/>
        <v>ธนชยุต เปิ้นมั่นคง</v>
      </c>
    </row>
    <row r="1869" spans="1:7" x14ac:dyDescent="0.2">
      <c r="A1869" t="s">
        <v>1954</v>
      </c>
      <c r="D1869" t="str">
        <f t="shared" si="58"/>
        <v>3TV-24100016</v>
      </c>
      <c r="G1869" t="str">
        <f t="shared" si="59"/>
        <v>เฉลียว สวัสดิ์พีระ</v>
      </c>
    </row>
    <row r="1870" spans="1:7" x14ac:dyDescent="0.2">
      <c r="A1870" t="s">
        <v>1915</v>
      </c>
      <c r="D1870" t="str">
        <f t="shared" si="58"/>
        <v>3TV-24100011</v>
      </c>
      <c r="G1870" t="str">
        <f t="shared" si="59"/>
        <v>สุดา ทองชำนาญ</v>
      </c>
    </row>
    <row r="1871" spans="1:7" x14ac:dyDescent="0.2">
      <c r="A1871" t="s">
        <v>1956</v>
      </c>
      <c r="D1871" t="str">
        <f t="shared" si="58"/>
        <v>3TV-24100017</v>
      </c>
      <c r="G1871" t="str">
        <f t="shared" si="59"/>
        <v>ธนัญเดชกรณ์ วงศ์นาคพันธ์</v>
      </c>
    </row>
    <row r="1872" spans="1:7" x14ac:dyDescent="0.2">
      <c r="A1872" t="s">
        <v>1958</v>
      </c>
      <c r="D1872" t="str">
        <f t="shared" si="58"/>
        <v>3TV-24100018</v>
      </c>
      <c r="G1872" t="str">
        <f t="shared" si="59"/>
        <v>บจ.อุดรกระจกรถยนต์</v>
      </c>
    </row>
    <row r="1873" spans="1:7" x14ac:dyDescent="0.2">
      <c r="A1873" t="s">
        <v>1960</v>
      </c>
      <c r="D1873" t="str">
        <f t="shared" si="58"/>
        <v>6TM-24100012</v>
      </c>
      <c r="G1873" t="str">
        <f t="shared" si="59"/>
        <v>บุญเริง วรรณปราภาศิลป์</v>
      </c>
    </row>
    <row r="1874" spans="1:7" x14ac:dyDescent="0.2">
      <c r="A1874" t="s">
        <v>1940</v>
      </c>
      <c r="D1874" t="str">
        <f t="shared" si="58"/>
        <v>6TM-24100008</v>
      </c>
      <c r="G1874" t="str">
        <f t="shared" si="59"/>
        <v>อำนวย จีนกลาง</v>
      </c>
    </row>
    <row r="1875" spans="1:7" x14ac:dyDescent="0.2">
      <c r="A1875" t="s">
        <v>1943</v>
      </c>
      <c r="D1875" t="str">
        <f t="shared" si="58"/>
        <v>6TM-24100009</v>
      </c>
      <c r="G1875" t="str">
        <f t="shared" si="59"/>
        <v>บุญเริง วรรณปราภาศิลป์</v>
      </c>
    </row>
    <row r="1876" spans="1:7" x14ac:dyDescent="0.2">
      <c r="A1876" t="s">
        <v>1962</v>
      </c>
      <c r="D1876" t="str">
        <f t="shared" si="58"/>
        <v>6TM-24100013</v>
      </c>
      <c r="G1876" t="str">
        <f t="shared" si="59"/>
        <v>เอกชัย เสงี่ยม</v>
      </c>
    </row>
    <row r="1877" spans="1:7" x14ac:dyDescent="0.2">
      <c r="A1877" t="s">
        <v>1942</v>
      </c>
      <c r="D1877" t="str">
        <f t="shared" si="58"/>
        <v>6TM-24100010</v>
      </c>
      <c r="G1877" t="str">
        <f t="shared" si="59"/>
        <v>กิติกรณ์ กาศลังกา</v>
      </c>
    </row>
    <row r="1878" spans="1:7" x14ac:dyDescent="0.2">
      <c r="A1878" t="s">
        <v>1910</v>
      </c>
      <c r="D1878" t="str">
        <f t="shared" si="58"/>
        <v>6TM-24100006</v>
      </c>
      <c r="G1878" t="str">
        <f t="shared" si="59"/>
        <v>อนุศรา เกตุแก้ว</v>
      </c>
    </row>
    <row r="1879" spans="1:7" x14ac:dyDescent="0.2">
      <c r="A1879" t="s">
        <v>1964</v>
      </c>
      <c r="D1879" t="str">
        <f t="shared" si="58"/>
        <v>6TM-24100014</v>
      </c>
      <c r="G1879" t="str">
        <f t="shared" si="59"/>
        <v>พีระ ฝอยทอง</v>
      </c>
    </row>
    <row r="1880" spans="1:7" x14ac:dyDescent="0.2">
      <c r="A1880" t="s">
        <v>1889</v>
      </c>
      <c r="D1880" t="str">
        <f t="shared" si="58"/>
        <v>3TV-24100006</v>
      </c>
      <c r="G1880" t="str">
        <f t="shared" si="59"/>
        <v>สุกัญญา สาษร</v>
      </c>
    </row>
    <row r="1881" spans="1:7" x14ac:dyDescent="0.2">
      <c r="A1881" t="s">
        <v>1948</v>
      </c>
      <c r="D1881" t="str">
        <f t="shared" si="58"/>
        <v>3TV-24100014</v>
      </c>
      <c r="G1881" t="str">
        <f t="shared" si="59"/>
        <v>ชาญวิทย์ อำพาผล</v>
      </c>
    </row>
    <row r="1882" spans="1:7" x14ac:dyDescent="0.2">
      <c r="A1882" t="s">
        <v>1966</v>
      </c>
      <c r="D1882" t="str">
        <f t="shared" si="58"/>
        <v>3TV-24100019</v>
      </c>
      <c r="G1882" t="str">
        <f t="shared" si="59"/>
        <v>ทองรถบ้าน อู่</v>
      </c>
    </row>
    <row r="1883" spans="1:7" x14ac:dyDescent="0.2">
      <c r="A1883" t="s">
        <v>1967</v>
      </c>
      <c r="D1883" t="str">
        <f t="shared" si="58"/>
        <v>3TV-24100020</v>
      </c>
      <c r="G1883" t="str">
        <f t="shared" si="59"/>
        <v>สุพรรษา โง</v>
      </c>
    </row>
    <row r="1884" spans="1:7" x14ac:dyDescent="0.2">
      <c r="A1884" t="s">
        <v>1969</v>
      </c>
      <c r="D1884" t="str">
        <f t="shared" si="58"/>
        <v>5TM-24090019</v>
      </c>
      <c r="G1884" t="str">
        <f t="shared" si="59"/>
        <v>บริษัทบุญถาวร เซ็นทรัลโฮม (โคราช)</v>
      </c>
    </row>
    <row r="1885" spans="1:7" x14ac:dyDescent="0.2">
      <c r="A1885" t="s">
        <v>1970</v>
      </c>
      <c r="D1885" t="str">
        <f t="shared" si="58"/>
        <v>5TM-24100023</v>
      </c>
      <c r="G1885" t="str">
        <f t="shared" si="59"/>
        <v>สุวัฒนา ฐาตุจิรางค์กุล</v>
      </c>
    </row>
    <row r="1886" spans="1:7" x14ac:dyDescent="0.2">
      <c r="A1886" t="s">
        <v>1972</v>
      </c>
      <c r="D1886" t="str">
        <f t="shared" si="58"/>
        <v>5TM-24100014</v>
      </c>
      <c r="G1886" t="str">
        <f t="shared" si="59"/>
        <v>ศศิธร โชติพรมราช</v>
      </c>
    </row>
    <row r="1887" spans="1:7" x14ac:dyDescent="0.2">
      <c r="A1887" t="s">
        <v>1974</v>
      </c>
      <c r="D1887" t="str">
        <f t="shared" si="58"/>
        <v>5TM-24100024</v>
      </c>
      <c r="G1887" t="str">
        <f t="shared" si="59"/>
        <v>ดรุณี ทุมตะขบ</v>
      </c>
    </row>
    <row r="1888" spans="1:7" x14ac:dyDescent="0.2">
      <c r="A1888" t="s">
        <v>1976</v>
      </c>
      <c r="D1888" t="str">
        <f t="shared" si="58"/>
        <v>5TM-24100002</v>
      </c>
      <c r="G1888" t="str">
        <f t="shared" si="59"/>
        <v>อัญชลี สงวนตระกูล</v>
      </c>
    </row>
    <row r="1889" spans="1:7" x14ac:dyDescent="0.2">
      <c r="A1889" t="s">
        <v>1937</v>
      </c>
      <c r="D1889" t="str">
        <f t="shared" si="58"/>
        <v>5TM-24100020</v>
      </c>
      <c r="G1889" t="str">
        <f t="shared" si="59"/>
        <v>สมาน ปัญญายงค์</v>
      </c>
    </row>
    <row r="1890" spans="1:7" x14ac:dyDescent="0.2">
      <c r="A1890" t="s">
        <v>1935</v>
      </c>
      <c r="D1890" t="str">
        <f t="shared" si="58"/>
        <v>5TM-24100017</v>
      </c>
      <c r="G1890" t="str">
        <f t="shared" si="59"/>
        <v>ดอกอ้อ จงผ่อนกลาง</v>
      </c>
    </row>
    <row r="1891" spans="1:7" x14ac:dyDescent="0.2">
      <c r="A1891" t="s">
        <v>1903</v>
      </c>
      <c r="D1891" t="str">
        <f t="shared" si="58"/>
        <v>5TM-24100004</v>
      </c>
      <c r="G1891" t="str">
        <f t="shared" si="59"/>
        <v>ชนิกา เฮงพระธาณี</v>
      </c>
    </row>
    <row r="1892" spans="1:7" x14ac:dyDescent="0.2">
      <c r="A1892" t="s">
        <v>1977</v>
      </c>
      <c r="D1892" t="str">
        <f t="shared" si="58"/>
        <v>5TM-24100026</v>
      </c>
      <c r="G1892" t="str">
        <f t="shared" si="59"/>
        <v>อำพร เข็มทอง</v>
      </c>
    </row>
    <row r="1893" spans="1:7" x14ac:dyDescent="0.2">
      <c r="A1893" t="s">
        <v>1978</v>
      </c>
      <c r="D1893" t="str">
        <f t="shared" si="58"/>
        <v>5TM-24100025</v>
      </c>
      <c r="G1893" t="str">
        <f t="shared" si="59"/>
        <v>ณัฐสุทธิ์ พิมเสน</v>
      </c>
    </row>
    <row r="1894" spans="1:7" x14ac:dyDescent="0.2">
      <c r="A1894" t="s">
        <v>1980</v>
      </c>
      <c r="D1894" t="str">
        <f t="shared" si="58"/>
        <v>5TV-24100015</v>
      </c>
      <c r="G1894" t="str">
        <f t="shared" si="59"/>
        <v>กรกัน อิมทรบุตร</v>
      </c>
    </row>
    <row r="1895" spans="1:7" x14ac:dyDescent="0.2">
      <c r="A1895" t="s">
        <v>1981</v>
      </c>
      <c r="D1895" t="str">
        <f t="shared" si="58"/>
        <v>5TV-24100024</v>
      </c>
      <c r="G1895" t="str">
        <f t="shared" si="59"/>
        <v>ภูมิพัฒน์ พัฒนภูมิไพศาล</v>
      </c>
    </row>
    <row r="1896" spans="1:7" x14ac:dyDescent="0.2">
      <c r="A1896" t="s">
        <v>1983</v>
      </c>
      <c r="D1896" t="str">
        <f t="shared" si="58"/>
        <v>6TM-24100016</v>
      </c>
      <c r="G1896" t="str">
        <f t="shared" si="59"/>
        <v>สันติ ณ นคร</v>
      </c>
    </row>
    <row r="1897" spans="1:7" x14ac:dyDescent="0.2">
      <c r="A1897" t="s">
        <v>1945</v>
      </c>
      <c r="D1897" t="str">
        <f t="shared" si="58"/>
        <v>6TM-24100011</v>
      </c>
      <c r="G1897" t="str">
        <f t="shared" si="59"/>
        <v>สันติ ณ นคร</v>
      </c>
    </row>
    <row r="1898" spans="1:7" x14ac:dyDescent="0.2">
      <c r="A1898" t="s">
        <v>1984</v>
      </c>
      <c r="D1898" t="str">
        <f t="shared" si="58"/>
        <v>6TM-24100007</v>
      </c>
      <c r="G1898" t="str">
        <f t="shared" si="59"/>
        <v>วันเพ็ญ โพธิ์ขำ</v>
      </c>
    </row>
    <row r="1899" spans="1:7" x14ac:dyDescent="0.2">
      <c r="A1899" t="s">
        <v>1954</v>
      </c>
      <c r="D1899" t="str">
        <f t="shared" si="58"/>
        <v>3TV-24100016</v>
      </c>
      <c r="G1899" t="str">
        <f t="shared" si="59"/>
        <v>เฉลียว สวัสดิ์พีระ</v>
      </c>
    </row>
    <row r="1900" spans="1:7" x14ac:dyDescent="0.2">
      <c r="A1900" t="s">
        <v>1986</v>
      </c>
      <c r="D1900" t="str">
        <f t="shared" si="58"/>
        <v>3TV-24100021</v>
      </c>
      <c r="G1900" t="str">
        <f t="shared" si="59"/>
        <v>ภัชชญา ศิริยศรุ่ง</v>
      </c>
    </row>
    <row r="1901" spans="1:7" x14ac:dyDescent="0.2">
      <c r="A1901" t="s">
        <v>1987</v>
      </c>
      <c r="D1901" t="str">
        <f t="shared" si="58"/>
        <v>3TV-24100022</v>
      </c>
      <c r="G1901" t="str">
        <f t="shared" si="59"/>
        <v>ชาญ สิทธิไกร</v>
      </c>
    </row>
    <row r="1902" spans="1:7" x14ac:dyDescent="0.2">
      <c r="A1902" t="s">
        <v>1988</v>
      </c>
      <c r="D1902" t="str">
        <f t="shared" si="58"/>
        <v>3TV-24100023</v>
      </c>
      <c r="G1902" t="str">
        <f t="shared" si="59"/>
        <v>ณัฐพงศ์ นพคุณ</v>
      </c>
    </row>
    <row r="1903" spans="1:7" x14ac:dyDescent="0.2">
      <c r="A1903" t="s">
        <v>1990</v>
      </c>
      <c r="D1903" t="str">
        <f t="shared" si="58"/>
        <v>5TV-24100013</v>
      </c>
      <c r="G1903" t="str">
        <f t="shared" si="59"/>
        <v>พิศมัย มีลเลอร์</v>
      </c>
    </row>
    <row r="1904" spans="1:7" x14ac:dyDescent="0.2">
      <c r="A1904" t="s">
        <v>1991</v>
      </c>
      <c r="D1904" t="str">
        <f t="shared" si="58"/>
        <v>5TV-24100018</v>
      </c>
      <c r="G1904" t="str">
        <f t="shared" si="59"/>
        <v>ปนัดดา นิลศรี</v>
      </c>
    </row>
    <row r="1905" spans="1:7" x14ac:dyDescent="0.2">
      <c r="A1905" t="s">
        <v>1947</v>
      </c>
      <c r="D1905" t="str">
        <f t="shared" si="58"/>
        <v>3TV-24100013</v>
      </c>
      <c r="G1905" t="str">
        <f t="shared" si="59"/>
        <v>ปณตธร เจือจันอัด</v>
      </c>
    </row>
    <row r="1906" spans="1:7" x14ac:dyDescent="0.2">
      <c r="A1906" t="s">
        <v>1747</v>
      </c>
      <c r="D1906" t="str">
        <f t="shared" si="58"/>
        <v>3TV-24090019</v>
      </c>
      <c r="G1906" t="str">
        <f t="shared" si="59"/>
        <v>สุจินดา ตังตา</v>
      </c>
    </row>
    <row r="1907" spans="1:7" x14ac:dyDescent="0.2">
      <c r="A1907" t="s">
        <v>1956</v>
      </c>
      <c r="D1907" t="str">
        <f t="shared" si="58"/>
        <v>3TV-24100017</v>
      </c>
      <c r="G1907" t="str">
        <f t="shared" si="59"/>
        <v>ธนัญเดชกรณ์ วงศ์นาคพันธ์</v>
      </c>
    </row>
    <row r="1908" spans="1:7" x14ac:dyDescent="0.2">
      <c r="A1908" t="s">
        <v>1993</v>
      </c>
      <c r="D1908" t="str">
        <f t="shared" si="58"/>
        <v>3TV-24100024</v>
      </c>
      <c r="G1908" t="str">
        <f t="shared" si="59"/>
        <v>อัจฉรา ศรีน้อย</v>
      </c>
    </row>
    <row r="1909" spans="1:7" x14ac:dyDescent="0.2">
      <c r="A1909" t="s">
        <v>1994</v>
      </c>
      <c r="D1909" t="str">
        <f t="shared" si="58"/>
        <v>3TV-24100025</v>
      </c>
      <c r="G1909" t="str">
        <f t="shared" si="59"/>
        <v>วรรณกานต์ จรูญพรพงศ์</v>
      </c>
    </row>
    <row r="1910" spans="1:7" x14ac:dyDescent="0.2">
      <c r="A1910" t="s">
        <v>1996</v>
      </c>
      <c r="D1910" t="str">
        <f t="shared" si="58"/>
        <v>5TV-24100025</v>
      </c>
      <c r="G1910" t="str">
        <f t="shared" si="59"/>
        <v>ณัฐฐาพพร หมื่นมะเริง</v>
      </c>
    </row>
    <row r="1911" spans="1:7" x14ac:dyDescent="0.2">
      <c r="A1911" t="s">
        <v>1960</v>
      </c>
      <c r="D1911" t="str">
        <f t="shared" si="58"/>
        <v>6TM-24100012</v>
      </c>
      <c r="G1911" t="str">
        <f t="shared" si="59"/>
        <v>บุญเริง วรรณปราภาศิลป์</v>
      </c>
    </row>
    <row r="1912" spans="1:7" x14ac:dyDescent="0.2">
      <c r="A1912" t="s">
        <v>1998</v>
      </c>
      <c r="D1912" t="str">
        <f t="shared" si="58"/>
        <v>6TM-24100018</v>
      </c>
      <c r="G1912" t="str">
        <f t="shared" si="59"/>
        <v>รุ่ง พรินทรากุล</v>
      </c>
    </row>
    <row r="1913" spans="1:7" x14ac:dyDescent="0.2">
      <c r="A1913" t="s">
        <v>2000</v>
      </c>
      <c r="D1913" t="str">
        <f t="shared" si="58"/>
        <v>6TM-24100019</v>
      </c>
      <c r="G1913" t="str">
        <f t="shared" si="59"/>
        <v>ดรุณี บึงเสี่ยงดี</v>
      </c>
    </row>
    <row r="1914" spans="1:7" x14ac:dyDescent="0.2">
      <c r="A1914" t="s">
        <v>1958</v>
      </c>
      <c r="D1914" t="str">
        <f t="shared" si="58"/>
        <v>3TV-24100018</v>
      </c>
      <c r="G1914" t="str">
        <f t="shared" si="59"/>
        <v>บจ.อุดรกระจกรถยนต์</v>
      </c>
    </row>
    <row r="1915" spans="1:7" x14ac:dyDescent="0.2">
      <c r="A1915" t="s">
        <v>2002</v>
      </c>
      <c r="D1915" t="str">
        <f t="shared" si="58"/>
        <v>3TV-24100026</v>
      </c>
      <c r="G1915" t="str">
        <f t="shared" si="59"/>
        <v>วันชัย แซ่ซ้ม</v>
      </c>
    </row>
    <row r="1916" spans="1:7" x14ac:dyDescent="0.2">
      <c r="A1916" t="s">
        <v>1378</v>
      </c>
      <c r="D1916" t="str">
        <f t="shared" si="58"/>
        <v>5TB-24070257</v>
      </c>
      <c r="G1916" t="str">
        <f t="shared" si="59"/>
        <v>ประจวบ ดีจอหอ</v>
      </c>
    </row>
    <row r="1917" spans="1:7" x14ac:dyDescent="0.2">
      <c r="A1917" t="s">
        <v>2004</v>
      </c>
      <c r="D1917" t="str">
        <f t="shared" si="58"/>
        <v>5TB-24060163</v>
      </c>
      <c r="G1917" t="str">
        <f t="shared" si="59"/>
        <v>ณัฐวรา เจ็กนอก</v>
      </c>
    </row>
    <row r="1918" spans="1:7" x14ac:dyDescent="0.2">
      <c r="A1918" t="s">
        <v>2006</v>
      </c>
      <c r="D1918" t="str">
        <f t="shared" si="58"/>
        <v>5TV-24100023</v>
      </c>
      <c r="G1918" t="str">
        <f t="shared" si="59"/>
        <v>อำพร เข็มทอง</v>
      </c>
    </row>
    <row r="1919" spans="1:7" x14ac:dyDescent="0.2">
      <c r="A1919" t="s">
        <v>2007</v>
      </c>
      <c r="D1919" t="str">
        <f t="shared" si="58"/>
        <v>5TV-24100016</v>
      </c>
      <c r="G1919" t="str">
        <f t="shared" si="59"/>
        <v>หทัยนุช จิรภาสกุล</v>
      </c>
    </row>
    <row r="1920" spans="1:7" x14ac:dyDescent="0.2">
      <c r="A1920" t="s">
        <v>1986</v>
      </c>
      <c r="D1920" t="str">
        <f t="shared" si="58"/>
        <v>3TV-24100021</v>
      </c>
      <c r="G1920" t="str">
        <f t="shared" si="59"/>
        <v>ภัชชญา ศิริยศรุ่ง</v>
      </c>
    </row>
    <row r="1921" spans="1:7" x14ac:dyDescent="0.2">
      <c r="A1921" t="s">
        <v>1966</v>
      </c>
      <c r="D1921" t="str">
        <f t="shared" si="58"/>
        <v>3TV-24100019</v>
      </c>
      <c r="G1921" t="str">
        <f t="shared" si="59"/>
        <v>ทองรถบ้าน อู่</v>
      </c>
    </row>
    <row r="1922" spans="1:7" x14ac:dyDescent="0.2">
      <c r="A1922" t="s">
        <v>2010</v>
      </c>
      <c r="D1922" t="str">
        <f t="shared" ref="D1922:D1985" si="60">IF(ISNUMBER(LEFT(A1922,1)*1),LEFT(A1922,FIND(" ",A1922)-1),RIGHT(A1922,LEN(A1922)-FIND("@",SUBSTITUTE(A1922," ","@",LEN(A1922)-LEN(SUBSTITUTE(A1922," ",""))))))</f>
        <v>5TV-24100026</v>
      </c>
      <c r="G1922" t="str">
        <f t="shared" ref="G1922:G1985" si="61">TRIM(SUBSTITUTE(A1922, D1922, ""))</f>
        <v>วรุธ อธิเตโชกุล</v>
      </c>
    </row>
    <row r="1923" spans="1:7" x14ac:dyDescent="0.2">
      <c r="A1923" t="s">
        <v>1916</v>
      </c>
      <c r="D1923" t="str">
        <f t="shared" si="60"/>
        <v>3TV-24100012</v>
      </c>
      <c r="G1923" t="str">
        <f t="shared" si="61"/>
        <v>บุษยมาส ดีอ่อน</v>
      </c>
    </row>
    <row r="1924" spans="1:7" x14ac:dyDescent="0.2">
      <c r="A1924" t="s">
        <v>1993</v>
      </c>
      <c r="D1924" t="str">
        <f t="shared" si="60"/>
        <v>3TV-24100024</v>
      </c>
      <c r="G1924" t="str">
        <f t="shared" si="61"/>
        <v>อัจฉรา ศรีน้อย</v>
      </c>
    </row>
    <row r="1925" spans="1:7" x14ac:dyDescent="0.2">
      <c r="A1925" t="s">
        <v>2012</v>
      </c>
      <c r="D1925" t="str">
        <f t="shared" si="60"/>
        <v>3TV-24100027</v>
      </c>
      <c r="G1925" t="str">
        <f t="shared" si="61"/>
        <v>อภิวัฒน์ วรรณตรง</v>
      </c>
    </row>
    <row r="1926" spans="1:7" x14ac:dyDescent="0.2">
      <c r="A1926" t="s">
        <v>2013</v>
      </c>
      <c r="D1926" t="str">
        <f t="shared" si="60"/>
        <v>3TV-24100028</v>
      </c>
      <c r="G1926" t="str">
        <f t="shared" si="61"/>
        <v>ดนัย จิตรชื่น</v>
      </c>
    </row>
    <row r="1927" spans="1:7" x14ac:dyDescent="0.2">
      <c r="A1927" t="s">
        <v>2015</v>
      </c>
      <c r="D1927" t="str">
        <f t="shared" si="60"/>
        <v>6TM-24100020</v>
      </c>
      <c r="G1927" t="str">
        <f t="shared" si="61"/>
        <v>ภัตติ ชุนทรภัทร์โภคิน</v>
      </c>
    </row>
    <row r="1928" spans="1:7" x14ac:dyDescent="0.2">
      <c r="A1928" t="s">
        <v>2017</v>
      </c>
      <c r="D1928" t="str">
        <f t="shared" si="60"/>
        <v>5TV-24100027</v>
      </c>
      <c r="G1928" t="str">
        <f t="shared" si="61"/>
        <v>สุริยา นามเกษม</v>
      </c>
    </row>
    <row r="1929" spans="1:7" x14ac:dyDescent="0.2">
      <c r="A1929" t="s">
        <v>2018</v>
      </c>
      <c r="D1929" t="str">
        <f t="shared" si="60"/>
        <v>5TV-24100021</v>
      </c>
      <c r="G1929" t="str">
        <f t="shared" si="61"/>
        <v>ดรุณี ทุมตะขบ</v>
      </c>
    </row>
    <row r="1930" spans="1:7" x14ac:dyDescent="0.2">
      <c r="A1930" t="s">
        <v>2020</v>
      </c>
      <c r="D1930" t="str">
        <f t="shared" si="60"/>
        <v>6TM-24100014</v>
      </c>
      <c r="G1930" t="str">
        <f t="shared" si="61"/>
        <v>พีระ ฝอยทอง</v>
      </c>
    </row>
    <row r="1931" spans="1:7" x14ac:dyDescent="0.2">
      <c r="A1931" t="s">
        <v>2022</v>
      </c>
      <c r="D1931" t="str">
        <f t="shared" si="60"/>
        <v>5TV-24100028</v>
      </c>
      <c r="G1931" t="str">
        <f t="shared" si="61"/>
        <v>ณัชญาลักษณ์ กฤตพงศ์พุฒิพร</v>
      </c>
    </row>
    <row r="1932" spans="1:7" x14ac:dyDescent="0.2">
      <c r="A1932" t="s">
        <v>2023</v>
      </c>
      <c r="D1932" t="str">
        <f t="shared" si="60"/>
        <v>5TV-24100029</v>
      </c>
      <c r="G1932" t="str">
        <f t="shared" si="61"/>
        <v>อนัณต์นพ สุรพัฒน์กรปภา</v>
      </c>
    </row>
    <row r="1933" spans="1:7" x14ac:dyDescent="0.2">
      <c r="A1933" t="s">
        <v>2010</v>
      </c>
      <c r="D1933" t="str">
        <f t="shared" si="60"/>
        <v>5TV-24100026</v>
      </c>
      <c r="G1933" t="str">
        <f t="shared" si="61"/>
        <v>วรุธ อธิเตโชกุล</v>
      </c>
    </row>
    <row r="1934" spans="1:7" x14ac:dyDescent="0.2">
      <c r="A1934" t="s">
        <v>2024</v>
      </c>
      <c r="D1934" t="str">
        <f t="shared" si="60"/>
        <v>5TV-24090008</v>
      </c>
      <c r="G1934" t="str">
        <f t="shared" si="61"/>
        <v>ภัทรฤทัย ธนนท์ธัญกร</v>
      </c>
    </row>
    <row r="1935" spans="1:7" x14ac:dyDescent="0.2">
      <c r="A1935" t="s">
        <v>2026</v>
      </c>
      <c r="D1935" t="str">
        <f t="shared" si="60"/>
        <v>5TV-24100031</v>
      </c>
      <c r="G1935" t="str">
        <f t="shared" si="61"/>
        <v>วรุธ อธิเตโชกุล</v>
      </c>
    </row>
    <row r="1936" spans="1:7" x14ac:dyDescent="0.2">
      <c r="A1936" t="s">
        <v>2027</v>
      </c>
      <c r="D1936" t="str">
        <f t="shared" si="60"/>
        <v>5TV-24100030</v>
      </c>
      <c r="G1936" t="str">
        <f t="shared" si="61"/>
        <v>วรุธ อธิเตโชกุล</v>
      </c>
    </row>
    <row r="1937" spans="1:7" x14ac:dyDescent="0.2">
      <c r="A1937" t="s">
        <v>1996</v>
      </c>
      <c r="D1937" t="str">
        <f t="shared" si="60"/>
        <v>5TV-24100025</v>
      </c>
      <c r="G1937" t="str">
        <f t="shared" si="61"/>
        <v>ณัฐฐาพพร หมื่นมะเริง</v>
      </c>
    </row>
    <row r="1938" spans="1:7" x14ac:dyDescent="0.2">
      <c r="A1938" t="s">
        <v>2029</v>
      </c>
      <c r="D1938" t="str">
        <f t="shared" si="60"/>
        <v>5TV-24100006</v>
      </c>
      <c r="G1938" t="str">
        <f t="shared" si="61"/>
        <v>จินตนา ท่วมกลาง</v>
      </c>
    </row>
    <row r="1939" spans="1:7" x14ac:dyDescent="0.2">
      <c r="A1939" t="s">
        <v>1987</v>
      </c>
      <c r="D1939" t="str">
        <f t="shared" si="60"/>
        <v>3TV-24100022</v>
      </c>
      <c r="G1939" t="str">
        <f t="shared" si="61"/>
        <v>ชาญ สิทธิไกร</v>
      </c>
    </row>
    <row r="1940" spans="1:7" x14ac:dyDescent="0.2">
      <c r="A1940" t="s">
        <v>2031</v>
      </c>
      <c r="D1940" t="str">
        <f t="shared" si="60"/>
        <v>3TV-24100029</v>
      </c>
      <c r="G1940" t="str">
        <f t="shared" si="61"/>
        <v>นวัสภ์คม มงคลชนะนันท์</v>
      </c>
    </row>
    <row r="1941" spans="1:7" x14ac:dyDescent="0.2">
      <c r="A1941" t="s">
        <v>2033</v>
      </c>
      <c r="D1941" t="str">
        <f t="shared" si="60"/>
        <v>5TM-24100001</v>
      </c>
      <c r="G1941" t="str">
        <f t="shared" si="61"/>
        <v>นิรันดร์ อารีราษฎร์</v>
      </c>
    </row>
    <row r="1942" spans="1:7" x14ac:dyDescent="0.2">
      <c r="A1942" t="s">
        <v>2034</v>
      </c>
      <c r="D1942" t="str">
        <f t="shared" si="60"/>
        <v>5TM-24100002</v>
      </c>
      <c r="G1942" t="str">
        <f t="shared" si="61"/>
        <v>อัญชลี สงวนตระกูล</v>
      </c>
    </row>
    <row r="1943" spans="1:7" x14ac:dyDescent="0.2">
      <c r="A1943" t="s">
        <v>2035</v>
      </c>
      <c r="D1943" t="str">
        <f t="shared" si="60"/>
        <v>5TM-24100004</v>
      </c>
      <c r="G1943" t="str">
        <f t="shared" si="61"/>
        <v>ชนิกา เฮงพระธาณี</v>
      </c>
    </row>
    <row r="1944" spans="1:7" x14ac:dyDescent="0.2">
      <c r="A1944" t="s">
        <v>2036</v>
      </c>
      <c r="D1944" t="str">
        <f t="shared" si="60"/>
        <v>5TM-24100005</v>
      </c>
      <c r="G1944" t="str">
        <f t="shared" si="61"/>
        <v>มณธิดา มิตรอธิพันธ์</v>
      </c>
    </row>
    <row r="1945" spans="1:7" x14ac:dyDescent="0.2">
      <c r="A1945" t="s">
        <v>2037</v>
      </c>
      <c r="D1945" t="str">
        <f t="shared" si="60"/>
        <v>5TM-24100006</v>
      </c>
      <c r="G1945" t="str">
        <f t="shared" si="61"/>
        <v>พลอยไพลิน พงษ์เจริญ</v>
      </c>
    </row>
    <row r="1946" spans="1:7" x14ac:dyDescent="0.2">
      <c r="A1946" t="s">
        <v>2038</v>
      </c>
      <c r="D1946" t="str">
        <f t="shared" si="60"/>
        <v>5TM-24100008</v>
      </c>
      <c r="G1946" t="str">
        <f t="shared" si="61"/>
        <v>จินตนา ท่วมกลาง</v>
      </c>
    </row>
    <row r="1947" spans="1:7" x14ac:dyDescent="0.2">
      <c r="A1947" t="s">
        <v>2039</v>
      </c>
      <c r="D1947" t="str">
        <f t="shared" si="60"/>
        <v>5TM-24100009</v>
      </c>
      <c r="G1947" t="str">
        <f t="shared" si="61"/>
        <v>อนงค์ ประดิษฐ์ผล</v>
      </c>
    </row>
    <row r="1948" spans="1:7" x14ac:dyDescent="0.2">
      <c r="A1948" t="s">
        <v>2040</v>
      </c>
      <c r="D1948" t="str">
        <f t="shared" si="60"/>
        <v>5TM-24100010</v>
      </c>
      <c r="G1948" t="str">
        <f t="shared" si="61"/>
        <v>อัจฉรา สงฆ์สังวรรณ์</v>
      </c>
    </row>
    <row r="1949" spans="1:7" x14ac:dyDescent="0.2">
      <c r="A1949" t="s">
        <v>2041</v>
      </c>
      <c r="D1949" t="str">
        <f t="shared" si="60"/>
        <v>5TM-24100011</v>
      </c>
      <c r="G1949" t="str">
        <f t="shared" si="61"/>
        <v>มาโนช เกวียนสูงเนิน</v>
      </c>
    </row>
    <row r="1950" spans="1:7" x14ac:dyDescent="0.2">
      <c r="A1950" t="s">
        <v>2042</v>
      </c>
      <c r="D1950" t="str">
        <f t="shared" si="60"/>
        <v>5TM-24100012</v>
      </c>
      <c r="G1950" t="str">
        <f t="shared" si="61"/>
        <v>อุดม หวังกลุ่มกลาง</v>
      </c>
    </row>
    <row r="1951" spans="1:7" x14ac:dyDescent="0.2">
      <c r="A1951" t="s">
        <v>2043</v>
      </c>
      <c r="D1951" t="str">
        <f t="shared" si="60"/>
        <v>5TM-24100014</v>
      </c>
      <c r="G1951" t="str">
        <f t="shared" si="61"/>
        <v>ศศิธร โชติพรมราช</v>
      </c>
    </row>
    <row r="1952" spans="1:7" x14ac:dyDescent="0.2">
      <c r="A1952" t="s">
        <v>2044</v>
      </c>
      <c r="D1952" t="str">
        <f t="shared" si="60"/>
        <v>5TM-24100015</v>
      </c>
      <c r="G1952" t="str">
        <f t="shared" si="61"/>
        <v>ธีนพงษ์ มีสาย</v>
      </c>
    </row>
    <row r="1953" spans="1:7" x14ac:dyDescent="0.2">
      <c r="A1953" t="s">
        <v>2045</v>
      </c>
      <c r="D1953" t="str">
        <f t="shared" si="60"/>
        <v>5TM-24100016</v>
      </c>
      <c r="G1953" t="str">
        <f t="shared" si="61"/>
        <v>พิศมัย มีลเลอร์</v>
      </c>
    </row>
    <row r="1954" spans="1:7" x14ac:dyDescent="0.2">
      <c r="A1954" t="s">
        <v>2046</v>
      </c>
      <c r="D1954" t="str">
        <f t="shared" si="60"/>
        <v>5TM-24100017</v>
      </c>
      <c r="G1954" t="str">
        <f t="shared" si="61"/>
        <v>ดอกอ้อ จงผ่อนกลาง</v>
      </c>
    </row>
    <row r="1955" spans="1:7" x14ac:dyDescent="0.2">
      <c r="A1955" t="s">
        <v>2047</v>
      </c>
      <c r="D1955" t="str">
        <f t="shared" si="60"/>
        <v>5TM-24100018</v>
      </c>
      <c r="G1955" t="str">
        <f t="shared" si="61"/>
        <v>กรกัน อิมทรบุตร</v>
      </c>
    </row>
    <row r="1956" spans="1:7" x14ac:dyDescent="0.2">
      <c r="A1956" t="s">
        <v>2048</v>
      </c>
      <c r="D1956" t="str">
        <f t="shared" si="60"/>
        <v>5TM-24100019</v>
      </c>
      <c r="G1956" t="str">
        <f t="shared" si="61"/>
        <v>หทัยนุช จิรภาสกุล</v>
      </c>
    </row>
    <row r="1957" spans="1:7" x14ac:dyDescent="0.2">
      <c r="A1957" t="s">
        <v>2049</v>
      </c>
      <c r="D1957" t="str">
        <f t="shared" si="60"/>
        <v>5TM-24100020</v>
      </c>
      <c r="G1957" t="str">
        <f t="shared" si="61"/>
        <v>สมาน ปัญญายงค์</v>
      </c>
    </row>
    <row r="1958" spans="1:7" x14ac:dyDescent="0.2">
      <c r="A1958" t="s">
        <v>2050</v>
      </c>
      <c r="D1958" t="str">
        <f t="shared" si="60"/>
        <v>5TM-24100021</v>
      </c>
      <c r="G1958" t="str">
        <f t="shared" si="61"/>
        <v>ปนัดดา นิลศรี</v>
      </c>
    </row>
    <row r="1959" spans="1:7" x14ac:dyDescent="0.2">
      <c r="A1959" t="s">
        <v>2051</v>
      </c>
      <c r="D1959" t="str">
        <f t="shared" si="60"/>
        <v>5TM-24100022</v>
      </c>
      <c r="G1959" t="str">
        <f t="shared" si="61"/>
        <v>กัณฏพิศญ์ มะนินพันธุ์</v>
      </c>
    </row>
    <row r="1960" spans="1:7" x14ac:dyDescent="0.2">
      <c r="A1960" t="s">
        <v>2052</v>
      </c>
      <c r="D1960" t="str">
        <f t="shared" si="60"/>
        <v>5TM-24100023</v>
      </c>
      <c r="G1960" t="str">
        <f t="shared" si="61"/>
        <v>สุวัฒนา ฐาตุจิรางค์กุล</v>
      </c>
    </row>
    <row r="1961" spans="1:7" x14ac:dyDescent="0.2">
      <c r="A1961" t="s">
        <v>2053</v>
      </c>
      <c r="D1961" t="str">
        <f t="shared" si="60"/>
        <v>5TM-24100024</v>
      </c>
      <c r="G1961" t="str">
        <f t="shared" si="61"/>
        <v>ดรุณี ทุมตะขบ</v>
      </c>
    </row>
    <row r="1962" spans="1:7" x14ac:dyDescent="0.2">
      <c r="A1962" t="s">
        <v>2054</v>
      </c>
      <c r="D1962" t="str">
        <f t="shared" si="60"/>
        <v>5TM-24100025</v>
      </c>
      <c r="G1962" t="str">
        <f t="shared" si="61"/>
        <v>ณัฐสุทธิ์ พิมเสน</v>
      </c>
    </row>
    <row r="1963" spans="1:7" x14ac:dyDescent="0.2">
      <c r="A1963" t="s">
        <v>2055</v>
      </c>
      <c r="D1963" t="str">
        <f t="shared" si="60"/>
        <v>5TM-24100026</v>
      </c>
      <c r="G1963" t="str">
        <f t="shared" si="61"/>
        <v>อำพร เข็มทอง</v>
      </c>
    </row>
    <row r="1964" spans="1:7" x14ac:dyDescent="0.2">
      <c r="A1964" t="s">
        <v>2056</v>
      </c>
      <c r="D1964" t="str">
        <f t="shared" si="60"/>
        <v>5TM-24100027</v>
      </c>
      <c r="G1964" t="str">
        <f t="shared" si="61"/>
        <v>ภูมิพัฒน์ พัฒนภูมิไพศาล</v>
      </c>
    </row>
    <row r="1965" spans="1:7" x14ac:dyDescent="0.2">
      <c r="A1965" t="s">
        <v>2057</v>
      </c>
      <c r="D1965" t="str">
        <f t="shared" si="60"/>
        <v>5TM-24100028</v>
      </c>
      <c r="G1965" t="str">
        <f t="shared" si="61"/>
        <v>ณัฐฐาพพร หมื่นมะเริง</v>
      </c>
    </row>
    <row r="1966" spans="1:7" x14ac:dyDescent="0.2">
      <c r="A1966" t="s">
        <v>2058</v>
      </c>
      <c r="D1966" t="str">
        <f t="shared" si="60"/>
        <v>5TM-24100029</v>
      </c>
      <c r="G1966" t="str">
        <f t="shared" si="61"/>
        <v>วรุธ อธิเตโชกุล</v>
      </c>
    </row>
    <row r="1967" spans="1:7" x14ac:dyDescent="0.2">
      <c r="A1967" t="s">
        <v>2059</v>
      </c>
      <c r="D1967" t="str">
        <f t="shared" si="60"/>
        <v>5TM-24100030</v>
      </c>
      <c r="G1967" t="str">
        <f t="shared" si="61"/>
        <v>สุริยา นามเกษม</v>
      </c>
    </row>
    <row r="1968" spans="1:7" x14ac:dyDescent="0.2">
      <c r="A1968" t="s">
        <v>2060</v>
      </c>
      <c r="D1968" t="str">
        <f t="shared" si="60"/>
        <v>5TM-24100032</v>
      </c>
      <c r="G1968" t="str">
        <f t="shared" si="61"/>
        <v>ณัชญาลักษณ์ กฤตพงศ์พุฒิพร</v>
      </c>
    </row>
    <row r="1969" spans="1:7" x14ac:dyDescent="0.2">
      <c r="A1969" t="s">
        <v>2061</v>
      </c>
      <c r="D1969" t="str">
        <f t="shared" si="60"/>
        <v>5TM-24100033</v>
      </c>
      <c r="G1969" t="str">
        <f t="shared" si="61"/>
        <v>อนัณต์นพ สุรพัฒน์กรปภา</v>
      </c>
    </row>
    <row r="1970" spans="1:7" x14ac:dyDescent="0.2">
      <c r="A1970" t="s">
        <v>2062</v>
      </c>
      <c r="D1970" t="str">
        <f t="shared" si="60"/>
        <v>5TM-24100034</v>
      </c>
      <c r="G1970" t="str">
        <f t="shared" si="61"/>
        <v>วรุธ อธิเตโชกุล</v>
      </c>
    </row>
    <row r="1971" spans="1:7" x14ac:dyDescent="0.2">
      <c r="A1971" t="s">
        <v>2063</v>
      </c>
      <c r="D1971" t="str">
        <f t="shared" si="60"/>
        <v>5TM-24100035</v>
      </c>
      <c r="G1971" t="str">
        <f t="shared" si="61"/>
        <v>วรุธ อธิเตโชกุล</v>
      </c>
    </row>
    <row r="1972" spans="1:7" x14ac:dyDescent="0.2">
      <c r="A1972" t="s">
        <v>1804</v>
      </c>
      <c r="D1972" t="str">
        <f t="shared" si="60"/>
        <v>5TM-24090013</v>
      </c>
      <c r="G1972" t="str">
        <f t="shared" si="61"/>
        <v>พชรพล พันธุ์สะอาด</v>
      </c>
    </row>
    <row r="1973" spans="1:7" x14ac:dyDescent="0.2">
      <c r="A1973" t="s">
        <v>1805</v>
      </c>
      <c r="D1973" t="str">
        <f t="shared" si="60"/>
        <v>5TM-24090014</v>
      </c>
      <c r="G1973" t="str">
        <f t="shared" si="61"/>
        <v>ชินวัตร จันโสภา</v>
      </c>
    </row>
    <row r="1974" spans="1:7" x14ac:dyDescent="0.2">
      <c r="A1974" t="s">
        <v>1810</v>
      </c>
      <c r="D1974" t="str">
        <f t="shared" si="60"/>
        <v>5TM-24090021</v>
      </c>
      <c r="G1974" t="str">
        <f t="shared" si="61"/>
        <v>สมุนรตรี ทราบพรมราช</v>
      </c>
    </row>
    <row r="1975" spans="1:7" x14ac:dyDescent="0.2">
      <c r="A1975" t="s">
        <v>1801</v>
      </c>
      <c r="D1975" t="str">
        <f t="shared" si="60"/>
        <v>5TM-24090008</v>
      </c>
      <c r="G1975" t="str">
        <f t="shared" si="61"/>
        <v>นันทิชา สุคำภา</v>
      </c>
    </row>
    <row r="1976" spans="1:7" x14ac:dyDescent="0.2">
      <c r="A1976" t="s">
        <v>1806</v>
      </c>
      <c r="D1976" t="str">
        <f t="shared" si="60"/>
        <v>5TM-24090016</v>
      </c>
      <c r="G1976" t="str">
        <f t="shared" si="61"/>
        <v>สวอง ประจิตร</v>
      </c>
    </row>
    <row r="1977" spans="1:7" x14ac:dyDescent="0.2">
      <c r="A1977" t="s">
        <v>1808</v>
      </c>
      <c r="D1977" t="str">
        <f t="shared" si="60"/>
        <v>5TM-24090018</v>
      </c>
      <c r="G1977" t="str">
        <f t="shared" si="61"/>
        <v>ทูน ดีนอก</v>
      </c>
    </row>
    <row r="1978" spans="1:7" x14ac:dyDescent="0.2">
      <c r="A1978" t="s">
        <v>1797</v>
      </c>
      <c r="D1978" t="str">
        <f t="shared" si="60"/>
        <v>5TM-24090003</v>
      </c>
      <c r="G1978" t="str">
        <f t="shared" si="61"/>
        <v>กัญญา สวงไธสง</v>
      </c>
    </row>
    <row r="1979" spans="1:7" x14ac:dyDescent="0.2">
      <c r="A1979" t="s">
        <v>1807</v>
      </c>
      <c r="D1979" t="str">
        <f t="shared" si="60"/>
        <v>5TM-24090017</v>
      </c>
      <c r="G1979" t="str">
        <f t="shared" si="61"/>
        <v>ชนิกา เฮงพระธานี</v>
      </c>
    </row>
    <row r="1980" spans="1:7" x14ac:dyDescent="0.2">
      <c r="A1980" t="s">
        <v>2033</v>
      </c>
      <c r="D1980" t="str">
        <f t="shared" si="60"/>
        <v>5TM-24100001</v>
      </c>
      <c r="G1980" t="str">
        <f t="shared" si="61"/>
        <v>นิรันดร์ อารีราษฎร์</v>
      </c>
    </row>
    <row r="1981" spans="1:7" x14ac:dyDescent="0.2">
      <c r="A1981" t="s">
        <v>2042</v>
      </c>
      <c r="D1981" t="str">
        <f t="shared" si="60"/>
        <v>5TM-24100012</v>
      </c>
      <c r="G1981" t="str">
        <f t="shared" si="61"/>
        <v>อุดม หวังกลุ่มกลาง</v>
      </c>
    </row>
    <row r="1982" spans="1:7" x14ac:dyDescent="0.2">
      <c r="A1982" t="s">
        <v>2041</v>
      </c>
      <c r="D1982" t="str">
        <f t="shared" si="60"/>
        <v>5TM-24100011</v>
      </c>
      <c r="G1982" t="str">
        <f t="shared" si="61"/>
        <v>มาโนช เกวียนสูงเนิน</v>
      </c>
    </row>
    <row r="1983" spans="1:7" x14ac:dyDescent="0.2">
      <c r="A1983" t="s">
        <v>2040</v>
      </c>
      <c r="D1983" t="str">
        <f t="shared" si="60"/>
        <v>5TM-24100010</v>
      </c>
      <c r="G1983" t="str">
        <f t="shared" si="61"/>
        <v>อัจฉรา สงฆ์สังวรรณ์</v>
      </c>
    </row>
    <row r="1984" spans="1:7" x14ac:dyDescent="0.2">
      <c r="A1984" t="s">
        <v>2036</v>
      </c>
      <c r="D1984" t="str">
        <f t="shared" si="60"/>
        <v>5TM-24100005</v>
      </c>
      <c r="G1984" t="str">
        <f t="shared" si="61"/>
        <v>มณธิดา มิตรอธิพันธ์</v>
      </c>
    </row>
    <row r="1985" spans="1:7" x14ac:dyDescent="0.2">
      <c r="A1985" t="s">
        <v>1809</v>
      </c>
      <c r="D1985" t="str">
        <f t="shared" si="60"/>
        <v>5TM-24090019</v>
      </c>
      <c r="G1985" t="str">
        <f t="shared" si="61"/>
        <v>บุญถาวร เซ็นทรัลโฮม (โคราช) จำกัด</v>
      </c>
    </row>
    <row r="1986" spans="1:7" x14ac:dyDescent="0.2">
      <c r="A1986" t="s">
        <v>2043</v>
      </c>
      <c r="D1986" t="str">
        <f t="shared" ref="D1986:D2049" si="62">IF(ISNUMBER(LEFT(A1986,1)*1),LEFT(A1986,FIND(" ",A1986)-1),RIGHT(A1986,LEN(A1986)-FIND("@",SUBSTITUTE(A1986," ","@",LEN(A1986)-LEN(SUBSTITUTE(A1986," ",""))))))</f>
        <v>5TM-24100014</v>
      </c>
      <c r="G1986" t="str">
        <f t="shared" ref="G1986:G2049" si="63">TRIM(SUBSTITUTE(A1986, D1986, ""))</f>
        <v>ศศิธร โชติพรมราช</v>
      </c>
    </row>
    <row r="1987" spans="1:7" x14ac:dyDescent="0.2">
      <c r="A1987" t="s">
        <v>2034</v>
      </c>
      <c r="D1987" t="str">
        <f t="shared" si="62"/>
        <v>5TM-24100002</v>
      </c>
      <c r="G1987" t="str">
        <f t="shared" si="63"/>
        <v>อัญชลี สงวนตระกูล</v>
      </c>
    </row>
    <row r="1988" spans="1:7" x14ac:dyDescent="0.2">
      <c r="A1988" t="s">
        <v>2049</v>
      </c>
      <c r="D1988" t="str">
        <f t="shared" si="62"/>
        <v>5TM-24100020</v>
      </c>
      <c r="G1988" t="str">
        <f t="shared" si="63"/>
        <v>สมาน ปัญญายงค์</v>
      </c>
    </row>
    <row r="1989" spans="1:7" x14ac:dyDescent="0.2">
      <c r="A1989" t="s">
        <v>2046</v>
      </c>
      <c r="D1989" t="str">
        <f t="shared" si="62"/>
        <v>5TM-24100017</v>
      </c>
      <c r="G1989" t="str">
        <f t="shared" si="63"/>
        <v>ดอกอ้อ จงผ่อนกลาง</v>
      </c>
    </row>
    <row r="1990" spans="1:7" x14ac:dyDescent="0.2">
      <c r="A1990" t="s">
        <v>2035</v>
      </c>
      <c r="D1990" t="str">
        <f t="shared" si="62"/>
        <v>5TM-24100004</v>
      </c>
      <c r="G1990" t="str">
        <f t="shared" si="63"/>
        <v>ชนิกา เฮงพระธาณี</v>
      </c>
    </row>
    <row r="1991" spans="1:7" x14ac:dyDescent="0.2">
      <c r="A1991" t="s">
        <v>2047</v>
      </c>
      <c r="D1991" t="str">
        <f t="shared" si="62"/>
        <v>5TM-24100018</v>
      </c>
      <c r="G1991" t="str">
        <f t="shared" si="63"/>
        <v>กรกัน อิมทรบุตร</v>
      </c>
    </row>
    <row r="1992" spans="1:7" x14ac:dyDescent="0.2">
      <c r="A1992" t="s">
        <v>2045</v>
      </c>
      <c r="D1992" t="str">
        <f t="shared" si="62"/>
        <v>5TM-24100016</v>
      </c>
      <c r="G1992" t="str">
        <f t="shared" si="63"/>
        <v>พิศมัย มีลเลอร์</v>
      </c>
    </row>
    <row r="1993" spans="1:7" x14ac:dyDescent="0.2">
      <c r="A1993" t="s">
        <v>2050</v>
      </c>
      <c r="D1993" t="str">
        <f t="shared" si="62"/>
        <v>5TM-24100021</v>
      </c>
      <c r="G1993" t="str">
        <f t="shared" si="63"/>
        <v>ปนัดดา นิลศรี</v>
      </c>
    </row>
    <row r="1994" spans="1:7" x14ac:dyDescent="0.2">
      <c r="A1994" t="s">
        <v>2055</v>
      </c>
      <c r="D1994" t="str">
        <f t="shared" si="62"/>
        <v>5TM-24100026</v>
      </c>
      <c r="G1994" t="str">
        <f t="shared" si="63"/>
        <v>อำพร เข็มทอง</v>
      </c>
    </row>
    <row r="1995" spans="1:7" x14ac:dyDescent="0.2">
      <c r="A1995" t="s">
        <v>2048</v>
      </c>
      <c r="D1995" t="str">
        <f t="shared" si="62"/>
        <v>5TM-24100019</v>
      </c>
      <c r="G1995" t="str">
        <f t="shared" si="63"/>
        <v>หทัยนุช จิรภาสกุล</v>
      </c>
    </row>
    <row r="1996" spans="1:7" x14ac:dyDescent="0.2">
      <c r="A1996" t="s">
        <v>2053</v>
      </c>
      <c r="D1996" t="str">
        <f t="shared" si="62"/>
        <v>5TM-24100024</v>
      </c>
      <c r="G1996" t="str">
        <f t="shared" si="63"/>
        <v>ดรุณี ทุมตะขบ</v>
      </c>
    </row>
    <row r="1997" spans="1:7" x14ac:dyDescent="0.2">
      <c r="A1997" t="s">
        <v>2058</v>
      </c>
      <c r="D1997" t="str">
        <f t="shared" si="62"/>
        <v>5TM-24100029</v>
      </c>
      <c r="G1997" t="str">
        <f t="shared" si="63"/>
        <v>วรุธ อธิเตโชกุล</v>
      </c>
    </row>
    <row r="1998" spans="1:7" x14ac:dyDescent="0.2">
      <c r="A1998" t="s">
        <v>1802</v>
      </c>
      <c r="D1998" t="str">
        <f t="shared" si="62"/>
        <v>5TM-24090009</v>
      </c>
      <c r="G1998" t="str">
        <f t="shared" si="63"/>
        <v>ภัทรฤทัย ธนนท์ธัญกร</v>
      </c>
    </row>
    <row r="1999" spans="1:7" x14ac:dyDescent="0.2">
      <c r="A1999" t="s">
        <v>2057</v>
      </c>
      <c r="D1999" t="str">
        <f t="shared" si="62"/>
        <v>5TM-24100028</v>
      </c>
      <c r="G1999" t="str">
        <f t="shared" si="63"/>
        <v>ณัฐฐาพพร หมื่นมะเริง</v>
      </c>
    </row>
    <row r="2000" spans="1:7" x14ac:dyDescent="0.2">
      <c r="A2000" t="s">
        <v>2038</v>
      </c>
      <c r="D2000" t="str">
        <f t="shared" si="62"/>
        <v>5TM-24100008</v>
      </c>
      <c r="G2000" t="str">
        <f t="shared" si="63"/>
        <v>จินตนา ท่วมกลาง</v>
      </c>
    </row>
    <row r="2001" spans="1:7" x14ac:dyDescent="0.2">
      <c r="A2001" t="s">
        <v>2065</v>
      </c>
      <c r="D2001" t="str">
        <f t="shared" si="62"/>
        <v>6TM-24100001</v>
      </c>
      <c r="G2001" t="str">
        <f t="shared" si="63"/>
        <v>ธนินกลวัชร ลิ้มภัทรกุลโรจน์</v>
      </c>
    </row>
    <row r="2002" spans="1:7" x14ac:dyDescent="0.2">
      <c r="A2002" t="s">
        <v>2066</v>
      </c>
      <c r="D2002" t="str">
        <f t="shared" si="62"/>
        <v>6TM-24100002</v>
      </c>
      <c r="G2002" t="str">
        <f t="shared" si="63"/>
        <v>ทวีโชค พรมขันตี</v>
      </c>
    </row>
    <row r="2003" spans="1:7" x14ac:dyDescent="0.2">
      <c r="A2003" t="s">
        <v>2067</v>
      </c>
      <c r="D2003" t="str">
        <f t="shared" si="62"/>
        <v>6TM-24100003</v>
      </c>
      <c r="G2003" t="str">
        <f t="shared" si="63"/>
        <v>วิยนันท์ เอี่ยมทวีเจริญ</v>
      </c>
    </row>
    <row r="2004" spans="1:7" x14ac:dyDescent="0.2">
      <c r="A2004" t="s">
        <v>2068</v>
      </c>
      <c r="D2004" t="str">
        <f t="shared" si="62"/>
        <v>6TM-24100004</v>
      </c>
      <c r="G2004" t="str">
        <f t="shared" si="63"/>
        <v>ณกรณ์ นุ่มเฉย***</v>
      </c>
    </row>
    <row r="2005" spans="1:7" x14ac:dyDescent="0.2">
      <c r="A2005" t="s">
        <v>2069</v>
      </c>
      <c r="D2005" t="str">
        <f t="shared" si="62"/>
        <v>6TM-24100005</v>
      </c>
      <c r="G2005" t="str">
        <f t="shared" si="63"/>
        <v>กลุ่มพัฒนาโคนมซับสนุ่น จำกัด</v>
      </c>
    </row>
    <row r="2006" spans="1:7" x14ac:dyDescent="0.2">
      <c r="A2006" t="s">
        <v>2070</v>
      </c>
      <c r="D2006" t="str">
        <f t="shared" si="62"/>
        <v>6TM-24100006</v>
      </c>
      <c r="G2006" t="str">
        <f t="shared" si="63"/>
        <v>อนุศรา เกตุแก้ว</v>
      </c>
    </row>
    <row r="2007" spans="1:7" x14ac:dyDescent="0.2">
      <c r="A2007" t="s">
        <v>2071</v>
      </c>
      <c r="D2007" t="str">
        <f t="shared" si="62"/>
        <v>6TM-24100007</v>
      </c>
      <c r="G2007" t="str">
        <f t="shared" si="63"/>
        <v>วันเพ็ญ โพธิ์ขำ</v>
      </c>
    </row>
    <row r="2008" spans="1:7" x14ac:dyDescent="0.2">
      <c r="A2008" t="s">
        <v>2072</v>
      </c>
      <c r="D2008" t="str">
        <f t="shared" si="62"/>
        <v>6TM-24100008</v>
      </c>
      <c r="G2008" t="str">
        <f t="shared" si="63"/>
        <v>อำนวย จีนกลาง</v>
      </c>
    </row>
    <row r="2009" spans="1:7" x14ac:dyDescent="0.2">
      <c r="A2009" t="s">
        <v>2073</v>
      </c>
      <c r="D2009" t="str">
        <f t="shared" si="62"/>
        <v>6TM-24100009</v>
      </c>
      <c r="G2009" t="str">
        <f t="shared" si="63"/>
        <v>บุญเริง วรรณปราภาศิลป์</v>
      </c>
    </row>
    <row r="2010" spans="1:7" x14ac:dyDescent="0.2">
      <c r="A2010" t="s">
        <v>2074</v>
      </c>
      <c r="D2010" t="str">
        <f t="shared" si="62"/>
        <v>6TM-24100010</v>
      </c>
      <c r="G2010" t="str">
        <f t="shared" si="63"/>
        <v>กิติกรณ์ กาศลังกา</v>
      </c>
    </row>
    <row r="2011" spans="1:7" x14ac:dyDescent="0.2">
      <c r="A2011" t="s">
        <v>2075</v>
      </c>
      <c r="D2011" t="str">
        <f t="shared" si="62"/>
        <v>6TM-24100011</v>
      </c>
      <c r="G2011" t="str">
        <f t="shared" si="63"/>
        <v>สันติ ณ นคร</v>
      </c>
    </row>
    <row r="2012" spans="1:7" x14ac:dyDescent="0.2">
      <c r="A2012" t="s">
        <v>2076</v>
      </c>
      <c r="D2012" t="str">
        <f t="shared" si="62"/>
        <v>6TM-24100012</v>
      </c>
      <c r="G2012" t="str">
        <f t="shared" si="63"/>
        <v>บุญเริง วรรณปราภาศิลป์</v>
      </c>
    </row>
    <row r="2013" spans="1:7" x14ac:dyDescent="0.2">
      <c r="A2013" t="s">
        <v>2077</v>
      </c>
      <c r="D2013" t="str">
        <f t="shared" si="62"/>
        <v>6TM-24100013</v>
      </c>
      <c r="G2013" t="str">
        <f t="shared" si="63"/>
        <v>เอกชัย เสงี่ยม</v>
      </c>
    </row>
    <row r="2014" spans="1:7" x14ac:dyDescent="0.2">
      <c r="A2014" t="s">
        <v>2078</v>
      </c>
      <c r="D2014" t="str">
        <f t="shared" si="62"/>
        <v>6TM-24100014</v>
      </c>
      <c r="G2014" t="str">
        <f t="shared" si="63"/>
        <v>พีระ ฝอยทอง</v>
      </c>
    </row>
    <row r="2015" spans="1:7" x14ac:dyDescent="0.2">
      <c r="A2015" t="s">
        <v>2079</v>
      </c>
      <c r="D2015" t="str">
        <f t="shared" si="62"/>
        <v>6TM-24100016</v>
      </c>
      <c r="G2015" t="str">
        <f t="shared" si="63"/>
        <v>สันติ ณ นคร</v>
      </c>
    </row>
    <row r="2016" spans="1:7" x14ac:dyDescent="0.2">
      <c r="A2016" t="s">
        <v>2080</v>
      </c>
      <c r="D2016" t="str">
        <f t="shared" si="62"/>
        <v>6TM-24100018</v>
      </c>
      <c r="G2016" t="str">
        <f t="shared" si="63"/>
        <v>รุ่ง พรินทรากุล</v>
      </c>
    </row>
    <row r="2017" spans="1:7" x14ac:dyDescent="0.2">
      <c r="A2017" t="s">
        <v>2081</v>
      </c>
      <c r="D2017" t="str">
        <f t="shared" si="62"/>
        <v>6TM-24100019</v>
      </c>
      <c r="G2017" t="str">
        <f t="shared" si="63"/>
        <v>ดรุณี บึงเสียงดี</v>
      </c>
    </row>
    <row r="2018" spans="1:7" x14ac:dyDescent="0.2">
      <c r="A2018" t="s">
        <v>2082</v>
      </c>
      <c r="D2018" t="str">
        <f t="shared" si="62"/>
        <v>6TM-24100020</v>
      </c>
      <c r="G2018" t="str">
        <f t="shared" si="63"/>
        <v>ภัตติ ชุนทรภัทร์โภคิน</v>
      </c>
    </row>
    <row r="2019" spans="1:7" x14ac:dyDescent="0.2">
      <c r="A2019" t="s">
        <v>1820</v>
      </c>
      <c r="D2019" t="str">
        <f t="shared" si="62"/>
        <v>6TM-24090011</v>
      </c>
      <c r="G2019" t="str">
        <f t="shared" si="63"/>
        <v>วันเพ็ญ โพธิ์ขำ</v>
      </c>
    </row>
    <row r="2020" spans="1:7" x14ac:dyDescent="0.2">
      <c r="A2020" t="s">
        <v>1815</v>
      </c>
      <c r="D2020" t="str">
        <f t="shared" si="62"/>
        <v>6TM-24090005</v>
      </c>
      <c r="G2020" t="str">
        <f t="shared" si="63"/>
        <v>กุณฑลทิพย์ โกลด์แมน</v>
      </c>
    </row>
    <row r="2021" spans="1:7" x14ac:dyDescent="0.2">
      <c r="A2021" t="s">
        <v>2065</v>
      </c>
      <c r="D2021" t="str">
        <f t="shared" si="62"/>
        <v>6TM-24100001</v>
      </c>
      <c r="G2021" t="str">
        <f t="shared" si="63"/>
        <v>ธนินกลวัชร ลิ้มภัทรกุลโรจน์</v>
      </c>
    </row>
    <row r="2022" spans="1:7" x14ac:dyDescent="0.2">
      <c r="A2022" t="s">
        <v>2067</v>
      </c>
      <c r="D2022" t="str">
        <f t="shared" si="62"/>
        <v>6TM-24100003</v>
      </c>
      <c r="G2022" t="str">
        <f t="shared" si="63"/>
        <v>วิยนันท์ เอี่ยมทวีเจริญ</v>
      </c>
    </row>
    <row r="2023" spans="1:7" x14ac:dyDescent="0.2">
      <c r="A2023" t="s">
        <v>2068</v>
      </c>
      <c r="D2023" t="str">
        <f t="shared" si="62"/>
        <v>6TM-24100004</v>
      </c>
      <c r="G2023" t="str">
        <f t="shared" si="63"/>
        <v>ณกรณ์ นุ่มเฉย***</v>
      </c>
    </row>
    <row r="2024" spans="1:7" x14ac:dyDescent="0.2">
      <c r="A2024" t="s">
        <v>2066</v>
      </c>
      <c r="D2024" t="str">
        <f t="shared" si="62"/>
        <v>6TM-24100002</v>
      </c>
      <c r="G2024" t="str">
        <f t="shared" si="63"/>
        <v>ทวีโชค พรมขันตี</v>
      </c>
    </row>
    <row r="2025" spans="1:7" x14ac:dyDescent="0.2">
      <c r="A2025" t="s">
        <v>2069</v>
      </c>
      <c r="D2025" t="str">
        <f t="shared" si="62"/>
        <v>6TM-24100005</v>
      </c>
      <c r="G2025" t="str">
        <f t="shared" si="63"/>
        <v>กลุ่มพัฒนาโคนมซับสนุ่น จำกัด</v>
      </c>
    </row>
    <row r="2026" spans="1:7" x14ac:dyDescent="0.2">
      <c r="A2026" t="s">
        <v>2073</v>
      </c>
      <c r="D2026" t="str">
        <f t="shared" si="62"/>
        <v>6TM-24100009</v>
      </c>
      <c r="G2026" t="str">
        <f t="shared" si="63"/>
        <v>บุญเริง วรรณปราภาศิลป์</v>
      </c>
    </row>
    <row r="2027" spans="1:7" x14ac:dyDescent="0.2">
      <c r="A2027" t="s">
        <v>2072</v>
      </c>
      <c r="D2027" t="str">
        <f t="shared" si="62"/>
        <v>6TM-24100008</v>
      </c>
      <c r="G2027" t="str">
        <f t="shared" si="63"/>
        <v>อำนวย จีนกลาง</v>
      </c>
    </row>
    <row r="2028" spans="1:7" x14ac:dyDescent="0.2">
      <c r="A2028" t="s">
        <v>2074</v>
      </c>
      <c r="D2028" t="str">
        <f t="shared" si="62"/>
        <v>6TM-24100010</v>
      </c>
      <c r="G2028" t="str">
        <f t="shared" si="63"/>
        <v>กิติกรณ์ กาศลังกา</v>
      </c>
    </row>
    <row r="2029" spans="1:7" x14ac:dyDescent="0.2">
      <c r="A2029" t="s">
        <v>2070</v>
      </c>
      <c r="D2029" t="str">
        <f t="shared" si="62"/>
        <v>6TM-24100006</v>
      </c>
      <c r="G2029" t="str">
        <f t="shared" si="63"/>
        <v>อนุศรา เกตุแก้ว</v>
      </c>
    </row>
    <row r="2030" spans="1:7" x14ac:dyDescent="0.2">
      <c r="A2030" t="s">
        <v>2075</v>
      </c>
      <c r="D2030" t="str">
        <f t="shared" si="62"/>
        <v>6TM-24100011</v>
      </c>
      <c r="G2030" t="str">
        <f t="shared" si="63"/>
        <v>สันติ ณ นคร</v>
      </c>
    </row>
    <row r="2031" spans="1:7" x14ac:dyDescent="0.2">
      <c r="A2031" t="s">
        <v>2071</v>
      </c>
      <c r="D2031" t="str">
        <f t="shared" si="62"/>
        <v>6TM-24100007</v>
      </c>
      <c r="G2031" t="str">
        <f t="shared" si="63"/>
        <v>วันเพ็ญ โพธิ์ขำ</v>
      </c>
    </row>
    <row r="2032" spans="1:7" x14ac:dyDescent="0.2">
      <c r="A2032" t="s">
        <v>2076</v>
      </c>
      <c r="D2032" t="str">
        <f t="shared" si="62"/>
        <v>6TM-24100012</v>
      </c>
      <c r="G2032" t="str">
        <f t="shared" si="63"/>
        <v>บุญเริง วรรณปราภาศิลป์</v>
      </c>
    </row>
    <row r="2033" spans="1:7" x14ac:dyDescent="0.2">
      <c r="A2033" t="s">
        <v>2078</v>
      </c>
      <c r="D2033" t="str">
        <f t="shared" si="62"/>
        <v>6TM-24100014</v>
      </c>
      <c r="G2033" t="str">
        <f t="shared" si="63"/>
        <v>พีระ ฝอยทอง</v>
      </c>
    </row>
    <row r="2034" spans="1:7" x14ac:dyDescent="0.2">
      <c r="A2034" t="s">
        <v>2080</v>
      </c>
      <c r="D2034" t="str">
        <f t="shared" si="62"/>
        <v>6TM-24100018</v>
      </c>
      <c r="G2034" t="str">
        <f t="shared" si="63"/>
        <v>รุ่ง พรินทรากุล</v>
      </c>
    </row>
    <row r="2035" spans="1:7" x14ac:dyDescent="0.2">
      <c r="A2035" t="s">
        <v>2079</v>
      </c>
      <c r="D2035" t="str">
        <f t="shared" si="62"/>
        <v>6TM-24100016</v>
      </c>
      <c r="G2035" t="str">
        <f t="shared" si="63"/>
        <v>สันติ ณ นคร</v>
      </c>
    </row>
    <row r="2036" spans="1:7" x14ac:dyDescent="0.2">
      <c r="A2036" t="s">
        <v>2084</v>
      </c>
      <c r="D2036" t="str">
        <f t="shared" si="62"/>
        <v>3TM-24100001</v>
      </c>
      <c r="G2036" t="str">
        <f t="shared" si="63"/>
        <v>SE0KHee LEE</v>
      </c>
    </row>
    <row r="2037" spans="1:7" x14ac:dyDescent="0.2">
      <c r="A2037" t="s">
        <v>2085</v>
      </c>
      <c r="D2037" t="str">
        <f t="shared" si="62"/>
        <v>3TM-24100002</v>
      </c>
      <c r="G2037" t="str">
        <f t="shared" si="63"/>
        <v>เครานครราชสีมา กรุ๊ป จำกัด</v>
      </c>
    </row>
    <row r="2038" spans="1:7" x14ac:dyDescent="0.2">
      <c r="A2038" t="s">
        <v>2086</v>
      </c>
      <c r="D2038" t="str">
        <f t="shared" si="62"/>
        <v>3TM-24100003</v>
      </c>
      <c r="G2038" t="str">
        <f t="shared" si="63"/>
        <v>อรรถสิทธิ์ อรรถกสิกิจ</v>
      </c>
    </row>
    <row r="2039" spans="1:7" x14ac:dyDescent="0.2">
      <c r="A2039" t="s">
        <v>2087</v>
      </c>
      <c r="D2039" t="str">
        <f t="shared" si="62"/>
        <v>3TM-24100004</v>
      </c>
      <c r="G2039" t="str">
        <f t="shared" si="63"/>
        <v>ศุภรัตน์ โกสูงเนิน</v>
      </c>
    </row>
    <row r="2040" spans="1:7" x14ac:dyDescent="0.2">
      <c r="A2040" t="s">
        <v>2088</v>
      </c>
      <c r="D2040" t="str">
        <f t="shared" si="62"/>
        <v>3TM-24100005</v>
      </c>
      <c r="G2040" t="str">
        <f t="shared" si="63"/>
        <v>ธันยวีร์ ป่าขมิ้น</v>
      </c>
    </row>
    <row r="2041" spans="1:7" x14ac:dyDescent="0.2">
      <c r="A2041" t="s">
        <v>2089</v>
      </c>
      <c r="D2041" t="str">
        <f t="shared" si="62"/>
        <v>3TM-24100006</v>
      </c>
      <c r="G2041" t="str">
        <f t="shared" si="63"/>
        <v>สุกัญญา สาษร</v>
      </c>
    </row>
    <row r="2042" spans="1:7" x14ac:dyDescent="0.2">
      <c r="A2042" t="s">
        <v>2090</v>
      </c>
      <c r="D2042" t="str">
        <f t="shared" si="62"/>
        <v>3TM-24100007</v>
      </c>
      <c r="G2042" t="str">
        <f t="shared" si="63"/>
        <v>มายด์ ล้านนา</v>
      </c>
    </row>
    <row r="2043" spans="1:7" x14ac:dyDescent="0.2">
      <c r="A2043" t="s">
        <v>2091</v>
      </c>
      <c r="D2043" t="str">
        <f t="shared" si="62"/>
        <v>3TM-24100008</v>
      </c>
      <c r="G2043" t="str">
        <f t="shared" si="63"/>
        <v>สถาบันวิจัยวิทยาศาสตร์และ เทคโนโลยี</v>
      </c>
    </row>
    <row r="2044" spans="1:7" x14ac:dyDescent="0.2">
      <c r="A2044" t="s">
        <v>2092</v>
      </c>
      <c r="D2044" t="str">
        <f t="shared" si="62"/>
        <v>3TM-24100009</v>
      </c>
      <c r="G2044" t="str">
        <f t="shared" si="63"/>
        <v>อิสริยา หงษ์เหม</v>
      </c>
    </row>
    <row r="2045" spans="1:7" x14ac:dyDescent="0.2">
      <c r="A2045" t="s">
        <v>2093</v>
      </c>
      <c r="D2045" t="str">
        <f t="shared" si="62"/>
        <v>3TM-24100010</v>
      </c>
      <c r="G2045" t="str">
        <f t="shared" si="63"/>
        <v>เครานครราชสีมา กรุ๊ป จำกัด</v>
      </c>
    </row>
    <row r="2046" spans="1:7" x14ac:dyDescent="0.2">
      <c r="A2046" t="s">
        <v>2094</v>
      </c>
      <c r="D2046" t="str">
        <f t="shared" si="62"/>
        <v>3TM-24100011</v>
      </c>
      <c r="G2046" t="str">
        <f t="shared" si="63"/>
        <v>สุดา ทองชำนาญ</v>
      </c>
    </row>
    <row r="2047" spans="1:7" x14ac:dyDescent="0.2">
      <c r="A2047" t="s">
        <v>2095</v>
      </c>
      <c r="D2047" t="str">
        <f t="shared" si="62"/>
        <v>3TM-24100012</v>
      </c>
      <c r="G2047" t="str">
        <f t="shared" si="63"/>
        <v>บุษยมาส ดีอ่อน</v>
      </c>
    </row>
    <row r="2048" spans="1:7" x14ac:dyDescent="0.2">
      <c r="A2048" t="s">
        <v>2096</v>
      </c>
      <c r="D2048" t="str">
        <f t="shared" si="62"/>
        <v>3TM-24100017</v>
      </c>
      <c r="G2048" t="str">
        <f t="shared" si="63"/>
        <v>ปณตธร เจือจันอัด</v>
      </c>
    </row>
    <row r="2049" spans="1:7" x14ac:dyDescent="0.2">
      <c r="A2049" t="s">
        <v>2097</v>
      </c>
      <c r="D2049" t="str">
        <f t="shared" si="62"/>
        <v>3TM-24100018</v>
      </c>
      <c r="G2049" t="str">
        <f t="shared" si="63"/>
        <v>ชาญวิทย์ อำพาผล</v>
      </c>
    </row>
    <row r="2050" spans="1:7" x14ac:dyDescent="0.2">
      <c r="A2050" t="s">
        <v>2098</v>
      </c>
      <c r="D2050" t="str">
        <f t="shared" ref="D2050:D2113" si="64">IF(ISNUMBER(LEFT(A2050,1)*1),LEFT(A2050,FIND(" ",A2050)-1),RIGHT(A2050,LEN(A2050)-FIND("@",SUBSTITUTE(A2050," ","@",LEN(A2050)-LEN(SUBSTITUTE(A2050," ",""))))))</f>
        <v>3TM-24100019</v>
      </c>
      <c r="G2050" t="str">
        <f t="shared" ref="G2050:G2113" si="65">TRIM(SUBSTITUTE(A2050, D2050, ""))</f>
        <v>ธนชยุต เปิ้นมั่นคง</v>
      </c>
    </row>
    <row r="2051" spans="1:7" x14ac:dyDescent="0.2">
      <c r="A2051" t="s">
        <v>2099</v>
      </c>
      <c r="D2051" t="str">
        <f t="shared" si="64"/>
        <v>3TM-24100020</v>
      </c>
      <c r="G2051" t="str">
        <f t="shared" si="65"/>
        <v>เฉลียว สวัสดิ์พีระ</v>
      </c>
    </row>
    <row r="2052" spans="1:7" x14ac:dyDescent="0.2">
      <c r="A2052" t="s">
        <v>2100</v>
      </c>
      <c r="D2052" t="str">
        <f t="shared" si="64"/>
        <v>3TM-24100021</v>
      </c>
      <c r="G2052" t="str">
        <f t="shared" si="65"/>
        <v>ธนัญเดชกรณ์ วงศ์นาคพันธ์</v>
      </c>
    </row>
    <row r="2053" spans="1:7" x14ac:dyDescent="0.2">
      <c r="A2053" t="s">
        <v>2101</v>
      </c>
      <c r="D2053" t="str">
        <f t="shared" si="64"/>
        <v>3TM-24100022</v>
      </c>
      <c r="G2053" t="str">
        <f t="shared" si="65"/>
        <v>อุดรกระจกรถยนต์ จำกัด(สาขานครราชสีม</v>
      </c>
    </row>
    <row r="2054" spans="1:7" x14ac:dyDescent="0.2">
      <c r="A2054" t="s">
        <v>2102</v>
      </c>
      <c r="D2054" t="str">
        <f t="shared" si="64"/>
        <v>3TM-24100023</v>
      </c>
      <c r="G2054" t="str">
        <f t="shared" si="65"/>
        <v>ทองรถบ้าน อู่</v>
      </c>
    </row>
    <row r="2055" spans="1:7" x14ac:dyDescent="0.2">
      <c r="A2055" t="s">
        <v>2103</v>
      </c>
      <c r="D2055" t="str">
        <f t="shared" si="64"/>
        <v>3TM-24100024</v>
      </c>
      <c r="G2055" t="str">
        <f t="shared" si="65"/>
        <v>สุพรรษา โง</v>
      </c>
    </row>
    <row r="2056" spans="1:7" x14ac:dyDescent="0.2">
      <c r="A2056" t="s">
        <v>2104</v>
      </c>
      <c r="D2056" t="str">
        <f t="shared" si="64"/>
        <v>3TM-24100025</v>
      </c>
      <c r="G2056" t="str">
        <f t="shared" si="65"/>
        <v>ภิชชญา ศิริยศรุ่ง</v>
      </c>
    </row>
    <row r="2057" spans="1:7" x14ac:dyDescent="0.2">
      <c r="A2057" t="s">
        <v>2105</v>
      </c>
      <c r="D2057" t="str">
        <f t="shared" si="64"/>
        <v>3TM-24100026</v>
      </c>
      <c r="G2057" t="str">
        <f t="shared" si="65"/>
        <v>ชาญ สิทธิไกร</v>
      </c>
    </row>
    <row r="2058" spans="1:7" x14ac:dyDescent="0.2">
      <c r="A2058" t="s">
        <v>2106</v>
      </c>
      <c r="D2058" t="str">
        <f t="shared" si="64"/>
        <v>3TM-24100027</v>
      </c>
      <c r="G2058" t="str">
        <f t="shared" si="65"/>
        <v>ณัฐพงศ์ นพคุณ</v>
      </c>
    </row>
    <row r="2059" spans="1:7" x14ac:dyDescent="0.2">
      <c r="A2059" t="s">
        <v>2107</v>
      </c>
      <c r="D2059" t="str">
        <f t="shared" si="64"/>
        <v>3TM-24100028</v>
      </c>
      <c r="G2059" t="str">
        <f t="shared" si="65"/>
        <v>อัจฉรา ศรีน้อย</v>
      </c>
    </row>
    <row r="2060" spans="1:7" x14ac:dyDescent="0.2">
      <c r="A2060" t="s">
        <v>2108</v>
      </c>
      <c r="D2060" t="str">
        <f t="shared" si="64"/>
        <v>3TM-24100029</v>
      </c>
      <c r="G2060" t="str">
        <f t="shared" si="65"/>
        <v>วรรณกานต์ จรูญพรพงศ์</v>
      </c>
    </row>
    <row r="2061" spans="1:7" x14ac:dyDescent="0.2">
      <c r="A2061" t="s">
        <v>2109</v>
      </c>
      <c r="D2061" t="str">
        <f t="shared" si="64"/>
        <v>3TM-24100030</v>
      </c>
      <c r="G2061" t="str">
        <f t="shared" si="65"/>
        <v>วันชัย แซ่ซ้ม</v>
      </c>
    </row>
    <row r="2062" spans="1:7" x14ac:dyDescent="0.2">
      <c r="A2062" t="s">
        <v>2110</v>
      </c>
      <c r="D2062" t="str">
        <f t="shared" si="64"/>
        <v>3TM-24100031</v>
      </c>
      <c r="G2062" t="str">
        <f t="shared" si="65"/>
        <v>อภิวัฒน์ วรรณตรง</v>
      </c>
    </row>
    <row r="2063" spans="1:7" x14ac:dyDescent="0.2">
      <c r="A2063" t="s">
        <v>2111</v>
      </c>
      <c r="D2063" t="str">
        <f t="shared" si="64"/>
        <v>3TM-24100032</v>
      </c>
      <c r="G2063" t="str">
        <f t="shared" si="65"/>
        <v>ดนัย จิตรชื่น</v>
      </c>
    </row>
    <row r="2064" spans="1:7" x14ac:dyDescent="0.2">
      <c r="A2064" t="s">
        <v>2112</v>
      </c>
      <c r="D2064" t="str">
        <f t="shared" si="64"/>
        <v>3TM-24100035</v>
      </c>
      <c r="G2064" t="str">
        <f t="shared" si="65"/>
        <v>นวัสภ์คม มงคลชนะนันท์</v>
      </c>
    </row>
    <row r="2065" spans="1:7" x14ac:dyDescent="0.2">
      <c r="A2065" t="s">
        <v>2113</v>
      </c>
      <c r="D2065" t="str">
        <f t="shared" si="64"/>
        <v>3TM-24100036</v>
      </c>
      <c r="G2065" t="str">
        <f t="shared" si="65"/>
        <v>สุพรรษา โง</v>
      </c>
    </row>
    <row r="2066" spans="1:7" x14ac:dyDescent="0.2">
      <c r="A2066" t="s">
        <v>1847</v>
      </c>
      <c r="D2066" t="str">
        <f t="shared" si="64"/>
        <v>3TM-24090024</v>
      </c>
      <c r="G2066" t="str">
        <f t="shared" si="65"/>
        <v>สำราญ ณรงค์ทิพย์</v>
      </c>
    </row>
    <row r="2067" spans="1:7" x14ac:dyDescent="0.2">
      <c r="A2067" t="s">
        <v>1851</v>
      </c>
      <c r="D2067" t="str">
        <f t="shared" si="64"/>
        <v>3TM-24090028</v>
      </c>
      <c r="G2067" t="str">
        <f t="shared" si="65"/>
        <v>ธนัท วิทยาวนิชชัย</v>
      </c>
    </row>
    <row r="2068" spans="1:7" x14ac:dyDescent="0.2">
      <c r="A2068" t="s">
        <v>1856</v>
      </c>
      <c r="D2068" t="str">
        <f t="shared" si="64"/>
        <v>3TM-24090035</v>
      </c>
      <c r="G2068" t="str">
        <f t="shared" si="65"/>
        <v>ปุ๋ย ปศิริวรรณพงษ์</v>
      </c>
    </row>
    <row r="2069" spans="1:7" x14ac:dyDescent="0.2">
      <c r="A2069" t="s">
        <v>1855</v>
      </c>
      <c r="D2069" t="str">
        <f t="shared" si="64"/>
        <v>3TM-24090034</v>
      </c>
      <c r="G2069" t="str">
        <f t="shared" si="65"/>
        <v>ภิชชญา ศิริยศรุ่ง</v>
      </c>
    </row>
    <row r="2070" spans="1:7" x14ac:dyDescent="0.2">
      <c r="A2070" t="s">
        <v>1837</v>
      </c>
      <c r="D2070" t="str">
        <f t="shared" si="64"/>
        <v>3TM-24090012</v>
      </c>
      <c r="G2070" t="str">
        <f t="shared" si="65"/>
        <v>ณัฐนิชา วัฒนวงศ์วิสุทธิ์</v>
      </c>
    </row>
    <row r="2071" spans="1:7" x14ac:dyDescent="0.2">
      <c r="A2071" t="s">
        <v>2085</v>
      </c>
      <c r="D2071" t="str">
        <f t="shared" si="64"/>
        <v>3TM-24100002</v>
      </c>
      <c r="G2071" t="str">
        <f t="shared" si="65"/>
        <v>เครานครราชสีมา กรุ๊ป จำกัด</v>
      </c>
    </row>
    <row r="2072" spans="1:7" x14ac:dyDescent="0.2">
      <c r="A2072" t="s">
        <v>2088</v>
      </c>
      <c r="D2072" t="str">
        <f t="shared" si="64"/>
        <v>3TM-24100005</v>
      </c>
      <c r="G2072" t="str">
        <f t="shared" si="65"/>
        <v>ธันยวีร์ ป่าขมิ้น</v>
      </c>
    </row>
    <row r="2073" spans="1:7" x14ac:dyDescent="0.2">
      <c r="A2073" t="s">
        <v>1857</v>
      </c>
      <c r="D2073" t="str">
        <f t="shared" si="64"/>
        <v>3TM-24090037</v>
      </c>
      <c r="G2073" t="str">
        <f t="shared" si="65"/>
        <v>ครองศิริ มงคลเกษตร</v>
      </c>
    </row>
    <row r="2074" spans="1:7" x14ac:dyDescent="0.2">
      <c r="A2074" t="s">
        <v>1852</v>
      </c>
      <c r="D2074" t="str">
        <f t="shared" si="64"/>
        <v>3TM-24090029</v>
      </c>
      <c r="G2074" t="str">
        <f t="shared" si="65"/>
        <v>กาย เกศรี</v>
      </c>
    </row>
    <row r="2075" spans="1:7" x14ac:dyDescent="0.2">
      <c r="A2075" t="s">
        <v>2084</v>
      </c>
      <c r="D2075" t="str">
        <f t="shared" si="64"/>
        <v>3TM-24100001</v>
      </c>
      <c r="G2075" t="str">
        <f t="shared" si="65"/>
        <v>SE0KHee LEE</v>
      </c>
    </row>
    <row r="2076" spans="1:7" x14ac:dyDescent="0.2">
      <c r="A2076" t="s">
        <v>2087</v>
      </c>
      <c r="D2076" t="str">
        <f t="shared" si="64"/>
        <v>3TM-24100004</v>
      </c>
      <c r="G2076" t="str">
        <f t="shared" si="65"/>
        <v>ศุภรัตน์ โกสูงเนิน</v>
      </c>
    </row>
    <row r="2077" spans="1:7" x14ac:dyDescent="0.2">
      <c r="A2077" t="s">
        <v>1853</v>
      </c>
      <c r="D2077" t="str">
        <f t="shared" si="64"/>
        <v>3TM-24090031</v>
      </c>
      <c r="G2077" t="str">
        <f t="shared" si="65"/>
        <v>จตุรงค์ ชำนาญชาติ</v>
      </c>
    </row>
    <row r="2078" spans="1:7" x14ac:dyDescent="0.2">
      <c r="A2078" t="s">
        <v>2086</v>
      </c>
      <c r="D2078" t="str">
        <f t="shared" si="64"/>
        <v>3TM-24100003</v>
      </c>
      <c r="G2078" t="str">
        <f t="shared" si="65"/>
        <v>อรรถสิทธิ์ อรรถกสิกิจ</v>
      </c>
    </row>
    <row r="2079" spans="1:7" x14ac:dyDescent="0.2">
      <c r="A2079" t="s">
        <v>2093</v>
      </c>
      <c r="D2079" t="str">
        <f t="shared" si="64"/>
        <v>3TM-24100010</v>
      </c>
      <c r="G2079" t="str">
        <f t="shared" si="65"/>
        <v>เครานครราชสีมา กรุ๊ป จำกัด</v>
      </c>
    </row>
    <row r="2080" spans="1:7" x14ac:dyDescent="0.2">
      <c r="A2080" t="s">
        <v>1586</v>
      </c>
      <c r="D2080" t="str">
        <f t="shared" si="64"/>
        <v>3TM-24080013</v>
      </c>
      <c r="G2080" t="str">
        <f t="shared" si="65"/>
        <v>กวิน ทิสะเส</v>
      </c>
    </row>
    <row r="2081" spans="1:7" x14ac:dyDescent="0.2">
      <c r="A2081" t="s">
        <v>2090</v>
      </c>
      <c r="D2081" t="str">
        <f t="shared" si="64"/>
        <v>3TM-24100007</v>
      </c>
      <c r="G2081" t="str">
        <f t="shared" si="65"/>
        <v>มายด์ ล้านนา</v>
      </c>
    </row>
    <row r="2082" spans="1:7" x14ac:dyDescent="0.2">
      <c r="A2082" t="s">
        <v>1854</v>
      </c>
      <c r="D2082" t="str">
        <f t="shared" si="64"/>
        <v>3TM-24090032</v>
      </c>
      <c r="G2082" t="str">
        <f t="shared" si="65"/>
        <v>สมศักดิ์ สิริวัฒนานนท์</v>
      </c>
    </row>
    <row r="2083" spans="1:7" x14ac:dyDescent="0.2">
      <c r="A2083" t="s">
        <v>2091</v>
      </c>
      <c r="D2083" t="str">
        <f t="shared" si="64"/>
        <v>3TM-24100008</v>
      </c>
      <c r="G2083" t="str">
        <f t="shared" si="65"/>
        <v>สถาบันวิจัยวิทยาศาสตร์และ เทคโนโลยี</v>
      </c>
    </row>
    <row r="2084" spans="1:7" x14ac:dyDescent="0.2">
      <c r="A2084" t="s">
        <v>2092</v>
      </c>
      <c r="D2084" t="str">
        <f t="shared" si="64"/>
        <v>3TM-24100009</v>
      </c>
      <c r="G2084" t="str">
        <f t="shared" si="65"/>
        <v>อิสริยา หงษ์เหม</v>
      </c>
    </row>
    <row r="2085" spans="1:7" x14ac:dyDescent="0.2">
      <c r="A2085" t="s">
        <v>1850</v>
      </c>
      <c r="D2085" t="str">
        <f t="shared" si="64"/>
        <v>3TM-24090027</v>
      </c>
      <c r="G2085" t="str">
        <f t="shared" si="65"/>
        <v>วิมล อิสริยะวิญญ</v>
      </c>
    </row>
    <row r="2086" spans="1:7" x14ac:dyDescent="0.2">
      <c r="A2086" t="s">
        <v>2094</v>
      </c>
      <c r="D2086" t="str">
        <f t="shared" si="64"/>
        <v>3TM-24100011</v>
      </c>
      <c r="G2086" t="str">
        <f t="shared" si="65"/>
        <v>สุดา ทองชำนาญ</v>
      </c>
    </row>
    <row r="2087" spans="1:7" x14ac:dyDescent="0.2">
      <c r="A2087" t="s">
        <v>2097</v>
      </c>
      <c r="D2087" t="str">
        <f t="shared" si="64"/>
        <v>3TM-24100018</v>
      </c>
      <c r="G2087" t="str">
        <f t="shared" si="65"/>
        <v>ชาญวิทย์ อำพาผล</v>
      </c>
    </row>
    <row r="2088" spans="1:7" x14ac:dyDescent="0.2">
      <c r="A2088" t="s">
        <v>2089</v>
      </c>
      <c r="D2088" t="str">
        <f t="shared" si="64"/>
        <v>3TM-24100006</v>
      </c>
      <c r="G2088" t="str">
        <f t="shared" si="65"/>
        <v>สุกัญญา สาษร</v>
      </c>
    </row>
    <row r="2089" spans="1:7" x14ac:dyDescent="0.2">
      <c r="A2089" t="s">
        <v>2099</v>
      </c>
      <c r="D2089" t="str">
        <f t="shared" si="64"/>
        <v>3TM-24100020</v>
      </c>
      <c r="G2089" t="str">
        <f t="shared" si="65"/>
        <v>เฉลียว สวัสดิ์พีระ</v>
      </c>
    </row>
    <row r="2090" spans="1:7" x14ac:dyDescent="0.2">
      <c r="A2090" t="s">
        <v>2096</v>
      </c>
      <c r="D2090" t="str">
        <f t="shared" si="64"/>
        <v>3TM-24100017</v>
      </c>
      <c r="G2090" t="str">
        <f t="shared" si="65"/>
        <v>ปณตธร เจือจันอัด</v>
      </c>
    </row>
    <row r="2091" spans="1:7" x14ac:dyDescent="0.2">
      <c r="A2091" t="s">
        <v>1844</v>
      </c>
      <c r="D2091" t="str">
        <f t="shared" si="64"/>
        <v>3TM-24090021</v>
      </c>
      <c r="G2091" t="str">
        <f t="shared" si="65"/>
        <v>สุจินดา ตังตา</v>
      </c>
    </row>
    <row r="2092" spans="1:7" x14ac:dyDescent="0.2">
      <c r="A2092" t="s">
        <v>2100</v>
      </c>
      <c r="D2092" t="str">
        <f t="shared" si="64"/>
        <v>3TM-24100021</v>
      </c>
      <c r="G2092" t="str">
        <f t="shared" si="65"/>
        <v>ธนัญเดชกรณ์ วงศ์นาคพันธ์</v>
      </c>
    </row>
    <row r="2093" spans="1:7" x14ac:dyDescent="0.2">
      <c r="A2093" t="s">
        <v>2101</v>
      </c>
      <c r="D2093" t="str">
        <f t="shared" si="64"/>
        <v>3TM-24100022</v>
      </c>
      <c r="G2093" t="str">
        <f t="shared" si="65"/>
        <v>อุดรกระจกรถยนต์ จำกัด(สาขานครราชสีม</v>
      </c>
    </row>
    <row r="2094" spans="1:7" x14ac:dyDescent="0.2">
      <c r="A2094" t="s">
        <v>2102</v>
      </c>
      <c r="D2094" t="str">
        <f t="shared" si="64"/>
        <v>3TM-24100023</v>
      </c>
      <c r="G2094" t="str">
        <f t="shared" si="65"/>
        <v>ทองรถบ้าน อู่</v>
      </c>
    </row>
    <row r="2095" spans="1:7" x14ac:dyDescent="0.2">
      <c r="A2095" t="s">
        <v>2104</v>
      </c>
      <c r="D2095" t="str">
        <f t="shared" si="64"/>
        <v>3TM-24100025</v>
      </c>
      <c r="G2095" t="str">
        <f t="shared" si="65"/>
        <v>ภิชชญา ศิริยศรุ่ง</v>
      </c>
    </row>
    <row r="2096" spans="1:7" x14ac:dyDescent="0.2">
      <c r="A2096" t="s">
        <v>2107</v>
      </c>
      <c r="D2096" t="str">
        <f t="shared" si="64"/>
        <v>3TM-24100028</v>
      </c>
      <c r="G2096" t="str">
        <f t="shared" si="65"/>
        <v>อัจฉรา ศรีน้อย</v>
      </c>
    </row>
    <row r="2097" spans="1:7" x14ac:dyDescent="0.2">
      <c r="A2097" t="s">
        <v>2095</v>
      </c>
      <c r="D2097" t="str">
        <f t="shared" si="64"/>
        <v>3TM-24100012</v>
      </c>
      <c r="G2097" t="str">
        <f t="shared" si="65"/>
        <v>บุษยมาส ดีอ่อน</v>
      </c>
    </row>
    <row r="2098" spans="1:7" x14ac:dyDescent="0.2">
      <c r="A2098" t="s">
        <v>2105</v>
      </c>
      <c r="D2098" t="str">
        <f t="shared" si="64"/>
        <v>3TM-24100026</v>
      </c>
      <c r="G2098" t="str">
        <f t="shared" si="65"/>
        <v>ชาญ สิทธิไกร</v>
      </c>
    </row>
    <row r="2099" spans="1:7" x14ac:dyDescent="0.2">
      <c r="A2099" t="s">
        <v>2103</v>
      </c>
      <c r="D2099" t="str">
        <f t="shared" si="64"/>
        <v>3TM-24100024</v>
      </c>
      <c r="G2099" t="str">
        <f t="shared" si="65"/>
        <v>สุพรรษา โง</v>
      </c>
    </row>
    <row r="2100" spans="1:7" x14ac:dyDescent="0.2">
      <c r="A2100" t="s">
        <v>1998</v>
      </c>
      <c r="D2100" t="str">
        <f t="shared" si="64"/>
        <v>6TM-24100018</v>
      </c>
      <c r="G2100" t="str">
        <f t="shared" si="65"/>
        <v>รุ่ง พรินทรากุล</v>
      </c>
    </row>
    <row r="2101" spans="1:7" x14ac:dyDescent="0.2">
      <c r="A2101" t="s">
        <v>2116</v>
      </c>
      <c r="D2101" t="str">
        <f t="shared" si="64"/>
        <v>6TM-24100016</v>
      </c>
      <c r="G2101" t="str">
        <f t="shared" si="65"/>
        <v>สันติ ณ นคร</v>
      </c>
    </row>
    <row r="2102" spans="1:7" x14ac:dyDescent="0.2">
      <c r="A2102" t="s">
        <v>2118</v>
      </c>
      <c r="D2102" t="str">
        <f t="shared" si="64"/>
        <v>6TM-24110001</v>
      </c>
      <c r="G2102" t="str">
        <f t="shared" si="65"/>
        <v>โฉมยงค์ เสือส่วย</v>
      </c>
    </row>
    <row r="2103" spans="1:7" x14ac:dyDescent="0.2">
      <c r="A2103" t="s">
        <v>1967</v>
      </c>
      <c r="D2103" t="str">
        <f t="shared" si="64"/>
        <v>3TV-24100020</v>
      </c>
      <c r="G2103" t="str">
        <f t="shared" si="65"/>
        <v>สุพรรษา โง</v>
      </c>
    </row>
    <row r="2104" spans="1:7" x14ac:dyDescent="0.2">
      <c r="A2104" t="s">
        <v>2120</v>
      </c>
      <c r="D2104" t="str">
        <f t="shared" si="64"/>
        <v>3TV-24100030</v>
      </c>
      <c r="G2104" t="str">
        <f t="shared" si="65"/>
        <v>สุพรรษา โง</v>
      </c>
    </row>
    <row r="2105" spans="1:7" x14ac:dyDescent="0.2">
      <c r="A2105" t="s">
        <v>2122</v>
      </c>
      <c r="D2105" t="str">
        <f t="shared" si="64"/>
        <v>6TM-24110002</v>
      </c>
      <c r="G2105" t="str">
        <f t="shared" si="65"/>
        <v>เหมือนจันทร์ กังสดาร</v>
      </c>
    </row>
    <row r="2106" spans="1:7" x14ac:dyDescent="0.2">
      <c r="A2106" t="s">
        <v>2123</v>
      </c>
      <c r="D2106" t="str">
        <f t="shared" si="64"/>
        <v>6TM-24100020</v>
      </c>
      <c r="G2106" t="str">
        <f t="shared" si="65"/>
        <v>ภัตติ ชุนทรภัทร์โภคิน</v>
      </c>
    </row>
    <row r="2107" spans="1:7" x14ac:dyDescent="0.2">
      <c r="A2107" t="s">
        <v>2124</v>
      </c>
      <c r="D2107" t="str">
        <f t="shared" si="64"/>
        <v>6TM-24100019</v>
      </c>
      <c r="G2107" t="str">
        <f t="shared" si="65"/>
        <v>ดรุณี บึงเสียงดี</v>
      </c>
    </row>
    <row r="2108" spans="1:7" x14ac:dyDescent="0.2">
      <c r="A2108" t="s">
        <v>2126</v>
      </c>
      <c r="D2108" t="str">
        <f t="shared" si="64"/>
        <v>1TV-24110001</v>
      </c>
      <c r="G2108" t="str">
        <f t="shared" si="65"/>
        <v>ศุภณัฐ เกตุแก้ว</v>
      </c>
    </row>
    <row r="2109" spans="1:7" x14ac:dyDescent="0.2">
      <c r="A2109" t="s">
        <v>1988</v>
      </c>
      <c r="D2109" t="str">
        <f t="shared" si="64"/>
        <v>3TV-24100023</v>
      </c>
      <c r="G2109" t="str">
        <f t="shared" si="65"/>
        <v>ณัฐพงศ์ นพคุณ</v>
      </c>
    </row>
    <row r="2110" spans="1:7" x14ac:dyDescent="0.2">
      <c r="A2110" t="s">
        <v>1994</v>
      </c>
      <c r="D2110" t="str">
        <f t="shared" si="64"/>
        <v>3TV-24100025</v>
      </c>
      <c r="G2110" t="str">
        <f t="shared" si="65"/>
        <v>วรรณกานต์ จรูญพรพงศ์</v>
      </c>
    </row>
    <row r="2111" spans="1:7" x14ac:dyDescent="0.2">
      <c r="A2111" t="s">
        <v>2128</v>
      </c>
      <c r="D2111" t="str">
        <f t="shared" si="64"/>
        <v>3TV-24110001</v>
      </c>
      <c r="G2111" t="str">
        <f t="shared" si="65"/>
        <v>อรุณรัตน์ ม่านกลาง</v>
      </c>
    </row>
    <row r="2112" spans="1:7" x14ac:dyDescent="0.2">
      <c r="A2112" t="s">
        <v>2129</v>
      </c>
      <c r="D2112" t="str">
        <f t="shared" si="64"/>
        <v>3TV-24110002</v>
      </c>
      <c r="G2112" t="str">
        <f t="shared" si="65"/>
        <v>ปราโมทย์ คำภักดี</v>
      </c>
    </row>
    <row r="2113" spans="1:7" x14ac:dyDescent="0.2">
      <c r="A2113" t="s">
        <v>2131</v>
      </c>
      <c r="D2113" t="str">
        <f t="shared" si="64"/>
        <v>5TM-24100033</v>
      </c>
      <c r="G2113" t="str">
        <f t="shared" si="65"/>
        <v>อนัณต์นพ สุรพัฒน์กรปภา</v>
      </c>
    </row>
    <row r="2114" spans="1:7" x14ac:dyDescent="0.2">
      <c r="A2114" t="s">
        <v>2132</v>
      </c>
      <c r="D2114" t="str">
        <f t="shared" ref="D2114:D2177" si="66">IF(ISNUMBER(LEFT(A2114,1)*1),LEFT(A2114,FIND(" ",A2114)-1),RIGHT(A2114,LEN(A2114)-FIND("@",SUBSTITUTE(A2114," ","@",LEN(A2114)-LEN(SUBSTITUTE(A2114," ",""))))))</f>
        <v>5TM-24110001</v>
      </c>
      <c r="G2114" t="str">
        <f t="shared" ref="G2114:G2177" si="67">TRIM(SUBSTITUTE(A2114, D2114, ""))</f>
        <v>ฤกษ์ฤทธิ์ ภูมิจันทึก</v>
      </c>
    </row>
    <row r="2115" spans="1:7" x14ac:dyDescent="0.2">
      <c r="A2115" t="s">
        <v>2134</v>
      </c>
      <c r="D2115" t="str">
        <f t="shared" si="66"/>
        <v>5TM-24100022</v>
      </c>
      <c r="G2115" t="str">
        <f t="shared" si="67"/>
        <v>กัณฏพิศญ์ มะนินพันธุ์</v>
      </c>
    </row>
    <row r="2116" spans="1:7" x14ac:dyDescent="0.2">
      <c r="A2116" t="s">
        <v>2135</v>
      </c>
      <c r="D2116" t="str">
        <f t="shared" si="66"/>
        <v>5TM-24110002</v>
      </c>
      <c r="G2116" t="str">
        <f t="shared" si="67"/>
        <v>อุดม หวังกลุ่มกลาง</v>
      </c>
    </row>
    <row r="2117" spans="1:7" x14ac:dyDescent="0.2">
      <c r="A2117" t="s">
        <v>2002</v>
      </c>
      <c r="D2117" t="str">
        <f t="shared" si="66"/>
        <v>3TV-24100026</v>
      </c>
      <c r="G2117" t="str">
        <f t="shared" si="67"/>
        <v>วันชัย แซ่ซ้ม</v>
      </c>
    </row>
    <row r="2118" spans="1:7" x14ac:dyDescent="0.2">
      <c r="A2118" t="s">
        <v>2138</v>
      </c>
      <c r="D2118" t="str">
        <f t="shared" si="66"/>
        <v>5TM-24100034</v>
      </c>
      <c r="G2118" t="str">
        <f t="shared" si="67"/>
        <v>วรุธ อธิเตโชกุล</v>
      </c>
    </row>
    <row r="2119" spans="1:7" x14ac:dyDescent="0.2">
      <c r="A2119" t="s">
        <v>2139</v>
      </c>
      <c r="D2119" t="str">
        <f t="shared" si="66"/>
        <v>5TM-24100035</v>
      </c>
      <c r="G2119" t="str">
        <f t="shared" si="67"/>
        <v>วรุธ อธิเตโชกุล</v>
      </c>
    </row>
    <row r="2120" spans="1:7" x14ac:dyDescent="0.2">
      <c r="A2120" t="s">
        <v>2141</v>
      </c>
      <c r="D2120" t="str">
        <f t="shared" si="66"/>
        <v>5TM-24110003</v>
      </c>
      <c r="G2120" t="str">
        <f t="shared" si="67"/>
        <v>จิรายุทธ ราชการกลาง</v>
      </c>
    </row>
    <row r="2121" spans="1:7" x14ac:dyDescent="0.2">
      <c r="A2121" t="s">
        <v>2142</v>
      </c>
      <c r="D2121" t="str">
        <f t="shared" si="66"/>
        <v>5TM-24110004</v>
      </c>
      <c r="G2121" t="str">
        <f t="shared" si="67"/>
        <v>จีเอสอี คอร์ปอเรชั่น จำกัด</v>
      </c>
    </row>
    <row r="2122" spans="1:7" x14ac:dyDescent="0.2">
      <c r="A2122" t="s">
        <v>2143</v>
      </c>
      <c r="D2122" t="str">
        <f t="shared" si="66"/>
        <v>5TM-24100030</v>
      </c>
      <c r="G2122" t="str">
        <f t="shared" si="67"/>
        <v>สุริยา นามเกษม</v>
      </c>
    </row>
    <row r="2123" spans="1:7" x14ac:dyDescent="0.2">
      <c r="A2123" t="s">
        <v>1962</v>
      </c>
      <c r="D2123" t="str">
        <f t="shared" si="66"/>
        <v>6TM-24100013</v>
      </c>
      <c r="G2123" t="str">
        <f t="shared" si="67"/>
        <v>เอกชัย เสงี่ยม</v>
      </c>
    </row>
    <row r="2124" spans="1:7" x14ac:dyDescent="0.2">
      <c r="A2124" t="s">
        <v>2145</v>
      </c>
      <c r="D2124" t="str">
        <f t="shared" si="66"/>
        <v>6TM-24110003</v>
      </c>
      <c r="G2124" t="str">
        <f t="shared" si="67"/>
        <v>พิสิทธิ์ สุระขันธ์</v>
      </c>
    </row>
    <row r="2125" spans="1:7" x14ac:dyDescent="0.2">
      <c r="A2125" t="s">
        <v>2013</v>
      </c>
      <c r="D2125" t="str">
        <f t="shared" si="66"/>
        <v>3TV-24100028</v>
      </c>
      <c r="G2125" t="str">
        <f t="shared" si="67"/>
        <v>ดนัย จิตรชื่น</v>
      </c>
    </row>
    <row r="2126" spans="1:7" x14ac:dyDescent="0.2">
      <c r="A2126" t="s">
        <v>2148</v>
      </c>
      <c r="D2126" t="str">
        <f t="shared" si="66"/>
        <v>5TM-24110005</v>
      </c>
      <c r="G2126" t="str">
        <f t="shared" si="67"/>
        <v>ชนิกา เฮงพระธาณี</v>
      </c>
    </row>
    <row r="2127" spans="1:7" x14ac:dyDescent="0.2">
      <c r="A2127" t="s">
        <v>2149</v>
      </c>
      <c r="D2127" t="str">
        <f t="shared" si="66"/>
        <v>5TM-24110006</v>
      </c>
      <c r="G2127" t="str">
        <f t="shared" si="67"/>
        <v>ประเสริฐ มีชัย</v>
      </c>
    </row>
    <row r="2128" spans="1:7" x14ac:dyDescent="0.2">
      <c r="A2128" t="s">
        <v>2151</v>
      </c>
      <c r="D2128" t="str">
        <f t="shared" si="66"/>
        <v>6TM-24110004</v>
      </c>
      <c r="G2128" t="str">
        <f t="shared" si="67"/>
        <v>จามจุรี เปียซื่อ</v>
      </c>
    </row>
    <row r="2129" spans="1:7" x14ac:dyDescent="0.2">
      <c r="A2129" t="s">
        <v>2153</v>
      </c>
      <c r="D2129" t="str">
        <f t="shared" si="66"/>
        <v>3TB-23050515</v>
      </c>
      <c r="G2129" t="str">
        <f t="shared" si="67"/>
        <v>ประชา เล้าเจริญพานิชย์</v>
      </c>
    </row>
    <row r="2130" spans="1:7" x14ac:dyDescent="0.2">
      <c r="A2130" t="s">
        <v>1978</v>
      </c>
      <c r="D2130" t="str">
        <f t="shared" si="66"/>
        <v>5TM-24100025</v>
      </c>
      <c r="G2130" t="str">
        <f t="shared" si="67"/>
        <v>ณัฐสุทธิ์ พิมเสน</v>
      </c>
    </row>
    <row r="2131" spans="1:7" x14ac:dyDescent="0.2">
      <c r="A2131" t="s">
        <v>2155</v>
      </c>
      <c r="D2131" t="str">
        <f t="shared" si="66"/>
        <v>5TM-24110007</v>
      </c>
      <c r="G2131" t="str">
        <f t="shared" si="67"/>
        <v>เยาวลักษณ์ ศรีจินดา</v>
      </c>
    </row>
    <row r="2132" spans="1:7" x14ac:dyDescent="0.2">
      <c r="A2132" t="s">
        <v>2157</v>
      </c>
      <c r="D2132" t="str">
        <f t="shared" si="66"/>
        <v>6TM-24110005</v>
      </c>
      <c r="G2132" t="str">
        <f t="shared" si="67"/>
        <v>พริ้มแพรวพรรณ หวังศิริ</v>
      </c>
    </row>
    <row r="2133" spans="1:7" x14ac:dyDescent="0.2">
      <c r="A2133" t="s">
        <v>2122</v>
      </c>
      <c r="D2133" t="str">
        <f t="shared" si="66"/>
        <v>6TM-24110002</v>
      </c>
      <c r="G2133" t="str">
        <f t="shared" si="67"/>
        <v>เหมือนจันทร์ กังสดาร</v>
      </c>
    </row>
    <row r="2134" spans="1:7" x14ac:dyDescent="0.2">
      <c r="A2134" t="s">
        <v>1953</v>
      </c>
      <c r="D2134" t="str">
        <f t="shared" si="66"/>
        <v>3TV-24100015</v>
      </c>
      <c r="G2134" t="str">
        <f t="shared" si="67"/>
        <v>ธนชยุต เปิ้นมั่นคง</v>
      </c>
    </row>
    <row r="2135" spans="1:7" x14ac:dyDescent="0.2">
      <c r="A2135" t="s">
        <v>2160</v>
      </c>
      <c r="D2135" t="str">
        <f t="shared" si="66"/>
        <v>6TM-24110006</v>
      </c>
      <c r="G2135" t="str">
        <f t="shared" si="67"/>
        <v>อัญชลีพร ลี้ศักดิ์สกุล</v>
      </c>
    </row>
    <row r="2136" spans="1:7" x14ac:dyDescent="0.2">
      <c r="A2136" t="s">
        <v>2162</v>
      </c>
      <c r="D2136" t="str">
        <f t="shared" si="66"/>
        <v>3TV-24110003</v>
      </c>
      <c r="G2136" t="str">
        <f t="shared" si="67"/>
        <v>กิตติพงษ์ แก้วกล้า</v>
      </c>
    </row>
    <row r="2137" spans="1:7" x14ac:dyDescent="0.2">
      <c r="A2137" t="s">
        <v>2163</v>
      </c>
      <c r="D2137" t="str">
        <f t="shared" si="66"/>
        <v>3TV-24110004</v>
      </c>
      <c r="G2137" t="str">
        <f t="shared" si="67"/>
        <v>กมลพร พวงอินทร์</v>
      </c>
    </row>
    <row r="2138" spans="1:7" x14ac:dyDescent="0.2">
      <c r="A2138" t="s">
        <v>2165</v>
      </c>
      <c r="D2138" t="str">
        <f t="shared" si="66"/>
        <v>5TM-24110001</v>
      </c>
      <c r="G2138" t="str">
        <f t="shared" si="67"/>
        <v>ฤกษ์ฤทธิ์ ภูมิจันทึก</v>
      </c>
    </row>
    <row r="2139" spans="1:7" x14ac:dyDescent="0.2">
      <c r="A2139" t="s">
        <v>2166</v>
      </c>
      <c r="D2139" t="str">
        <f t="shared" si="66"/>
        <v>5TM-24110008</v>
      </c>
      <c r="G2139" t="str">
        <f t="shared" si="67"/>
        <v>พรพิมล บูรณะธารารัตน์</v>
      </c>
    </row>
    <row r="2140" spans="1:7" x14ac:dyDescent="0.2">
      <c r="A2140" t="s">
        <v>2167</v>
      </c>
      <c r="D2140" t="str">
        <f t="shared" si="66"/>
        <v>5TM-24110009</v>
      </c>
      <c r="G2140" t="str">
        <f t="shared" si="67"/>
        <v>ปารฉัตร ทิพย์พรมมา</v>
      </c>
    </row>
    <row r="2141" spans="1:7" x14ac:dyDescent="0.2">
      <c r="A2141" t="s">
        <v>2168</v>
      </c>
      <c r="D2141" t="str">
        <f t="shared" si="66"/>
        <v>5TM-24110010</v>
      </c>
      <c r="G2141" t="str">
        <f t="shared" si="67"/>
        <v>ธนวุฒิ อังกระโทก</v>
      </c>
    </row>
    <row r="2142" spans="1:7" x14ac:dyDescent="0.2">
      <c r="A2142" t="s">
        <v>2128</v>
      </c>
      <c r="D2142" t="str">
        <f t="shared" si="66"/>
        <v>3TV-24110001</v>
      </c>
      <c r="G2142" t="str">
        <f t="shared" si="67"/>
        <v>อรุณรัตน์ ม่านกลาง</v>
      </c>
    </row>
    <row r="2143" spans="1:7" x14ac:dyDescent="0.2">
      <c r="A2143" t="s">
        <v>2170</v>
      </c>
      <c r="D2143" t="str">
        <f t="shared" si="66"/>
        <v>3TV-24110005</v>
      </c>
      <c r="G2143" t="str">
        <f t="shared" si="67"/>
        <v>ศักดา ชาระวัน</v>
      </c>
    </row>
    <row r="2144" spans="1:7" x14ac:dyDescent="0.2">
      <c r="A2144" t="s">
        <v>2172</v>
      </c>
      <c r="D2144" t="str">
        <f t="shared" si="66"/>
        <v>5TM-24100023</v>
      </c>
      <c r="G2144" t="str">
        <f t="shared" si="67"/>
        <v>สุวัฒนา ฐาตุจิรางค์กุล</v>
      </c>
    </row>
    <row r="2145" spans="1:7" x14ac:dyDescent="0.2">
      <c r="A2145" t="s">
        <v>2173</v>
      </c>
      <c r="D2145" t="str">
        <f t="shared" si="66"/>
        <v>5TM-24110011</v>
      </c>
      <c r="G2145" t="str">
        <f t="shared" si="67"/>
        <v>สุวัฒนา ฐาตุจิรางค์กุล</v>
      </c>
    </row>
    <row r="2146" spans="1:7" x14ac:dyDescent="0.2">
      <c r="A2146" t="s">
        <v>2174</v>
      </c>
      <c r="D2146" t="str">
        <f t="shared" si="66"/>
        <v>5TM-24110012</v>
      </c>
      <c r="G2146" t="str">
        <f t="shared" si="67"/>
        <v>สุวัฒนา ฐาตุจิรางค์กุล</v>
      </c>
    </row>
    <row r="2147" spans="1:7" x14ac:dyDescent="0.2">
      <c r="A2147" t="s">
        <v>2141</v>
      </c>
      <c r="D2147" t="str">
        <f t="shared" si="66"/>
        <v>5TM-24110003</v>
      </c>
      <c r="G2147" t="str">
        <f t="shared" si="67"/>
        <v>จิรายุทธ ราชการกลาง</v>
      </c>
    </row>
    <row r="2148" spans="1:7" x14ac:dyDescent="0.2">
      <c r="A2148" t="s">
        <v>2176</v>
      </c>
      <c r="D2148" t="str">
        <f t="shared" si="66"/>
        <v>5TM-24110014</v>
      </c>
      <c r="G2148" t="str">
        <f t="shared" si="67"/>
        <v>ณัชญาลักษณ์ กฤตพงศ์พุฒิพร</v>
      </c>
    </row>
    <row r="2149" spans="1:7" x14ac:dyDescent="0.2">
      <c r="A2149" t="s">
        <v>2177</v>
      </c>
      <c r="D2149" t="str">
        <f t="shared" si="66"/>
        <v>5TM-24110015</v>
      </c>
      <c r="G2149" t="str">
        <f t="shared" si="67"/>
        <v>ปกาศิต กาญจนสุนทร</v>
      </c>
    </row>
    <row r="2150" spans="1:7" x14ac:dyDescent="0.2">
      <c r="A2150" t="s">
        <v>2178</v>
      </c>
      <c r="D2150" t="str">
        <f t="shared" si="66"/>
        <v>5TM-24110013</v>
      </c>
      <c r="G2150" t="str">
        <f t="shared" si="67"/>
        <v>ณัชญาลักษณ์ กฤตพงศ์พุฒิพร</v>
      </c>
    </row>
    <row r="2151" spans="1:7" x14ac:dyDescent="0.2">
      <c r="A2151" t="s">
        <v>2180</v>
      </c>
      <c r="D2151" t="str">
        <f t="shared" si="66"/>
        <v>3TV-24110006</v>
      </c>
      <c r="G2151" t="str">
        <f t="shared" si="67"/>
        <v>วัลลภ พรชัย</v>
      </c>
    </row>
    <row r="2152" spans="1:7" x14ac:dyDescent="0.2">
      <c r="A2152" t="s">
        <v>2163</v>
      </c>
      <c r="D2152" t="str">
        <f t="shared" si="66"/>
        <v>3TV-24110004</v>
      </c>
      <c r="G2152" t="str">
        <f t="shared" si="67"/>
        <v>กมลพร พวงอินทร์</v>
      </c>
    </row>
    <row r="2153" spans="1:7" x14ac:dyDescent="0.2">
      <c r="A2153" t="s">
        <v>1897</v>
      </c>
      <c r="D2153" t="str">
        <f t="shared" si="66"/>
        <v>5TM-24100006</v>
      </c>
      <c r="G2153" t="str">
        <f t="shared" si="67"/>
        <v>พลอยไพลิน พงษ์เจริญ</v>
      </c>
    </row>
    <row r="2154" spans="1:7" x14ac:dyDescent="0.2">
      <c r="A2154" t="s">
        <v>2183</v>
      </c>
      <c r="D2154" t="str">
        <f t="shared" si="66"/>
        <v>6TM-24110008</v>
      </c>
      <c r="G2154" t="str">
        <f t="shared" si="67"/>
        <v>ธัญลักษณ์ จันทร์พายัพ</v>
      </c>
    </row>
    <row r="2155" spans="1:7" x14ac:dyDescent="0.2">
      <c r="A2155" t="s">
        <v>2184</v>
      </c>
      <c r="D2155" t="str">
        <f t="shared" si="66"/>
        <v>6TM-24110009</v>
      </c>
      <c r="G2155" t="str">
        <f t="shared" si="67"/>
        <v>สมรัก เกล้ากลาง</v>
      </c>
    </row>
    <row r="2156" spans="1:7" x14ac:dyDescent="0.2">
      <c r="A2156" t="s">
        <v>2145</v>
      </c>
      <c r="D2156" t="str">
        <f t="shared" si="66"/>
        <v>6TM-24110003</v>
      </c>
      <c r="G2156" t="str">
        <f t="shared" si="67"/>
        <v>พิสิทธิ์ สุระขันธ์</v>
      </c>
    </row>
    <row r="2157" spans="1:7" x14ac:dyDescent="0.2">
      <c r="A2157" t="s">
        <v>2031</v>
      </c>
      <c r="D2157" t="str">
        <f t="shared" si="66"/>
        <v>3TV-24100029</v>
      </c>
      <c r="G2157" t="str">
        <f t="shared" si="67"/>
        <v>นวัสภ์คม มงคลชนะนันท์</v>
      </c>
    </row>
    <row r="2158" spans="1:7" x14ac:dyDescent="0.2">
      <c r="A2158" t="s">
        <v>2129</v>
      </c>
      <c r="D2158" t="str">
        <f t="shared" si="66"/>
        <v>3TV-24110002</v>
      </c>
      <c r="G2158" t="str">
        <f t="shared" si="67"/>
        <v>ปราโมทย์ คำภักดี</v>
      </c>
    </row>
    <row r="2159" spans="1:7" x14ac:dyDescent="0.2">
      <c r="A2159" t="s">
        <v>2186</v>
      </c>
      <c r="D2159" t="str">
        <f t="shared" si="66"/>
        <v>3TV-24110007</v>
      </c>
      <c r="G2159" t="str">
        <f t="shared" si="67"/>
        <v>ทศพล ยินดี</v>
      </c>
    </row>
    <row r="2160" spans="1:7" x14ac:dyDescent="0.2">
      <c r="A2160" t="s">
        <v>2187</v>
      </c>
      <c r="D2160" t="str">
        <f t="shared" si="66"/>
        <v>3TV-24110008</v>
      </c>
      <c r="G2160" t="str">
        <f t="shared" si="67"/>
        <v>อิศวัฒน์ อิธินันท์วัธนากูร</v>
      </c>
    </row>
    <row r="2161" spans="1:7" x14ac:dyDescent="0.2">
      <c r="A2161" t="s">
        <v>2188</v>
      </c>
      <c r="D2161" t="str">
        <f t="shared" si="66"/>
        <v>3TV-24110009</v>
      </c>
      <c r="G2161" t="str">
        <f t="shared" si="67"/>
        <v>พงศ์นรินทร์ จ่ามมาตย์</v>
      </c>
    </row>
    <row r="2162" spans="1:7" x14ac:dyDescent="0.2">
      <c r="A2162" t="s">
        <v>2189</v>
      </c>
      <c r="D2162" t="str">
        <f t="shared" si="66"/>
        <v>3TV-24110010</v>
      </c>
      <c r="G2162" t="str">
        <f t="shared" si="67"/>
        <v>ศิโรตม์ ธนโชติภูมินนท์</v>
      </c>
    </row>
    <row r="2163" spans="1:7" x14ac:dyDescent="0.2">
      <c r="A2163" t="s">
        <v>2178</v>
      </c>
      <c r="D2163" t="str">
        <f t="shared" si="66"/>
        <v>5TM-24110013</v>
      </c>
      <c r="G2163" t="str">
        <f t="shared" si="67"/>
        <v>ณัชญาลักษณ์ กฤตพงศ์พุฒิพร</v>
      </c>
    </row>
    <row r="2164" spans="1:7" x14ac:dyDescent="0.2">
      <c r="A2164" t="s">
        <v>2191</v>
      </c>
      <c r="D2164" t="str">
        <f t="shared" si="66"/>
        <v>5TM-24110016</v>
      </c>
      <c r="G2164" t="str">
        <f t="shared" si="67"/>
        <v>อารีย์ ศิริพิน</v>
      </c>
    </row>
    <row r="2165" spans="1:7" x14ac:dyDescent="0.2">
      <c r="A2165" t="s">
        <v>2192</v>
      </c>
      <c r="D2165" t="str">
        <f t="shared" si="66"/>
        <v>5TM-24110018</v>
      </c>
      <c r="G2165" t="str">
        <f t="shared" si="67"/>
        <v>ฐานุตรี หนุกระโทก</v>
      </c>
    </row>
    <row r="2166" spans="1:7" x14ac:dyDescent="0.2">
      <c r="A2166" t="s">
        <v>2193</v>
      </c>
      <c r="D2166" t="str">
        <f t="shared" si="66"/>
        <v>5TM-24110017</v>
      </c>
      <c r="G2166" t="str">
        <f t="shared" si="67"/>
        <v>ฐานุตรี หนุกระโทก</v>
      </c>
    </row>
    <row r="2167" spans="1:7" x14ac:dyDescent="0.2">
      <c r="A2167" t="s">
        <v>2194</v>
      </c>
      <c r="D2167" t="str">
        <f t="shared" si="66"/>
        <v>5TM-24110019</v>
      </c>
      <c r="G2167" t="str">
        <f t="shared" si="67"/>
        <v>ชัยรัตน์ หงษ์หิรัญรัตนา</v>
      </c>
    </row>
    <row r="2168" spans="1:7" x14ac:dyDescent="0.2">
      <c r="A2168" t="s">
        <v>2196</v>
      </c>
      <c r="D2168" t="str">
        <f t="shared" si="66"/>
        <v>5TM-24100027</v>
      </c>
      <c r="G2168" t="str">
        <f t="shared" si="67"/>
        <v>ภูมิพัฒน์ พัฒนภูมิไพศาล</v>
      </c>
    </row>
    <row r="2169" spans="1:7" x14ac:dyDescent="0.2">
      <c r="A2169" t="s">
        <v>2197</v>
      </c>
      <c r="D2169" t="str">
        <f t="shared" si="66"/>
        <v>5TM-24110017</v>
      </c>
      <c r="G2169" t="str">
        <f t="shared" si="67"/>
        <v>ฐานุตรี หนุกระโทก</v>
      </c>
    </row>
    <row r="2170" spans="1:7" x14ac:dyDescent="0.2">
      <c r="A2170" t="s">
        <v>2198</v>
      </c>
      <c r="D2170" t="str">
        <f t="shared" si="66"/>
        <v>5TM-24110005</v>
      </c>
      <c r="G2170" t="str">
        <f t="shared" si="67"/>
        <v>ชนิกา เฮงพระธาณี</v>
      </c>
    </row>
    <row r="2171" spans="1:7" x14ac:dyDescent="0.2">
      <c r="A2171" t="s">
        <v>2200</v>
      </c>
      <c r="D2171" t="str">
        <f t="shared" si="66"/>
        <v>6TM-24110004</v>
      </c>
      <c r="G2171" t="str">
        <f t="shared" si="67"/>
        <v>จามจุรี เปียซื่อ</v>
      </c>
    </row>
    <row r="2172" spans="1:7" x14ac:dyDescent="0.2">
      <c r="A2172" t="s">
        <v>2170</v>
      </c>
      <c r="D2172" t="str">
        <f t="shared" si="66"/>
        <v>3TV-24110005</v>
      </c>
      <c r="G2172" t="str">
        <f t="shared" si="67"/>
        <v>ศักดา ชาระวัน</v>
      </c>
    </row>
    <row r="2173" spans="1:7" x14ac:dyDescent="0.2">
      <c r="A2173" t="s">
        <v>2203</v>
      </c>
      <c r="D2173" t="str">
        <f t="shared" si="66"/>
        <v>6TM-24110010</v>
      </c>
      <c r="G2173" t="str">
        <f t="shared" si="67"/>
        <v>สุภาภรณ์ งิมขุนทด</v>
      </c>
    </row>
    <row r="2174" spans="1:7" x14ac:dyDescent="0.2">
      <c r="A2174" t="s">
        <v>2204</v>
      </c>
      <c r="D2174" t="str">
        <f t="shared" si="66"/>
        <v>6TM-24110013</v>
      </c>
      <c r="G2174" t="str">
        <f t="shared" si="67"/>
        <v>กรนิณิศ วิญญายงค์</v>
      </c>
    </row>
    <row r="2175" spans="1:7" x14ac:dyDescent="0.2">
      <c r="A2175" t="s">
        <v>2205</v>
      </c>
      <c r="D2175" t="str">
        <f t="shared" si="66"/>
        <v>6TM-24110011</v>
      </c>
      <c r="G2175" t="str">
        <f t="shared" si="67"/>
        <v>สุภาภรณ์ งิมขุนทด</v>
      </c>
    </row>
    <row r="2176" spans="1:7" x14ac:dyDescent="0.2">
      <c r="A2176" t="s">
        <v>2206</v>
      </c>
      <c r="D2176" t="str">
        <f t="shared" si="66"/>
        <v>6TM-24110006</v>
      </c>
      <c r="G2176" t="str">
        <f t="shared" si="67"/>
        <v>อัญชลีพร ลี้ศักดิ์สกุล</v>
      </c>
    </row>
    <row r="2177" spans="1:7" x14ac:dyDescent="0.2">
      <c r="A2177" t="s">
        <v>2012</v>
      </c>
      <c r="D2177" t="str">
        <f t="shared" si="66"/>
        <v>3TV-24100027</v>
      </c>
      <c r="G2177" t="str">
        <f t="shared" si="67"/>
        <v>อภิวัฒน์ วรรณตรง</v>
      </c>
    </row>
    <row r="2178" spans="1:7" x14ac:dyDescent="0.2">
      <c r="A2178" t="s">
        <v>2208</v>
      </c>
      <c r="D2178" t="str">
        <f t="shared" ref="D2178:D2241" si="68">IF(ISNUMBER(LEFT(A2178,1)*1),LEFT(A2178,FIND(" ",A2178)-1),RIGHT(A2178,LEN(A2178)-FIND("@",SUBSTITUTE(A2178," ","@",LEN(A2178)-LEN(SUBSTITUTE(A2178," ",""))))))</f>
        <v>3TV-24110011</v>
      </c>
      <c r="G2178" t="str">
        <f t="shared" ref="G2178:G2241" si="69">TRIM(SUBSTITUTE(A2178, D2178, ""))</f>
        <v>ทศพล ยินดี</v>
      </c>
    </row>
    <row r="2179" spans="1:7" x14ac:dyDescent="0.2">
      <c r="A2179" t="s">
        <v>2162</v>
      </c>
      <c r="D2179" t="str">
        <f t="shared" si="68"/>
        <v>3TV-24110003</v>
      </c>
      <c r="G2179" t="str">
        <f t="shared" si="69"/>
        <v>กิตติพงษ์ แก้วกล้า</v>
      </c>
    </row>
    <row r="2180" spans="1:7" x14ac:dyDescent="0.2">
      <c r="A2180" t="s">
        <v>2189</v>
      </c>
      <c r="D2180" t="str">
        <f t="shared" si="68"/>
        <v>3TV-24110010</v>
      </c>
      <c r="G2180" t="str">
        <f t="shared" si="69"/>
        <v>ศิโรตม์ ธนโชติภูมินนท์</v>
      </c>
    </row>
    <row r="2181" spans="1:7" x14ac:dyDescent="0.2">
      <c r="A2181" t="s">
        <v>2186</v>
      </c>
      <c r="D2181" t="str">
        <f t="shared" si="68"/>
        <v>3TV-24110007</v>
      </c>
      <c r="G2181" t="str">
        <f t="shared" si="69"/>
        <v>ทศพล ยินดี</v>
      </c>
    </row>
    <row r="2182" spans="1:7" x14ac:dyDescent="0.2">
      <c r="A2182" t="s">
        <v>2210</v>
      </c>
      <c r="D2182" t="str">
        <f t="shared" si="68"/>
        <v>3TV-24110012</v>
      </c>
      <c r="G2182" t="str">
        <f t="shared" si="69"/>
        <v>อดิศักดิ์ กิติเรียงลาภ</v>
      </c>
    </row>
    <row r="2183" spans="1:7" x14ac:dyDescent="0.2">
      <c r="A2183" t="s">
        <v>2212</v>
      </c>
      <c r="D2183" t="str">
        <f t="shared" si="68"/>
        <v>5TM-24100032</v>
      </c>
      <c r="G2183" t="str">
        <f t="shared" si="69"/>
        <v>ณัชญาลักษณ์ กฤตพงศ์พุฒิพร</v>
      </c>
    </row>
    <row r="2184" spans="1:7" x14ac:dyDescent="0.2">
      <c r="A2184" t="s">
        <v>2168</v>
      </c>
      <c r="D2184" t="str">
        <f t="shared" si="68"/>
        <v>5TM-24110010</v>
      </c>
      <c r="G2184" t="str">
        <f t="shared" si="69"/>
        <v>ธนวุฒิ อังกระโทก</v>
      </c>
    </row>
    <row r="2185" spans="1:7" x14ac:dyDescent="0.2">
      <c r="A2185" t="s">
        <v>2214</v>
      </c>
      <c r="D2185" t="str">
        <f t="shared" si="68"/>
        <v>6TM-24110014</v>
      </c>
      <c r="G2185" t="str">
        <f t="shared" si="69"/>
        <v>สมเจตน์ สาครสิทธิ์</v>
      </c>
    </row>
    <row r="2186" spans="1:7" x14ac:dyDescent="0.2">
      <c r="A2186" t="s">
        <v>2183</v>
      </c>
      <c r="D2186" t="str">
        <f t="shared" si="68"/>
        <v>6TM-24110008</v>
      </c>
      <c r="G2186" t="str">
        <f t="shared" si="69"/>
        <v>ธัญลักษณ์ จันทร์พายัพ</v>
      </c>
    </row>
    <row r="2187" spans="1:7" x14ac:dyDescent="0.2">
      <c r="A2187" t="s">
        <v>2216</v>
      </c>
      <c r="D2187" t="str">
        <f t="shared" si="68"/>
        <v>6TM-24110015</v>
      </c>
      <c r="G2187" t="str">
        <f t="shared" si="69"/>
        <v>บรรเจิด ศรีทอง</v>
      </c>
    </row>
    <row r="2188" spans="1:7" x14ac:dyDescent="0.2">
      <c r="A2188" t="s">
        <v>2218</v>
      </c>
      <c r="D2188" t="str">
        <f t="shared" si="68"/>
        <v>3TV-24110013</v>
      </c>
      <c r="G2188" t="str">
        <f t="shared" si="69"/>
        <v>บจ.บางกอกโคมัตสุ</v>
      </c>
    </row>
    <row r="2189" spans="1:7" x14ac:dyDescent="0.2">
      <c r="A2189" t="s">
        <v>2219</v>
      </c>
      <c r="D2189" t="str">
        <f t="shared" si="68"/>
        <v>3TV-24110014</v>
      </c>
      <c r="G2189" t="str">
        <f t="shared" si="69"/>
        <v>บจ.อุดรกระจกรถยนต์</v>
      </c>
    </row>
    <row r="2190" spans="1:7" x14ac:dyDescent="0.2">
      <c r="A2190" t="s">
        <v>2220</v>
      </c>
      <c r="D2190" t="str">
        <f t="shared" si="68"/>
        <v>3TV-24110015</v>
      </c>
      <c r="G2190" t="str">
        <f t="shared" si="69"/>
        <v>บจ.อุดรกระจกรถยนต์</v>
      </c>
    </row>
    <row r="2191" spans="1:7" x14ac:dyDescent="0.2">
      <c r="A2191" t="s">
        <v>2222</v>
      </c>
      <c r="D2191" t="str">
        <f t="shared" si="68"/>
        <v>5TB-24110189</v>
      </c>
      <c r="G2191" t="str">
        <f t="shared" si="69"/>
        <v>อรยา วิมล</v>
      </c>
    </row>
    <row r="2192" spans="1:7" x14ac:dyDescent="0.2">
      <c r="A2192" t="s">
        <v>2223</v>
      </c>
      <c r="D2192" t="str">
        <f t="shared" si="68"/>
        <v>5TB-24110190</v>
      </c>
      <c r="G2192" t="str">
        <f t="shared" si="69"/>
        <v>วัฒนา แช่มครบุรี</v>
      </c>
    </row>
    <row r="2193" spans="1:7" x14ac:dyDescent="0.2">
      <c r="A2193" t="s">
        <v>2224</v>
      </c>
      <c r="D2193" t="str">
        <f t="shared" si="68"/>
        <v>5TB-24110191</v>
      </c>
      <c r="G2193" t="str">
        <f t="shared" si="69"/>
        <v>สัมมนา วีระเถกิงชีวี</v>
      </c>
    </row>
    <row r="2194" spans="1:7" x14ac:dyDescent="0.2">
      <c r="A2194" t="s">
        <v>2225</v>
      </c>
      <c r="D2194" t="str">
        <f t="shared" si="68"/>
        <v>5TB-24110192</v>
      </c>
      <c r="G2194" t="str">
        <f t="shared" si="69"/>
        <v>สัมมนา วีระเถกิงชีวี</v>
      </c>
    </row>
    <row r="2195" spans="1:7" x14ac:dyDescent="0.2">
      <c r="A2195" t="s">
        <v>2226</v>
      </c>
      <c r="D2195" t="str">
        <f t="shared" si="68"/>
        <v>5TB-24110193</v>
      </c>
      <c r="G2195" t="str">
        <f t="shared" si="69"/>
        <v>สัมมนา วีระเถกิงชีวี</v>
      </c>
    </row>
    <row r="2196" spans="1:7" x14ac:dyDescent="0.2">
      <c r="A2196" t="s">
        <v>2228</v>
      </c>
      <c r="D2196" t="str">
        <f t="shared" si="68"/>
        <v>5TM-24110021</v>
      </c>
      <c r="G2196" t="str">
        <f t="shared" si="69"/>
        <v>นิยะดา พูนธเนศ</v>
      </c>
    </row>
    <row r="2197" spans="1:7" x14ac:dyDescent="0.2">
      <c r="A2197" t="s">
        <v>2229</v>
      </c>
      <c r="D2197" t="str">
        <f t="shared" si="68"/>
        <v>5TM-24110022</v>
      </c>
      <c r="G2197" t="str">
        <f t="shared" si="69"/>
        <v>พิชชารีย์ เตชะพิบูลย์ทรัพย์</v>
      </c>
    </row>
    <row r="2198" spans="1:7" x14ac:dyDescent="0.2">
      <c r="A2198" t="s">
        <v>2230</v>
      </c>
      <c r="D2198" t="str">
        <f t="shared" si="68"/>
        <v>5TM-24110023</v>
      </c>
      <c r="G2198" t="str">
        <f t="shared" si="69"/>
        <v>อภิเดช กระจายศิลป์</v>
      </c>
    </row>
    <row r="2199" spans="1:7" x14ac:dyDescent="0.2">
      <c r="A2199" t="s">
        <v>2232</v>
      </c>
      <c r="D2199" t="str">
        <f t="shared" si="68"/>
        <v>5TM-24110018</v>
      </c>
      <c r="G2199" t="str">
        <f t="shared" si="69"/>
        <v>ฐานุตรี หนูกระโทก</v>
      </c>
    </row>
    <row r="2200" spans="1:7" x14ac:dyDescent="0.2">
      <c r="A2200" t="s">
        <v>2233</v>
      </c>
      <c r="D2200" t="str">
        <f t="shared" si="68"/>
        <v>5TM-24110012</v>
      </c>
      <c r="G2200" t="str">
        <f t="shared" si="69"/>
        <v>ศิริชัย ใยคำ</v>
      </c>
    </row>
    <row r="2201" spans="1:7" x14ac:dyDescent="0.2">
      <c r="A2201" t="s">
        <v>2234</v>
      </c>
      <c r="D2201" t="str">
        <f t="shared" si="68"/>
        <v>5TM-24110024</v>
      </c>
      <c r="G2201" t="str">
        <f t="shared" si="69"/>
        <v>ศศิธร โชติพรมราช</v>
      </c>
    </row>
    <row r="2202" spans="1:7" x14ac:dyDescent="0.2">
      <c r="A2202" t="s">
        <v>2184</v>
      </c>
      <c r="D2202" t="str">
        <f t="shared" si="68"/>
        <v>6TM-24110009</v>
      </c>
      <c r="G2202" t="str">
        <f t="shared" si="69"/>
        <v>สมรัก เกล้ากลาง</v>
      </c>
    </row>
    <row r="2203" spans="1:7" x14ac:dyDescent="0.2">
      <c r="A2203" t="s">
        <v>2214</v>
      </c>
      <c r="D2203" t="str">
        <f t="shared" si="68"/>
        <v>6TM-24110014</v>
      </c>
      <c r="G2203" t="str">
        <f t="shared" si="69"/>
        <v>สมเจตน์ สาครสิทธิ์</v>
      </c>
    </row>
    <row r="2204" spans="1:7" x14ac:dyDescent="0.2">
      <c r="A2204" t="s">
        <v>2219</v>
      </c>
      <c r="D2204" t="str">
        <f t="shared" si="68"/>
        <v>3TV-24110014</v>
      </c>
      <c r="G2204" t="str">
        <f t="shared" si="69"/>
        <v>บจ.อุดรกระจกรถยนต์</v>
      </c>
    </row>
    <row r="2205" spans="1:7" x14ac:dyDescent="0.2">
      <c r="A2205" t="s">
        <v>2237</v>
      </c>
      <c r="D2205" t="str">
        <f t="shared" si="68"/>
        <v>3TV-24110015</v>
      </c>
      <c r="G2205" t="str">
        <f t="shared" si="69"/>
        <v>บจ.อุดรกระจกรถยนต์</v>
      </c>
    </row>
    <row r="2206" spans="1:7" x14ac:dyDescent="0.2">
      <c r="A2206" t="s">
        <v>2239</v>
      </c>
      <c r="D2206" t="str">
        <f t="shared" si="68"/>
        <v>5TV-24110021</v>
      </c>
      <c r="G2206" t="str">
        <f t="shared" si="69"/>
        <v>พิชชารีย์ เตชะพิพูลย์ทรัพย์</v>
      </c>
    </row>
    <row r="2207" spans="1:7" x14ac:dyDescent="0.2">
      <c r="A2207" t="s">
        <v>2240</v>
      </c>
      <c r="D2207" t="str">
        <f t="shared" si="68"/>
        <v>5TV-24110027</v>
      </c>
      <c r="G2207" t="str">
        <f t="shared" si="69"/>
        <v>สมบูรณ์ ชู้กระโทก</v>
      </c>
    </row>
    <row r="2208" spans="1:7" x14ac:dyDescent="0.2">
      <c r="A2208" t="s">
        <v>2241</v>
      </c>
      <c r="D2208" t="str">
        <f t="shared" si="68"/>
        <v>5TV-24110024</v>
      </c>
      <c r="G2208" t="str">
        <f t="shared" si="69"/>
        <v>เกษมศรี สุวรรณคำ</v>
      </c>
    </row>
    <row r="2209" spans="1:7" x14ac:dyDescent="0.2">
      <c r="A2209" t="s">
        <v>2242</v>
      </c>
      <c r="D2209" t="str">
        <f t="shared" si="68"/>
        <v>5TV-24110025</v>
      </c>
      <c r="G2209" t="str">
        <f t="shared" si="69"/>
        <v>บจ.เคทีเค กิตติกานต์</v>
      </c>
    </row>
    <row r="2210" spans="1:7" x14ac:dyDescent="0.2">
      <c r="A2210" t="s">
        <v>2243</v>
      </c>
      <c r="D2210" t="str">
        <f t="shared" si="68"/>
        <v>5TV-24110026</v>
      </c>
      <c r="G2210" t="str">
        <f t="shared" si="69"/>
        <v>พรนภัส ชคทันต์บดี</v>
      </c>
    </row>
    <row r="2211" spans="1:7" x14ac:dyDescent="0.2">
      <c r="A2211" t="s">
        <v>1428</v>
      </c>
      <c r="D2211" t="str">
        <f t="shared" si="68"/>
        <v>1TB-24070041</v>
      </c>
      <c r="G2211" t="str">
        <f t="shared" si="69"/>
        <v>อรนุช ปลาทอง</v>
      </c>
    </row>
    <row r="2212" spans="1:7" x14ac:dyDescent="0.2">
      <c r="A2212" t="s">
        <v>2245</v>
      </c>
      <c r="D2212" t="str">
        <f t="shared" si="68"/>
        <v>NTB-24110001</v>
      </c>
      <c r="G2212" t="str">
        <f t="shared" si="69"/>
        <v>อาทิตย์ ทุมทอง</v>
      </c>
    </row>
    <row r="2213" spans="1:7" x14ac:dyDescent="0.2">
      <c r="A2213" t="s">
        <v>2246</v>
      </c>
      <c r="D2213" t="str">
        <f t="shared" si="68"/>
        <v>NTB-24110002</v>
      </c>
      <c r="G2213" t="str">
        <f t="shared" si="69"/>
        <v>ปิยพล ห้องแซง</v>
      </c>
    </row>
    <row r="2214" spans="1:7" x14ac:dyDescent="0.2">
      <c r="A2214" t="s">
        <v>2247</v>
      </c>
      <c r="D2214" t="str">
        <f t="shared" si="68"/>
        <v>NTB-24110003</v>
      </c>
      <c r="G2214" t="str">
        <f t="shared" si="69"/>
        <v>ปิยพร เอื้ออำพรเสรี</v>
      </c>
    </row>
    <row r="2215" spans="1:7" x14ac:dyDescent="0.2">
      <c r="A2215" t="s">
        <v>2248</v>
      </c>
      <c r="D2215" t="str">
        <f t="shared" si="68"/>
        <v>NTB-24110004</v>
      </c>
      <c r="G2215" t="str">
        <f t="shared" si="69"/>
        <v>นิชาภัทร ทองสง่า</v>
      </c>
    </row>
    <row r="2216" spans="1:7" x14ac:dyDescent="0.2">
      <c r="A2216" t="s">
        <v>2249</v>
      </c>
      <c r="D2216" t="str">
        <f t="shared" si="68"/>
        <v>NTB-24110005</v>
      </c>
      <c r="G2216" t="str">
        <f t="shared" si="69"/>
        <v>วิชิต พรมเขียว</v>
      </c>
    </row>
    <row r="2217" spans="1:7" x14ac:dyDescent="0.2">
      <c r="A2217" t="s">
        <v>2204</v>
      </c>
      <c r="D2217" t="str">
        <f t="shared" si="68"/>
        <v>6TM-24110013</v>
      </c>
      <c r="G2217" t="str">
        <f t="shared" si="69"/>
        <v>กรนิณิศ วิญญายงค์</v>
      </c>
    </row>
    <row r="2218" spans="1:7" x14ac:dyDescent="0.2">
      <c r="A2218" t="s">
        <v>2188</v>
      </c>
      <c r="D2218" t="str">
        <f t="shared" si="68"/>
        <v>3TV-24110009</v>
      </c>
      <c r="G2218" t="str">
        <f t="shared" si="69"/>
        <v>พงศ์นรินทร์ จ่ามมาตย์</v>
      </c>
    </row>
    <row r="2219" spans="1:7" x14ac:dyDescent="0.2">
      <c r="A2219" t="s">
        <v>2208</v>
      </c>
      <c r="D2219" t="str">
        <f t="shared" si="68"/>
        <v>3TV-24110011</v>
      </c>
      <c r="G2219" t="str">
        <f t="shared" si="69"/>
        <v>ทศพล ยินดี</v>
      </c>
    </row>
    <row r="2220" spans="1:7" x14ac:dyDescent="0.2">
      <c r="A2220" t="s">
        <v>2252</v>
      </c>
      <c r="D2220" t="str">
        <f t="shared" si="68"/>
        <v>3TV-24110016</v>
      </c>
      <c r="G2220" t="str">
        <f t="shared" si="69"/>
        <v>สุพัตรา สุขโข</v>
      </c>
    </row>
    <row r="2221" spans="1:7" x14ac:dyDescent="0.2">
      <c r="A2221" t="s">
        <v>2254</v>
      </c>
      <c r="D2221" t="str">
        <f t="shared" si="68"/>
        <v>1TB-24110020</v>
      </c>
      <c r="G2221" t="str">
        <f t="shared" si="69"/>
        <v>ประจง เจียมศักดานุวัฒน์</v>
      </c>
    </row>
    <row r="2222" spans="1:7" x14ac:dyDescent="0.2">
      <c r="A2222" t="s">
        <v>2256</v>
      </c>
      <c r="D2222" t="str">
        <f t="shared" si="68"/>
        <v>5TV-24110028</v>
      </c>
      <c r="G2222" t="str">
        <f t="shared" si="69"/>
        <v>ณัชญาลักษณ์ กฤตพงศ์พุฒิพร</v>
      </c>
    </row>
    <row r="2223" spans="1:7" x14ac:dyDescent="0.2">
      <c r="A2223" t="s">
        <v>2257</v>
      </c>
      <c r="D2223" t="str">
        <f t="shared" si="68"/>
        <v>5TV-24110006</v>
      </c>
      <c r="G2223" t="str">
        <f t="shared" si="69"/>
        <v>ประเสริฐ มีชัย</v>
      </c>
    </row>
    <row r="2224" spans="1:7" x14ac:dyDescent="0.2">
      <c r="A2224" t="s">
        <v>2258</v>
      </c>
      <c r="D2224" t="str">
        <f t="shared" si="68"/>
        <v>5TV-24110002</v>
      </c>
      <c r="G2224" t="str">
        <f t="shared" si="69"/>
        <v>อุดม หวังกลุ่มกลาง</v>
      </c>
    </row>
    <row r="2225" spans="1:7" x14ac:dyDescent="0.2">
      <c r="A2225" t="s">
        <v>2260</v>
      </c>
      <c r="D2225" t="str">
        <f t="shared" si="68"/>
        <v>6TM-24110012</v>
      </c>
      <c r="G2225" t="str">
        <f t="shared" si="69"/>
        <v>บริษัทบางกอกฟาร์มคอมแพค จำกัด</v>
      </c>
    </row>
    <row r="2226" spans="1:7" x14ac:dyDescent="0.2">
      <c r="A2226" t="s">
        <v>2262</v>
      </c>
      <c r="D2226" t="str">
        <f t="shared" si="68"/>
        <v>3TV-24110017</v>
      </c>
      <c r="G2226" t="str">
        <f t="shared" si="69"/>
        <v>พิพัฒน์ เริงสุขพิพัฒนะ</v>
      </c>
    </row>
    <row r="2227" spans="1:7" x14ac:dyDescent="0.2">
      <c r="A2227" t="s">
        <v>2264</v>
      </c>
      <c r="D2227" t="str">
        <f t="shared" si="68"/>
        <v>5TV-24110015</v>
      </c>
      <c r="G2227" t="str">
        <f t="shared" si="69"/>
        <v>ปกาศิต กาญจนสุนทร</v>
      </c>
    </row>
    <row r="2228" spans="1:7" x14ac:dyDescent="0.2">
      <c r="A2228" t="s">
        <v>2265</v>
      </c>
      <c r="D2228" t="str">
        <f t="shared" si="68"/>
        <v>5TV-24110014</v>
      </c>
      <c r="G2228" t="str">
        <f t="shared" si="69"/>
        <v>ปกาศิต กาญจนสุนทร</v>
      </c>
    </row>
    <row r="2229" spans="1:7" x14ac:dyDescent="0.2">
      <c r="A2229" t="s">
        <v>2266</v>
      </c>
      <c r="D2229" t="str">
        <f t="shared" si="68"/>
        <v>5TV-24110022</v>
      </c>
      <c r="G2229" t="str">
        <f t="shared" si="69"/>
        <v>อภิเดช กระจายศิลป์</v>
      </c>
    </row>
    <row r="2230" spans="1:7" x14ac:dyDescent="0.2">
      <c r="A2230" t="s">
        <v>2268</v>
      </c>
      <c r="D2230" t="str">
        <f t="shared" si="68"/>
        <v>6TM-24110016</v>
      </c>
      <c r="G2230" t="str">
        <f t="shared" si="69"/>
        <v>สายฝน ค้ากลาง</v>
      </c>
    </row>
    <row r="2231" spans="1:7" x14ac:dyDescent="0.2">
      <c r="A2231" t="s">
        <v>1759</v>
      </c>
      <c r="D2231" t="str">
        <f t="shared" si="68"/>
        <v>3TV-24090023</v>
      </c>
      <c r="G2231" t="str">
        <f t="shared" si="69"/>
        <v>ภัทิรา คุสิตา</v>
      </c>
    </row>
    <row r="2232" spans="1:7" x14ac:dyDescent="0.2">
      <c r="A2232" t="s">
        <v>2256</v>
      </c>
      <c r="D2232" t="str">
        <f t="shared" si="68"/>
        <v>5TV-24110028</v>
      </c>
      <c r="G2232" t="str">
        <f t="shared" si="69"/>
        <v>ณัชญาลักษณ์ กฤตพงศ์พุฒิพร</v>
      </c>
    </row>
    <row r="2233" spans="1:7" x14ac:dyDescent="0.2">
      <c r="A2233" t="s">
        <v>2243</v>
      </c>
      <c r="D2233" t="str">
        <f t="shared" si="68"/>
        <v>5TV-24110026</v>
      </c>
      <c r="G2233" t="str">
        <f t="shared" si="69"/>
        <v>พรนภัส ชคทันต์บดี</v>
      </c>
    </row>
    <row r="2234" spans="1:7" x14ac:dyDescent="0.2">
      <c r="A2234" t="s">
        <v>2272</v>
      </c>
      <c r="D2234" t="str">
        <f t="shared" si="68"/>
        <v>3TV-24110018</v>
      </c>
      <c r="G2234" t="str">
        <f t="shared" si="69"/>
        <v>ชนัญชิดา บุญเทพ</v>
      </c>
    </row>
    <row r="2235" spans="1:7" x14ac:dyDescent="0.2">
      <c r="A2235" t="s">
        <v>2273</v>
      </c>
      <c r="D2235" t="str">
        <f t="shared" si="68"/>
        <v>3TV-24110019</v>
      </c>
      <c r="G2235" t="str">
        <f t="shared" si="69"/>
        <v>ศุภวรรณ ศรีจันทร์</v>
      </c>
    </row>
    <row r="2236" spans="1:7" x14ac:dyDescent="0.2">
      <c r="A2236" t="s">
        <v>2275</v>
      </c>
      <c r="D2236" t="str">
        <f t="shared" si="68"/>
        <v>5TV-24110029</v>
      </c>
      <c r="G2236" t="str">
        <f t="shared" si="69"/>
        <v>นวพล สิงห์นอก</v>
      </c>
    </row>
    <row r="2237" spans="1:7" x14ac:dyDescent="0.2">
      <c r="A2237" t="s">
        <v>2276</v>
      </c>
      <c r="D2237" t="str">
        <f t="shared" si="68"/>
        <v>5TV-24110020</v>
      </c>
      <c r="G2237" t="str">
        <f t="shared" si="69"/>
        <v>นิยะดา พูนธเนศ</v>
      </c>
    </row>
    <row r="2238" spans="1:7" x14ac:dyDescent="0.2">
      <c r="A2238" t="s">
        <v>2277</v>
      </c>
      <c r="D2238" t="str">
        <f t="shared" si="68"/>
        <v>5TV-24110023</v>
      </c>
      <c r="G2238" t="str">
        <f t="shared" si="69"/>
        <v>ศศิธร โชติพรมราช</v>
      </c>
    </row>
    <row r="2239" spans="1:7" x14ac:dyDescent="0.2">
      <c r="A2239" t="s">
        <v>2278</v>
      </c>
      <c r="D2239" t="str">
        <f t="shared" si="68"/>
        <v>5TV-24110019</v>
      </c>
      <c r="G2239" t="str">
        <f t="shared" si="69"/>
        <v>ชัยรัตน์ หงษ์หิรัญรัตนา</v>
      </c>
    </row>
    <row r="2240" spans="1:7" x14ac:dyDescent="0.2">
      <c r="A2240" t="s">
        <v>2279</v>
      </c>
      <c r="D2240" t="str">
        <f t="shared" si="68"/>
        <v>5TV-24110025</v>
      </c>
      <c r="G2240" t="str">
        <f t="shared" si="69"/>
        <v>บจ.เคทีเค กิตติกานต์ เอ็นจิเนีย</v>
      </c>
    </row>
    <row r="2241" spans="1:7" x14ac:dyDescent="0.2">
      <c r="A2241" t="s">
        <v>2216</v>
      </c>
      <c r="D2241" t="str">
        <f t="shared" si="68"/>
        <v>6TM-24110015</v>
      </c>
      <c r="G2241" t="str">
        <f t="shared" si="69"/>
        <v>บรรเจิด ศรีทอง</v>
      </c>
    </row>
    <row r="2242" spans="1:7" x14ac:dyDescent="0.2">
      <c r="A2242" t="s">
        <v>2282</v>
      </c>
      <c r="D2242" t="str">
        <f t="shared" ref="D2242:D2305" si="70">IF(ISNUMBER(LEFT(A2242,1)*1),LEFT(A2242,FIND(" ",A2242)-1),RIGHT(A2242,LEN(A2242)-FIND("@",SUBSTITUTE(A2242," ","@",LEN(A2242)-LEN(SUBSTITUTE(A2242," ",""))))))</f>
        <v>5TV-24110030</v>
      </c>
      <c r="G2242" t="str">
        <f t="shared" ref="G2242:G2305" si="71">TRIM(SUBSTITUTE(A2242, D2242, ""))</f>
        <v>นวพล สิงห์นอก</v>
      </c>
    </row>
    <row r="2243" spans="1:7" x14ac:dyDescent="0.2">
      <c r="A2243" t="s">
        <v>2268</v>
      </c>
      <c r="D2243" t="str">
        <f t="shared" si="70"/>
        <v>6TM-24110016</v>
      </c>
      <c r="G2243" t="str">
        <f t="shared" si="71"/>
        <v>สายฝน ค้ากลาง</v>
      </c>
    </row>
    <row r="2244" spans="1:7" x14ac:dyDescent="0.2">
      <c r="A2244" t="s">
        <v>2252</v>
      </c>
      <c r="D2244" t="str">
        <f t="shared" si="70"/>
        <v>3TV-24110016</v>
      </c>
      <c r="G2244" t="str">
        <f t="shared" si="71"/>
        <v>สุพัตรา สุขโข</v>
      </c>
    </row>
    <row r="2245" spans="1:7" x14ac:dyDescent="0.2">
      <c r="A2245" t="s">
        <v>2285</v>
      </c>
      <c r="D2245" t="str">
        <f t="shared" si="70"/>
        <v>3TV-24110020</v>
      </c>
      <c r="G2245" t="str">
        <f t="shared" si="71"/>
        <v>จิตรพร กิจประยูร</v>
      </c>
    </row>
    <row r="2246" spans="1:7" x14ac:dyDescent="0.2">
      <c r="A2246" t="s">
        <v>2286</v>
      </c>
      <c r="D2246" t="str">
        <f t="shared" si="70"/>
        <v>3TV-24110021</v>
      </c>
      <c r="G2246" t="str">
        <f t="shared" si="71"/>
        <v>ศิโรตม์ ธนโชติภูมินนท์</v>
      </c>
    </row>
    <row r="2247" spans="1:7" x14ac:dyDescent="0.2">
      <c r="A2247" t="s">
        <v>2288</v>
      </c>
      <c r="D2247" t="str">
        <f t="shared" si="70"/>
        <v>5TV-24110031</v>
      </c>
      <c r="G2247" t="str">
        <f t="shared" si="71"/>
        <v>วานิช เอี่ยมศรี</v>
      </c>
    </row>
    <row r="2248" spans="1:7" x14ac:dyDescent="0.2">
      <c r="A2248" t="s">
        <v>2289</v>
      </c>
      <c r="D2248" t="str">
        <f t="shared" si="70"/>
        <v>5TV-24110004</v>
      </c>
      <c r="G2248" t="str">
        <f t="shared" si="71"/>
        <v>บจ.จีเอสอี คอร์ปอเรชั่น</v>
      </c>
    </row>
    <row r="2249" spans="1:7" x14ac:dyDescent="0.2">
      <c r="A2249" t="s">
        <v>2291</v>
      </c>
      <c r="D2249" t="str">
        <f t="shared" si="70"/>
        <v>6TM-24110019</v>
      </c>
      <c r="G2249" t="str">
        <f t="shared" si="71"/>
        <v>ณฐพงศ์ สุริยวงศ์</v>
      </c>
    </row>
    <row r="2250" spans="1:7" x14ac:dyDescent="0.2">
      <c r="A2250" t="s">
        <v>2293</v>
      </c>
      <c r="D2250" t="str">
        <f t="shared" si="70"/>
        <v>3TV-24110022</v>
      </c>
      <c r="G2250" t="str">
        <f t="shared" si="71"/>
        <v>ช่างก้อง</v>
      </c>
    </row>
    <row r="2251" spans="1:7" x14ac:dyDescent="0.2">
      <c r="A2251" t="s">
        <v>2294</v>
      </c>
      <c r="D2251" t="str">
        <f t="shared" si="70"/>
        <v>3TV-24110023</v>
      </c>
      <c r="G2251" t="str">
        <f t="shared" si="71"/>
        <v>สมพร ลาสูงเนิน</v>
      </c>
    </row>
    <row r="2252" spans="1:7" x14ac:dyDescent="0.2">
      <c r="A2252" t="s">
        <v>2296</v>
      </c>
      <c r="D2252" t="str">
        <f t="shared" si="70"/>
        <v>5TV-24110032</v>
      </c>
      <c r="G2252" t="str">
        <f t="shared" si="71"/>
        <v>นวพล สิงห์นอก</v>
      </c>
    </row>
    <row r="2253" spans="1:7" x14ac:dyDescent="0.2">
      <c r="A2253" t="s">
        <v>2298</v>
      </c>
      <c r="D2253" t="str">
        <f t="shared" si="70"/>
        <v>3TV-24110024</v>
      </c>
      <c r="G2253" t="str">
        <f t="shared" si="71"/>
        <v>สุทธิ วังชาวนา</v>
      </c>
    </row>
    <row r="2254" spans="1:7" x14ac:dyDescent="0.2">
      <c r="A2254" t="s">
        <v>2300</v>
      </c>
      <c r="D2254" t="str">
        <f t="shared" si="70"/>
        <v>5TV-24110016</v>
      </c>
      <c r="G2254" t="str">
        <f t="shared" si="71"/>
        <v>อารีย์ ศิริพิน</v>
      </c>
    </row>
    <row r="2255" spans="1:7" x14ac:dyDescent="0.2">
      <c r="A2255" t="s">
        <v>2301</v>
      </c>
      <c r="D2255" t="str">
        <f t="shared" si="70"/>
        <v>5TV-24110011</v>
      </c>
      <c r="G2255" t="str">
        <f t="shared" si="71"/>
        <v>สุวัฒนา ฐาตุจิรางค์กุล</v>
      </c>
    </row>
    <row r="2256" spans="1:7" x14ac:dyDescent="0.2">
      <c r="A2256" t="s">
        <v>2262</v>
      </c>
      <c r="D2256" t="str">
        <f t="shared" si="70"/>
        <v>3TV-24110017</v>
      </c>
      <c r="G2256" t="str">
        <f t="shared" si="71"/>
        <v>พิพัฒน์ เริงสุขพิพัฒนะ</v>
      </c>
    </row>
    <row r="2257" spans="1:7" x14ac:dyDescent="0.2">
      <c r="A2257" t="s">
        <v>2303</v>
      </c>
      <c r="D2257" t="str">
        <f t="shared" si="70"/>
        <v>3TV-24110012</v>
      </c>
      <c r="G2257" t="str">
        <f t="shared" si="71"/>
        <v>อภิศักดิ์ กิติเรียงลาภ</v>
      </c>
    </row>
    <row r="2258" spans="1:7" x14ac:dyDescent="0.2">
      <c r="A2258" t="s">
        <v>2286</v>
      </c>
      <c r="D2258" t="str">
        <f t="shared" si="70"/>
        <v>3TV-24110021</v>
      </c>
      <c r="G2258" t="str">
        <f t="shared" si="71"/>
        <v>ศิโรตม์ ธนโชติภูมินนท์</v>
      </c>
    </row>
    <row r="2259" spans="1:7" x14ac:dyDescent="0.2">
      <c r="A2259" t="s">
        <v>2304</v>
      </c>
      <c r="D2259" t="str">
        <f t="shared" si="70"/>
        <v>3TV-24110025</v>
      </c>
      <c r="G2259" t="str">
        <f t="shared" si="71"/>
        <v>บมจ.อาร์ตี้ ยูสด์คาร์</v>
      </c>
    </row>
    <row r="2260" spans="1:7" x14ac:dyDescent="0.2">
      <c r="A2260" t="s">
        <v>2272</v>
      </c>
      <c r="D2260" t="str">
        <f t="shared" si="70"/>
        <v>3TV-24110018</v>
      </c>
      <c r="G2260" t="str">
        <f t="shared" si="71"/>
        <v>ชนัญชิดา บุญเทพ</v>
      </c>
    </row>
    <row r="2261" spans="1:7" x14ac:dyDescent="0.2">
      <c r="A2261" t="s">
        <v>2293</v>
      </c>
      <c r="D2261" t="str">
        <f t="shared" si="70"/>
        <v>3TV-24110022</v>
      </c>
      <c r="G2261" t="str">
        <f t="shared" si="71"/>
        <v>ช่างก้อง</v>
      </c>
    </row>
    <row r="2262" spans="1:7" x14ac:dyDescent="0.2">
      <c r="A2262" t="s">
        <v>2306</v>
      </c>
      <c r="D2262" t="str">
        <f t="shared" si="70"/>
        <v>3TV-24110026</v>
      </c>
      <c r="G2262" t="str">
        <f t="shared" si="71"/>
        <v>ทวีทรัพย์ ธนาธรศิริยุทธ์</v>
      </c>
    </row>
    <row r="2263" spans="1:7" x14ac:dyDescent="0.2">
      <c r="A2263" t="s">
        <v>2308</v>
      </c>
      <c r="D2263" t="str">
        <f t="shared" si="70"/>
        <v>1TM-24110001</v>
      </c>
      <c r="G2263" t="str">
        <f t="shared" si="71"/>
        <v>ศุภณัฐ เกตุแก้ว</v>
      </c>
    </row>
    <row r="2264" spans="1:7" x14ac:dyDescent="0.2">
      <c r="A2264" t="s">
        <v>2310</v>
      </c>
      <c r="D2264" t="str">
        <f t="shared" si="70"/>
        <v>5TM-24110001</v>
      </c>
      <c r="G2264" t="str">
        <f t="shared" si="71"/>
        <v>ฤกษ์ฤทธิ์ ภูมิจันทึก</v>
      </c>
    </row>
    <row r="2265" spans="1:7" x14ac:dyDescent="0.2">
      <c r="A2265" t="s">
        <v>2311</v>
      </c>
      <c r="D2265" t="str">
        <f t="shared" si="70"/>
        <v>5TM-24110002</v>
      </c>
      <c r="G2265" t="str">
        <f t="shared" si="71"/>
        <v>อุดม หวังกลุ่มกลาง</v>
      </c>
    </row>
    <row r="2266" spans="1:7" x14ac:dyDescent="0.2">
      <c r="A2266" t="s">
        <v>2312</v>
      </c>
      <c r="D2266" t="str">
        <f t="shared" si="70"/>
        <v>5TM-24110003</v>
      </c>
      <c r="G2266" t="str">
        <f t="shared" si="71"/>
        <v>จิรายุทธ ราชการกลาง</v>
      </c>
    </row>
    <row r="2267" spans="1:7" x14ac:dyDescent="0.2">
      <c r="A2267" t="s">
        <v>2313</v>
      </c>
      <c r="D2267" t="str">
        <f t="shared" si="70"/>
        <v>5TM-24110004</v>
      </c>
      <c r="G2267" t="str">
        <f t="shared" si="71"/>
        <v>จีเอสอี คอร์ปอเรชั่น จำกัด (สำนักงา</v>
      </c>
    </row>
    <row r="2268" spans="1:7" x14ac:dyDescent="0.2">
      <c r="A2268" t="s">
        <v>2314</v>
      </c>
      <c r="D2268" t="str">
        <f t="shared" si="70"/>
        <v>5TM-24110005</v>
      </c>
      <c r="G2268" t="str">
        <f t="shared" si="71"/>
        <v>ชนิกา เฮงพระธาณี</v>
      </c>
    </row>
    <row r="2269" spans="1:7" x14ac:dyDescent="0.2">
      <c r="A2269" t="s">
        <v>2315</v>
      </c>
      <c r="D2269" t="str">
        <f t="shared" si="70"/>
        <v>5TM-24110006</v>
      </c>
      <c r="G2269" t="str">
        <f t="shared" si="71"/>
        <v>ประเสริฐ มีชัย</v>
      </c>
    </row>
    <row r="2270" spans="1:7" x14ac:dyDescent="0.2">
      <c r="A2270" t="s">
        <v>2316</v>
      </c>
      <c r="D2270" t="str">
        <f t="shared" si="70"/>
        <v>5TM-24110007</v>
      </c>
      <c r="G2270" t="str">
        <f t="shared" si="71"/>
        <v>เยาวลักษณ์ ศรีจินดา</v>
      </c>
    </row>
    <row r="2271" spans="1:7" x14ac:dyDescent="0.2">
      <c r="A2271" t="s">
        <v>2317</v>
      </c>
      <c r="D2271" t="str">
        <f t="shared" si="70"/>
        <v>5TM-24110008</v>
      </c>
      <c r="G2271" t="str">
        <f t="shared" si="71"/>
        <v>พรพิมล บูรณะธารารัตน์</v>
      </c>
    </row>
    <row r="2272" spans="1:7" x14ac:dyDescent="0.2">
      <c r="A2272" t="s">
        <v>2318</v>
      </c>
      <c r="D2272" t="str">
        <f t="shared" si="70"/>
        <v>5TM-24110009</v>
      </c>
      <c r="G2272" t="str">
        <f t="shared" si="71"/>
        <v>ปาริฉัตร ทิพย์พรมมา</v>
      </c>
    </row>
    <row r="2273" spans="1:7" x14ac:dyDescent="0.2">
      <c r="A2273" t="s">
        <v>2319</v>
      </c>
      <c r="D2273" t="str">
        <f t="shared" si="70"/>
        <v>5TM-24110010</v>
      </c>
      <c r="G2273" t="str">
        <f t="shared" si="71"/>
        <v>ธนวุฒิ อังกระโทก</v>
      </c>
    </row>
    <row r="2274" spans="1:7" x14ac:dyDescent="0.2">
      <c r="A2274" t="s">
        <v>2320</v>
      </c>
      <c r="D2274" t="str">
        <f t="shared" si="70"/>
        <v>5TM-24110011</v>
      </c>
      <c r="G2274" t="str">
        <f t="shared" si="71"/>
        <v>สุวัฒนา ฐาตุจิรางค์กุล</v>
      </c>
    </row>
    <row r="2275" spans="1:7" x14ac:dyDescent="0.2">
      <c r="A2275" t="s">
        <v>2321</v>
      </c>
      <c r="D2275" t="str">
        <f t="shared" si="70"/>
        <v>5TM-24110012</v>
      </c>
      <c r="G2275" t="str">
        <f t="shared" si="71"/>
        <v>ศิริชัย ใยคำ</v>
      </c>
    </row>
    <row r="2276" spans="1:7" x14ac:dyDescent="0.2">
      <c r="A2276" t="s">
        <v>2322</v>
      </c>
      <c r="D2276" t="str">
        <f t="shared" si="70"/>
        <v>5TM-24110013</v>
      </c>
      <c r="G2276" t="str">
        <f t="shared" si="71"/>
        <v>ณัชญาลักษณ์ กฤตพงศ์พุฒิพร</v>
      </c>
    </row>
    <row r="2277" spans="1:7" x14ac:dyDescent="0.2">
      <c r="A2277" t="s">
        <v>2323</v>
      </c>
      <c r="D2277" t="str">
        <f t="shared" si="70"/>
        <v>5TM-24110014</v>
      </c>
      <c r="G2277" t="str">
        <f t="shared" si="71"/>
        <v>ปกาศิต กาญจนสุนทร</v>
      </c>
    </row>
    <row r="2278" spans="1:7" x14ac:dyDescent="0.2">
      <c r="A2278" t="s">
        <v>2324</v>
      </c>
      <c r="D2278" t="str">
        <f t="shared" si="70"/>
        <v>5TM-24110015</v>
      </c>
      <c r="G2278" t="str">
        <f t="shared" si="71"/>
        <v>ปกาศิต กาญจนสุนทร</v>
      </c>
    </row>
    <row r="2279" spans="1:7" x14ac:dyDescent="0.2">
      <c r="A2279" t="s">
        <v>2325</v>
      </c>
      <c r="D2279" t="str">
        <f t="shared" si="70"/>
        <v>5TM-24110016</v>
      </c>
      <c r="G2279" t="str">
        <f t="shared" si="71"/>
        <v>อารีย์ ศิริพิน</v>
      </c>
    </row>
    <row r="2280" spans="1:7" x14ac:dyDescent="0.2">
      <c r="A2280" t="s">
        <v>2326</v>
      </c>
      <c r="D2280" t="str">
        <f t="shared" si="70"/>
        <v>5TM-24110017</v>
      </c>
      <c r="G2280" t="str">
        <f t="shared" si="71"/>
        <v>ฐานุตรี หุนกระโทก</v>
      </c>
    </row>
    <row r="2281" spans="1:7" x14ac:dyDescent="0.2">
      <c r="A2281" t="s">
        <v>2327</v>
      </c>
      <c r="D2281" t="str">
        <f t="shared" si="70"/>
        <v>5TM-24110018</v>
      </c>
      <c r="G2281" t="str">
        <f t="shared" si="71"/>
        <v>ฐานุตรี หุนกระโทก</v>
      </c>
    </row>
    <row r="2282" spans="1:7" x14ac:dyDescent="0.2">
      <c r="A2282" t="s">
        <v>2328</v>
      </c>
      <c r="D2282" t="str">
        <f t="shared" si="70"/>
        <v>5TM-24110019</v>
      </c>
      <c r="G2282" t="str">
        <f t="shared" si="71"/>
        <v>ชัยรัตน์ หงษ์หิรัญรัตนา</v>
      </c>
    </row>
    <row r="2283" spans="1:7" x14ac:dyDescent="0.2">
      <c r="A2283" t="s">
        <v>2329</v>
      </c>
      <c r="D2283" t="str">
        <f t="shared" si="70"/>
        <v>5TM-24110021</v>
      </c>
      <c r="G2283" t="str">
        <f t="shared" si="71"/>
        <v>นิยะดา พูนธเนศ</v>
      </c>
    </row>
    <row r="2284" spans="1:7" x14ac:dyDescent="0.2">
      <c r="A2284" t="s">
        <v>2330</v>
      </c>
      <c r="D2284" t="str">
        <f t="shared" si="70"/>
        <v>5TM-24110022</v>
      </c>
      <c r="G2284" t="str">
        <f t="shared" si="71"/>
        <v>พิชชารีย์ เตชะพิบูลย์ทรัพย์</v>
      </c>
    </row>
    <row r="2285" spans="1:7" x14ac:dyDescent="0.2">
      <c r="A2285" t="s">
        <v>2331</v>
      </c>
      <c r="D2285" t="str">
        <f t="shared" si="70"/>
        <v>5TM-24110023</v>
      </c>
      <c r="G2285" t="str">
        <f t="shared" si="71"/>
        <v>อภิเดช กระจายศิลป์(อภิเดช กระจายศิล</v>
      </c>
    </row>
    <row r="2286" spans="1:7" x14ac:dyDescent="0.2">
      <c r="A2286" t="s">
        <v>2332</v>
      </c>
      <c r="D2286" t="str">
        <f t="shared" si="70"/>
        <v>5TM-24110024</v>
      </c>
      <c r="G2286" t="str">
        <f t="shared" si="71"/>
        <v>ศศิธร โชติพรมราช</v>
      </c>
    </row>
    <row r="2287" spans="1:7" x14ac:dyDescent="0.2">
      <c r="A2287" t="s">
        <v>2333</v>
      </c>
      <c r="D2287" t="str">
        <f t="shared" si="70"/>
        <v>5TM-24110030</v>
      </c>
      <c r="G2287" t="str">
        <f t="shared" si="71"/>
        <v>เกษมศรี สุวรรณคำ</v>
      </c>
    </row>
    <row r="2288" spans="1:7" x14ac:dyDescent="0.2">
      <c r="A2288" t="s">
        <v>2334</v>
      </c>
      <c r="D2288" t="str">
        <f t="shared" si="70"/>
        <v>5TM-24110031</v>
      </c>
      <c r="G2288" t="str">
        <f t="shared" si="71"/>
        <v>เคทีเค กิตติกานต์ เอ็นจิเนียร์ริ่ง</v>
      </c>
    </row>
    <row r="2289" spans="1:7" x14ac:dyDescent="0.2">
      <c r="A2289" t="s">
        <v>2335</v>
      </c>
      <c r="D2289" t="str">
        <f t="shared" si="70"/>
        <v>5TM-24110032</v>
      </c>
      <c r="G2289" t="str">
        <f t="shared" si="71"/>
        <v>พรนภัส ชคทันต์บดี</v>
      </c>
    </row>
    <row r="2290" spans="1:7" x14ac:dyDescent="0.2">
      <c r="A2290" t="s">
        <v>2336</v>
      </c>
      <c r="D2290" t="str">
        <f t="shared" si="70"/>
        <v>5TM-24110033</v>
      </c>
      <c r="G2290" t="str">
        <f t="shared" si="71"/>
        <v>สมบูรณ์ ชู้กระโทก</v>
      </c>
    </row>
    <row r="2291" spans="1:7" x14ac:dyDescent="0.2">
      <c r="A2291" t="s">
        <v>2337</v>
      </c>
      <c r="D2291" t="str">
        <f t="shared" si="70"/>
        <v>5TM-24110034</v>
      </c>
      <c r="G2291" t="str">
        <f t="shared" si="71"/>
        <v>ณัชญาลักษณ์ กฤตพงศ์พุฒิพร</v>
      </c>
    </row>
    <row r="2292" spans="1:7" x14ac:dyDescent="0.2">
      <c r="A2292" t="s">
        <v>2338</v>
      </c>
      <c r="D2292" t="str">
        <f t="shared" si="70"/>
        <v>5TM-24110036</v>
      </c>
      <c r="G2292" t="str">
        <f t="shared" si="71"/>
        <v>นวพล สิงห์นอก</v>
      </c>
    </row>
    <row r="2293" spans="1:7" x14ac:dyDescent="0.2">
      <c r="A2293" t="s">
        <v>2339</v>
      </c>
      <c r="D2293" t="str">
        <f t="shared" si="70"/>
        <v>5TM-24110037</v>
      </c>
      <c r="G2293" t="str">
        <f t="shared" si="71"/>
        <v>นวพล สิงห์นอก</v>
      </c>
    </row>
    <row r="2294" spans="1:7" x14ac:dyDescent="0.2">
      <c r="A2294" t="s">
        <v>2340</v>
      </c>
      <c r="D2294" t="str">
        <f t="shared" si="70"/>
        <v>5TM-24110038</v>
      </c>
      <c r="G2294" t="str">
        <f t="shared" si="71"/>
        <v>วานิช เอี่ยมศรี</v>
      </c>
    </row>
    <row r="2295" spans="1:7" x14ac:dyDescent="0.2">
      <c r="A2295" t="s">
        <v>2341</v>
      </c>
      <c r="D2295" t="str">
        <f t="shared" si="70"/>
        <v>5TM-24110039</v>
      </c>
      <c r="G2295" t="str">
        <f t="shared" si="71"/>
        <v>นวพล สิงห์นอก</v>
      </c>
    </row>
    <row r="2296" spans="1:7" x14ac:dyDescent="0.2">
      <c r="A2296" t="s">
        <v>2342</v>
      </c>
      <c r="D2296" t="str">
        <f t="shared" si="70"/>
        <v>5TM-24110042</v>
      </c>
      <c r="G2296" t="str">
        <f t="shared" si="71"/>
        <v>ดวงฤดี กลิ่นศรีสุข</v>
      </c>
    </row>
    <row r="2297" spans="1:7" x14ac:dyDescent="0.2">
      <c r="A2297" t="s">
        <v>2061</v>
      </c>
      <c r="D2297" t="str">
        <f t="shared" si="70"/>
        <v>5TM-24100033</v>
      </c>
      <c r="G2297" t="str">
        <f t="shared" si="71"/>
        <v>อนัณต์นพ สุรพัฒน์กรปภา</v>
      </c>
    </row>
    <row r="2298" spans="1:7" x14ac:dyDescent="0.2">
      <c r="A2298" t="s">
        <v>2051</v>
      </c>
      <c r="D2298" t="str">
        <f t="shared" si="70"/>
        <v>5TM-24100022</v>
      </c>
      <c r="G2298" t="str">
        <f t="shared" si="71"/>
        <v>กัณฏพิศญ์ มะนินพันธุ์</v>
      </c>
    </row>
    <row r="2299" spans="1:7" x14ac:dyDescent="0.2">
      <c r="A2299" t="s">
        <v>2062</v>
      </c>
      <c r="D2299" t="str">
        <f t="shared" si="70"/>
        <v>5TM-24100034</v>
      </c>
      <c r="G2299" t="str">
        <f t="shared" si="71"/>
        <v>วรุธ อธิเตโชกุล</v>
      </c>
    </row>
    <row r="2300" spans="1:7" x14ac:dyDescent="0.2">
      <c r="A2300" t="s">
        <v>2063</v>
      </c>
      <c r="D2300" t="str">
        <f t="shared" si="70"/>
        <v>5TM-24100035</v>
      </c>
      <c r="G2300" t="str">
        <f t="shared" si="71"/>
        <v>วรุธ อธิเตโชกุล</v>
      </c>
    </row>
    <row r="2301" spans="1:7" x14ac:dyDescent="0.2">
      <c r="A2301" t="s">
        <v>2059</v>
      </c>
      <c r="D2301" t="str">
        <f t="shared" si="70"/>
        <v>5TM-24100030</v>
      </c>
      <c r="G2301" t="str">
        <f t="shared" si="71"/>
        <v>สุริยา นามเกษม</v>
      </c>
    </row>
    <row r="2302" spans="1:7" x14ac:dyDescent="0.2">
      <c r="A2302" t="s">
        <v>2054</v>
      </c>
      <c r="D2302" t="str">
        <f t="shared" si="70"/>
        <v>5TM-24100025</v>
      </c>
      <c r="G2302" t="str">
        <f t="shared" si="71"/>
        <v>ณัฐสุทธิ์ พิมเสน</v>
      </c>
    </row>
    <row r="2303" spans="1:7" x14ac:dyDescent="0.2">
      <c r="A2303" t="s">
        <v>2310</v>
      </c>
      <c r="D2303" t="str">
        <f t="shared" si="70"/>
        <v>5TM-24110001</v>
      </c>
      <c r="G2303" t="str">
        <f t="shared" si="71"/>
        <v>ฤกษ์ฤทธิ์ ภูมิจันทึก</v>
      </c>
    </row>
    <row r="2304" spans="1:7" x14ac:dyDescent="0.2">
      <c r="A2304" t="s">
        <v>2052</v>
      </c>
      <c r="D2304" t="str">
        <f t="shared" si="70"/>
        <v>5TM-24100023</v>
      </c>
      <c r="G2304" t="str">
        <f t="shared" si="71"/>
        <v>สุวัฒนา ฐาตุจิรางค์กุล</v>
      </c>
    </row>
    <row r="2305" spans="1:7" x14ac:dyDescent="0.2">
      <c r="A2305" t="s">
        <v>2312</v>
      </c>
      <c r="D2305" t="str">
        <f t="shared" si="70"/>
        <v>5TM-24110003</v>
      </c>
      <c r="G2305" t="str">
        <f t="shared" si="71"/>
        <v>จิรายุทธ ราชการกลาง</v>
      </c>
    </row>
    <row r="2306" spans="1:7" x14ac:dyDescent="0.2">
      <c r="A2306" t="s">
        <v>2037</v>
      </c>
      <c r="D2306" t="str">
        <f t="shared" ref="D2306:D2369" si="72">IF(ISNUMBER(LEFT(A2306,1)*1),LEFT(A2306,FIND(" ",A2306)-1),RIGHT(A2306,LEN(A2306)-FIND("@",SUBSTITUTE(A2306," ","@",LEN(A2306)-LEN(SUBSTITUTE(A2306," ",""))))))</f>
        <v>5TM-24100006</v>
      </c>
      <c r="G2306" t="str">
        <f t="shared" ref="G2306:G2369" si="73">TRIM(SUBSTITUTE(A2306, D2306, ""))</f>
        <v>พลอยไพลิน พงษ์เจริญ</v>
      </c>
    </row>
    <row r="2307" spans="1:7" x14ac:dyDescent="0.2">
      <c r="A2307" t="s">
        <v>2322</v>
      </c>
      <c r="D2307" t="str">
        <f t="shared" si="72"/>
        <v>5TM-24110013</v>
      </c>
      <c r="G2307" t="str">
        <f t="shared" si="73"/>
        <v>ณัชญาลักษณ์ กฤตพงศ์พุฒิพร</v>
      </c>
    </row>
    <row r="2308" spans="1:7" x14ac:dyDescent="0.2">
      <c r="A2308" t="s">
        <v>2326</v>
      </c>
      <c r="D2308" t="str">
        <f t="shared" si="72"/>
        <v>5TM-24110017</v>
      </c>
      <c r="G2308" t="str">
        <f t="shared" si="73"/>
        <v>ฐานุตรี หุนกระโทก</v>
      </c>
    </row>
    <row r="2309" spans="1:7" x14ac:dyDescent="0.2">
      <c r="A2309" t="s">
        <v>2314</v>
      </c>
      <c r="D2309" t="str">
        <f t="shared" si="72"/>
        <v>5TM-24110005</v>
      </c>
      <c r="G2309" t="str">
        <f t="shared" si="73"/>
        <v>ชนิกา เฮงพระธาณี</v>
      </c>
    </row>
    <row r="2310" spans="1:7" x14ac:dyDescent="0.2">
      <c r="A2310" t="s">
        <v>2056</v>
      </c>
      <c r="D2310" t="str">
        <f t="shared" si="72"/>
        <v>5TM-24100027</v>
      </c>
      <c r="G2310" t="str">
        <f t="shared" si="73"/>
        <v>ภูมิพัฒน์ พัฒนภูมิไพศาล</v>
      </c>
    </row>
    <row r="2311" spans="1:7" x14ac:dyDescent="0.2">
      <c r="A2311" t="s">
        <v>2060</v>
      </c>
      <c r="D2311" t="str">
        <f t="shared" si="72"/>
        <v>5TM-24100032</v>
      </c>
      <c r="G2311" t="str">
        <f t="shared" si="73"/>
        <v>ณัชญาลักษณ์ กฤตพงศ์พุฒิพร</v>
      </c>
    </row>
    <row r="2312" spans="1:7" x14ac:dyDescent="0.2">
      <c r="A2312" t="s">
        <v>2319</v>
      </c>
      <c r="D2312" t="str">
        <f t="shared" si="72"/>
        <v>5TM-24110010</v>
      </c>
      <c r="G2312" t="str">
        <f t="shared" si="73"/>
        <v>ธนวุฒิ อังกระโทก</v>
      </c>
    </row>
    <row r="2313" spans="1:7" x14ac:dyDescent="0.2">
      <c r="A2313" t="s">
        <v>2327</v>
      </c>
      <c r="D2313" t="str">
        <f t="shared" si="72"/>
        <v>5TM-24110018</v>
      </c>
      <c r="G2313" t="str">
        <f t="shared" si="73"/>
        <v>ฐานุตรี หุนกระโทก</v>
      </c>
    </row>
    <row r="2314" spans="1:7" x14ac:dyDescent="0.2">
      <c r="A2314" t="s">
        <v>2321</v>
      </c>
      <c r="D2314" t="str">
        <f t="shared" si="72"/>
        <v>5TM-24110012</v>
      </c>
      <c r="G2314" t="str">
        <f t="shared" si="73"/>
        <v>ศิริชัย ใยคำ</v>
      </c>
    </row>
    <row r="2315" spans="1:7" x14ac:dyDescent="0.2">
      <c r="A2315" t="s">
        <v>2330</v>
      </c>
      <c r="D2315" t="str">
        <f t="shared" si="72"/>
        <v>5TM-24110022</v>
      </c>
      <c r="G2315" t="str">
        <f t="shared" si="73"/>
        <v>พิชชารีย์ เตชะพิบูลย์ทรัพย์</v>
      </c>
    </row>
    <row r="2316" spans="1:7" x14ac:dyDescent="0.2">
      <c r="A2316" t="s">
        <v>2315</v>
      </c>
      <c r="D2316" t="str">
        <f t="shared" si="72"/>
        <v>5TM-24110006</v>
      </c>
      <c r="G2316" t="str">
        <f t="shared" si="73"/>
        <v>ประเสริฐ มีชัย</v>
      </c>
    </row>
    <row r="2317" spans="1:7" x14ac:dyDescent="0.2">
      <c r="A2317" t="s">
        <v>2311</v>
      </c>
      <c r="D2317" t="str">
        <f t="shared" si="72"/>
        <v>5TM-24110002</v>
      </c>
      <c r="G2317" t="str">
        <f t="shared" si="73"/>
        <v>อุดม หวังกลุ่มกลาง</v>
      </c>
    </row>
    <row r="2318" spans="1:7" x14ac:dyDescent="0.2">
      <c r="A2318" t="s">
        <v>2323</v>
      </c>
      <c r="D2318" t="str">
        <f t="shared" si="72"/>
        <v>5TM-24110014</v>
      </c>
      <c r="G2318" t="str">
        <f t="shared" si="73"/>
        <v>ปกาศิต กาญจนสุนทร</v>
      </c>
    </row>
    <row r="2319" spans="1:7" x14ac:dyDescent="0.2">
      <c r="A2319" t="s">
        <v>2324</v>
      </c>
      <c r="D2319" t="str">
        <f t="shared" si="72"/>
        <v>5TM-24110015</v>
      </c>
      <c r="G2319" t="str">
        <f t="shared" si="73"/>
        <v>ปกาศิต กาญจนสุนทร</v>
      </c>
    </row>
    <row r="2320" spans="1:7" x14ac:dyDescent="0.2">
      <c r="A2320" t="s">
        <v>2331</v>
      </c>
      <c r="D2320" t="str">
        <f t="shared" si="72"/>
        <v>5TM-24110023</v>
      </c>
      <c r="G2320" t="str">
        <f t="shared" si="73"/>
        <v>อภิเดช กระจายศิลป์(อภิเดช กระจายศิล</v>
      </c>
    </row>
    <row r="2321" spans="1:7" x14ac:dyDescent="0.2">
      <c r="A2321" t="s">
        <v>2337</v>
      </c>
      <c r="D2321" t="str">
        <f t="shared" si="72"/>
        <v>5TM-24110034</v>
      </c>
      <c r="G2321" t="str">
        <f t="shared" si="73"/>
        <v>ณัชญาลักษณ์ กฤตพงศ์พุฒิพร</v>
      </c>
    </row>
    <row r="2322" spans="1:7" x14ac:dyDescent="0.2">
      <c r="A2322" t="s">
        <v>2335</v>
      </c>
      <c r="D2322" t="str">
        <f t="shared" si="72"/>
        <v>5TM-24110032</v>
      </c>
      <c r="G2322" t="str">
        <f t="shared" si="73"/>
        <v>พรนภัส ชคทันต์บดี</v>
      </c>
    </row>
    <row r="2323" spans="1:7" x14ac:dyDescent="0.2">
      <c r="A2323" t="s">
        <v>2329</v>
      </c>
      <c r="D2323" t="str">
        <f t="shared" si="72"/>
        <v>5TM-24110021</v>
      </c>
      <c r="G2323" t="str">
        <f t="shared" si="73"/>
        <v>นิยะดา พูนธเนศ</v>
      </c>
    </row>
    <row r="2324" spans="1:7" x14ac:dyDescent="0.2">
      <c r="A2324" t="s">
        <v>2328</v>
      </c>
      <c r="D2324" t="str">
        <f t="shared" si="72"/>
        <v>5TM-24110019</v>
      </c>
      <c r="G2324" t="str">
        <f t="shared" si="73"/>
        <v>ชัยรัตน์ หงษ์หิรัญรัตนา</v>
      </c>
    </row>
    <row r="2325" spans="1:7" x14ac:dyDescent="0.2">
      <c r="A2325" t="s">
        <v>2332</v>
      </c>
      <c r="D2325" t="str">
        <f t="shared" si="72"/>
        <v>5TM-24110024</v>
      </c>
      <c r="G2325" t="str">
        <f t="shared" si="73"/>
        <v>ศศิธร โชติพรมราช</v>
      </c>
    </row>
    <row r="2326" spans="1:7" x14ac:dyDescent="0.2">
      <c r="A2326" t="s">
        <v>2334</v>
      </c>
      <c r="D2326" t="str">
        <f t="shared" si="72"/>
        <v>5TM-24110031</v>
      </c>
      <c r="G2326" t="str">
        <f t="shared" si="73"/>
        <v>เคทีเค กิตติกานต์ เอ็นจิเนียร์ริ่ง</v>
      </c>
    </row>
    <row r="2327" spans="1:7" x14ac:dyDescent="0.2">
      <c r="A2327" t="s">
        <v>2313</v>
      </c>
      <c r="D2327" t="str">
        <f t="shared" si="72"/>
        <v>5TM-24110004</v>
      </c>
      <c r="G2327" t="str">
        <f t="shared" si="73"/>
        <v>จีเอสอี คอร์ปอเรชั่น จำกัด (สำนักงา</v>
      </c>
    </row>
    <row r="2328" spans="1:7" x14ac:dyDescent="0.2">
      <c r="A2328" t="s">
        <v>2325</v>
      </c>
      <c r="D2328" t="str">
        <f t="shared" si="72"/>
        <v>5TM-24110016</v>
      </c>
      <c r="G2328" t="str">
        <f t="shared" si="73"/>
        <v>อารีย์ ศิริพิน</v>
      </c>
    </row>
    <row r="2329" spans="1:7" x14ac:dyDescent="0.2">
      <c r="A2329" t="s">
        <v>2320</v>
      </c>
      <c r="D2329" t="str">
        <f t="shared" si="72"/>
        <v>5TM-24110011</v>
      </c>
      <c r="G2329" t="str">
        <f t="shared" si="73"/>
        <v>สุวัฒนา ฐาตุจิรางค์กุล</v>
      </c>
    </row>
    <row r="2330" spans="1:7" x14ac:dyDescent="0.2">
      <c r="A2330" t="s">
        <v>2339</v>
      </c>
      <c r="D2330" t="str">
        <f t="shared" si="72"/>
        <v>5TM-24110037</v>
      </c>
      <c r="G2330" t="str">
        <f t="shared" si="73"/>
        <v>นวพล สิงห์นอก</v>
      </c>
    </row>
    <row r="2331" spans="1:7" x14ac:dyDescent="0.2">
      <c r="A2331" t="s">
        <v>2338</v>
      </c>
      <c r="D2331" t="str">
        <f t="shared" si="72"/>
        <v>5TM-24110036</v>
      </c>
      <c r="G2331" t="str">
        <f t="shared" si="73"/>
        <v>นวพล สิงห์นอก</v>
      </c>
    </row>
    <row r="2332" spans="1:7" x14ac:dyDescent="0.2">
      <c r="A2332" t="s">
        <v>2344</v>
      </c>
      <c r="D2332" t="str">
        <f t="shared" si="72"/>
        <v>6TM-24110001</v>
      </c>
      <c r="G2332" t="str">
        <f t="shared" si="73"/>
        <v>โฉมยงค์ เสือส่วย</v>
      </c>
    </row>
    <row r="2333" spans="1:7" x14ac:dyDescent="0.2">
      <c r="A2333" t="s">
        <v>2345</v>
      </c>
      <c r="D2333" t="str">
        <f t="shared" si="72"/>
        <v>6TM-24110002</v>
      </c>
      <c r="G2333" t="str">
        <f t="shared" si="73"/>
        <v>เหมือนจันทร์ กังสดาร</v>
      </c>
    </row>
    <row r="2334" spans="1:7" x14ac:dyDescent="0.2">
      <c r="A2334" t="s">
        <v>2346</v>
      </c>
      <c r="D2334" t="str">
        <f t="shared" si="72"/>
        <v>6TM-24110003</v>
      </c>
      <c r="G2334" t="str">
        <f t="shared" si="73"/>
        <v>พิสิทธิ์ สุระขันธ์</v>
      </c>
    </row>
    <row r="2335" spans="1:7" x14ac:dyDescent="0.2">
      <c r="A2335" t="s">
        <v>2347</v>
      </c>
      <c r="D2335" t="str">
        <f t="shared" si="72"/>
        <v>6TM-24110004</v>
      </c>
      <c r="G2335" t="str">
        <f t="shared" si="73"/>
        <v>จามจุรี เปียซื่อ</v>
      </c>
    </row>
    <row r="2336" spans="1:7" x14ac:dyDescent="0.2">
      <c r="A2336" t="s">
        <v>2348</v>
      </c>
      <c r="D2336" t="str">
        <f t="shared" si="72"/>
        <v>6TM-24110005</v>
      </c>
      <c r="G2336" t="str">
        <f t="shared" si="73"/>
        <v>พริ้มแพรวพรรณ หวังศิริ</v>
      </c>
    </row>
    <row r="2337" spans="1:7" x14ac:dyDescent="0.2">
      <c r="A2337" t="s">
        <v>2349</v>
      </c>
      <c r="D2337" t="str">
        <f t="shared" si="72"/>
        <v>6TM-24110006</v>
      </c>
      <c r="G2337" t="str">
        <f t="shared" si="73"/>
        <v>อัญชลีพร ลี้ศักดิ์สกุล</v>
      </c>
    </row>
    <row r="2338" spans="1:7" x14ac:dyDescent="0.2">
      <c r="A2338" t="s">
        <v>2350</v>
      </c>
      <c r="D2338" t="str">
        <f t="shared" si="72"/>
        <v>6TM-24110008</v>
      </c>
      <c r="G2338" t="str">
        <f t="shared" si="73"/>
        <v>ธัญลักษณ์ จันทร์พายัพ</v>
      </c>
    </row>
    <row r="2339" spans="1:7" x14ac:dyDescent="0.2">
      <c r="A2339" t="s">
        <v>2351</v>
      </c>
      <c r="D2339" t="str">
        <f t="shared" si="72"/>
        <v>6TM-24110009</v>
      </c>
      <c r="G2339" t="str">
        <f t="shared" si="73"/>
        <v>สมรัก เกล้ากลาง</v>
      </c>
    </row>
    <row r="2340" spans="1:7" x14ac:dyDescent="0.2">
      <c r="A2340" t="s">
        <v>2352</v>
      </c>
      <c r="D2340" t="str">
        <f t="shared" si="72"/>
        <v>6TM-24110011</v>
      </c>
      <c r="G2340" t="str">
        <f t="shared" si="73"/>
        <v>สุภาภรณ์ งิมขุนทด</v>
      </c>
    </row>
    <row r="2341" spans="1:7" x14ac:dyDescent="0.2">
      <c r="A2341" t="s">
        <v>2353</v>
      </c>
      <c r="D2341" t="str">
        <f t="shared" si="72"/>
        <v>6TM-24110012</v>
      </c>
      <c r="G2341" t="str">
        <f t="shared" si="73"/>
        <v>บางกอกฟาร์มคอมแพค จำกัด</v>
      </c>
    </row>
    <row r="2342" spans="1:7" x14ac:dyDescent="0.2">
      <c r="A2342" t="s">
        <v>2354</v>
      </c>
      <c r="D2342" t="str">
        <f t="shared" si="72"/>
        <v>6TM-24110013</v>
      </c>
      <c r="G2342" t="str">
        <f t="shared" si="73"/>
        <v>กรนิณิศ วิญญายงค์</v>
      </c>
    </row>
    <row r="2343" spans="1:7" x14ac:dyDescent="0.2">
      <c r="A2343" t="s">
        <v>2355</v>
      </c>
      <c r="D2343" t="str">
        <f t="shared" si="72"/>
        <v>6TM-24110014</v>
      </c>
      <c r="G2343" t="str">
        <f t="shared" si="73"/>
        <v>สมเจตน์ สาครสิทธิ์</v>
      </c>
    </row>
    <row r="2344" spans="1:7" x14ac:dyDescent="0.2">
      <c r="A2344" t="s">
        <v>2356</v>
      </c>
      <c r="D2344" t="str">
        <f t="shared" si="72"/>
        <v>6TM-24110015</v>
      </c>
      <c r="G2344" t="str">
        <f t="shared" si="73"/>
        <v>บรรเจิด ศรีทอง</v>
      </c>
    </row>
    <row r="2345" spans="1:7" x14ac:dyDescent="0.2">
      <c r="A2345" t="s">
        <v>2357</v>
      </c>
      <c r="D2345" t="str">
        <f t="shared" si="72"/>
        <v>6TM-24110016</v>
      </c>
      <c r="G2345" t="str">
        <f t="shared" si="73"/>
        <v>สายฝน ค้ากลาง</v>
      </c>
    </row>
    <row r="2346" spans="1:7" x14ac:dyDescent="0.2">
      <c r="A2346" t="s">
        <v>2358</v>
      </c>
      <c r="D2346" t="str">
        <f t="shared" si="72"/>
        <v>6TM-24110019</v>
      </c>
      <c r="G2346" t="str">
        <f t="shared" si="73"/>
        <v>ณฐพงศ์ สุริยวงศ์</v>
      </c>
    </row>
    <row r="2347" spans="1:7" x14ac:dyDescent="0.2">
      <c r="A2347" t="s">
        <v>2082</v>
      </c>
      <c r="D2347" t="str">
        <f t="shared" si="72"/>
        <v>6TM-24100020</v>
      </c>
      <c r="G2347" t="str">
        <f t="shared" si="73"/>
        <v>ภัตติ ชุนทรภัทร์โภคิน</v>
      </c>
    </row>
    <row r="2348" spans="1:7" x14ac:dyDescent="0.2">
      <c r="A2348" t="s">
        <v>2081</v>
      </c>
      <c r="D2348" t="str">
        <f t="shared" si="72"/>
        <v>6TM-24100019</v>
      </c>
      <c r="G2348" t="str">
        <f t="shared" si="73"/>
        <v>ดรุณี บึงเสียงดี</v>
      </c>
    </row>
    <row r="2349" spans="1:7" x14ac:dyDescent="0.2">
      <c r="A2349" t="s">
        <v>2077</v>
      </c>
      <c r="D2349" t="str">
        <f t="shared" si="72"/>
        <v>6TM-24100013</v>
      </c>
      <c r="G2349" t="str">
        <f t="shared" si="73"/>
        <v>เอกชัย เสงี่ยม</v>
      </c>
    </row>
    <row r="2350" spans="1:7" x14ac:dyDescent="0.2">
      <c r="A2350" t="s">
        <v>2345</v>
      </c>
      <c r="D2350" t="str">
        <f t="shared" si="72"/>
        <v>6TM-24110002</v>
      </c>
      <c r="G2350" t="str">
        <f t="shared" si="73"/>
        <v>เหมือนจันทร์ กังสดาร</v>
      </c>
    </row>
    <row r="2351" spans="1:7" x14ac:dyDescent="0.2">
      <c r="A2351" t="s">
        <v>2346</v>
      </c>
      <c r="D2351" t="str">
        <f t="shared" si="72"/>
        <v>6TM-24110003</v>
      </c>
      <c r="G2351" t="str">
        <f t="shared" si="73"/>
        <v>พิสิทธิ์ สุระขันธ์</v>
      </c>
    </row>
    <row r="2352" spans="1:7" x14ac:dyDescent="0.2">
      <c r="A2352" t="s">
        <v>2347</v>
      </c>
      <c r="D2352" t="str">
        <f t="shared" si="72"/>
        <v>6TM-24110004</v>
      </c>
      <c r="G2352" t="str">
        <f t="shared" si="73"/>
        <v>จามจุรี เปียซื่อ</v>
      </c>
    </row>
    <row r="2353" spans="1:7" x14ac:dyDescent="0.2">
      <c r="A2353" t="s">
        <v>2349</v>
      </c>
      <c r="D2353" t="str">
        <f t="shared" si="72"/>
        <v>6TM-24110006</v>
      </c>
      <c r="G2353" t="str">
        <f t="shared" si="73"/>
        <v>อัญชลีพร ลี้ศักดิ์สกุล</v>
      </c>
    </row>
    <row r="2354" spans="1:7" x14ac:dyDescent="0.2">
      <c r="A2354" t="s">
        <v>2350</v>
      </c>
      <c r="D2354" t="str">
        <f t="shared" si="72"/>
        <v>6TM-24110008</v>
      </c>
      <c r="G2354" t="str">
        <f t="shared" si="73"/>
        <v>ธัญลักษณ์ จันทร์พายัพ</v>
      </c>
    </row>
    <row r="2355" spans="1:7" x14ac:dyDescent="0.2">
      <c r="A2355" t="s">
        <v>2351</v>
      </c>
      <c r="D2355" t="str">
        <f t="shared" si="72"/>
        <v>6TM-24110009</v>
      </c>
      <c r="G2355" t="str">
        <f t="shared" si="73"/>
        <v>สมรัก เกล้ากลาง</v>
      </c>
    </row>
    <row r="2356" spans="1:7" x14ac:dyDescent="0.2">
      <c r="A2356" t="s">
        <v>2355</v>
      </c>
      <c r="D2356" t="str">
        <f t="shared" si="72"/>
        <v>6TM-24110014</v>
      </c>
      <c r="G2356" t="str">
        <f t="shared" si="73"/>
        <v>สมเจตน์ สาครสิทธิ์</v>
      </c>
    </row>
    <row r="2357" spans="1:7" x14ac:dyDescent="0.2">
      <c r="A2357" t="s">
        <v>2354</v>
      </c>
      <c r="D2357" t="str">
        <f t="shared" si="72"/>
        <v>6TM-24110013</v>
      </c>
      <c r="G2357" t="str">
        <f t="shared" si="73"/>
        <v>กรนิณิศ วิญญายงค์</v>
      </c>
    </row>
    <row r="2358" spans="1:7" x14ac:dyDescent="0.2">
      <c r="A2358" t="s">
        <v>2353</v>
      </c>
      <c r="D2358" t="str">
        <f t="shared" si="72"/>
        <v>6TM-24110012</v>
      </c>
      <c r="G2358" t="str">
        <f t="shared" si="73"/>
        <v>บางกอกฟาร์มคอมแพค จำกัด</v>
      </c>
    </row>
    <row r="2359" spans="1:7" x14ac:dyDescent="0.2">
      <c r="A2359" t="s">
        <v>2356</v>
      </c>
      <c r="D2359" t="str">
        <f t="shared" si="72"/>
        <v>6TM-24110015</v>
      </c>
      <c r="G2359" t="str">
        <f t="shared" si="73"/>
        <v>บรรเจิด ศรีทอง</v>
      </c>
    </row>
    <row r="2360" spans="1:7" x14ac:dyDescent="0.2">
      <c r="A2360" t="s">
        <v>2357</v>
      </c>
      <c r="D2360" t="str">
        <f t="shared" si="72"/>
        <v>6TM-24110016</v>
      </c>
      <c r="G2360" t="str">
        <f t="shared" si="73"/>
        <v>สายฝน ค้ากลาง</v>
      </c>
    </row>
    <row r="2361" spans="1:7" x14ac:dyDescent="0.2">
      <c r="A2361" t="s">
        <v>2360</v>
      </c>
      <c r="D2361" t="str">
        <f t="shared" si="72"/>
        <v>3TM-24110001</v>
      </c>
      <c r="G2361" t="str">
        <f t="shared" si="73"/>
        <v>อรุณรัตน์ ม่านกลาง</v>
      </c>
    </row>
    <row r="2362" spans="1:7" x14ac:dyDescent="0.2">
      <c r="A2362" t="s">
        <v>2361</v>
      </c>
      <c r="D2362" t="str">
        <f t="shared" si="72"/>
        <v>3TM-24110002</v>
      </c>
      <c r="G2362" t="str">
        <f t="shared" si="73"/>
        <v>ปราโมทย์ คำภักดี</v>
      </c>
    </row>
    <row r="2363" spans="1:7" x14ac:dyDescent="0.2">
      <c r="A2363" t="s">
        <v>2362</v>
      </c>
      <c r="D2363" t="str">
        <f t="shared" si="72"/>
        <v>3TM-24110004</v>
      </c>
      <c r="G2363" t="str">
        <f t="shared" si="73"/>
        <v>กิตติพงษ์** แก้วกล้า</v>
      </c>
    </row>
    <row r="2364" spans="1:7" x14ac:dyDescent="0.2">
      <c r="A2364" t="s">
        <v>2363</v>
      </c>
      <c r="D2364" t="str">
        <f t="shared" si="72"/>
        <v>3TM-24110005</v>
      </c>
      <c r="G2364" t="str">
        <f t="shared" si="73"/>
        <v>กมลพร พวงอินทร์***</v>
      </c>
    </row>
    <row r="2365" spans="1:7" x14ac:dyDescent="0.2">
      <c r="A2365" t="s">
        <v>2364</v>
      </c>
      <c r="D2365" t="str">
        <f t="shared" si="72"/>
        <v>3TM-24110007</v>
      </c>
      <c r="G2365" t="str">
        <f t="shared" si="73"/>
        <v>ศักดา ชาระวัน</v>
      </c>
    </row>
    <row r="2366" spans="1:7" x14ac:dyDescent="0.2">
      <c r="A2366" t="s">
        <v>2365</v>
      </c>
      <c r="D2366" t="str">
        <f t="shared" si="72"/>
        <v>3TM-24110008</v>
      </c>
      <c r="G2366" t="str">
        <f t="shared" si="73"/>
        <v>วัลลภ พรชัย</v>
      </c>
    </row>
    <row r="2367" spans="1:7" x14ac:dyDescent="0.2">
      <c r="A2367" t="s">
        <v>2366</v>
      </c>
      <c r="D2367" t="str">
        <f t="shared" si="72"/>
        <v>3TM-24110009</v>
      </c>
      <c r="G2367" t="str">
        <f t="shared" si="73"/>
        <v>ทศพล ยินดี</v>
      </c>
    </row>
    <row r="2368" spans="1:7" x14ac:dyDescent="0.2">
      <c r="A2368" t="s">
        <v>2367</v>
      </c>
      <c r="D2368" t="str">
        <f t="shared" si="72"/>
        <v>3TM-24110010</v>
      </c>
      <c r="G2368" t="str">
        <f t="shared" si="73"/>
        <v>อิศวัฒน์ อิธินันท์วัธนากูร**</v>
      </c>
    </row>
    <row r="2369" spans="1:7" x14ac:dyDescent="0.2">
      <c r="A2369" t="s">
        <v>2368</v>
      </c>
      <c r="D2369" t="str">
        <f t="shared" si="72"/>
        <v>3TM-24110011</v>
      </c>
      <c r="G2369" t="str">
        <f t="shared" si="73"/>
        <v>พงศ์นรินทร์ จ่ามมาตย์</v>
      </c>
    </row>
    <row r="2370" spans="1:7" x14ac:dyDescent="0.2">
      <c r="A2370" t="s">
        <v>2369</v>
      </c>
      <c r="D2370" t="str">
        <f t="shared" ref="D2370:D2433" si="74">IF(ISNUMBER(LEFT(A2370,1)*1),LEFT(A2370,FIND(" ",A2370)-1),RIGHT(A2370,LEN(A2370)-FIND("@",SUBSTITUTE(A2370," ","@",LEN(A2370)-LEN(SUBSTITUTE(A2370," ",""))))))</f>
        <v>3TM-24110012</v>
      </c>
      <c r="G2370" t="str">
        <f t="shared" ref="G2370:G2433" si="75">TRIM(SUBSTITUTE(A2370, D2370, ""))</f>
        <v>ศิโรตม์ ธนโชติภูมินนท์</v>
      </c>
    </row>
    <row r="2371" spans="1:7" x14ac:dyDescent="0.2">
      <c r="A2371" t="s">
        <v>2370</v>
      </c>
      <c r="D2371" t="str">
        <f t="shared" si="74"/>
        <v>3TM-24110013</v>
      </c>
      <c r="G2371" t="str">
        <f t="shared" si="75"/>
        <v>ทศพล ยินดี</v>
      </c>
    </row>
    <row r="2372" spans="1:7" x14ac:dyDescent="0.2">
      <c r="A2372" t="s">
        <v>2371</v>
      </c>
      <c r="D2372" t="str">
        <f t="shared" si="74"/>
        <v>3TM-24110014</v>
      </c>
      <c r="G2372" t="str">
        <f t="shared" si="75"/>
        <v>อภิศักดิ์ กิติเรียงลาภ</v>
      </c>
    </row>
    <row r="2373" spans="1:7" x14ac:dyDescent="0.2">
      <c r="A2373" t="s">
        <v>2372</v>
      </c>
      <c r="D2373" t="str">
        <f t="shared" si="74"/>
        <v>3TM-24110015</v>
      </c>
      <c r="G2373" t="str">
        <f t="shared" si="75"/>
        <v>บางกอกโคมัตสุ ฟอร์คลิฟท์ จำกัด</v>
      </c>
    </row>
    <row r="2374" spans="1:7" x14ac:dyDescent="0.2">
      <c r="A2374" t="s">
        <v>2373</v>
      </c>
      <c r="D2374" t="str">
        <f t="shared" si="74"/>
        <v>3TM-24110017</v>
      </c>
      <c r="G2374" t="str">
        <f t="shared" si="75"/>
        <v>อุดรกระจกรถยนต์ จำกัด(สาขานครราชสีม</v>
      </c>
    </row>
    <row r="2375" spans="1:7" x14ac:dyDescent="0.2">
      <c r="A2375" t="s">
        <v>2374</v>
      </c>
      <c r="D2375" t="str">
        <f t="shared" si="74"/>
        <v>3TM-24110018</v>
      </c>
      <c r="G2375" t="str">
        <f t="shared" si="75"/>
        <v>อุดรกระจกรถยนต์ จำกัด(สาขานครราชสีม</v>
      </c>
    </row>
    <row r="2376" spans="1:7" x14ac:dyDescent="0.2">
      <c r="A2376" t="s">
        <v>2375</v>
      </c>
      <c r="D2376" t="str">
        <f t="shared" si="74"/>
        <v>3TM-24110019</v>
      </c>
      <c r="G2376" t="str">
        <f t="shared" si="75"/>
        <v>สุพัตรา สุขโข</v>
      </c>
    </row>
    <row r="2377" spans="1:7" x14ac:dyDescent="0.2">
      <c r="A2377" t="s">
        <v>2376</v>
      </c>
      <c r="D2377" t="str">
        <f t="shared" si="74"/>
        <v>3TM-24110020</v>
      </c>
      <c r="G2377" t="str">
        <f t="shared" si="75"/>
        <v>พิพัฒน์ เริงสุขพิพัฒนะ</v>
      </c>
    </row>
    <row r="2378" spans="1:7" x14ac:dyDescent="0.2">
      <c r="A2378" t="s">
        <v>2377</v>
      </c>
      <c r="D2378" t="str">
        <f t="shared" si="74"/>
        <v>3TM-24110021</v>
      </c>
      <c r="G2378" t="str">
        <f t="shared" si="75"/>
        <v>ชนัญชิดา บุญเทพ</v>
      </c>
    </row>
    <row r="2379" spans="1:7" x14ac:dyDescent="0.2">
      <c r="A2379" t="s">
        <v>2378</v>
      </c>
      <c r="D2379" t="str">
        <f t="shared" si="74"/>
        <v>3TM-24110022</v>
      </c>
      <c r="G2379" t="str">
        <f t="shared" si="75"/>
        <v>ศุภวรรณ ศรีจันทร์</v>
      </c>
    </row>
    <row r="2380" spans="1:7" x14ac:dyDescent="0.2">
      <c r="A2380" t="s">
        <v>2379</v>
      </c>
      <c r="D2380" t="str">
        <f t="shared" si="74"/>
        <v>3TM-24110023</v>
      </c>
      <c r="G2380" t="str">
        <f t="shared" si="75"/>
        <v>จิตรพร กิจประยูร</v>
      </c>
    </row>
    <row r="2381" spans="1:7" x14ac:dyDescent="0.2">
      <c r="A2381" t="s">
        <v>2380</v>
      </c>
      <c r="D2381" t="str">
        <f t="shared" si="74"/>
        <v>3TM-24110024</v>
      </c>
      <c r="G2381" t="str">
        <f t="shared" si="75"/>
        <v>ศิโรตม์ ธนโชติภูมินนท์</v>
      </c>
    </row>
    <row r="2382" spans="1:7" x14ac:dyDescent="0.2">
      <c r="A2382" t="s">
        <v>2381</v>
      </c>
      <c r="D2382" t="str">
        <f t="shared" si="74"/>
        <v>3TM-24110025</v>
      </c>
      <c r="G2382" t="str">
        <f t="shared" si="75"/>
        <v>ช่างก้อง -</v>
      </c>
    </row>
    <row r="2383" spans="1:7" x14ac:dyDescent="0.2">
      <c r="A2383" t="s">
        <v>2382</v>
      </c>
      <c r="D2383" t="str">
        <f t="shared" si="74"/>
        <v>3TM-24110026</v>
      </c>
      <c r="G2383" t="str">
        <f t="shared" si="75"/>
        <v>สมพร ลาสูงเนิน</v>
      </c>
    </row>
    <row r="2384" spans="1:7" x14ac:dyDescent="0.2">
      <c r="A2384" t="s">
        <v>2383</v>
      </c>
      <c r="D2384" t="str">
        <f t="shared" si="74"/>
        <v>3TM-24110028</v>
      </c>
      <c r="G2384" t="str">
        <f t="shared" si="75"/>
        <v>สุทธิ วังชาวนา</v>
      </c>
    </row>
    <row r="2385" spans="1:7" x14ac:dyDescent="0.2">
      <c r="A2385" t="s">
        <v>2384</v>
      </c>
      <c r="D2385" t="str">
        <f t="shared" si="74"/>
        <v>3TM-24110030</v>
      </c>
      <c r="G2385" t="str">
        <f t="shared" si="75"/>
        <v>อาร์ตี้ ยูสด์คาร์ (สำนักงานใหญ่)</v>
      </c>
    </row>
    <row r="2386" spans="1:7" x14ac:dyDescent="0.2">
      <c r="A2386" t="s">
        <v>2385</v>
      </c>
      <c r="D2386" t="str">
        <f t="shared" si="74"/>
        <v>3TM-24110032</v>
      </c>
      <c r="G2386" t="str">
        <f t="shared" si="75"/>
        <v>ทวีทรัพย์ ธนาธรศิริยุทธ์</v>
      </c>
    </row>
    <row r="2387" spans="1:7" x14ac:dyDescent="0.2">
      <c r="A2387" t="s">
        <v>2106</v>
      </c>
      <c r="D2387" t="str">
        <f t="shared" si="74"/>
        <v>3TM-24100027</v>
      </c>
      <c r="G2387" t="str">
        <f t="shared" si="75"/>
        <v>ณัฐพงศ์ นพคุณ</v>
      </c>
    </row>
    <row r="2388" spans="1:7" x14ac:dyDescent="0.2">
      <c r="A2388" t="s">
        <v>2108</v>
      </c>
      <c r="D2388" t="str">
        <f t="shared" si="74"/>
        <v>3TM-24100029</v>
      </c>
      <c r="G2388" t="str">
        <f t="shared" si="75"/>
        <v>วรรณกานต์ จรูญพรพงศ์</v>
      </c>
    </row>
    <row r="2389" spans="1:7" x14ac:dyDescent="0.2">
      <c r="A2389" t="s">
        <v>2109</v>
      </c>
      <c r="D2389" t="str">
        <f t="shared" si="74"/>
        <v>3TM-24100030</v>
      </c>
      <c r="G2389" t="str">
        <f t="shared" si="75"/>
        <v>วันชัย แซ่ซ้ม</v>
      </c>
    </row>
    <row r="2390" spans="1:7" x14ac:dyDescent="0.2">
      <c r="A2390" t="s">
        <v>2111</v>
      </c>
      <c r="D2390" t="str">
        <f t="shared" si="74"/>
        <v>3TM-24100032</v>
      </c>
      <c r="G2390" t="str">
        <f t="shared" si="75"/>
        <v>ดนัย จิตรชื่น</v>
      </c>
    </row>
    <row r="2391" spans="1:7" x14ac:dyDescent="0.2">
      <c r="A2391" t="s">
        <v>2098</v>
      </c>
      <c r="D2391" t="str">
        <f t="shared" si="74"/>
        <v>3TM-24100019</v>
      </c>
      <c r="G2391" t="str">
        <f t="shared" si="75"/>
        <v>ธนชยุต เปิ้นมั่นคง</v>
      </c>
    </row>
    <row r="2392" spans="1:7" x14ac:dyDescent="0.2">
      <c r="A2392" t="s">
        <v>2360</v>
      </c>
      <c r="D2392" t="str">
        <f t="shared" si="74"/>
        <v>3TM-24110001</v>
      </c>
      <c r="G2392" t="str">
        <f t="shared" si="75"/>
        <v>อรุณรัตน์ ม่านกลาง</v>
      </c>
    </row>
    <row r="2393" spans="1:7" x14ac:dyDescent="0.2">
      <c r="A2393" t="s">
        <v>2363</v>
      </c>
      <c r="D2393" t="str">
        <f t="shared" si="74"/>
        <v>3TM-24110005</v>
      </c>
      <c r="G2393" t="str">
        <f t="shared" si="75"/>
        <v>กมลพร พวงอินทร์***</v>
      </c>
    </row>
    <row r="2394" spans="1:7" x14ac:dyDescent="0.2">
      <c r="A2394" t="s">
        <v>2361</v>
      </c>
      <c r="D2394" t="str">
        <f t="shared" si="74"/>
        <v>3TM-24110002</v>
      </c>
      <c r="G2394" t="str">
        <f t="shared" si="75"/>
        <v>ปราโมทย์ คำภักดี</v>
      </c>
    </row>
    <row r="2395" spans="1:7" x14ac:dyDescent="0.2">
      <c r="A2395" t="s">
        <v>2112</v>
      </c>
      <c r="D2395" t="str">
        <f t="shared" si="74"/>
        <v>3TM-24100035</v>
      </c>
      <c r="G2395" t="str">
        <f t="shared" si="75"/>
        <v>นวัสภ์คม มงคลชนะนันท์</v>
      </c>
    </row>
    <row r="2396" spans="1:7" x14ac:dyDescent="0.2">
      <c r="A2396" t="s">
        <v>2364</v>
      </c>
      <c r="D2396" t="str">
        <f t="shared" si="74"/>
        <v>3TM-24110007</v>
      </c>
      <c r="G2396" t="str">
        <f t="shared" si="75"/>
        <v>ศักดา ชาระวัน</v>
      </c>
    </row>
    <row r="2397" spans="1:7" x14ac:dyDescent="0.2">
      <c r="A2397" t="s">
        <v>2110</v>
      </c>
      <c r="D2397" t="str">
        <f t="shared" si="74"/>
        <v>3TM-24100031</v>
      </c>
      <c r="G2397" t="str">
        <f t="shared" si="75"/>
        <v>อภิวัฒน์ วรรณตรง</v>
      </c>
    </row>
    <row r="2398" spans="1:7" x14ac:dyDescent="0.2">
      <c r="A2398" t="s">
        <v>2366</v>
      </c>
      <c r="D2398" t="str">
        <f t="shared" si="74"/>
        <v>3TM-24110009</v>
      </c>
      <c r="G2398" t="str">
        <f t="shared" si="75"/>
        <v>ทศพล ยินดี</v>
      </c>
    </row>
    <row r="2399" spans="1:7" x14ac:dyDescent="0.2">
      <c r="A2399" t="s">
        <v>2362</v>
      </c>
      <c r="D2399" t="str">
        <f t="shared" si="74"/>
        <v>3TM-24110004</v>
      </c>
      <c r="G2399" t="str">
        <f t="shared" si="75"/>
        <v>กิตติพงษ์** แก้วกล้า</v>
      </c>
    </row>
    <row r="2400" spans="1:7" x14ac:dyDescent="0.2">
      <c r="A2400" t="s">
        <v>2369</v>
      </c>
      <c r="D2400" t="str">
        <f t="shared" si="74"/>
        <v>3TM-24110012</v>
      </c>
      <c r="G2400" t="str">
        <f t="shared" si="75"/>
        <v>ศิโรตม์ ธนโชติภูมินนท์</v>
      </c>
    </row>
    <row r="2401" spans="1:7" x14ac:dyDescent="0.2">
      <c r="A2401" t="s">
        <v>2374</v>
      </c>
      <c r="D2401" t="str">
        <f t="shared" si="74"/>
        <v>3TM-24110018</v>
      </c>
      <c r="G2401" t="str">
        <f t="shared" si="75"/>
        <v>อุดรกระจกรถยนต์ จำกัด(สาขานครราชสีม</v>
      </c>
    </row>
    <row r="2402" spans="1:7" x14ac:dyDescent="0.2">
      <c r="A2402" t="s">
        <v>2373</v>
      </c>
      <c r="D2402" t="str">
        <f t="shared" si="74"/>
        <v>3TM-24110017</v>
      </c>
      <c r="G2402" t="str">
        <f t="shared" si="75"/>
        <v>อุดรกระจกรถยนต์ จำกัด(สาขานครราชสีม</v>
      </c>
    </row>
    <row r="2403" spans="1:7" x14ac:dyDescent="0.2">
      <c r="A2403" t="s">
        <v>2370</v>
      </c>
      <c r="D2403" t="str">
        <f t="shared" si="74"/>
        <v>3TM-24110013</v>
      </c>
      <c r="G2403" t="str">
        <f t="shared" si="75"/>
        <v>ทศพล ยินดี</v>
      </c>
    </row>
    <row r="2404" spans="1:7" x14ac:dyDescent="0.2">
      <c r="A2404" t="s">
        <v>2368</v>
      </c>
      <c r="D2404" t="str">
        <f t="shared" si="74"/>
        <v>3TM-24110011</v>
      </c>
      <c r="G2404" t="str">
        <f t="shared" si="75"/>
        <v>พงศ์นรินทร์ จ่ามมาตย์</v>
      </c>
    </row>
    <row r="2405" spans="1:7" x14ac:dyDescent="0.2">
      <c r="A2405" t="s">
        <v>1848</v>
      </c>
      <c r="D2405" t="str">
        <f t="shared" si="74"/>
        <v>3TM-24090025</v>
      </c>
      <c r="G2405" t="str">
        <f t="shared" si="75"/>
        <v>ภัทิรา คุสิตา</v>
      </c>
    </row>
    <row r="2406" spans="1:7" x14ac:dyDescent="0.2">
      <c r="A2406" t="s">
        <v>2375</v>
      </c>
      <c r="D2406" t="str">
        <f t="shared" si="74"/>
        <v>3TM-24110019</v>
      </c>
      <c r="G2406" t="str">
        <f t="shared" si="75"/>
        <v>สุพัตรา สุขโข</v>
      </c>
    </row>
    <row r="2407" spans="1:7" x14ac:dyDescent="0.2">
      <c r="A2407" t="s">
        <v>2376</v>
      </c>
      <c r="D2407" t="str">
        <f t="shared" si="74"/>
        <v>3TM-24110020</v>
      </c>
      <c r="G2407" t="str">
        <f t="shared" si="75"/>
        <v>พิพัฒน์ เริงสุขพิพัฒนะ</v>
      </c>
    </row>
    <row r="2408" spans="1:7" x14ac:dyDescent="0.2">
      <c r="A2408" t="s">
        <v>2380</v>
      </c>
      <c r="D2408" t="str">
        <f t="shared" si="74"/>
        <v>3TM-24110024</v>
      </c>
      <c r="G2408" t="str">
        <f t="shared" si="75"/>
        <v>ศิโรตม์ ธนโชติภูมินนท์</v>
      </c>
    </row>
    <row r="2409" spans="1:7" x14ac:dyDescent="0.2">
      <c r="A2409" t="s">
        <v>2371</v>
      </c>
      <c r="D2409" t="str">
        <f t="shared" si="74"/>
        <v>3TM-24110014</v>
      </c>
      <c r="G2409" t="str">
        <f t="shared" si="75"/>
        <v>อภิศักดิ์ กิติเรียงลาภ</v>
      </c>
    </row>
    <row r="2410" spans="1:7" x14ac:dyDescent="0.2">
      <c r="A2410" t="s">
        <v>2381</v>
      </c>
      <c r="D2410" t="str">
        <f t="shared" si="74"/>
        <v>3TM-24110025</v>
      </c>
      <c r="G2410" t="str">
        <f t="shared" si="75"/>
        <v>ช่างก้อง -</v>
      </c>
    </row>
    <row r="2411" spans="1:7" x14ac:dyDescent="0.2">
      <c r="A2411" t="s">
        <v>2377</v>
      </c>
      <c r="D2411" t="str">
        <f t="shared" si="74"/>
        <v>3TM-24110021</v>
      </c>
      <c r="G2411" t="str">
        <f t="shared" si="75"/>
        <v>ชนัญชิดา บุญเทพ</v>
      </c>
    </row>
    <row r="2412" spans="1:7" x14ac:dyDescent="0.2">
      <c r="A2412" t="s">
        <v>2387</v>
      </c>
      <c r="D2412" t="str">
        <f t="shared" si="74"/>
        <v>5TM-24110030</v>
      </c>
      <c r="G2412" t="str">
        <f t="shared" si="75"/>
        <v>เกษมศรี สุวรรณคำ</v>
      </c>
    </row>
    <row r="2413" spans="1:7" x14ac:dyDescent="0.2">
      <c r="A2413" t="s">
        <v>2388</v>
      </c>
      <c r="D2413" t="str">
        <f t="shared" si="74"/>
        <v>5TM-24110038</v>
      </c>
      <c r="G2413" t="str">
        <f t="shared" si="75"/>
        <v>วานิจ เอี่ยมศรี</v>
      </c>
    </row>
    <row r="2414" spans="1:7" x14ac:dyDescent="0.2">
      <c r="A2414" t="s">
        <v>2389</v>
      </c>
      <c r="D2414" t="str">
        <f t="shared" si="74"/>
        <v>5TM-24110009</v>
      </c>
      <c r="G2414" t="str">
        <f t="shared" si="75"/>
        <v>ปาริฉัตร ทิพย์พรมมา</v>
      </c>
    </row>
    <row r="2415" spans="1:7" x14ac:dyDescent="0.2">
      <c r="A2415" t="s">
        <v>2390</v>
      </c>
      <c r="D2415" t="str">
        <f t="shared" si="74"/>
        <v>5TM-24120001</v>
      </c>
      <c r="G2415" t="str">
        <f t="shared" si="75"/>
        <v>ผกามาศ ไกลกลาง</v>
      </c>
    </row>
    <row r="2416" spans="1:7" x14ac:dyDescent="0.2">
      <c r="A2416" t="s">
        <v>2391</v>
      </c>
      <c r="D2416" t="str">
        <f t="shared" si="74"/>
        <v>5TV-24110033</v>
      </c>
      <c r="G2416" t="str">
        <f t="shared" si="75"/>
        <v>ดวงฤดี กลิ่นศรีสุข</v>
      </c>
    </row>
    <row r="2417" spans="1:7" x14ac:dyDescent="0.2">
      <c r="A2417" t="s">
        <v>2282</v>
      </c>
      <c r="D2417" t="str">
        <f t="shared" si="74"/>
        <v>5TV-24110030</v>
      </c>
      <c r="G2417" t="str">
        <f t="shared" si="75"/>
        <v>นวพล สิงห์นอก</v>
      </c>
    </row>
    <row r="2418" spans="1:7" x14ac:dyDescent="0.2">
      <c r="A2418" t="s">
        <v>2275</v>
      </c>
      <c r="D2418" t="str">
        <f t="shared" si="74"/>
        <v>5TV-24110029</v>
      </c>
      <c r="G2418" t="str">
        <f t="shared" si="75"/>
        <v>นวพล สิงห์นอก</v>
      </c>
    </row>
    <row r="2419" spans="1:7" x14ac:dyDescent="0.2">
      <c r="A2419" t="s">
        <v>2393</v>
      </c>
      <c r="D2419" t="str">
        <f t="shared" si="74"/>
        <v>6TV-24120001</v>
      </c>
      <c r="G2419" t="str">
        <f t="shared" si="75"/>
        <v>เพลิน สีหาโบราณ</v>
      </c>
    </row>
    <row r="2420" spans="1:7" x14ac:dyDescent="0.2">
      <c r="A2420" t="s">
        <v>2395</v>
      </c>
      <c r="D2420" t="str">
        <f t="shared" si="74"/>
        <v>3TM-24110023</v>
      </c>
      <c r="G2420" t="str">
        <f t="shared" si="75"/>
        <v>สมพร ลาสูงเนิน</v>
      </c>
    </row>
    <row r="2421" spans="1:7" x14ac:dyDescent="0.2">
      <c r="A2421" t="s">
        <v>2396</v>
      </c>
      <c r="D2421" t="str">
        <f t="shared" si="74"/>
        <v>3TM-24110019</v>
      </c>
      <c r="G2421" t="str">
        <f t="shared" si="75"/>
        <v>ศุภวรรณ ศรีจันทร์</v>
      </c>
    </row>
    <row r="2422" spans="1:7" x14ac:dyDescent="0.2">
      <c r="A2422" t="s">
        <v>2397</v>
      </c>
      <c r="D2422" t="str">
        <f t="shared" si="74"/>
        <v>3TM-24100030</v>
      </c>
      <c r="G2422" t="str">
        <f t="shared" si="75"/>
        <v>สุพรรษา โง</v>
      </c>
    </row>
    <row r="2423" spans="1:7" x14ac:dyDescent="0.2">
      <c r="A2423" t="s">
        <v>2399</v>
      </c>
      <c r="D2423" t="str">
        <f t="shared" si="74"/>
        <v>6TV-24120002</v>
      </c>
      <c r="G2423" t="str">
        <f t="shared" si="75"/>
        <v>นงค์ พูลสวัสดิ์</v>
      </c>
    </row>
    <row r="2424" spans="1:7" x14ac:dyDescent="0.2">
      <c r="A2424" t="s">
        <v>2401</v>
      </c>
      <c r="D2424" t="str">
        <f t="shared" si="74"/>
        <v>5TM-24120003</v>
      </c>
      <c r="G2424" t="str">
        <f t="shared" si="75"/>
        <v>เฉลียว เกริ่นกระโทก</v>
      </c>
    </row>
    <row r="2425" spans="1:7" x14ac:dyDescent="0.2">
      <c r="A2425" t="s">
        <v>2402</v>
      </c>
      <c r="D2425" t="str">
        <f t="shared" si="74"/>
        <v>5TM-24120002</v>
      </c>
      <c r="G2425" t="str">
        <f t="shared" si="75"/>
        <v>องครักษ์ เทพหัสดิน ณ อยุธยา</v>
      </c>
    </row>
    <row r="2426" spans="1:7" x14ac:dyDescent="0.2">
      <c r="A2426" t="s">
        <v>2404</v>
      </c>
      <c r="D2426" t="str">
        <f t="shared" si="74"/>
        <v>5TB-24120053</v>
      </c>
      <c r="G2426" t="str">
        <f t="shared" si="75"/>
        <v>วันเพ็ญ มั่นสัจจะกุล</v>
      </c>
    </row>
    <row r="2427" spans="1:7" x14ac:dyDescent="0.2">
      <c r="A2427" t="s">
        <v>2405</v>
      </c>
      <c r="D2427" t="str">
        <f t="shared" si="74"/>
        <v>5TM-24120004</v>
      </c>
      <c r="G2427" t="str">
        <f t="shared" si="75"/>
        <v>สุวิมล ตั้งประเสริฐ</v>
      </c>
    </row>
    <row r="2428" spans="1:7" x14ac:dyDescent="0.2">
      <c r="A2428" t="s">
        <v>2406</v>
      </c>
      <c r="D2428" t="str">
        <f t="shared" si="74"/>
        <v>5TM-24120005</v>
      </c>
      <c r="G2428" t="str">
        <f t="shared" si="75"/>
        <v>พรพิมล บุระมี</v>
      </c>
    </row>
    <row r="2429" spans="1:7" x14ac:dyDescent="0.2">
      <c r="A2429" t="s">
        <v>2407</v>
      </c>
      <c r="D2429" t="str">
        <f t="shared" si="74"/>
        <v>5TM-24120007</v>
      </c>
      <c r="G2429" t="str">
        <f t="shared" si="75"/>
        <v>สุดารัตน์ สุนารักษ์</v>
      </c>
    </row>
    <row r="2430" spans="1:7" x14ac:dyDescent="0.2">
      <c r="A2430" t="s">
        <v>2409</v>
      </c>
      <c r="D2430" t="str">
        <f t="shared" si="74"/>
        <v>6TV-24110001</v>
      </c>
      <c r="G2430" t="str">
        <f t="shared" si="75"/>
        <v>โฉมยงค์ เสือส่วย</v>
      </c>
    </row>
    <row r="2431" spans="1:7" x14ac:dyDescent="0.2">
      <c r="A2431" t="s">
        <v>2411</v>
      </c>
      <c r="D2431" t="str">
        <f t="shared" si="74"/>
        <v>3TV-24110025</v>
      </c>
      <c r="G2431" t="str">
        <f t="shared" si="75"/>
        <v>บจ.อาร์ตี้ ยูสด์คาร์</v>
      </c>
    </row>
    <row r="2432" spans="1:7" x14ac:dyDescent="0.2">
      <c r="A2432" t="s">
        <v>2412</v>
      </c>
      <c r="D2432" t="str">
        <f t="shared" si="74"/>
        <v>3TV-24120001</v>
      </c>
      <c r="G2432" t="str">
        <f t="shared" si="75"/>
        <v>บจ.เครานครราชสีมา กรุ๊ป</v>
      </c>
    </row>
    <row r="2433" spans="1:7" x14ac:dyDescent="0.2">
      <c r="A2433" t="s">
        <v>2414</v>
      </c>
      <c r="D2433" t="str">
        <f t="shared" si="74"/>
        <v>6TV-24120003</v>
      </c>
      <c r="G2433" t="str">
        <f t="shared" si="75"/>
        <v>พิเชษฐ์ หนูนอก</v>
      </c>
    </row>
    <row r="2434" spans="1:7" x14ac:dyDescent="0.2">
      <c r="A2434" t="s">
        <v>2416</v>
      </c>
      <c r="D2434" t="str">
        <f t="shared" ref="D2434:D2497" si="76">IF(ISNUMBER(LEFT(A2434,1)*1),LEFT(A2434,FIND(" ",A2434)-1),RIGHT(A2434,LEN(A2434)-FIND("@",SUBSTITUTE(A2434," ","@",LEN(A2434)-LEN(SUBSTITUTE(A2434," ",""))))))</f>
        <v>3TV-24110026</v>
      </c>
      <c r="G2434" t="str">
        <f t="shared" ref="G2434:G2497" si="77">TRIM(SUBSTITUTE(A2434, D2434, ""))</f>
        <v>ทวีทรัพย์ ธนาธรศิริยุทธิ์</v>
      </c>
    </row>
    <row r="2435" spans="1:7" x14ac:dyDescent="0.2">
      <c r="A2435" t="s">
        <v>2417</v>
      </c>
      <c r="D2435" t="str">
        <f t="shared" si="76"/>
        <v>3TV-24120002</v>
      </c>
      <c r="G2435" t="str">
        <f t="shared" si="77"/>
        <v>บจ.สไมล คลีน แอนซ์ ซัพพลายส์</v>
      </c>
    </row>
    <row r="2436" spans="1:7" x14ac:dyDescent="0.2">
      <c r="A2436" t="s">
        <v>2418</v>
      </c>
      <c r="D2436" t="str">
        <f t="shared" si="76"/>
        <v>3TV-24120003</v>
      </c>
      <c r="G2436" t="str">
        <f t="shared" si="77"/>
        <v>จุฑาทิพย์ ไชยโรจน์</v>
      </c>
    </row>
    <row r="2437" spans="1:7" x14ac:dyDescent="0.2">
      <c r="A2437" t="s">
        <v>2393</v>
      </c>
      <c r="D2437" t="str">
        <f t="shared" si="76"/>
        <v>6TV-24120001</v>
      </c>
      <c r="G2437" t="str">
        <f t="shared" si="77"/>
        <v>เพลิน สีหาโบราณ</v>
      </c>
    </row>
    <row r="2438" spans="1:7" x14ac:dyDescent="0.2">
      <c r="A2438" t="s">
        <v>2420</v>
      </c>
      <c r="D2438" t="str">
        <f t="shared" si="76"/>
        <v>6TV-24120004</v>
      </c>
      <c r="G2438" t="str">
        <f t="shared" si="77"/>
        <v>ภัทรมน มิตรศรี</v>
      </c>
    </row>
    <row r="2439" spans="1:7" x14ac:dyDescent="0.2">
      <c r="A2439" t="s">
        <v>2422</v>
      </c>
      <c r="D2439" t="str">
        <f t="shared" si="76"/>
        <v>3TV-24120004</v>
      </c>
      <c r="G2439" t="str">
        <f t="shared" si="77"/>
        <v>นรินทร์ พิผ่วนนอก</v>
      </c>
    </row>
    <row r="2440" spans="1:7" x14ac:dyDescent="0.2">
      <c r="A2440" t="s">
        <v>2424</v>
      </c>
      <c r="D2440" t="str">
        <f t="shared" si="76"/>
        <v>6TV-24120005</v>
      </c>
      <c r="G2440" t="str">
        <f t="shared" si="77"/>
        <v>อดิเทพ แจ่มเรือน</v>
      </c>
    </row>
    <row r="2441" spans="1:7" x14ac:dyDescent="0.2">
      <c r="A2441" t="s">
        <v>2412</v>
      </c>
      <c r="D2441" t="str">
        <f t="shared" si="76"/>
        <v>3TV-24120001</v>
      </c>
      <c r="G2441" t="str">
        <f t="shared" si="77"/>
        <v>บจ.เครานครราชสีมา กรุ๊ป</v>
      </c>
    </row>
    <row r="2442" spans="1:7" x14ac:dyDescent="0.2">
      <c r="A2442" t="s">
        <v>2426</v>
      </c>
      <c r="D2442" t="str">
        <f t="shared" si="76"/>
        <v>3TV-24120005</v>
      </c>
      <c r="G2442" t="str">
        <f t="shared" si="77"/>
        <v>ภัทรมาศ วรรณคำผุย</v>
      </c>
    </row>
    <row r="2443" spans="1:7" x14ac:dyDescent="0.2">
      <c r="A2443" t="s">
        <v>2428</v>
      </c>
      <c r="D2443" t="str">
        <f t="shared" si="76"/>
        <v>5TM-24120008</v>
      </c>
      <c r="G2443" t="str">
        <f t="shared" si="77"/>
        <v>กวงหลิน แซ่อึ้ง</v>
      </c>
    </row>
    <row r="2444" spans="1:7" x14ac:dyDescent="0.2">
      <c r="A2444" t="s">
        <v>2429</v>
      </c>
      <c r="D2444" t="str">
        <f t="shared" si="76"/>
        <v>5TM-24110039</v>
      </c>
      <c r="G2444" t="str">
        <f t="shared" si="77"/>
        <v>นวพล สิงห์นอก</v>
      </c>
    </row>
    <row r="2445" spans="1:7" x14ac:dyDescent="0.2">
      <c r="A2445" t="s">
        <v>2430</v>
      </c>
      <c r="D2445" t="str">
        <f t="shared" si="76"/>
        <v>5TM-24110042</v>
      </c>
      <c r="G2445" t="str">
        <f t="shared" si="77"/>
        <v>ดวงฤดี กลิ่นศรีสุข</v>
      </c>
    </row>
    <row r="2446" spans="1:7" x14ac:dyDescent="0.2">
      <c r="A2446" t="s">
        <v>2155</v>
      </c>
      <c r="D2446" t="str">
        <f t="shared" si="76"/>
        <v>5TM-24110007</v>
      </c>
      <c r="G2446" t="str">
        <f t="shared" si="77"/>
        <v>เยาวลักษณ์ ศรีจินดา</v>
      </c>
    </row>
    <row r="2447" spans="1:7" x14ac:dyDescent="0.2">
      <c r="A2447" t="s">
        <v>2432</v>
      </c>
      <c r="D2447" t="str">
        <f t="shared" si="76"/>
        <v>5TM-24120009</v>
      </c>
      <c r="G2447" t="str">
        <f t="shared" si="77"/>
        <v>จุรีรัตนน์ หวังสระกลาง</v>
      </c>
    </row>
    <row r="2448" spans="1:7" x14ac:dyDescent="0.2">
      <c r="A2448" t="s">
        <v>2434</v>
      </c>
      <c r="D2448" t="str">
        <f t="shared" si="76"/>
        <v>5TM-24120010</v>
      </c>
      <c r="G2448" t="str">
        <f t="shared" si="77"/>
        <v>วิชา ศรีจินดา</v>
      </c>
    </row>
    <row r="2449" spans="1:7" x14ac:dyDescent="0.2">
      <c r="A2449" t="s">
        <v>2435</v>
      </c>
      <c r="D2449" t="str">
        <f t="shared" si="76"/>
        <v>5TM-24120001</v>
      </c>
      <c r="G2449" t="str">
        <f t="shared" si="77"/>
        <v>ผกามาส ไกลกลาง</v>
      </c>
    </row>
    <row r="2450" spans="1:7" x14ac:dyDescent="0.2">
      <c r="A2450" t="s">
        <v>2437</v>
      </c>
      <c r="D2450" t="str">
        <f t="shared" si="76"/>
        <v>5TM-24120011</v>
      </c>
      <c r="G2450" t="str">
        <f t="shared" si="77"/>
        <v>ฐิดารัตน์ มีชำนาญ</v>
      </c>
    </row>
    <row r="2451" spans="1:7" x14ac:dyDescent="0.2">
      <c r="A2451" t="s">
        <v>2402</v>
      </c>
      <c r="D2451" t="str">
        <f t="shared" si="76"/>
        <v>5TM-24120002</v>
      </c>
      <c r="G2451" t="str">
        <f t="shared" si="77"/>
        <v>องครักษ์ เทพหัสดิน ณ อยุธยา</v>
      </c>
    </row>
    <row r="2452" spans="1:7" x14ac:dyDescent="0.2">
      <c r="A2452" t="s">
        <v>2439</v>
      </c>
      <c r="D2452" t="str">
        <f t="shared" si="76"/>
        <v>5TM-24120012</v>
      </c>
      <c r="G2452" t="str">
        <f t="shared" si="77"/>
        <v>ณัชญาลักษณ์ กฤตพงศ์พุฒิพร</v>
      </c>
    </row>
    <row r="2453" spans="1:7" x14ac:dyDescent="0.2">
      <c r="A2453" t="s">
        <v>2440</v>
      </c>
      <c r="D2453" t="str">
        <f t="shared" si="76"/>
        <v>5TM-24120014</v>
      </c>
      <c r="G2453" t="str">
        <f t="shared" si="77"/>
        <v>ปรีชญา ภัทรธีรธรรม</v>
      </c>
    </row>
    <row r="2454" spans="1:7" x14ac:dyDescent="0.2">
      <c r="A2454" t="s">
        <v>2441</v>
      </c>
      <c r="D2454" t="str">
        <f t="shared" si="76"/>
        <v>5TM-24120015</v>
      </c>
      <c r="G2454" t="str">
        <f t="shared" si="77"/>
        <v>วิวัฒน์ ตั้งจาตุรธสภณ</v>
      </c>
    </row>
    <row r="2455" spans="1:7" x14ac:dyDescent="0.2">
      <c r="A2455" t="s">
        <v>2401</v>
      </c>
      <c r="D2455" t="str">
        <f t="shared" si="76"/>
        <v>5TM-24120003</v>
      </c>
      <c r="G2455" t="str">
        <f t="shared" si="77"/>
        <v>เฉลียว เกริ่นกระโทก</v>
      </c>
    </row>
    <row r="2456" spans="1:7" x14ac:dyDescent="0.2">
      <c r="A2456" t="s">
        <v>2406</v>
      </c>
      <c r="D2456" t="str">
        <f t="shared" si="76"/>
        <v>5TM-24120005</v>
      </c>
      <c r="G2456" t="str">
        <f t="shared" si="77"/>
        <v>พรพิมล บุระมี</v>
      </c>
    </row>
    <row r="2457" spans="1:7" x14ac:dyDescent="0.2">
      <c r="A2457" t="s">
        <v>2443</v>
      </c>
      <c r="D2457" t="str">
        <f t="shared" si="76"/>
        <v>3TV-24120006</v>
      </c>
      <c r="G2457" t="str">
        <f t="shared" si="77"/>
        <v>กฤษณ์ นามอาษา</v>
      </c>
    </row>
    <row r="2458" spans="1:7" x14ac:dyDescent="0.2">
      <c r="A2458" t="s">
        <v>2445</v>
      </c>
      <c r="D2458" t="str">
        <f t="shared" si="76"/>
        <v>6TV-24120008</v>
      </c>
      <c r="G2458" t="str">
        <f t="shared" si="77"/>
        <v>ชิตณุพงศ์ พลาลิกุล</v>
      </c>
    </row>
    <row r="2459" spans="1:7" x14ac:dyDescent="0.2">
      <c r="A2459" t="s">
        <v>2447</v>
      </c>
      <c r="D2459" t="str">
        <f t="shared" si="76"/>
        <v>3TV-24120007</v>
      </c>
      <c r="G2459" t="str">
        <f t="shared" si="77"/>
        <v>ธรรมนูญ วิจันทมุข</v>
      </c>
    </row>
    <row r="2460" spans="1:7" x14ac:dyDescent="0.2">
      <c r="A2460" t="s">
        <v>2448</v>
      </c>
      <c r="D2460" t="str">
        <f t="shared" si="76"/>
        <v>3TV-24120008</v>
      </c>
      <c r="G2460" t="str">
        <f t="shared" si="77"/>
        <v>อภัย เอื้อสลุง</v>
      </c>
    </row>
    <row r="2461" spans="1:7" x14ac:dyDescent="0.2">
      <c r="A2461" t="s">
        <v>2449</v>
      </c>
      <c r="D2461" t="str">
        <f t="shared" si="76"/>
        <v>3TV-24120009</v>
      </c>
      <c r="G2461" t="str">
        <f t="shared" si="77"/>
        <v>รติกร เรียงไข</v>
      </c>
    </row>
    <row r="2462" spans="1:7" x14ac:dyDescent="0.2">
      <c r="A2462" t="s">
        <v>2298</v>
      </c>
      <c r="D2462" t="str">
        <f t="shared" si="76"/>
        <v>3TV-24110024</v>
      </c>
      <c r="G2462" t="str">
        <f t="shared" si="77"/>
        <v>สุทธิ วังชาวนา</v>
      </c>
    </row>
    <row r="2463" spans="1:7" x14ac:dyDescent="0.2">
      <c r="A2463" t="s">
        <v>2451</v>
      </c>
      <c r="D2463" t="str">
        <f t="shared" si="76"/>
        <v>3TV-24120010</v>
      </c>
      <c r="G2463" t="str">
        <f t="shared" si="77"/>
        <v>ทิพาพรรณ์ อาจศึก</v>
      </c>
    </row>
    <row r="2464" spans="1:7" x14ac:dyDescent="0.2">
      <c r="A2464" t="s">
        <v>2452</v>
      </c>
      <c r="D2464" t="str">
        <f t="shared" si="76"/>
        <v>3TV-24120011</v>
      </c>
      <c r="G2464" t="str">
        <f t="shared" si="77"/>
        <v>จิตรชญา ถิระบุญเที่ยง</v>
      </c>
    </row>
    <row r="2465" spans="1:7" x14ac:dyDescent="0.2">
      <c r="A2465" t="s">
        <v>2453</v>
      </c>
      <c r="D2465" t="str">
        <f t="shared" si="76"/>
        <v>3TV-24120012</v>
      </c>
      <c r="G2465" t="str">
        <f t="shared" si="77"/>
        <v>บจ.อุดรกระจกรถยนต์</v>
      </c>
    </row>
    <row r="2466" spans="1:7" x14ac:dyDescent="0.2">
      <c r="A2466" t="s">
        <v>2454</v>
      </c>
      <c r="D2466" t="str">
        <f t="shared" si="76"/>
        <v>3TV-24120013</v>
      </c>
      <c r="G2466" t="str">
        <f t="shared" si="77"/>
        <v>อู่ช่างดุง</v>
      </c>
    </row>
    <row r="2467" spans="1:7" x14ac:dyDescent="0.2">
      <c r="A2467" t="s">
        <v>2456</v>
      </c>
      <c r="D2467" t="str">
        <f t="shared" si="76"/>
        <v>6TV-24120009</v>
      </c>
      <c r="G2467" t="str">
        <f t="shared" si="77"/>
        <v>ปานทิพย์ ประเสริฐสม</v>
      </c>
    </row>
    <row r="2468" spans="1:7" x14ac:dyDescent="0.2">
      <c r="A2468" t="s">
        <v>2445</v>
      </c>
      <c r="D2468" t="str">
        <f t="shared" si="76"/>
        <v>6TV-24120008</v>
      </c>
      <c r="G2468" t="str">
        <f t="shared" si="77"/>
        <v>ชิตณุพงศ์ พลาลิกุล</v>
      </c>
    </row>
    <row r="2469" spans="1:7" x14ac:dyDescent="0.2">
      <c r="A2469" t="s">
        <v>2418</v>
      </c>
      <c r="D2469" t="str">
        <f t="shared" si="76"/>
        <v>3TV-24120003</v>
      </c>
      <c r="G2469" t="str">
        <f t="shared" si="77"/>
        <v>จุฑาทิพย์ ไชยโรจน์</v>
      </c>
    </row>
    <row r="2470" spans="1:7" x14ac:dyDescent="0.2">
      <c r="A2470" t="s">
        <v>2458</v>
      </c>
      <c r="D2470" t="str">
        <f t="shared" si="76"/>
        <v>3TV-24120014</v>
      </c>
      <c r="G2470" t="str">
        <f t="shared" si="77"/>
        <v>จารุวัฒน์ สุขวรรณ</v>
      </c>
    </row>
    <row r="2471" spans="1:7" x14ac:dyDescent="0.2">
      <c r="A2471" t="s">
        <v>2460</v>
      </c>
      <c r="D2471" t="str">
        <f t="shared" si="76"/>
        <v>5TM-24120009</v>
      </c>
      <c r="G2471" t="str">
        <f t="shared" si="77"/>
        <v>จุรีรัตน์ หวังสระกลาง</v>
      </c>
    </row>
    <row r="2472" spans="1:7" x14ac:dyDescent="0.2">
      <c r="A2472" t="s">
        <v>2428</v>
      </c>
      <c r="D2472" t="str">
        <f t="shared" si="76"/>
        <v>5TM-24120008</v>
      </c>
      <c r="G2472" t="str">
        <f t="shared" si="77"/>
        <v>กวงหลิน แซ่อึ้ง</v>
      </c>
    </row>
    <row r="2473" spans="1:7" x14ac:dyDescent="0.2">
      <c r="A2473" t="s">
        <v>2462</v>
      </c>
      <c r="D2473" t="str">
        <f t="shared" si="76"/>
        <v>5TM-24120016</v>
      </c>
      <c r="G2473" t="str">
        <f t="shared" si="77"/>
        <v>ธนกร ศิริรักาษ์</v>
      </c>
    </row>
    <row r="2474" spans="1:7" x14ac:dyDescent="0.2">
      <c r="A2474" t="s">
        <v>2463</v>
      </c>
      <c r="D2474" t="str">
        <f t="shared" si="76"/>
        <v>5TM-24110033</v>
      </c>
      <c r="G2474" t="str">
        <f t="shared" si="77"/>
        <v>สมบูรณ์ ชู้กระโทก</v>
      </c>
    </row>
    <row r="2475" spans="1:7" x14ac:dyDescent="0.2">
      <c r="A2475" t="s">
        <v>2441</v>
      </c>
      <c r="D2475" t="str">
        <f t="shared" si="76"/>
        <v>5TM-24120015</v>
      </c>
      <c r="G2475" t="str">
        <f t="shared" si="77"/>
        <v>วิวัฒน์ ตั้งจาตุรธสภณ</v>
      </c>
    </row>
    <row r="2476" spans="1:7" x14ac:dyDescent="0.2">
      <c r="A2476" t="s">
        <v>2405</v>
      </c>
      <c r="D2476" t="str">
        <f t="shared" si="76"/>
        <v>5TM-24120004</v>
      </c>
      <c r="G2476" t="str">
        <f t="shared" si="77"/>
        <v>สุวิมล ตั้งประเสริฐ</v>
      </c>
    </row>
    <row r="2477" spans="1:7" x14ac:dyDescent="0.2">
      <c r="A2477" t="s">
        <v>2439</v>
      </c>
      <c r="D2477" t="str">
        <f t="shared" si="76"/>
        <v>5TM-24120012</v>
      </c>
      <c r="G2477" t="str">
        <f t="shared" si="77"/>
        <v>ณัชญาลักษณ์ กฤตพงศ์พุฒิพร</v>
      </c>
    </row>
    <row r="2478" spans="1:7" x14ac:dyDescent="0.2">
      <c r="A2478" t="s">
        <v>2399</v>
      </c>
      <c r="D2478" t="str">
        <f t="shared" si="76"/>
        <v>6TV-24120002</v>
      </c>
      <c r="G2478" t="str">
        <f t="shared" si="77"/>
        <v>นงค์ พูลสวัสดิ์</v>
      </c>
    </row>
    <row r="2479" spans="1:7" x14ac:dyDescent="0.2">
      <c r="A2479" t="s">
        <v>2466</v>
      </c>
      <c r="D2479" t="str">
        <f t="shared" si="76"/>
        <v>6TV-24120006</v>
      </c>
      <c r="G2479" t="str">
        <f t="shared" si="77"/>
        <v>โชติกานต์ กาญจนโกมล</v>
      </c>
    </row>
    <row r="2480" spans="1:7" x14ac:dyDescent="0.2">
      <c r="A2480" t="s">
        <v>2468</v>
      </c>
      <c r="D2480" t="str">
        <f t="shared" si="76"/>
        <v>6TV-24120007</v>
      </c>
      <c r="G2480" t="str">
        <f t="shared" si="77"/>
        <v>ชิตณุพงศ์ พลาลิกุล</v>
      </c>
    </row>
    <row r="2481" spans="1:7" x14ac:dyDescent="0.2">
      <c r="A2481" t="s">
        <v>2470</v>
      </c>
      <c r="D2481" t="str">
        <f t="shared" si="76"/>
        <v>6TV-24120010</v>
      </c>
      <c r="G2481" t="str">
        <f t="shared" si="77"/>
        <v>จีรกร อันจันทึก</v>
      </c>
    </row>
    <row r="2482" spans="1:7" x14ac:dyDescent="0.2">
      <c r="A2482" t="s">
        <v>2472</v>
      </c>
      <c r="D2482" t="str">
        <f t="shared" si="76"/>
        <v>3TV-24120015</v>
      </c>
      <c r="G2482" t="str">
        <f t="shared" si="77"/>
        <v>อารยะ ทองสุวรรณ</v>
      </c>
    </row>
    <row r="2483" spans="1:7" x14ac:dyDescent="0.2">
      <c r="A2483" t="s">
        <v>2473</v>
      </c>
      <c r="D2483" t="str">
        <f t="shared" si="76"/>
        <v>3TV-24120016</v>
      </c>
      <c r="G2483" t="str">
        <f t="shared" si="77"/>
        <v>บจ.เครานครราชสีมา กรุ๊ป</v>
      </c>
    </row>
    <row r="2484" spans="1:7" x14ac:dyDescent="0.2">
      <c r="A2484" t="s">
        <v>2475</v>
      </c>
      <c r="D2484" t="str">
        <f t="shared" si="76"/>
        <v>6TV-24110015</v>
      </c>
      <c r="G2484" t="str">
        <f t="shared" si="77"/>
        <v>ณฐพงศ์ สุริยวงศ์</v>
      </c>
    </row>
    <row r="2485" spans="1:7" x14ac:dyDescent="0.2">
      <c r="A2485" t="s">
        <v>2420</v>
      </c>
      <c r="D2485" t="str">
        <f t="shared" si="76"/>
        <v>6TV-24120004</v>
      </c>
      <c r="G2485" t="str">
        <f t="shared" si="77"/>
        <v>ภัทรมน มิตรศรี</v>
      </c>
    </row>
    <row r="2486" spans="1:7" x14ac:dyDescent="0.2">
      <c r="A2486" t="s">
        <v>2468</v>
      </c>
      <c r="D2486" t="str">
        <f t="shared" si="76"/>
        <v>6TV-24120007</v>
      </c>
      <c r="G2486" t="str">
        <f t="shared" si="77"/>
        <v>ชิตณุพงศ์ พลาลิกุล</v>
      </c>
    </row>
    <row r="2487" spans="1:7" x14ac:dyDescent="0.2">
      <c r="A2487" t="s">
        <v>2477</v>
      </c>
      <c r="D2487" t="str">
        <f t="shared" si="76"/>
        <v>6TV-24120011</v>
      </c>
      <c r="G2487" t="str">
        <f t="shared" si="77"/>
        <v>วุฒิชัย แซ่ลิ่ม</v>
      </c>
    </row>
    <row r="2488" spans="1:7" x14ac:dyDescent="0.2">
      <c r="A2488" t="s">
        <v>2453</v>
      </c>
      <c r="D2488" t="str">
        <f t="shared" si="76"/>
        <v>3TV-24120012</v>
      </c>
      <c r="G2488" t="str">
        <f t="shared" si="77"/>
        <v>บจ.อุดรกระจกรถยนต์</v>
      </c>
    </row>
    <row r="2489" spans="1:7" x14ac:dyDescent="0.2">
      <c r="A2489" t="s">
        <v>2480</v>
      </c>
      <c r="D2489" t="str">
        <f t="shared" si="76"/>
        <v>5TM-24120017</v>
      </c>
      <c r="G2489" t="str">
        <f t="shared" si="77"/>
        <v>นวลพรรณ เทพเกาะ</v>
      </c>
    </row>
    <row r="2490" spans="1:7" x14ac:dyDescent="0.2">
      <c r="A2490" t="s">
        <v>2482</v>
      </c>
      <c r="D2490" t="str">
        <f t="shared" si="76"/>
        <v>5TM-24120011</v>
      </c>
      <c r="G2490" t="str">
        <f t="shared" si="77"/>
        <v>ฐิดารัตน์ มีชำนาญท</v>
      </c>
    </row>
    <row r="2491" spans="1:7" x14ac:dyDescent="0.2">
      <c r="A2491" t="s">
        <v>2434</v>
      </c>
      <c r="D2491" t="str">
        <f t="shared" si="76"/>
        <v>5TM-24120010</v>
      </c>
      <c r="G2491" t="str">
        <f t="shared" si="77"/>
        <v>วิชา ศรีจินดา</v>
      </c>
    </row>
    <row r="2492" spans="1:7" x14ac:dyDescent="0.2">
      <c r="A2492" t="s">
        <v>2443</v>
      </c>
      <c r="D2492" t="str">
        <f t="shared" si="76"/>
        <v>3TV-24120006</v>
      </c>
      <c r="G2492" t="str">
        <f t="shared" si="77"/>
        <v>กฤษณ์ นามอาษา</v>
      </c>
    </row>
    <row r="2493" spans="1:7" x14ac:dyDescent="0.2">
      <c r="A2493" t="s">
        <v>2484</v>
      </c>
      <c r="D2493" t="str">
        <f t="shared" si="76"/>
        <v>3TV-24120013</v>
      </c>
      <c r="G2493" t="str">
        <f t="shared" si="77"/>
        <v>อู่ช่างดุง 2525</v>
      </c>
    </row>
    <row r="2494" spans="1:7" x14ac:dyDescent="0.2">
      <c r="A2494" t="s">
        <v>2452</v>
      </c>
      <c r="D2494" t="str">
        <f t="shared" si="76"/>
        <v>3TV-24120011</v>
      </c>
      <c r="G2494" t="str">
        <f t="shared" si="77"/>
        <v>จิตรชญา ถิระบุญเที่ยง</v>
      </c>
    </row>
    <row r="2495" spans="1:7" x14ac:dyDescent="0.2">
      <c r="A2495" t="s">
        <v>2485</v>
      </c>
      <c r="D2495" t="str">
        <f t="shared" si="76"/>
        <v>3TV-24120017</v>
      </c>
      <c r="G2495" t="str">
        <f t="shared" si="77"/>
        <v>นันท์นภัทร เลิศสงคราม</v>
      </c>
    </row>
    <row r="2496" spans="1:7" x14ac:dyDescent="0.2">
      <c r="A2496" t="s">
        <v>2449</v>
      </c>
      <c r="D2496" t="str">
        <f t="shared" si="76"/>
        <v>3TV-24120009</v>
      </c>
      <c r="G2496" t="str">
        <f t="shared" si="77"/>
        <v>รติกร เรียงไข</v>
      </c>
    </row>
    <row r="2497" spans="1:7" x14ac:dyDescent="0.2">
      <c r="A2497" t="s">
        <v>2187</v>
      </c>
      <c r="D2497" t="str">
        <f t="shared" si="76"/>
        <v>3TV-24110008</v>
      </c>
      <c r="G2497" t="str">
        <f t="shared" si="77"/>
        <v>อิศวัฒน์ อิธินันท์วัธนากูร</v>
      </c>
    </row>
    <row r="2498" spans="1:7" x14ac:dyDescent="0.2">
      <c r="A2498" t="s">
        <v>2447</v>
      </c>
      <c r="D2498" t="str">
        <f t="shared" ref="D2498:D2561" si="78">IF(ISNUMBER(LEFT(A2498,1)*1),LEFT(A2498,FIND(" ",A2498)-1),RIGHT(A2498,LEN(A2498)-FIND("@",SUBSTITUTE(A2498," ","@",LEN(A2498)-LEN(SUBSTITUTE(A2498," ",""))))))</f>
        <v>3TV-24120007</v>
      </c>
      <c r="G2498" t="str">
        <f t="shared" ref="G2498:G2561" si="79">TRIM(SUBSTITUTE(A2498, D2498, ""))</f>
        <v>ธรรมนูญ วิจันทมุข</v>
      </c>
    </row>
    <row r="2499" spans="1:7" x14ac:dyDescent="0.2">
      <c r="A2499" t="s">
        <v>2473</v>
      </c>
      <c r="D2499" t="str">
        <f t="shared" si="78"/>
        <v>3TV-24120016</v>
      </c>
      <c r="G2499" t="str">
        <f t="shared" si="79"/>
        <v>บจ.เครานครราชสีมา กรุ๊ป</v>
      </c>
    </row>
    <row r="2500" spans="1:7" x14ac:dyDescent="0.2">
      <c r="A2500" t="s">
        <v>2487</v>
      </c>
      <c r="D2500" t="str">
        <f t="shared" si="78"/>
        <v>3TV-24120018</v>
      </c>
      <c r="G2500" t="str">
        <f t="shared" si="79"/>
        <v>ณัฐนันท์ ชดขุนทด</v>
      </c>
    </row>
    <row r="2501" spans="1:7" x14ac:dyDescent="0.2">
      <c r="A2501" t="s">
        <v>2488</v>
      </c>
      <c r="D2501" t="str">
        <f t="shared" si="78"/>
        <v>3TV-24120019</v>
      </c>
      <c r="G2501" t="str">
        <f t="shared" si="79"/>
        <v>ฐิติกร ฮอศิริ</v>
      </c>
    </row>
    <row r="2502" spans="1:7" x14ac:dyDescent="0.2">
      <c r="A2502" t="s">
        <v>2422</v>
      </c>
      <c r="D2502" t="str">
        <f t="shared" si="78"/>
        <v>3TV-24120004</v>
      </c>
      <c r="G2502" t="str">
        <f t="shared" si="79"/>
        <v>นรินทร์ พิผ่วนนอก</v>
      </c>
    </row>
    <row r="2503" spans="1:7" x14ac:dyDescent="0.2">
      <c r="A2503" t="s">
        <v>2490</v>
      </c>
      <c r="D2503" t="str">
        <f t="shared" si="78"/>
        <v>3TV-24120020</v>
      </c>
      <c r="G2503" t="str">
        <f t="shared" si="79"/>
        <v>สุกัญญา พิพัฒน์วัชรา</v>
      </c>
    </row>
    <row r="2504" spans="1:7" x14ac:dyDescent="0.2">
      <c r="A2504" t="s">
        <v>2491</v>
      </c>
      <c r="D2504" t="str">
        <f t="shared" si="78"/>
        <v>3TV-24120021</v>
      </c>
      <c r="G2504" t="str">
        <f t="shared" si="79"/>
        <v>วิภาสินี ช่างแกะ</v>
      </c>
    </row>
    <row r="2505" spans="1:7" x14ac:dyDescent="0.2">
      <c r="A2505" t="s">
        <v>2492</v>
      </c>
      <c r="D2505" t="str">
        <f t="shared" si="78"/>
        <v>3TV-24120022</v>
      </c>
      <c r="G2505" t="str">
        <f t="shared" si="79"/>
        <v>บจ.อู่ พี ซี ซี นครราชสีมา</v>
      </c>
    </row>
    <row r="2506" spans="1:7" x14ac:dyDescent="0.2">
      <c r="A2506" t="s">
        <v>2494</v>
      </c>
      <c r="D2506" t="str">
        <f t="shared" si="78"/>
        <v>1TV-24120002</v>
      </c>
      <c r="G2506" t="str">
        <f t="shared" si="79"/>
        <v>บรรพต พันสด</v>
      </c>
    </row>
    <row r="2507" spans="1:7" x14ac:dyDescent="0.2">
      <c r="A2507" t="s">
        <v>2466</v>
      </c>
      <c r="D2507" t="str">
        <f t="shared" si="78"/>
        <v>6TV-24120006</v>
      </c>
      <c r="G2507" t="str">
        <f t="shared" si="79"/>
        <v>โชติกานต์ กาญจนโกมล</v>
      </c>
    </row>
    <row r="2508" spans="1:7" x14ac:dyDescent="0.2">
      <c r="A2508" t="s">
        <v>2424</v>
      </c>
      <c r="D2508" t="str">
        <f t="shared" si="78"/>
        <v>6TV-24120005</v>
      </c>
      <c r="G2508" t="str">
        <f t="shared" si="79"/>
        <v>อดิเทพ แจ่มเรือน</v>
      </c>
    </row>
    <row r="2509" spans="1:7" x14ac:dyDescent="0.2">
      <c r="A2509" t="s">
        <v>2470</v>
      </c>
      <c r="D2509" t="str">
        <f t="shared" si="78"/>
        <v>6TV-24120010</v>
      </c>
      <c r="G2509" t="str">
        <f t="shared" si="79"/>
        <v>จีรกร อันจันทึก</v>
      </c>
    </row>
    <row r="2510" spans="1:7" x14ac:dyDescent="0.2">
      <c r="A2510" t="s">
        <v>2496</v>
      </c>
      <c r="D2510" t="str">
        <f t="shared" si="78"/>
        <v>6TV-24120012</v>
      </c>
      <c r="G2510" t="str">
        <f t="shared" si="79"/>
        <v>เรืองนนท์ ชนครัมย์</v>
      </c>
    </row>
    <row r="2511" spans="1:7" x14ac:dyDescent="0.2">
      <c r="A2511" t="s">
        <v>2477</v>
      </c>
      <c r="D2511" t="str">
        <f t="shared" si="78"/>
        <v>6TV-24120011</v>
      </c>
      <c r="G2511" t="str">
        <f t="shared" si="79"/>
        <v>วุฒิชัย แซ่ลิ่ม</v>
      </c>
    </row>
    <row r="2512" spans="1:7" x14ac:dyDescent="0.2">
      <c r="A2512" t="s">
        <v>2498</v>
      </c>
      <c r="D2512" t="str">
        <f t="shared" si="78"/>
        <v>6TV-24120013</v>
      </c>
      <c r="G2512" t="str">
        <f t="shared" si="79"/>
        <v>เจริญชัย จนะพันธ์</v>
      </c>
    </row>
    <row r="2513" spans="1:7" x14ac:dyDescent="0.2">
      <c r="A2513" t="s">
        <v>2451</v>
      </c>
      <c r="D2513" t="str">
        <f t="shared" si="78"/>
        <v>3TV-24120010</v>
      </c>
      <c r="G2513" t="str">
        <f t="shared" si="79"/>
        <v>ทิพาพรรณ์ อาจศึก</v>
      </c>
    </row>
    <row r="2514" spans="1:7" x14ac:dyDescent="0.2">
      <c r="A2514" t="s">
        <v>2448</v>
      </c>
      <c r="D2514" t="str">
        <f t="shared" si="78"/>
        <v>3TV-24120008</v>
      </c>
      <c r="G2514" t="str">
        <f t="shared" si="79"/>
        <v>อภัย เอื้อสลุง</v>
      </c>
    </row>
    <row r="2515" spans="1:7" x14ac:dyDescent="0.2">
      <c r="A2515" t="s">
        <v>2500</v>
      </c>
      <c r="D2515" t="str">
        <f t="shared" si="78"/>
        <v>3TV-24120023</v>
      </c>
      <c r="G2515" t="str">
        <f t="shared" si="79"/>
        <v>โสภณ แก้วยงกฏ</v>
      </c>
    </row>
    <row r="2516" spans="1:7" x14ac:dyDescent="0.2">
      <c r="A2516" t="s">
        <v>2502</v>
      </c>
      <c r="D2516" t="str">
        <f t="shared" si="78"/>
        <v>5TM-24120007</v>
      </c>
      <c r="G2516" t="str">
        <f t="shared" si="79"/>
        <v>สุดารัตน์ สุนารักษ์</v>
      </c>
    </row>
    <row r="2517" spans="1:7" x14ac:dyDescent="0.2">
      <c r="A2517" t="s">
        <v>2503</v>
      </c>
      <c r="D2517" t="str">
        <f t="shared" si="78"/>
        <v>5TM-24120020</v>
      </c>
      <c r="G2517" t="str">
        <f t="shared" si="79"/>
        <v>สว่าง ทิพย์โสภณ</v>
      </c>
    </row>
    <row r="2518" spans="1:7" x14ac:dyDescent="0.2">
      <c r="A2518" t="s">
        <v>2504</v>
      </c>
      <c r="D2518" t="str">
        <f t="shared" si="78"/>
        <v>5TM-24120019</v>
      </c>
      <c r="G2518" t="str">
        <f t="shared" si="79"/>
        <v>ภาณุรักษ์ โชว์สูงเนิน</v>
      </c>
    </row>
    <row r="2519" spans="1:7" x14ac:dyDescent="0.2">
      <c r="A2519" t="s">
        <v>2505</v>
      </c>
      <c r="D2519" t="str">
        <f t="shared" si="78"/>
        <v>5TM-24120018</v>
      </c>
      <c r="G2519" t="str">
        <f t="shared" si="79"/>
        <v>ชัยวัฒน์ ศรีสวัสดิ์</v>
      </c>
    </row>
    <row r="2520" spans="1:7" x14ac:dyDescent="0.2">
      <c r="A2520" t="s">
        <v>2507</v>
      </c>
      <c r="D2520" t="str">
        <f t="shared" si="78"/>
        <v>5TM-24120023</v>
      </c>
      <c r="G2520" t="str">
        <f t="shared" si="79"/>
        <v>บริษัท เคทีเค กิตติกานต์</v>
      </c>
    </row>
    <row r="2521" spans="1:7" x14ac:dyDescent="0.2">
      <c r="A2521" t="s">
        <v>2509</v>
      </c>
      <c r="D2521" t="str">
        <f t="shared" si="78"/>
        <v>5TM-24120020</v>
      </c>
      <c r="G2521" t="str">
        <f t="shared" si="79"/>
        <v>สว่าง ทิพย์โสภณ</v>
      </c>
    </row>
    <row r="2522" spans="1:7" x14ac:dyDescent="0.2">
      <c r="A2522" t="s">
        <v>2511</v>
      </c>
      <c r="D2522" t="str">
        <f t="shared" si="78"/>
        <v>6TV-24120015</v>
      </c>
      <c r="G2522" t="str">
        <f t="shared" si="79"/>
        <v>สมบูรณ์ ใหญ่โนนสูง</v>
      </c>
    </row>
    <row r="2523" spans="1:7" x14ac:dyDescent="0.2">
      <c r="A2523" t="s">
        <v>2512</v>
      </c>
      <c r="D2523" t="str">
        <f t="shared" si="78"/>
        <v>6TV-24120014</v>
      </c>
      <c r="G2523" t="str">
        <f t="shared" si="79"/>
        <v>พรรณิภา สีเหลี่ยมงาม</v>
      </c>
    </row>
    <row r="2524" spans="1:7" x14ac:dyDescent="0.2">
      <c r="A2524" t="s">
        <v>2513</v>
      </c>
      <c r="D2524" t="str">
        <f t="shared" si="78"/>
        <v>6TV-24120016</v>
      </c>
      <c r="G2524" t="str">
        <f t="shared" si="79"/>
        <v>ภคพล เพ็งสมบูรณ์</v>
      </c>
    </row>
    <row r="2525" spans="1:7" x14ac:dyDescent="0.2">
      <c r="A2525" t="s">
        <v>2515</v>
      </c>
      <c r="D2525" t="str">
        <f t="shared" si="78"/>
        <v>3TV-24120024</v>
      </c>
      <c r="G2525" t="str">
        <f t="shared" si="79"/>
        <v>คำนวณ เถาวว์ชาลี</v>
      </c>
    </row>
    <row r="2526" spans="1:7" x14ac:dyDescent="0.2">
      <c r="A2526" t="s">
        <v>2456</v>
      </c>
      <c r="D2526" t="str">
        <f t="shared" si="78"/>
        <v>6TV-24120009</v>
      </c>
      <c r="G2526" t="str">
        <f t="shared" si="79"/>
        <v>ปานทิพย์ ประเสริฐสม</v>
      </c>
    </row>
    <row r="2527" spans="1:7" x14ac:dyDescent="0.2">
      <c r="A2527" t="s">
        <v>2485</v>
      </c>
      <c r="D2527" t="str">
        <f t="shared" si="78"/>
        <v>3TV-24120017</v>
      </c>
      <c r="G2527" t="str">
        <f t="shared" si="79"/>
        <v>นันท์นภัทร เลิศสงคราม</v>
      </c>
    </row>
    <row r="2528" spans="1:7" x14ac:dyDescent="0.2">
      <c r="A2528" t="s">
        <v>2519</v>
      </c>
      <c r="D2528" t="str">
        <f t="shared" si="78"/>
        <v>5TM-24120016</v>
      </c>
      <c r="G2528" t="str">
        <f t="shared" si="79"/>
        <v>ธนกร ศิริรักษ์</v>
      </c>
    </row>
    <row r="2529" spans="1:7" x14ac:dyDescent="0.2">
      <c r="A2529" t="s">
        <v>2440</v>
      </c>
      <c r="D2529" t="str">
        <f t="shared" si="78"/>
        <v>5TM-24120014</v>
      </c>
      <c r="G2529" t="str">
        <f t="shared" si="79"/>
        <v>ปรีชญา ภัทรธีรธรรม</v>
      </c>
    </row>
    <row r="2530" spans="1:7" x14ac:dyDescent="0.2">
      <c r="A2530" t="s">
        <v>2520</v>
      </c>
      <c r="D2530" t="str">
        <f t="shared" si="78"/>
        <v>5TM-24120018</v>
      </c>
      <c r="G2530" t="str">
        <f t="shared" si="79"/>
        <v>ชัยวัฒน์ ศรีสวัสดิ์</v>
      </c>
    </row>
    <row r="2531" spans="1:7" x14ac:dyDescent="0.2">
      <c r="A2531" t="s">
        <v>2521</v>
      </c>
      <c r="D2531" t="str">
        <f t="shared" si="78"/>
        <v>5TM-24120026</v>
      </c>
      <c r="G2531" t="str">
        <f t="shared" si="79"/>
        <v>ธนกร ศิริรักษ์</v>
      </c>
    </row>
    <row r="2532" spans="1:7" x14ac:dyDescent="0.2">
      <c r="A2532" t="s">
        <v>2522</v>
      </c>
      <c r="D2532" t="str">
        <f t="shared" si="78"/>
        <v>5TM-24120025</v>
      </c>
      <c r="G2532" t="str">
        <f t="shared" si="79"/>
        <v>ลีลาวดี แมงมีนาม</v>
      </c>
    </row>
    <row r="2533" spans="1:7" x14ac:dyDescent="0.2">
      <c r="A2533" t="s">
        <v>2524</v>
      </c>
      <c r="D2533" t="str">
        <f t="shared" si="78"/>
        <v>5TM-24120026</v>
      </c>
      <c r="G2533" t="str">
        <f t="shared" si="79"/>
        <v>ธนกร ศิรืรักษ์</v>
      </c>
    </row>
    <row r="2534" spans="1:7" x14ac:dyDescent="0.2">
      <c r="A2534" t="s">
        <v>2526</v>
      </c>
      <c r="D2534" t="str">
        <f t="shared" si="78"/>
        <v>6TV-24110009</v>
      </c>
      <c r="G2534" t="str">
        <f t="shared" si="79"/>
        <v>สุภาภรณ์ งิมขุนทด</v>
      </c>
    </row>
    <row r="2535" spans="1:7" x14ac:dyDescent="0.2">
      <c r="A2535" t="s">
        <v>2487</v>
      </c>
      <c r="D2535" t="str">
        <f t="shared" si="78"/>
        <v>3TV-24120018</v>
      </c>
      <c r="G2535" t="str">
        <f t="shared" si="79"/>
        <v>ณัฐนันท์ ชดขุนทด</v>
      </c>
    </row>
    <row r="2536" spans="1:7" x14ac:dyDescent="0.2">
      <c r="A2536" t="s">
        <v>2492</v>
      </c>
      <c r="D2536" t="str">
        <f t="shared" si="78"/>
        <v>3TV-24120022</v>
      </c>
      <c r="G2536" t="str">
        <f t="shared" si="79"/>
        <v>บจ.อู่ พี ซี ซี นครราชสีมา</v>
      </c>
    </row>
    <row r="2537" spans="1:7" x14ac:dyDescent="0.2">
      <c r="A2537" t="s">
        <v>2529</v>
      </c>
      <c r="D2537" t="str">
        <f t="shared" si="78"/>
        <v>1TV-24120003</v>
      </c>
      <c r="G2537" t="str">
        <f t="shared" si="79"/>
        <v>เดชา สุทธิจันทร์</v>
      </c>
    </row>
    <row r="2538" spans="1:7" x14ac:dyDescent="0.2">
      <c r="A2538" t="s">
        <v>2531</v>
      </c>
      <c r="D2538" t="str">
        <f t="shared" si="78"/>
        <v>5TM-24120017</v>
      </c>
      <c r="G2538" t="str">
        <f t="shared" si="79"/>
        <v>นวลพรรณ เทพเกาะ</v>
      </c>
    </row>
    <row r="2539" spans="1:7" x14ac:dyDescent="0.2">
      <c r="A2539" t="s">
        <v>2532</v>
      </c>
      <c r="D2539" t="str">
        <f t="shared" si="78"/>
        <v>5TM-24120023</v>
      </c>
      <c r="G2539" t="str">
        <f t="shared" si="79"/>
        <v>บริษัท เคทีเค กิตติกานต์</v>
      </c>
    </row>
    <row r="2540" spans="1:7" x14ac:dyDescent="0.2">
      <c r="A2540" t="s">
        <v>2534</v>
      </c>
      <c r="D2540" t="str">
        <f t="shared" si="78"/>
        <v>5TM-24120030</v>
      </c>
      <c r="G2540" t="str">
        <f t="shared" si="79"/>
        <v>บรรเจิด องชาญชัย</v>
      </c>
    </row>
    <row r="2541" spans="1:7" x14ac:dyDescent="0.2">
      <c r="A2541" t="s">
        <v>2535</v>
      </c>
      <c r="D2541" t="str">
        <f t="shared" si="78"/>
        <v>5TM-24120031</v>
      </c>
      <c r="G2541" t="str">
        <f t="shared" si="79"/>
        <v>กานต์ สนิทจันทร์</v>
      </c>
    </row>
    <row r="2542" spans="1:7" x14ac:dyDescent="0.2">
      <c r="A2542" t="s">
        <v>2537</v>
      </c>
      <c r="D2542" t="str">
        <f t="shared" si="78"/>
        <v>5TM-24120032</v>
      </c>
      <c r="G2542" t="str">
        <f t="shared" si="79"/>
        <v>สราวุฒิ พรมแสง</v>
      </c>
    </row>
    <row r="2543" spans="1:7" x14ac:dyDescent="0.2">
      <c r="A2543" t="s">
        <v>2539</v>
      </c>
      <c r="D2543" t="str">
        <f t="shared" si="78"/>
        <v>3TV-24110013</v>
      </c>
      <c r="G2543" t="str">
        <f t="shared" si="79"/>
        <v>บจ.บางกอกโคมัตสุ ฟอร์คลิฟท์</v>
      </c>
    </row>
    <row r="2544" spans="1:7" x14ac:dyDescent="0.2">
      <c r="A2544" t="s">
        <v>2426</v>
      </c>
      <c r="D2544" t="str">
        <f t="shared" si="78"/>
        <v>3TV-24120005</v>
      </c>
      <c r="G2544" t="str">
        <f t="shared" si="79"/>
        <v>ภัทรมาศ วรรณคำผุย</v>
      </c>
    </row>
    <row r="2545" spans="1:7" x14ac:dyDescent="0.2">
      <c r="A2545" t="s">
        <v>2500</v>
      </c>
      <c r="D2545" t="str">
        <f t="shared" si="78"/>
        <v>3TV-24120023</v>
      </c>
      <c r="G2545" t="str">
        <f t="shared" si="79"/>
        <v>โสภณ แก้วยงกฏ</v>
      </c>
    </row>
    <row r="2546" spans="1:7" x14ac:dyDescent="0.2">
      <c r="A2546" t="s">
        <v>2414</v>
      </c>
      <c r="D2546" t="str">
        <f t="shared" si="78"/>
        <v>6TV-24120003</v>
      </c>
      <c r="G2546" t="str">
        <f t="shared" si="79"/>
        <v>พิเชษฐ์ หนูนอก</v>
      </c>
    </row>
    <row r="2547" spans="1:7" x14ac:dyDescent="0.2">
      <c r="A2547" t="s">
        <v>2498</v>
      </c>
      <c r="D2547" t="str">
        <f t="shared" si="78"/>
        <v>6TV-24120013</v>
      </c>
      <c r="G2547" t="str">
        <f t="shared" si="79"/>
        <v>เจริญชัย จนะพันธ์</v>
      </c>
    </row>
    <row r="2548" spans="1:7" x14ac:dyDescent="0.2">
      <c r="A2548" t="s">
        <v>2511</v>
      </c>
      <c r="D2548" t="str">
        <f t="shared" si="78"/>
        <v>6TV-24120015</v>
      </c>
      <c r="G2548" t="str">
        <f t="shared" si="79"/>
        <v>สมบูรณ์ ใหญ่โนนสูง</v>
      </c>
    </row>
    <row r="2549" spans="1:7" x14ac:dyDescent="0.2">
      <c r="A2549" t="s">
        <v>2490</v>
      </c>
      <c r="D2549" t="str">
        <f t="shared" si="78"/>
        <v>3TV-24120020</v>
      </c>
      <c r="G2549" t="str">
        <f t="shared" si="79"/>
        <v>สุกัญญา พิพัฒน์วัชรา</v>
      </c>
    </row>
    <row r="2550" spans="1:7" x14ac:dyDescent="0.2">
      <c r="A2550" t="s">
        <v>2488</v>
      </c>
      <c r="D2550" t="str">
        <f t="shared" si="78"/>
        <v>3TV-24120019</v>
      </c>
      <c r="G2550" t="str">
        <f t="shared" si="79"/>
        <v>ฐิติกร ฮอศิริ</v>
      </c>
    </row>
    <row r="2551" spans="1:7" x14ac:dyDescent="0.2">
      <c r="A2551" t="s">
        <v>2542</v>
      </c>
      <c r="D2551" t="str">
        <f t="shared" si="78"/>
        <v>3TV-24120025</v>
      </c>
      <c r="G2551" t="str">
        <f t="shared" si="79"/>
        <v>จุฑารัตน์ บุญเมือง</v>
      </c>
    </row>
    <row r="2552" spans="1:7" x14ac:dyDescent="0.2">
      <c r="A2552" t="s">
        <v>2544</v>
      </c>
      <c r="D2552" t="str">
        <f t="shared" si="78"/>
        <v>1TM-24120001</v>
      </c>
      <c r="G2552" t="str">
        <f t="shared" si="79"/>
        <v>พงศ์ชิต แซ่ตั้ง</v>
      </c>
    </row>
    <row r="2553" spans="1:7" x14ac:dyDescent="0.2">
      <c r="A2553" t="s">
        <v>2545</v>
      </c>
      <c r="D2553" t="str">
        <f t="shared" si="78"/>
        <v>1TM-24120003</v>
      </c>
      <c r="G2553" t="str">
        <f t="shared" si="79"/>
        <v>บรรพต พันสด</v>
      </c>
    </row>
    <row r="2554" spans="1:7" x14ac:dyDescent="0.2">
      <c r="A2554" t="s">
        <v>2546</v>
      </c>
      <c r="D2554" t="str">
        <f t="shared" si="78"/>
        <v>1TM-24120004</v>
      </c>
      <c r="G2554" t="str">
        <f t="shared" si="79"/>
        <v>เดชา สุทธิจันทร์</v>
      </c>
    </row>
    <row r="2555" spans="1:7" x14ac:dyDescent="0.2">
      <c r="A2555" t="s">
        <v>2548</v>
      </c>
      <c r="D2555" t="str">
        <f t="shared" si="78"/>
        <v>5TM-24120001</v>
      </c>
      <c r="G2555" t="str">
        <f t="shared" si="79"/>
        <v>ผกามาส ไกลกลาง</v>
      </c>
    </row>
    <row r="2556" spans="1:7" x14ac:dyDescent="0.2">
      <c r="A2556" t="s">
        <v>2549</v>
      </c>
      <c r="D2556" t="str">
        <f t="shared" si="78"/>
        <v>5TM-24120002</v>
      </c>
      <c r="G2556" t="str">
        <f t="shared" si="79"/>
        <v>องครักษ์ เทพหัสดิน ณ อยุธยา</v>
      </c>
    </row>
    <row r="2557" spans="1:7" x14ac:dyDescent="0.2">
      <c r="A2557" t="s">
        <v>2550</v>
      </c>
      <c r="D2557" t="str">
        <f t="shared" si="78"/>
        <v>5TM-24120003</v>
      </c>
      <c r="G2557" t="str">
        <f t="shared" si="79"/>
        <v>เฉลียว เกริ่นกระโทก</v>
      </c>
    </row>
    <row r="2558" spans="1:7" x14ac:dyDescent="0.2">
      <c r="A2558" t="s">
        <v>2551</v>
      </c>
      <c r="D2558" t="str">
        <f t="shared" si="78"/>
        <v>5TM-24120004</v>
      </c>
      <c r="G2558" t="str">
        <f t="shared" si="79"/>
        <v>สุวิมล ตั้งประเสริฐ</v>
      </c>
    </row>
    <row r="2559" spans="1:7" x14ac:dyDescent="0.2">
      <c r="A2559" t="s">
        <v>2552</v>
      </c>
      <c r="D2559" t="str">
        <f t="shared" si="78"/>
        <v>5TM-24120005</v>
      </c>
      <c r="G2559" t="str">
        <f t="shared" si="79"/>
        <v>พรพิมล บุระมี</v>
      </c>
    </row>
    <row r="2560" spans="1:7" x14ac:dyDescent="0.2">
      <c r="A2560" t="s">
        <v>2553</v>
      </c>
      <c r="D2560" t="str">
        <f t="shared" si="78"/>
        <v>5TM-24120007</v>
      </c>
      <c r="G2560" t="str">
        <f t="shared" si="79"/>
        <v>สุดารัตน์ สุนารักษ์</v>
      </c>
    </row>
    <row r="2561" spans="1:7" x14ac:dyDescent="0.2">
      <c r="A2561" t="s">
        <v>2554</v>
      </c>
      <c r="D2561" t="str">
        <f t="shared" si="78"/>
        <v>5TM-24120008</v>
      </c>
      <c r="G2561" t="str">
        <f t="shared" si="79"/>
        <v>กวงหลิน แซ่อึ้ง</v>
      </c>
    </row>
    <row r="2562" spans="1:7" x14ac:dyDescent="0.2">
      <c r="A2562" t="s">
        <v>2555</v>
      </c>
      <c r="D2562" t="str">
        <f t="shared" ref="D2562:D2625" si="80">IF(ISNUMBER(LEFT(A2562,1)*1),LEFT(A2562,FIND(" ",A2562)-1),RIGHT(A2562,LEN(A2562)-FIND("@",SUBSTITUTE(A2562," ","@",LEN(A2562)-LEN(SUBSTITUTE(A2562," ",""))))))</f>
        <v>5TM-24120009</v>
      </c>
      <c r="G2562" t="str">
        <f t="shared" ref="G2562:G2625" si="81">TRIM(SUBSTITUTE(A2562, D2562, ""))</f>
        <v>จุรีรัตนน์ หวังสระกลาง</v>
      </c>
    </row>
    <row r="2563" spans="1:7" x14ac:dyDescent="0.2">
      <c r="A2563" t="s">
        <v>2556</v>
      </c>
      <c r="D2563" t="str">
        <f t="shared" si="80"/>
        <v>5TM-24120010</v>
      </c>
      <c r="G2563" t="str">
        <f t="shared" si="81"/>
        <v>วิชา ศรีจินดา</v>
      </c>
    </row>
    <row r="2564" spans="1:7" x14ac:dyDescent="0.2">
      <c r="A2564" t="s">
        <v>2557</v>
      </c>
      <c r="D2564" t="str">
        <f t="shared" si="80"/>
        <v>5TM-24120011</v>
      </c>
      <c r="G2564" t="str">
        <f t="shared" si="81"/>
        <v>ฐิดารัตน์ มีชำนาญ</v>
      </c>
    </row>
    <row r="2565" spans="1:7" x14ac:dyDescent="0.2">
      <c r="A2565" t="s">
        <v>2558</v>
      </c>
      <c r="D2565" t="str">
        <f t="shared" si="80"/>
        <v>5TM-24120012</v>
      </c>
      <c r="G2565" t="str">
        <f t="shared" si="81"/>
        <v>ณัชญาลักษณ์ กฤตพงศ์พุฒิพร</v>
      </c>
    </row>
    <row r="2566" spans="1:7" x14ac:dyDescent="0.2">
      <c r="A2566" t="s">
        <v>2559</v>
      </c>
      <c r="D2566" t="str">
        <f t="shared" si="80"/>
        <v>5TM-24120014</v>
      </c>
      <c r="G2566" t="str">
        <f t="shared" si="81"/>
        <v>ปรีชญา ภัทรธีรธรรม</v>
      </c>
    </row>
    <row r="2567" spans="1:7" x14ac:dyDescent="0.2">
      <c r="A2567" t="s">
        <v>2560</v>
      </c>
      <c r="D2567" t="str">
        <f t="shared" si="80"/>
        <v>5TM-24120015</v>
      </c>
      <c r="G2567" t="str">
        <f t="shared" si="81"/>
        <v>วิวัฒน์ ตั้งจาตุรธสภณ</v>
      </c>
    </row>
    <row r="2568" spans="1:7" x14ac:dyDescent="0.2">
      <c r="A2568" t="s">
        <v>2561</v>
      </c>
      <c r="D2568" t="str">
        <f t="shared" si="80"/>
        <v>5TM-24120016</v>
      </c>
      <c r="G2568" t="str">
        <f t="shared" si="81"/>
        <v>ธนกร ศิริรักษ์</v>
      </c>
    </row>
    <row r="2569" spans="1:7" x14ac:dyDescent="0.2">
      <c r="A2569" t="s">
        <v>2562</v>
      </c>
      <c r="D2569" t="str">
        <f t="shared" si="80"/>
        <v>5TM-24120017</v>
      </c>
      <c r="G2569" t="str">
        <f t="shared" si="81"/>
        <v>นวลพรรณ เทพเกาะ</v>
      </c>
    </row>
    <row r="2570" spans="1:7" x14ac:dyDescent="0.2">
      <c r="A2570" t="s">
        <v>2563</v>
      </c>
      <c r="D2570" t="str">
        <f t="shared" si="80"/>
        <v>5TM-24120018</v>
      </c>
      <c r="G2570" t="str">
        <f t="shared" si="81"/>
        <v>ชัยวัฒน์ ศรีสวัสดิ์</v>
      </c>
    </row>
    <row r="2571" spans="1:7" x14ac:dyDescent="0.2">
      <c r="A2571" t="s">
        <v>2564</v>
      </c>
      <c r="D2571" t="str">
        <f t="shared" si="80"/>
        <v>5TM-24120019</v>
      </c>
      <c r="G2571" t="str">
        <f t="shared" si="81"/>
        <v>ภาณุรักษ์ โชว์สูงเนิน</v>
      </c>
    </row>
    <row r="2572" spans="1:7" x14ac:dyDescent="0.2">
      <c r="A2572" t="s">
        <v>2565</v>
      </c>
      <c r="D2572" t="str">
        <f t="shared" si="80"/>
        <v>5TM-24120020</v>
      </c>
      <c r="G2572" t="str">
        <f t="shared" si="81"/>
        <v>สว่าง ทิพย์โสภณ</v>
      </c>
    </row>
    <row r="2573" spans="1:7" x14ac:dyDescent="0.2">
      <c r="A2573" t="s">
        <v>2566</v>
      </c>
      <c r="D2573" t="str">
        <f t="shared" si="80"/>
        <v>5TM-24120023</v>
      </c>
      <c r="G2573" t="str">
        <f t="shared" si="81"/>
        <v>เคทีเค กิตติกานต์ เอ็นจิเนียร์ริ่ง</v>
      </c>
    </row>
    <row r="2574" spans="1:7" x14ac:dyDescent="0.2">
      <c r="A2574" t="s">
        <v>2567</v>
      </c>
      <c r="D2574" t="str">
        <f t="shared" si="80"/>
        <v>5TM-24120025</v>
      </c>
      <c r="G2574" t="str">
        <f t="shared" si="81"/>
        <v>ลีลาวดี แมงมีนาม</v>
      </c>
    </row>
    <row r="2575" spans="1:7" x14ac:dyDescent="0.2">
      <c r="A2575" t="s">
        <v>2568</v>
      </c>
      <c r="D2575" t="str">
        <f t="shared" si="80"/>
        <v>5TM-24120026</v>
      </c>
      <c r="G2575" t="str">
        <f t="shared" si="81"/>
        <v>ธนกร ศิริรักษ์</v>
      </c>
    </row>
    <row r="2576" spans="1:7" x14ac:dyDescent="0.2">
      <c r="A2576" t="s">
        <v>2569</v>
      </c>
      <c r="D2576" t="str">
        <f t="shared" si="80"/>
        <v>5TM-24120030</v>
      </c>
      <c r="G2576" t="str">
        <f t="shared" si="81"/>
        <v>บรรเจิด องชาญชัย</v>
      </c>
    </row>
    <row r="2577" spans="1:7" x14ac:dyDescent="0.2">
      <c r="A2577" t="s">
        <v>2570</v>
      </c>
      <c r="D2577" t="str">
        <f t="shared" si="80"/>
        <v>5TM-24120031</v>
      </c>
      <c r="G2577" t="str">
        <f t="shared" si="81"/>
        <v>กานต์ สนิทจันทร์</v>
      </c>
    </row>
    <row r="2578" spans="1:7" x14ac:dyDescent="0.2">
      <c r="A2578" t="s">
        <v>2571</v>
      </c>
      <c r="D2578" t="str">
        <f t="shared" si="80"/>
        <v>5TM-24120032</v>
      </c>
      <c r="G2578" t="str">
        <f t="shared" si="81"/>
        <v>สราวุฒิ พรมแสง</v>
      </c>
    </row>
    <row r="2579" spans="1:7" x14ac:dyDescent="0.2">
      <c r="A2579" t="s">
        <v>2333</v>
      </c>
      <c r="D2579" t="str">
        <f t="shared" si="80"/>
        <v>5TM-24110030</v>
      </c>
      <c r="G2579" t="str">
        <f t="shared" si="81"/>
        <v>เกษมศรี สุวรรณคำ</v>
      </c>
    </row>
    <row r="2580" spans="1:7" x14ac:dyDescent="0.2">
      <c r="A2580" t="s">
        <v>2340</v>
      </c>
      <c r="D2580" t="str">
        <f t="shared" si="80"/>
        <v>5TM-24110038</v>
      </c>
      <c r="G2580" t="str">
        <f t="shared" si="81"/>
        <v>วานิช เอี่ยมศรี</v>
      </c>
    </row>
    <row r="2581" spans="1:7" x14ac:dyDescent="0.2">
      <c r="A2581" t="s">
        <v>2318</v>
      </c>
      <c r="D2581" t="str">
        <f t="shared" si="80"/>
        <v>5TM-24110009</v>
      </c>
      <c r="G2581" t="str">
        <f t="shared" si="81"/>
        <v>ปาริฉัตร ทิพย์พรมมา</v>
      </c>
    </row>
    <row r="2582" spans="1:7" x14ac:dyDescent="0.2">
      <c r="A2582" t="s">
        <v>2341</v>
      </c>
      <c r="D2582" t="str">
        <f t="shared" si="80"/>
        <v>5TM-24110039</v>
      </c>
      <c r="G2582" t="str">
        <f t="shared" si="81"/>
        <v>นวพล สิงห์นอก</v>
      </c>
    </row>
    <row r="2583" spans="1:7" x14ac:dyDescent="0.2">
      <c r="A2583" t="s">
        <v>2342</v>
      </c>
      <c r="D2583" t="str">
        <f t="shared" si="80"/>
        <v>5TM-24110042</v>
      </c>
      <c r="G2583" t="str">
        <f t="shared" si="81"/>
        <v>ดวงฤดี กลิ่นศรีสุข</v>
      </c>
    </row>
    <row r="2584" spans="1:7" x14ac:dyDescent="0.2">
      <c r="A2584" t="s">
        <v>2316</v>
      </c>
      <c r="D2584" t="str">
        <f t="shared" si="80"/>
        <v>5TM-24110007</v>
      </c>
      <c r="G2584" t="str">
        <f t="shared" si="81"/>
        <v>เยาวลักษณ์ ศรีจินดา</v>
      </c>
    </row>
    <row r="2585" spans="1:7" x14ac:dyDescent="0.2">
      <c r="A2585" t="s">
        <v>2548</v>
      </c>
      <c r="D2585" t="str">
        <f t="shared" si="80"/>
        <v>5TM-24120001</v>
      </c>
      <c r="G2585" t="str">
        <f t="shared" si="81"/>
        <v>ผกามาส ไกลกลาง</v>
      </c>
    </row>
    <row r="2586" spans="1:7" x14ac:dyDescent="0.2">
      <c r="A2586" t="s">
        <v>2549</v>
      </c>
      <c r="D2586" t="str">
        <f t="shared" si="80"/>
        <v>5TM-24120002</v>
      </c>
      <c r="G2586" t="str">
        <f t="shared" si="81"/>
        <v>องครักษ์ เทพหัสดิน ณ อยุธยา</v>
      </c>
    </row>
    <row r="2587" spans="1:7" x14ac:dyDescent="0.2">
      <c r="A2587" t="s">
        <v>2550</v>
      </c>
      <c r="D2587" t="str">
        <f t="shared" si="80"/>
        <v>5TM-24120003</v>
      </c>
      <c r="G2587" t="str">
        <f t="shared" si="81"/>
        <v>เฉลียว เกริ่นกระโทก</v>
      </c>
    </row>
    <row r="2588" spans="1:7" x14ac:dyDescent="0.2">
      <c r="A2588" t="s">
        <v>2552</v>
      </c>
      <c r="D2588" t="str">
        <f t="shared" si="80"/>
        <v>5TM-24120005</v>
      </c>
      <c r="G2588" t="str">
        <f t="shared" si="81"/>
        <v>พรพิมล บุระมี</v>
      </c>
    </row>
    <row r="2589" spans="1:7" x14ac:dyDescent="0.2">
      <c r="A2589" t="s">
        <v>2555</v>
      </c>
      <c r="D2589" t="str">
        <f t="shared" si="80"/>
        <v>5TM-24120009</v>
      </c>
      <c r="G2589" t="str">
        <f t="shared" si="81"/>
        <v>จุรีรัตนน์ หวังสระกลาง</v>
      </c>
    </row>
    <row r="2590" spans="1:7" x14ac:dyDescent="0.2">
      <c r="A2590" t="s">
        <v>2554</v>
      </c>
      <c r="D2590" t="str">
        <f t="shared" si="80"/>
        <v>5TM-24120008</v>
      </c>
      <c r="G2590" t="str">
        <f t="shared" si="81"/>
        <v>กวงหลิน แซ่อึ้ง</v>
      </c>
    </row>
    <row r="2591" spans="1:7" x14ac:dyDescent="0.2">
      <c r="A2591" t="s">
        <v>2336</v>
      </c>
      <c r="D2591" t="str">
        <f t="shared" si="80"/>
        <v>5TM-24110033</v>
      </c>
      <c r="G2591" t="str">
        <f t="shared" si="81"/>
        <v>สมบูรณ์ ชู้กระโทก</v>
      </c>
    </row>
    <row r="2592" spans="1:7" x14ac:dyDescent="0.2">
      <c r="A2592" t="s">
        <v>2560</v>
      </c>
      <c r="D2592" t="str">
        <f t="shared" si="80"/>
        <v>5TM-24120015</v>
      </c>
      <c r="G2592" t="str">
        <f t="shared" si="81"/>
        <v>วิวัฒน์ ตั้งจาตุรธสภณ</v>
      </c>
    </row>
    <row r="2593" spans="1:7" x14ac:dyDescent="0.2">
      <c r="A2593" t="s">
        <v>2551</v>
      </c>
      <c r="D2593" t="str">
        <f t="shared" si="80"/>
        <v>5TM-24120004</v>
      </c>
      <c r="G2593" t="str">
        <f t="shared" si="81"/>
        <v>สุวิมล ตั้งประเสริฐ</v>
      </c>
    </row>
    <row r="2594" spans="1:7" x14ac:dyDescent="0.2">
      <c r="A2594" t="s">
        <v>2558</v>
      </c>
      <c r="D2594" t="str">
        <f t="shared" si="80"/>
        <v>5TM-24120012</v>
      </c>
      <c r="G2594" t="str">
        <f t="shared" si="81"/>
        <v>ณัชญาลักษณ์ กฤตพงศ์พุฒิพร</v>
      </c>
    </row>
    <row r="2595" spans="1:7" x14ac:dyDescent="0.2">
      <c r="A2595" t="s">
        <v>2557</v>
      </c>
      <c r="D2595" t="str">
        <f t="shared" si="80"/>
        <v>5TM-24120011</v>
      </c>
      <c r="G2595" t="str">
        <f t="shared" si="81"/>
        <v>ฐิดารัตน์ มีชำนาญ</v>
      </c>
    </row>
    <row r="2596" spans="1:7" x14ac:dyDescent="0.2">
      <c r="A2596" t="s">
        <v>2556</v>
      </c>
      <c r="D2596" t="str">
        <f t="shared" si="80"/>
        <v>5TM-24120010</v>
      </c>
      <c r="G2596" t="str">
        <f t="shared" si="81"/>
        <v>วิชา ศรีจินดา</v>
      </c>
    </row>
    <row r="2597" spans="1:7" x14ac:dyDescent="0.2">
      <c r="A2597" t="s">
        <v>2553</v>
      </c>
      <c r="D2597" t="str">
        <f t="shared" si="80"/>
        <v>5TM-24120007</v>
      </c>
      <c r="G2597" t="str">
        <f t="shared" si="81"/>
        <v>สุดารัตน์ สุนารักษ์</v>
      </c>
    </row>
    <row r="2598" spans="1:7" x14ac:dyDescent="0.2">
      <c r="A2598" t="s">
        <v>2565</v>
      </c>
      <c r="D2598" t="str">
        <f t="shared" si="80"/>
        <v>5TM-24120020</v>
      </c>
      <c r="G2598" t="str">
        <f t="shared" si="81"/>
        <v>สว่าง ทิพย์โสภณ</v>
      </c>
    </row>
    <row r="2599" spans="1:7" x14ac:dyDescent="0.2">
      <c r="A2599" t="s">
        <v>2559</v>
      </c>
      <c r="D2599" t="str">
        <f t="shared" si="80"/>
        <v>5TM-24120014</v>
      </c>
      <c r="G2599" t="str">
        <f t="shared" si="81"/>
        <v>ปรีชญา ภัทรธีรธรรม</v>
      </c>
    </row>
    <row r="2600" spans="1:7" x14ac:dyDescent="0.2">
      <c r="A2600" t="s">
        <v>2563</v>
      </c>
      <c r="D2600" t="str">
        <f t="shared" si="80"/>
        <v>5TM-24120018</v>
      </c>
      <c r="G2600" t="str">
        <f t="shared" si="81"/>
        <v>ชัยวัฒน์ ศรีสวัสดิ์</v>
      </c>
    </row>
    <row r="2601" spans="1:7" x14ac:dyDescent="0.2">
      <c r="A2601" t="s">
        <v>2561</v>
      </c>
      <c r="D2601" t="str">
        <f t="shared" si="80"/>
        <v>5TM-24120016</v>
      </c>
      <c r="G2601" t="str">
        <f t="shared" si="81"/>
        <v>ธนกร ศิริรักษ์</v>
      </c>
    </row>
    <row r="2602" spans="1:7" x14ac:dyDescent="0.2">
      <c r="A2602" t="s">
        <v>2568</v>
      </c>
      <c r="D2602" t="str">
        <f t="shared" si="80"/>
        <v>5TM-24120026</v>
      </c>
      <c r="G2602" t="str">
        <f t="shared" si="81"/>
        <v>ธนกร ศิริรักษ์</v>
      </c>
    </row>
    <row r="2603" spans="1:7" x14ac:dyDescent="0.2">
      <c r="A2603" t="s">
        <v>2562</v>
      </c>
      <c r="D2603" t="str">
        <f t="shared" si="80"/>
        <v>5TM-24120017</v>
      </c>
      <c r="G2603" t="str">
        <f t="shared" si="81"/>
        <v>นวลพรรณ เทพเกาะ</v>
      </c>
    </row>
    <row r="2604" spans="1:7" x14ac:dyDescent="0.2">
      <c r="A2604" t="s">
        <v>2566</v>
      </c>
      <c r="D2604" t="str">
        <f t="shared" si="80"/>
        <v>5TM-24120023</v>
      </c>
      <c r="G2604" t="str">
        <f t="shared" si="81"/>
        <v>เคทีเค กิตติกานต์ เอ็นจิเนียร์ริ่ง</v>
      </c>
    </row>
    <row r="2605" spans="1:7" x14ac:dyDescent="0.2">
      <c r="A2605" t="s">
        <v>2573</v>
      </c>
      <c r="D2605" t="str">
        <f t="shared" si="80"/>
        <v>6TM-24120001</v>
      </c>
      <c r="G2605" t="str">
        <f t="shared" si="81"/>
        <v>เพลิน สีหาโบราณ</v>
      </c>
    </row>
    <row r="2606" spans="1:7" x14ac:dyDescent="0.2">
      <c r="A2606" t="s">
        <v>2574</v>
      </c>
      <c r="D2606" t="str">
        <f t="shared" si="80"/>
        <v>6TM-24120002</v>
      </c>
      <c r="G2606" t="str">
        <f t="shared" si="81"/>
        <v>นงค์ พูลสวัสดิ์</v>
      </c>
    </row>
    <row r="2607" spans="1:7" x14ac:dyDescent="0.2">
      <c r="A2607" t="s">
        <v>2575</v>
      </c>
      <c r="D2607" t="str">
        <f t="shared" si="80"/>
        <v>6TM-24120003</v>
      </c>
      <c r="G2607" t="str">
        <f t="shared" si="81"/>
        <v>พิเชษฐ์ หนูนอก</v>
      </c>
    </row>
    <row r="2608" spans="1:7" x14ac:dyDescent="0.2">
      <c r="A2608" t="s">
        <v>2576</v>
      </c>
      <c r="D2608" t="str">
        <f t="shared" si="80"/>
        <v>6TM-24120004</v>
      </c>
      <c r="G2608" t="str">
        <f t="shared" si="81"/>
        <v>ภัทรมน มิตรศรี</v>
      </c>
    </row>
    <row r="2609" spans="1:7" x14ac:dyDescent="0.2">
      <c r="A2609" t="s">
        <v>2577</v>
      </c>
      <c r="D2609" t="str">
        <f t="shared" si="80"/>
        <v>6TM-24120005</v>
      </c>
      <c r="G2609" t="str">
        <f t="shared" si="81"/>
        <v>อดิเทพ แจ่มเรือน</v>
      </c>
    </row>
    <row r="2610" spans="1:7" x14ac:dyDescent="0.2">
      <c r="A2610" t="s">
        <v>2578</v>
      </c>
      <c r="D2610" t="str">
        <f t="shared" si="80"/>
        <v>6TM-24120006</v>
      </c>
      <c r="G2610" t="str">
        <f t="shared" si="81"/>
        <v>โชติกานต์ กาญจนโกมล (ร้านนฤมลบูติก)</v>
      </c>
    </row>
    <row r="2611" spans="1:7" x14ac:dyDescent="0.2">
      <c r="A2611" t="s">
        <v>2579</v>
      </c>
      <c r="D2611" t="str">
        <f t="shared" si="80"/>
        <v>6TM-24120007</v>
      </c>
      <c r="G2611" t="str">
        <f t="shared" si="81"/>
        <v>ชิตณุพงศ์ พลาลิกุล</v>
      </c>
    </row>
    <row r="2612" spans="1:7" x14ac:dyDescent="0.2">
      <c r="A2612" t="s">
        <v>2580</v>
      </c>
      <c r="D2612" t="str">
        <f t="shared" si="80"/>
        <v>6TM-24120008</v>
      </c>
      <c r="G2612" t="str">
        <f t="shared" si="81"/>
        <v>ชิตณุพงศ์ พลาลิกุล</v>
      </c>
    </row>
    <row r="2613" spans="1:7" x14ac:dyDescent="0.2">
      <c r="A2613" t="s">
        <v>2581</v>
      </c>
      <c r="D2613" t="str">
        <f t="shared" si="80"/>
        <v>6TM-24120009</v>
      </c>
      <c r="G2613" t="str">
        <f t="shared" si="81"/>
        <v>ปานทิพย์ ประเสริฐสม</v>
      </c>
    </row>
    <row r="2614" spans="1:7" x14ac:dyDescent="0.2">
      <c r="A2614" t="s">
        <v>2582</v>
      </c>
      <c r="D2614" t="str">
        <f t="shared" si="80"/>
        <v>6TM-24120010</v>
      </c>
      <c r="G2614" t="str">
        <f t="shared" si="81"/>
        <v>จีรกร อันจันทึก</v>
      </c>
    </row>
    <row r="2615" spans="1:7" x14ac:dyDescent="0.2">
      <c r="A2615" t="s">
        <v>2583</v>
      </c>
      <c r="D2615" t="str">
        <f t="shared" si="80"/>
        <v>6TM-24120012</v>
      </c>
      <c r="G2615" t="str">
        <f t="shared" si="81"/>
        <v>วุฒิชัย แซ่ลิ่ม</v>
      </c>
    </row>
    <row r="2616" spans="1:7" x14ac:dyDescent="0.2">
      <c r="A2616" t="s">
        <v>2584</v>
      </c>
      <c r="D2616" t="str">
        <f t="shared" si="80"/>
        <v>6TM-24120013</v>
      </c>
      <c r="G2616" t="str">
        <f t="shared" si="81"/>
        <v>เรืองนนท์ ชนุครัมย์</v>
      </c>
    </row>
    <row r="2617" spans="1:7" x14ac:dyDescent="0.2">
      <c r="A2617" t="s">
        <v>2585</v>
      </c>
      <c r="D2617" t="str">
        <f t="shared" si="80"/>
        <v>6TM-24120014</v>
      </c>
      <c r="G2617" t="str">
        <f t="shared" si="81"/>
        <v>เจริญชัย จนะพันธ์</v>
      </c>
    </row>
    <row r="2618" spans="1:7" x14ac:dyDescent="0.2">
      <c r="A2618" t="s">
        <v>2586</v>
      </c>
      <c r="D2618" t="str">
        <f t="shared" si="80"/>
        <v>6TM-24120015</v>
      </c>
      <c r="G2618" t="str">
        <f t="shared" si="81"/>
        <v>พรรณิภา สีเหลี่ยมงาม</v>
      </c>
    </row>
    <row r="2619" spans="1:7" x14ac:dyDescent="0.2">
      <c r="A2619" t="s">
        <v>2587</v>
      </c>
      <c r="D2619" t="str">
        <f t="shared" si="80"/>
        <v>6TM-24120016</v>
      </c>
      <c r="G2619" t="str">
        <f t="shared" si="81"/>
        <v>สมบูรณ์ ใหญ่โนนสูง</v>
      </c>
    </row>
    <row r="2620" spans="1:7" x14ac:dyDescent="0.2">
      <c r="A2620" t="s">
        <v>2588</v>
      </c>
      <c r="D2620" t="str">
        <f t="shared" si="80"/>
        <v>6TM-24120017</v>
      </c>
      <c r="G2620" t="str">
        <f t="shared" si="81"/>
        <v>ภคพล เพ็งสมบูรณ์</v>
      </c>
    </row>
    <row r="2621" spans="1:7" x14ac:dyDescent="0.2">
      <c r="A2621" t="s">
        <v>2589</v>
      </c>
      <c r="D2621" t="str">
        <f t="shared" si="80"/>
        <v>6TM-24120019</v>
      </c>
      <c r="G2621" t="str">
        <f t="shared" si="81"/>
        <v>เกียรติศักดิ์ นาแก้ว</v>
      </c>
    </row>
    <row r="2622" spans="1:7" x14ac:dyDescent="0.2">
      <c r="A2622" t="s">
        <v>2344</v>
      </c>
      <c r="D2622" t="str">
        <f t="shared" si="80"/>
        <v>6TM-24110001</v>
      </c>
      <c r="G2622" t="str">
        <f t="shared" si="81"/>
        <v>โฉมยงค์ เสือส่วย</v>
      </c>
    </row>
    <row r="2623" spans="1:7" x14ac:dyDescent="0.2">
      <c r="A2623" t="s">
        <v>2573</v>
      </c>
      <c r="D2623" t="str">
        <f t="shared" si="80"/>
        <v>6TM-24120001</v>
      </c>
      <c r="G2623" t="str">
        <f t="shared" si="81"/>
        <v>เพลิน สีหาโบราณ</v>
      </c>
    </row>
    <row r="2624" spans="1:7" x14ac:dyDescent="0.2">
      <c r="A2624" t="s">
        <v>2574</v>
      </c>
      <c r="D2624" t="str">
        <f t="shared" si="80"/>
        <v>6TM-24120002</v>
      </c>
      <c r="G2624" t="str">
        <f t="shared" si="81"/>
        <v>นงค์ พูลสวัสดิ์</v>
      </c>
    </row>
    <row r="2625" spans="1:7" x14ac:dyDescent="0.2">
      <c r="A2625" t="s">
        <v>2580</v>
      </c>
      <c r="D2625" t="str">
        <f t="shared" si="80"/>
        <v>6TM-24120008</v>
      </c>
      <c r="G2625" t="str">
        <f t="shared" si="81"/>
        <v>ชิตณุพงศ์ พลาลิกุล</v>
      </c>
    </row>
    <row r="2626" spans="1:7" x14ac:dyDescent="0.2">
      <c r="A2626" t="s">
        <v>2358</v>
      </c>
      <c r="D2626" t="str">
        <f t="shared" ref="D2626:D2689" si="82">IF(ISNUMBER(LEFT(A2626,1)*1),LEFT(A2626,FIND(" ",A2626)-1),RIGHT(A2626,LEN(A2626)-FIND("@",SUBSTITUTE(A2626," ","@",LEN(A2626)-LEN(SUBSTITUTE(A2626," ",""))))))</f>
        <v>6TM-24110019</v>
      </c>
      <c r="G2626" t="str">
        <f t="shared" ref="G2626:G2689" si="83">TRIM(SUBSTITUTE(A2626, D2626, ""))</f>
        <v>ณฐพงศ์ สุริยวงศ์</v>
      </c>
    </row>
    <row r="2627" spans="1:7" x14ac:dyDescent="0.2">
      <c r="A2627" t="s">
        <v>2579</v>
      </c>
      <c r="D2627" t="str">
        <f t="shared" si="82"/>
        <v>6TM-24120007</v>
      </c>
      <c r="G2627" t="str">
        <f t="shared" si="83"/>
        <v>ชิตณุพงศ์ พลาลิกุล</v>
      </c>
    </row>
    <row r="2628" spans="1:7" x14ac:dyDescent="0.2">
      <c r="A2628" t="s">
        <v>2576</v>
      </c>
      <c r="D2628" t="str">
        <f t="shared" si="82"/>
        <v>6TM-24120004</v>
      </c>
      <c r="G2628" t="str">
        <f t="shared" si="83"/>
        <v>ภัทรมน มิตรศรี</v>
      </c>
    </row>
    <row r="2629" spans="1:7" x14ac:dyDescent="0.2">
      <c r="A2629" t="s">
        <v>2578</v>
      </c>
      <c r="D2629" t="str">
        <f t="shared" si="82"/>
        <v>6TM-24120006</v>
      </c>
      <c r="G2629" t="str">
        <f t="shared" si="83"/>
        <v>โชติกานต์ กาญจนโกมล (ร้านนฤมลบูติก)</v>
      </c>
    </row>
    <row r="2630" spans="1:7" x14ac:dyDescent="0.2">
      <c r="A2630" t="s">
        <v>2582</v>
      </c>
      <c r="D2630" t="str">
        <f t="shared" si="82"/>
        <v>6TM-24120010</v>
      </c>
      <c r="G2630" t="str">
        <f t="shared" si="83"/>
        <v>จีรกร อันจันทึก</v>
      </c>
    </row>
    <row r="2631" spans="1:7" x14ac:dyDescent="0.2">
      <c r="A2631" t="s">
        <v>2577</v>
      </c>
      <c r="D2631" t="str">
        <f t="shared" si="82"/>
        <v>6TM-24120005</v>
      </c>
      <c r="G2631" t="str">
        <f t="shared" si="83"/>
        <v>อดิเทพ แจ่มเรือน</v>
      </c>
    </row>
    <row r="2632" spans="1:7" x14ac:dyDescent="0.2">
      <c r="A2632" t="s">
        <v>2583</v>
      </c>
      <c r="D2632" t="str">
        <f t="shared" si="82"/>
        <v>6TM-24120012</v>
      </c>
      <c r="G2632" t="str">
        <f t="shared" si="83"/>
        <v>วุฒิชัย แซ่ลิ่ม</v>
      </c>
    </row>
    <row r="2633" spans="1:7" x14ac:dyDescent="0.2">
      <c r="A2633" t="s">
        <v>2581</v>
      </c>
      <c r="D2633" t="str">
        <f t="shared" si="82"/>
        <v>6TM-24120009</v>
      </c>
      <c r="G2633" t="str">
        <f t="shared" si="83"/>
        <v>ปานทิพย์ ประเสริฐสม</v>
      </c>
    </row>
    <row r="2634" spans="1:7" x14ac:dyDescent="0.2">
      <c r="A2634" t="s">
        <v>2352</v>
      </c>
      <c r="D2634" t="str">
        <f t="shared" si="82"/>
        <v>6TM-24110011</v>
      </c>
      <c r="G2634" t="str">
        <f t="shared" si="83"/>
        <v>สุภาภรณ์ งิมขุนทด</v>
      </c>
    </row>
    <row r="2635" spans="1:7" x14ac:dyDescent="0.2">
      <c r="A2635" t="s">
        <v>2575</v>
      </c>
      <c r="D2635" t="str">
        <f t="shared" si="82"/>
        <v>6TM-24120003</v>
      </c>
      <c r="G2635" t="str">
        <f t="shared" si="83"/>
        <v>พิเชษฐ์ หนูนอก</v>
      </c>
    </row>
    <row r="2636" spans="1:7" x14ac:dyDescent="0.2">
      <c r="A2636" t="s">
        <v>2585</v>
      </c>
      <c r="D2636" t="str">
        <f t="shared" si="82"/>
        <v>6TM-24120014</v>
      </c>
      <c r="G2636" t="str">
        <f t="shared" si="83"/>
        <v>เจริญชัย จนะพันธ์</v>
      </c>
    </row>
    <row r="2637" spans="1:7" x14ac:dyDescent="0.2">
      <c r="A2637" t="s">
        <v>2587</v>
      </c>
      <c r="D2637" t="str">
        <f t="shared" si="82"/>
        <v>6TM-24120016</v>
      </c>
      <c r="G2637" t="str">
        <f t="shared" si="83"/>
        <v>สมบูรณ์ ใหญ่โนนสูง</v>
      </c>
    </row>
    <row r="2638" spans="1:7" x14ac:dyDescent="0.2">
      <c r="A2638" t="s">
        <v>2586</v>
      </c>
      <c r="D2638" t="str">
        <f t="shared" si="82"/>
        <v>6TM-24120015</v>
      </c>
      <c r="G2638" t="str">
        <f t="shared" si="83"/>
        <v>พรรณิภา สีเหลี่ยมงาม</v>
      </c>
    </row>
    <row r="2639" spans="1:7" x14ac:dyDescent="0.2">
      <c r="A2639" t="s">
        <v>2591</v>
      </c>
      <c r="D2639" t="str">
        <f t="shared" si="82"/>
        <v>3TM-24120001</v>
      </c>
      <c r="G2639" t="str">
        <f t="shared" si="83"/>
        <v>เครานครราชสีมา กรุ๊ป จำกัด</v>
      </c>
    </row>
    <row r="2640" spans="1:7" x14ac:dyDescent="0.2">
      <c r="A2640" t="s">
        <v>2592</v>
      </c>
      <c r="D2640" t="str">
        <f t="shared" si="82"/>
        <v>3TM-24120002</v>
      </c>
      <c r="G2640" t="str">
        <f t="shared" si="83"/>
        <v>สไมล คลีน แอนซ์ ซัพพลายส์ จำกัด .</v>
      </c>
    </row>
    <row r="2641" spans="1:7" x14ac:dyDescent="0.2">
      <c r="A2641" t="s">
        <v>2593</v>
      </c>
      <c r="D2641" t="str">
        <f t="shared" si="82"/>
        <v>3TM-24120003</v>
      </c>
      <c r="G2641" t="str">
        <f t="shared" si="83"/>
        <v>จุฑาทิพย์ ไชยโรจน์</v>
      </c>
    </row>
    <row r="2642" spans="1:7" x14ac:dyDescent="0.2">
      <c r="A2642" t="s">
        <v>2594</v>
      </c>
      <c r="D2642" t="str">
        <f t="shared" si="82"/>
        <v>3TM-24120004</v>
      </c>
      <c r="G2642" t="str">
        <f t="shared" si="83"/>
        <v>นรินทร์ พิผ่วนนอก</v>
      </c>
    </row>
    <row r="2643" spans="1:7" x14ac:dyDescent="0.2">
      <c r="A2643" t="s">
        <v>2595</v>
      </c>
      <c r="D2643" t="str">
        <f t="shared" si="82"/>
        <v>3TM-24120006</v>
      </c>
      <c r="G2643" t="str">
        <f t="shared" si="83"/>
        <v>ภัทรมาศ วรรณคำผุย</v>
      </c>
    </row>
    <row r="2644" spans="1:7" x14ac:dyDescent="0.2">
      <c r="A2644" t="s">
        <v>2596</v>
      </c>
      <c r="D2644" t="str">
        <f t="shared" si="82"/>
        <v>3TM-24120007</v>
      </c>
      <c r="G2644" t="str">
        <f t="shared" si="83"/>
        <v>กฤษณ์ นามอาษา</v>
      </c>
    </row>
    <row r="2645" spans="1:7" x14ac:dyDescent="0.2">
      <c r="A2645" t="s">
        <v>2597</v>
      </c>
      <c r="D2645" t="str">
        <f t="shared" si="82"/>
        <v>3TM-24120008</v>
      </c>
      <c r="G2645" t="str">
        <f t="shared" si="83"/>
        <v>ศิวพงศ์ สุโธ</v>
      </c>
    </row>
    <row r="2646" spans="1:7" x14ac:dyDescent="0.2">
      <c r="A2646" t="s">
        <v>2598</v>
      </c>
      <c r="D2646" t="str">
        <f t="shared" si="82"/>
        <v>3TM-24120009</v>
      </c>
      <c r="G2646" t="str">
        <f t="shared" si="83"/>
        <v>อภัย เอื้อสลุง</v>
      </c>
    </row>
    <row r="2647" spans="1:7" x14ac:dyDescent="0.2">
      <c r="A2647" t="s">
        <v>2599</v>
      </c>
      <c r="D2647" t="str">
        <f t="shared" si="82"/>
        <v>3TM-24120010</v>
      </c>
      <c r="G2647" t="str">
        <f t="shared" si="83"/>
        <v>รติกร เรียงไข</v>
      </c>
    </row>
    <row r="2648" spans="1:7" x14ac:dyDescent="0.2">
      <c r="A2648" t="s">
        <v>2600</v>
      </c>
      <c r="D2648" t="str">
        <f t="shared" si="82"/>
        <v>3TM-24120011</v>
      </c>
      <c r="G2648" t="str">
        <f t="shared" si="83"/>
        <v>ทิพาพรรณ์ อาจศึก</v>
      </c>
    </row>
    <row r="2649" spans="1:7" x14ac:dyDescent="0.2">
      <c r="A2649" t="s">
        <v>2601</v>
      </c>
      <c r="D2649" t="str">
        <f t="shared" si="82"/>
        <v>3TM-24120012</v>
      </c>
      <c r="G2649" t="str">
        <f t="shared" si="83"/>
        <v>จิตรชญา ถิระบุญเที่ยง</v>
      </c>
    </row>
    <row r="2650" spans="1:7" x14ac:dyDescent="0.2">
      <c r="A2650" t="s">
        <v>2602</v>
      </c>
      <c r="D2650" t="str">
        <f t="shared" si="82"/>
        <v>3TM-24120013</v>
      </c>
      <c r="G2650" t="str">
        <f t="shared" si="83"/>
        <v>อุดรกระจกรถยนต์ จำกัด(สาขานครราชสีม</v>
      </c>
    </row>
    <row r="2651" spans="1:7" x14ac:dyDescent="0.2">
      <c r="A2651" t="s">
        <v>2603</v>
      </c>
      <c r="D2651" t="str">
        <f t="shared" si="82"/>
        <v>3TM-24120014</v>
      </c>
      <c r="G2651" t="str">
        <f t="shared" si="83"/>
        <v>อู่ช่างดุง 2525</v>
      </c>
    </row>
    <row r="2652" spans="1:7" x14ac:dyDescent="0.2">
      <c r="A2652" t="s">
        <v>2604</v>
      </c>
      <c r="D2652" t="str">
        <f t="shared" si="82"/>
        <v>3TM-24120015</v>
      </c>
      <c r="G2652" t="str">
        <f t="shared" si="83"/>
        <v>จารุวัฒน์ สุขวรรณ</v>
      </c>
    </row>
    <row r="2653" spans="1:7" x14ac:dyDescent="0.2">
      <c r="A2653" t="s">
        <v>2605</v>
      </c>
      <c r="D2653" t="str">
        <f t="shared" si="82"/>
        <v>3TM-24120016</v>
      </c>
      <c r="G2653" t="str">
        <f t="shared" si="83"/>
        <v>อารยะ ทองสุวรรณ</v>
      </c>
    </row>
    <row r="2654" spans="1:7" x14ac:dyDescent="0.2">
      <c r="A2654" t="s">
        <v>2606</v>
      </c>
      <c r="D2654" t="str">
        <f t="shared" si="82"/>
        <v>3TM-24120017</v>
      </c>
      <c r="G2654" t="str">
        <f t="shared" si="83"/>
        <v>เครานครราชสีมา กรุ๊ป จำกัด</v>
      </c>
    </row>
    <row r="2655" spans="1:7" x14ac:dyDescent="0.2">
      <c r="A2655" t="s">
        <v>2607</v>
      </c>
      <c r="D2655" t="str">
        <f t="shared" si="82"/>
        <v>3TM-24120018</v>
      </c>
      <c r="G2655" t="str">
        <f t="shared" si="83"/>
        <v>นันท์นภัทร เลิศสงคราม</v>
      </c>
    </row>
    <row r="2656" spans="1:7" x14ac:dyDescent="0.2">
      <c r="A2656" t="s">
        <v>2608</v>
      </c>
      <c r="D2656" t="str">
        <f t="shared" si="82"/>
        <v>3TM-24120019</v>
      </c>
      <c r="G2656" t="str">
        <f t="shared" si="83"/>
        <v>ณัฐนันท์*** ชดขุนทด</v>
      </c>
    </row>
    <row r="2657" spans="1:7" x14ac:dyDescent="0.2">
      <c r="A2657" t="s">
        <v>2609</v>
      </c>
      <c r="D2657" t="str">
        <f t="shared" si="82"/>
        <v>3TM-24120020</v>
      </c>
      <c r="G2657" t="str">
        <f t="shared" si="83"/>
        <v>ฐิติกร ฮอศิริ**</v>
      </c>
    </row>
    <row r="2658" spans="1:7" x14ac:dyDescent="0.2">
      <c r="A2658" t="s">
        <v>2610</v>
      </c>
      <c r="D2658" t="str">
        <f t="shared" si="82"/>
        <v>3TM-24120021</v>
      </c>
      <c r="G2658" t="str">
        <f t="shared" si="83"/>
        <v>สุกัญญา พิพัฒน์วัชรา</v>
      </c>
    </row>
    <row r="2659" spans="1:7" x14ac:dyDescent="0.2">
      <c r="A2659" t="s">
        <v>2611</v>
      </c>
      <c r="D2659" t="str">
        <f t="shared" si="82"/>
        <v>3TM-24120022</v>
      </c>
      <c r="G2659" t="str">
        <f t="shared" si="83"/>
        <v>วิภาสินี ช่างแกะ</v>
      </c>
    </row>
    <row r="2660" spans="1:7" x14ac:dyDescent="0.2">
      <c r="A2660" t="s">
        <v>2612</v>
      </c>
      <c r="D2660" t="str">
        <f t="shared" si="82"/>
        <v>3TM-24120023</v>
      </c>
      <c r="G2660" t="str">
        <f t="shared" si="83"/>
        <v>อู่ พี ซี ซี นครราชสีมา จำกัด สาขา</v>
      </c>
    </row>
    <row r="2661" spans="1:7" x14ac:dyDescent="0.2">
      <c r="A2661" t="s">
        <v>2613</v>
      </c>
      <c r="D2661" t="str">
        <f t="shared" si="82"/>
        <v>3TM-24120027</v>
      </c>
      <c r="G2661" t="str">
        <f t="shared" si="83"/>
        <v>โสภณ แก้วยงกฎ</v>
      </c>
    </row>
    <row r="2662" spans="1:7" x14ac:dyDescent="0.2">
      <c r="A2662" t="s">
        <v>2614</v>
      </c>
      <c r="D2662" t="str">
        <f t="shared" si="82"/>
        <v>3TM-24120029</v>
      </c>
      <c r="G2662" t="str">
        <f t="shared" si="83"/>
        <v>คำนวณ เถาวว์ชาลี</v>
      </c>
    </row>
    <row r="2663" spans="1:7" x14ac:dyDescent="0.2">
      <c r="A2663" t="s">
        <v>2615</v>
      </c>
      <c r="D2663" t="str">
        <f t="shared" si="82"/>
        <v>3TM-24120032</v>
      </c>
      <c r="G2663" t="str">
        <f t="shared" si="83"/>
        <v>จุฑารัตน์ บุญเมือง</v>
      </c>
    </row>
    <row r="2664" spans="1:7" x14ac:dyDescent="0.2">
      <c r="A2664" t="s">
        <v>2616</v>
      </c>
      <c r="D2664" t="str">
        <f t="shared" si="82"/>
        <v>3TM-24120033</v>
      </c>
      <c r="G2664" t="str">
        <f t="shared" si="83"/>
        <v>กฤษณนันท์ นันจรูญ</v>
      </c>
    </row>
    <row r="2665" spans="1:7" x14ac:dyDescent="0.2">
      <c r="A2665" t="s">
        <v>2382</v>
      </c>
      <c r="D2665" t="str">
        <f t="shared" si="82"/>
        <v>3TM-24110026</v>
      </c>
      <c r="G2665" t="str">
        <f t="shared" si="83"/>
        <v>สมพร ลาสูงเนิน</v>
      </c>
    </row>
    <row r="2666" spans="1:7" x14ac:dyDescent="0.2">
      <c r="A2666" t="s">
        <v>2113</v>
      </c>
      <c r="D2666" t="str">
        <f t="shared" si="82"/>
        <v>3TM-24100036</v>
      </c>
      <c r="G2666" t="str">
        <f t="shared" si="83"/>
        <v>สุพรรษา โง</v>
      </c>
    </row>
    <row r="2667" spans="1:7" x14ac:dyDescent="0.2">
      <c r="A2667" t="s">
        <v>2378</v>
      </c>
      <c r="D2667" t="str">
        <f t="shared" si="82"/>
        <v>3TM-24110022</v>
      </c>
      <c r="G2667" t="str">
        <f t="shared" si="83"/>
        <v>ศุภวรรณ ศรีจันทร์</v>
      </c>
    </row>
    <row r="2668" spans="1:7" x14ac:dyDescent="0.2">
      <c r="A2668" t="s">
        <v>2384</v>
      </c>
      <c r="D2668" t="str">
        <f t="shared" si="82"/>
        <v>3TM-24110030</v>
      </c>
      <c r="G2668" t="str">
        <f t="shared" si="83"/>
        <v>อาร์ตี้ ยูสด์คาร์ (สำนักงานใหญ่)</v>
      </c>
    </row>
    <row r="2669" spans="1:7" x14ac:dyDescent="0.2">
      <c r="A2669" t="s">
        <v>2385</v>
      </c>
      <c r="D2669" t="str">
        <f t="shared" si="82"/>
        <v>3TM-24110032</v>
      </c>
      <c r="G2669" t="str">
        <f t="shared" si="83"/>
        <v>ทวีทรัพย์ ธนาธรศิริยุทธ์</v>
      </c>
    </row>
    <row r="2670" spans="1:7" x14ac:dyDescent="0.2">
      <c r="A2670" t="s">
        <v>2591</v>
      </c>
      <c r="D2670" t="str">
        <f t="shared" si="82"/>
        <v>3TM-24120001</v>
      </c>
      <c r="G2670" t="str">
        <f t="shared" si="83"/>
        <v>เครานครราชสีมา กรุ๊ป จำกัด</v>
      </c>
    </row>
    <row r="2671" spans="1:7" x14ac:dyDescent="0.2">
      <c r="A2671" t="s">
        <v>2383</v>
      </c>
      <c r="D2671" t="str">
        <f t="shared" si="82"/>
        <v>3TM-24110028</v>
      </c>
      <c r="G2671" t="str">
        <f t="shared" si="83"/>
        <v>สุทธิ วังชาวนา</v>
      </c>
    </row>
    <row r="2672" spans="1:7" x14ac:dyDescent="0.2">
      <c r="A2672" t="s">
        <v>2593</v>
      </c>
      <c r="D2672" t="str">
        <f t="shared" si="82"/>
        <v>3TM-24120003</v>
      </c>
      <c r="G2672" t="str">
        <f t="shared" si="83"/>
        <v>จุฑาทิพย์ ไชยโรจน์</v>
      </c>
    </row>
    <row r="2673" spans="1:7" x14ac:dyDescent="0.2">
      <c r="A2673" t="s">
        <v>2602</v>
      </c>
      <c r="D2673" t="str">
        <f t="shared" si="82"/>
        <v>3TM-24120013</v>
      </c>
      <c r="G2673" t="str">
        <f t="shared" si="83"/>
        <v>อุดรกระจกรถยนต์ จำกัด(สาขานครราชสีม</v>
      </c>
    </row>
    <row r="2674" spans="1:7" x14ac:dyDescent="0.2">
      <c r="A2674" t="s">
        <v>2596</v>
      </c>
      <c r="D2674" t="str">
        <f t="shared" si="82"/>
        <v>3TM-24120007</v>
      </c>
      <c r="G2674" t="str">
        <f t="shared" si="83"/>
        <v>กฤษณ์ นามอาษา</v>
      </c>
    </row>
    <row r="2675" spans="1:7" x14ac:dyDescent="0.2">
      <c r="A2675" t="s">
        <v>2603</v>
      </c>
      <c r="D2675" t="str">
        <f t="shared" si="82"/>
        <v>3TM-24120014</v>
      </c>
      <c r="G2675" t="str">
        <f t="shared" si="83"/>
        <v>อู่ช่างดุง 2525</v>
      </c>
    </row>
    <row r="2676" spans="1:7" x14ac:dyDescent="0.2">
      <c r="A2676" t="s">
        <v>2601</v>
      </c>
      <c r="D2676" t="str">
        <f t="shared" si="82"/>
        <v>3TM-24120012</v>
      </c>
      <c r="G2676" t="str">
        <f t="shared" si="83"/>
        <v>จิตรชญา ถิระบุญเที่ยง</v>
      </c>
    </row>
    <row r="2677" spans="1:7" x14ac:dyDescent="0.2">
      <c r="A2677" t="s">
        <v>2599</v>
      </c>
      <c r="D2677" t="str">
        <f t="shared" si="82"/>
        <v>3TM-24120010</v>
      </c>
      <c r="G2677" t="str">
        <f t="shared" si="83"/>
        <v>รติกร เรียงไข</v>
      </c>
    </row>
    <row r="2678" spans="1:7" x14ac:dyDescent="0.2">
      <c r="A2678" t="s">
        <v>2606</v>
      </c>
      <c r="D2678" t="str">
        <f t="shared" si="82"/>
        <v>3TM-24120017</v>
      </c>
      <c r="G2678" t="str">
        <f t="shared" si="83"/>
        <v>เครานครราชสีมา กรุ๊ป จำกัด</v>
      </c>
    </row>
    <row r="2679" spans="1:7" x14ac:dyDescent="0.2">
      <c r="A2679" t="s">
        <v>2597</v>
      </c>
      <c r="D2679" t="str">
        <f t="shared" si="82"/>
        <v>3TM-24120008</v>
      </c>
      <c r="G2679" t="str">
        <f t="shared" si="83"/>
        <v>ศิวพงศ์ สุโธ</v>
      </c>
    </row>
    <row r="2680" spans="1:7" x14ac:dyDescent="0.2">
      <c r="A2680" t="s">
        <v>2367</v>
      </c>
      <c r="D2680" t="str">
        <f t="shared" si="82"/>
        <v>3TM-24110010</v>
      </c>
      <c r="G2680" t="str">
        <f t="shared" si="83"/>
        <v>อิศวัฒน์ อิธินันท์วัธนากูร**</v>
      </c>
    </row>
    <row r="2681" spans="1:7" x14ac:dyDescent="0.2">
      <c r="A2681" t="s">
        <v>2594</v>
      </c>
      <c r="D2681" t="str">
        <f t="shared" si="82"/>
        <v>3TM-24120004</v>
      </c>
      <c r="G2681" t="str">
        <f t="shared" si="83"/>
        <v>นรินทร์ พิผ่วนนอก</v>
      </c>
    </row>
    <row r="2682" spans="1:7" x14ac:dyDescent="0.2">
      <c r="A2682" t="s">
        <v>2598</v>
      </c>
      <c r="D2682" t="str">
        <f t="shared" si="82"/>
        <v>3TM-24120009</v>
      </c>
      <c r="G2682" t="str">
        <f t="shared" si="83"/>
        <v>อภัย เอื้อสลุง</v>
      </c>
    </row>
    <row r="2683" spans="1:7" x14ac:dyDescent="0.2">
      <c r="A2683" t="s">
        <v>2600</v>
      </c>
      <c r="D2683" t="str">
        <f t="shared" si="82"/>
        <v>3TM-24120011</v>
      </c>
      <c r="G2683" t="str">
        <f t="shared" si="83"/>
        <v>ทิพาพรรณ์ อาจศึก</v>
      </c>
    </row>
    <row r="2684" spans="1:7" x14ac:dyDescent="0.2">
      <c r="A2684" t="s">
        <v>2607</v>
      </c>
      <c r="D2684" t="str">
        <f t="shared" si="82"/>
        <v>3TM-24120018</v>
      </c>
      <c r="G2684" t="str">
        <f t="shared" si="83"/>
        <v>นันท์นภัทร เลิศสงคราม</v>
      </c>
    </row>
    <row r="2685" spans="1:7" x14ac:dyDescent="0.2">
      <c r="A2685" t="s">
        <v>2612</v>
      </c>
      <c r="D2685" t="str">
        <f t="shared" si="82"/>
        <v>3TM-24120023</v>
      </c>
      <c r="G2685" t="str">
        <f t="shared" si="83"/>
        <v>อู่ พี ซี ซี นครราชสีมา จำกัด สาขา</v>
      </c>
    </row>
    <row r="2686" spans="1:7" x14ac:dyDescent="0.2">
      <c r="A2686" t="s">
        <v>2608</v>
      </c>
      <c r="D2686" t="str">
        <f t="shared" si="82"/>
        <v>3TM-24120019</v>
      </c>
      <c r="G2686" t="str">
        <f t="shared" si="83"/>
        <v>ณัฐนันท์*** ชดขุนทด</v>
      </c>
    </row>
    <row r="2687" spans="1:7" x14ac:dyDescent="0.2">
      <c r="A2687" t="s">
        <v>2613</v>
      </c>
      <c r="D2687" t="str">
        <f t="shared" si="82"/>
        <v>3TM-24120027</v>
      </c>
      <c r="G2687" t="str">
        <f t="shared" si="83"/>
        <v>โสภณ แก้วยงกฎ</v>
      </c>
    </row>
    <row r="2688" spans="1:7" x14ac:dyDescent="0.2">
      <c r="A2688" t="s">
        <v>2372</v>
      </c>
      <c r="D2688" t="str">
        <f t="shared" si="82"/>
        <v>3TM-24110015</v>
      </c>
      <c r="G2688" t="str">
        <f t="shared" si="83"/>
        <v>บางกอกโคมัตสุ ฟอร์คลิฟท์ จำกัด</v>
      </c>
    </row>
    <row r="2689" spans="1:7" x14ac:dyDescent="0.2">
      <c r="A2689" t="s">
        <v>2595</v>
      </c>
      <c r="D2689" t="str">
        <f t="shared" si="82"/>
        <v>3TM-24120006</v>
      </c>
      <c r="G2689" t="str">
        <f t="shared" si="83"/>
        <v>ภัทรมาศ วรรณคำผุย</v>
      </c>
    </row>
    <row r="2690" spans="1:7" x14ac:dyDescent="0.2">
      <c r="A2690" t="s">
        <v>2610</v>
      </c>
      <c r="D2690" t="str">
        <f t="shared" ref="D2690:D2694" si="84">IF(ISNUMBER(LEFT(A2690,1)*1),LEFT(A2690,FIND(" ",A2690)-1),RIGHT(A2690,LEN(A2690)-FIND("@",SUBSTITUTE(A2690," ","@",LEN(A2690)-LEN(SUBSTITUTE(A2690," ",""))))))</f>
        <v>3TM-24120021</v>
      </c>
      <c r="G2690" t="str">
        <f t="shared" ref="G2690:G2695" si="85">TRIM(SUBSTITUTE(A2690, D2690, ""))</f>
        <v>สุกัญญา พิพัฒน์วัชรา</v>
      </c>
    </row>
    <row r="2691" spans="1:7" x14ac:dyDescent="0.2">
      <c r="A2691" t="s">
        <v>2609</v>
      </c>
      <c r="D2691" t="str">
        <f t="shared" si="84"/>
        <v>3TM-24120020</v>
      </c>
      <c r="G2691" t="str">
        <f t="shared" si="85"/>
        <v>ฐิติกร ฮอศิริ**</v>
      </c>
    </row>
    <row r="2692" spans="1:7" x14ac:dyDescent="0.2">
      <c r="A2692" t="s">
        <v>2512</v>
      </c>
      <c r="D2692" t="str">
        <f t="shared" si="84"/>
        <v>6TV-24120014</v>
      </c>
      <c r="G2692" t="str">
        <f t="shared" si="85"/>
        <v>พรรณิภา สีเหลี่ยมงาม</v>
      </c>
    </row>
    <row r="2693" spans="1:7" x14ac:dyDescent="0.2">
      <c r="A2693" t="s">
        <v>2618</v>
      </c>
      <c r="D2693" t="str">
        <f t="shared" si="84"/>
        <v>6TV-24120017</v>
      </c>
      <c r="G2693" t="str">
        <f t="shared" si="85"/>
        <v>เกียรติศักดิ์ นาแก้ว</v>
      </c>
    </row>
    <row r="2694" spans="1:7" x14ac:dyDescent="0.2">
      <c r="A2694" t="s">
        <v>2620</v>
      </c>
      <c r="D2694" t="str">
        <f t="shared" si="84"/>
        <v>3TV-24120026</v>
      </c>
      <c r="G2694" t="str">
        <f t="shared" si="85"/>
        <v>กฤษณนันท์ นันจรูญ</v>
      </c>
    </row>
    <row r="2695" spans="1:7" x14ac:dyDescent="0.2">
      <c r="G2695" t="str">
        <f t="shared" si="85"/>
        <v/>
      </c>
    </row>
    <row r="2698" spans="1:7" x14ac:dyDescent="0.2">
      <c r="A2698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89F22-0748-4B25-9D36-E64C687F8065}">
  <dimension ref="A1:C3"/>
  <sheetViews>
    <sheetView workbookViewId="0">
      <selection activeCell="C3" sqref="C3"/>
    </sheetView>
  </sheetViews>
  <sheetFormatPr defaultRowHeight="14.25" x14ac:dyDescent="0.2"/>
  <cols>
    <col min="1" max="1" width="16.125" customWidth="1"/>
    <col min="2" max="2" width="10.625" customWidth="1"/>
    <col min="3" max="3" width="11.25" customWidth="1"/>
  </cols>
  <sheetData>
    <row r="1" spans="1:3" x14ac:dyDescent="0.2">
      <c r="A1" s="10" t="s">
        <v>2921</v>
      </c>
      <c r="B1" s="13">
        <v>358.45</v>
      </c>
      <c r="C1" s="4" t="s">
        <v>9895</v>
      </c>
    </row>
    <row r="3" spans="1:3" x14ac:dyDescent="0.2">
      <c r="A3" s="10" t="s">
        <v>2668</v>
      </c>
      <c r="B3" s="15">
        <v>7366.95</v>
      </c>
      <c r="C3" s="4" t="s">
        <v>9896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80F7-12D3-4F86-AB18-D96637D098D5}">
  <dimension ref="B1:J2707"/>
  <sheetViews>
    <sheetView topLeftCell="A19" workbookViewId="0">
      <selection activeCell="J6" sqref="J6"/>
    </sheetView>
  </sheetViews>
  <sheetFormatPr defaultRowHeight="14.25" x14ac:dyDescent="0.2"/>
  <cols>
    <col min="2" max="2" width="13.375" customWidth="1"/>
    <col min="4" max="4" width="19.5" customWidth="1"/>
    <col min="5" max="5" width="37.625" customWidth="1"/>
    <col min="7" max="8" width="11" style="2" bestFit="1" customWidth="1"/>
    <col min="10" max="10" width="11.125" customWidth="1"/>
  </cols>
  <sheetData>
    <row r="1" spans="2:10" x14ac:dyDescent="0.2">
      <c r="B1" t="s">
        <v>0</v>
      </c>
    </row>
    <row r="2" spans="2:10" x14ac:dyDescent="0.2">
      <c r="B2" t="s">
        <v>1</v>
      </c>
    </row>
    <row r="3" spans="2:10" x14ac:dyDescent="0.2">
      <c r="B3" t="s">
        <v>2</v>
      </c>
      <c r="C3" t="s">
        <v>3</v>
      </c>
      <c r="D3" t="s">
        <v>4</v>
      </c>
      <c r="E3" t="s">
        <v>5</v>
      </c>
    </row>
    <row r="4" spans="2:10" x14ac:dyDescent="0.2">
      <c r="B4" t="s">
        <v>6</v>
      </c>
      <c r="C4" t="s">
        <v>7</v>
      </c>
      <c r="D4" t="s">
        <v>8</v>
      </c>
      <c r="E4" t="s">
        <v>9</v>
      </c>
    </row>
    <row r="5" spans="2:10" x14ac:dyDescent="0.2">
      <c r="B5" t="s">
        <v>10</v>
      </c>
      <c r="C5" t="s">
        <v>11</v>
      </c>
      <c r="D5" t="s">
        <v>12</v>
      </c>
      <c r="E5" t="s">
        <v>13</v>
      </c>
      <c r="G5" s="2" t="s">
        <v>14</v>
      </c>
      <c r="H5" s="2" t="s">
        <v>15</v>
      </c>
      <c r="I5" t="s">
        <v>16</v>
      </c>
      <c r="J5" t="s">
        <v>17</v>
      </c>
    </row>
    <row r="6" spans="2:10" x14ac:dyDescent="0.2">
      <c r="B6" t="s">
        <v>18</v>
      </c>
      <c r="D6" t="s">
        <v>19</v>
      </c>
      <c r="J6">
        <v>-418078.64</v>
      </c>
    </row>
    <row r="7" spans="2:10" x14ac:dyDescent="0.2">
      <c r="B7" s="1">
        <v>243619</v>
      </c>
      <c r="C7" t="s">
        <v>20</v>
      </c>
      <c r="D7" t="s">
        <v>21</v>
      </c>
      <c r="E7" t="s">
        <v>22</v>
      </c>
      <c r="H7" s="2">
        <v>13000</v>
      </c>
      <c r="J7">
        <v>-431078.64</v>
      </c>
    </row>
    <row r="8" spans="2:10" x14ac:dyDescent="0.2">
      <c r="B8" s="1">
        <v>243621</v>
      </c>
      <c r="C8" t="s">
        <v>20</v>
      </c>
      <c r="D8" t="s">
        <v>23</v>
      </c>
      <c r="E8" t="s">
        <v>24</v>
      </c>
      <c r="G8" s="2">
        <v>975</v>
      </c>
      <c r="J8">
        <v>-430103.64</v>
      </c>
    </row>
    <row r="9" spans="2:10" x14ac:dyDescent="0.2">
      <c r="B9" s="1">
        <v>243621</v>
      </c>
      <c r="C9" t="s">
        <v>20</v>
      </c>
      <c r="D9" t="s">
        <v>25</v>
      </c>
      <c r="E9" t="s">
        <v>26</v>
      </c>
      <c r="G9" s="2">
        <v>6700</v>
      </c>
      <c r="J9">
        <v>-423403.64</v>
      </c>
    </row>
    <row r="10" spans="2:10" x14ac:dyDescent="0.2">
      <c r="B10" s="1">
        <v>243621</v>
      </c>
      <c r="C10" t="s">
        <v>20</v>
      </c>
      <c r="D10" t="s">
        <v>25</v>
      </c>
      <c r="E10" t="s">
        <v>27</v>
      </c>
      <c r="G10" s="2">
        <v>3000</v>
      </c>
      <c r="J10">
        <v>-420403.64</v>
      </c>
    </row>
    <row r="11" spans="2:10" x14ac:dyDescent="0.2">
      <c r="B11" s="1">
        <v>243621</v>
      </c>
      <c r="C11" t="s">
        <v>20</v>
      </c>
      <c r="D11" t="s">
        <v>25</v>
      </c>
      <c r="E11" t="s">
        <v>28</v>
      </c>
      <c r="H11" s="2">
        <v>5000</v>
      </c>
      <c r="J11">
        <v>-425403.64</v>
      </c>
    </row>
    <row r="12" spans="2:10" x14ac:dyDescent="0.2">
      <c r="B12" s="1">
        <v>243621</v>
      </c>
      <c r="C12" t="s">
        <v>20</v>
      </c>
      <c r="D12" t="s">
        <v>25</v>
      </c>
      <c r="E12" t="s">
        <v>29</v>
      </c>
      <c r="H12" s="2">
        <v>2000</v>
      </c>
      <c r="J12">
        <v>-427403.64</v>
      </c>
    </row>
    <row r="13" spans="2:10" x14ac:dyDescent="0.2">
      <c r="B13" s="1">
        <v>243622</v>
      </c>
      <c r="C13" t="s">
        <v>20</v>
      </c>
      <c r="D13" t="s">
        <v>30</v>
      </c>
      <c r="E13" t="s">
        <v>31</v>
      </c>
      <c r="G13" s="2">
        <v>2500</v>
      </c>
      <c r="J13">
        <v>-424903.64</v>
      </c>
    </row>
    <row r="14" spans="2:10" x14ac:dyDescent="0.2">
      <c r="B14" s="1">
        <v>243622</v>
      </c>
      <c r="C14" t="s">
        <v>20</v>
      </c>
      <c r="D14" t="s">
        <v>30</v>
      </c>
      <c r="E14" t="s">
        <v>32</v>
      </c>
      <c r="H14" s="2">
        <v>3000</v>
      </c>
      <c r="J14">
        <v>-427903.64</v>
      </c>
    </row>
    <row r="15" spans="2:10" x14ac:dyDescent="0.2">
      <c r="B15" s="1">
        <v>243622</v>
      </c>
      <c r="C15" t="s">
        <v>20</v>
      </c>
      <c r="D15" t="s">
        <v>33</v>
      </c>
      <c r="E15" t="s">
        <v>34</v>
      </c>
      <c r="H15" s="2">
        <v>20000</v>
      </c>
      <c r="J15">
        <v>-447903.64</v>
      </c>
    </row>
    <row r="16" spans="2:10" x14ac:dyDescent="0.2">
      <c r="B16" s="1">
        <v>243622</v>
      </c>
      <c r="C16" t="s">
        <v>20</v>
      </c>
      <c r="D16" t="s">
        <v>35</v>
      </c>
      <c r="E16" t="s">
        <v>36</v>
      </c>
      <c r="H16" s="2">
        <v>224.7</v>
      </c>
      <c r="J16">
        <v>-448128.34</v>
      </c>
    </row>
    <row r="17" spans="2:10" x14ac:dyDescent="0.2">
      <c r="B17" s="1">
        <v>243622</v>
      </c>
      <c r="C17" t="s">
        <v>20</v>
      </c>
      <c r="D17" t="s">
        <v>35</v>
      </c>
      <c r="E17" t="s">
        <v>37</v>
      </c>
      <c r="H17" s="2">
        <v>652.70000000000005</v>
      </c>
      <c r="J17">
        <v>-448781.04</v>
      </c>
    </row>
    <row r="18" spans="2:10" x14ac:dyDescent="0.2">
      <c r="B18" s="1">
        <v>243623</v>
      </c>
      <c r="C18" t="s">
        <v>20</v>
      </c>
      <c r="D18" t="s">
        <v>38</v>
      </c>
      <c r="E18" t="s">
        <v>39</v>
      </c>
      <c r="G18" s="2">
        <v>1304.06</v>
      </c>
      <c r="J18">
        <v>-447476.98</v>
      </c>
    </row>
    <row r="19" spans="2:10" x14ac:dyDescent="0.2">
      <c r="B19" s="1">
        <v>243623</v>
      </c>
      <c r="C19" t="s">
        <v>20</v>
      </c>
      <c r="D19" t="s">
        <v>38</v>
      </c>
      <c r="E19" t="s">
        <v>40</v>
      </c>
      <c r="H19" s="2">
        <v>3860.03</v>
      </c>
      <c r="J19">
        <v>-451337.01</v>
      </c>
    </row>
    <row r="20" spans="2:10" x14ac:dyDescent="0.2">
      <c r="B20" s="1">
        <v>243623</v>
      </c>
      <c r="C20" t="s">
        <v>20</v>
      </c>
      <c r="D20" t="s">
        <v>41</v>
      </c>
      <c r="E20" t="s">
        <v>42</v>
      </c>
      <c r="G20" s="2">
        <v>6663.75</v>
      </c>
      <c r="J20">
        <v>-444673.26</v>
      </c>
    </row>
    <row r="21" spans="2:10" x14ac:dyDescent="0.2">
      <c r="B21" s="1">
        <v>243623</v>
      </c>
      <c r="C21" t="s">
        <v>20</v>
      </c>
      <c r="D21" t="s">
        <v>41</v>
      </c>
      <c r="E21" t="s">
        <v>43</v>
      </c>
      <c r="H21" s="2">
        <v>7687.95</v>
      </c>
      <c r="J21">
        <v>-452361.21</v>
      </c>
    </row>
    <row r="22" spans="2:10" x14ac:dyDescent="0.2">
      <c r="B22" s="1">
        <v>243623</v>
      </c>
      <c r="C22" t="s">
        <v>20</v>
      </c>
      <c r="D22" t="s">
        <v>41</v>
      </c>
      <c r="E22" t="s">
        <v>44</v>
      </c>
      <c r="H22" s="2">
        <v>11688.68</v>
      </c>
      <c r="J22">
        <v>-464049.89</v>
      </c>
    </row>
    <row r="23" spans="2:10" x14ac:dyDescent="0.2">
      <c r="B23" s="1">
        <v>243623</v>
      </c>
      <c r="C23" t="s">
        <v>20</v>
      </c>
      <c r="D23" t="s">
        <v>45</v>
      </c>
      <c r="E23" t="s">
        <v>46</v>
      </c>
      <c r="H23" s="2">
        <v>1800</v>
      </c>
      <c r="J23">
        <v>-465849.89</v>
      </c>
    </row>
    <row r="24" spans="2:10" x14ac:dyDescent="0.2">
      <c r="B24" s="1">
        <v>243623</v>
      </c>
      <c r="C24" t="s">
        <v>20</v>
      </c>
      <c r="D24" t="s">
        <v>47</v>
      </c>
      <c r="E24" t="s">
        <v>48</v>
      </c>
      <c r="G24" s="2">
        <v>973.7</v>
      </c>
      <c r="J24">
        <v>-464876.19</v>
      </c>
    </row>
    <row r="25" spans="2:10" x14ac:dyDescent="0.2">
      <c r="B25" s="1">
        <v>243624</v>
      </c>
      <c r="C25" t="s">
        <v>20</v>
      </c>
      <c r="D25" t="s">
        <v>49</v>
      </c>
      <c r="E25" t="s">
        <v>50</v>
      </c>
      <c r="G25" s="2">
        <v>326</v>
      </c>
      <c r="J25">
        <v>-464550.19</v>
      </c>
    </row>
    <row r="26" spans="2:10" x14ac:dyDescent="0.2">
      <c r="B26" s="1">
        <v>243624</v>
      </c>
      <c r="C26" t="s">
        <v>20</v>
      </c>
      <c r="D26" t="s">
        <v>49</v>
      </c>
      <c r="E26" t="s">
        <v>44</v>
      </c>
      <c r="G26" s="2">
        <v>11688.68</v>
      </c>
      <c r="J26">
        <v>-452861.51</v>
      </c>
    </row>
    <row r="27" spans="2:10" x14ac:dyDescent="0.2">
      <c r="B27" s="1">
        <v>243624</v>
      </c>
      <c r="C27" t="s">
        <v>20</v>
      </c>
      <c r="D27" t="s">
        <v>49</v>
      </c>
      <c r="E27" t="s">
        <v>51</v>
      </c>
      <c r="H27" s="2">
        <v>326.35000000000002</v>
      </c>
      <c r="J27">
        <v>-453187.86</v>
      </c>
    </row>
    <row r="28" spans="2:10" x14ac:dyDescent="0.2">
      <c r="B28" s="1">
        <v>243624</v>
      </c>
      <c r="C28" t="s">
        <v>20</v>
      </c>
      <c r="D28" t="s">
        <v>49</v>
      </c>
      <c r="E28" t="s">
        <v>50</v>
      </c>
      <c r="H28" s="2">
        <v>326</v>
      </c>
      <c r="J28">
        <v>-453513.86</v>
      </c>
    </row>
    <row r="29" spans="2:10" x14ac:dyDescent="0.2">
      <c r="B29" s="1">
        <v>243624</v>
      </c>
      <c r="C29" t="s">
        <v>20</v>
      </c>
      <c r="D29" t="s">
        <v>52</v>
      </c>
      <c r="E29" t="s">
        <v>53</v>
      </c>
      <c r="H29" s="2">
        <v>4700</v>
      </c>
      <c r="J29">
        <v>-458213.86</v>
      </c>
    </row>
    <row r="30" spans="2:10" x14ac:dyDescent="0.2">
      <c r="B30" s="1">
        <v>243624</v>
      </c>
      <c r="C30" t="s">
        <v>20</v>
      </c>
      <c r="D30" t="s">
        <v>52</v>
      </c>
      <c r="E30" t="s">
        <v>54</v>
      </c>
      <c r="H30" s="2">
        <v>4400</v>
      </c>
      <c r="J30">
        <v>-462613.86</v>
      </c>
    </row>
    <row r="31" spans="2:10" x14ac:dyDescent="0.2">
      <c r="B31" s="1">
        <v>243624</v>
      </c>
      <c r="C31" t="s">
        <v>20</v>
      </c>
      <c r="D31" t="s">
        <v>52</v>
      </c>
      <c r="E31" t="s">
        <v>55</v>
      </c>
      <c r="H31" s="2">
        <v>492.2</v>
      </c>
      <c r="J31">
        <v>-463106.06</v>
      </c>
    </row>
    <row r="32" spans="2:10" x14ac:dyDescent="0.2">
      <c r="B32" s="1">
        <v>243624</v>
      </c>
      <c r="C32" t="s">
        <v>20</v>
      </c>
      <c r="D32" t="s">
        <v>52</v>
      </c>
      <c r="E32" t="s">
        <v>56</v>
      </c>
      <c r="H32" s="2">
        <v>144.44999999999999</v>
      </c>
      <c r="J32">
        <v>-463250.51</v>
      </c>
    </row>
    <row r="33" spans="2:10" x14ac:dyDescent="0.2">
      <c r="B33" s="1">
        <v>243624</v>
      </c>
      <c r="C33" t="s">
        <v>20</v>
      </c>
      <c r="D33" t="s">
        <v>57</v>
      </c>
      <c r="E33" t="s">
        <v>36</v>
      </c>
      <c r="G33" s="2">
        <v>224.7</v>
      </c>
      <c r="J33">
        <v>-463025.81</v>
      </c>
    </row>
    <row r="34" spans="2:10" x14ac:dyDescent="0.2">
      <c r="B34" s="1">
        <v>243625</v>
      </c>
      <c r="C34" t="s">
        <v>20</v>
      </c>
      <c r="D34" t="s">
        <v>58</v>
      </c>
      <c r="E34" t="s">
        <v>59</v>
      </c>
      <c r="G34" s="2">
        <v>1885</v>
      </c>
      <c r="J34">
        <v>-461140.81</v>
      </c>
    </row>
    <row r="35" spans="2:10" x14ac:dyDescent="0.2">
      <c r="B35" s="1">
        <v>243625</v>
      </c>
      <c r="C35" t="s">
        <v>20</v>
      </c>
      <c r="D35" t="s">
        <v>58</v>
      </c>
      <c r="E35" t="s">
        <v>60</v>
      </c>
      <c r="G35" s="2">
        <v>1890</v>
      </c>
      <c r="J35">
        <v>-459250.81</v>
      </c>
    </row>
    <row r="36" spans="2:10" x14ac:dyDescent="0.2">
      <c r="B36" s="1">
        <v>243625</v>
      </c>
      <c r="C36" t="s">
        <v>20</v>
      </c>
      <c r="D36" t="s">
        <v>61</v>
      </c>
      <c r="E36" t="s">
        <v>62</v>
      </c>
      <c r="H36" s="2">
        <v>1872.5</v>
      </c>
      <c r="J36">
        <v>-461123.31</v>
      </c>
    </row>
    <row r="37" spans="2:10" x14ac:dyDescent="0.2">
      <c r="B37" s="1">
        <v>243625</v>
      </c>
      <c r="C37" t="s">
        <v>20</v>
      </c>
      <c r="D37" t="s">
        <v>63</v>
      </c>
      <c r="E37" t="s">
        <v>64</v>
      </c>
      <c r="G37" s="2">
        <v>3000</v>
      </c>
      <c r="J37">
        <v>-458123.31</v>
      </c>
    </row>
    <row r="38" spans="2:10" x14ac:dyDescent="0.2">
      <c r="B38" s="1">
        <v>243627</v>
      </c>
      <c r="C38" t="s">
        <v>20</v>
      </c>
      <c r="D38" t="s">
        <v>65</v>
      </c>
      <c r="E38" t="s">
        <v>66</v>
      </c>
      <c r="G38" s="2">
        <v>347.75</v>
      </c>
      <c r="J38">
        <v>-457775.56</v>
      </c>
    </row>
    <row r="39" spans="2:10" x14ac:dyDescent="0.2">
      <c r="B39" s="1">
        <v>243627</v>
      </c>
      <c r="C39" t="s">
        <v>20</v>
      </c>
      <c r="D39" t="s">
        <v>65</v>
      </c>
      <c r="E39" t="s">
        <v>67</v>
      </c>
      <c r="G39" s="2">
        <v>3860.03</v>
      </c>
      <c r="J39">
        <v>-453915.53</v>
      </c>
    </row>
    <row r="40" spans="2:10" x14ac:dyDescent="0.2">
      <c r="B40" s="1">
        <v>243627</v>
      </c>
      <c r="C40" t="s">
        <v>20</v>
      </c>
      <c r="D40" t="s">
        <v>65</v>
      </c>
      <c r="E40" t="s">
        <v>68</v>
      </c>
      <c r="H40" s="2">
        <v>3222</v>
      </c>
      <c r="J40">
        <v>-457137.53</v>
      </c>
    </row>
    <row r="41" spans="2:10" x14ac:dyDescent="0.2">
      <c r="B41" s="1">
        <v>243627</v>
      </c>
      <c r="C41" t="s">
        <v>20</v>
      </c>
      <c r="D41" t="s">
        <v>65</v>
      </c>
      <c r="E41" t="s">
        <v>69</v>
      </c>
      <c r="H41" s="2">
        <v>5770</v>
      </c>
      <c r="J41">
        <v>-462907.53</v>
      </c>
    </row>
    <row r="42" spans="2:10" x14ac:dyDescent="0.2">
      <c r="B42" s="1">
        <v>243627</v>
      </c>
      <c r="C42" t="s">
        <v>20</v>
      </c>
      <c r="D42" t="s">
        <v>65</v>
      </c>
      <c r="E42" t="s">
        <v>70</v>
      </c>
      <c r="H42" s="2">
        <v>321</v>
      </c>
      <c r="J42">
        <v>-463228.53</v>
      </c>
    </row>
    <row r="43" spans="2:10" x14ac:dyDescent="0.2">
      <c r="B43" s="1">
        <v>243627</v>
      </c>
      <c r="C43" t="s">
        <v>20</v>
      </c>
      <c r="D43" t="s">
        <v>71</v>
      </c>
      <c r="E43" t="s">
        <v>53</v>
      </c>
      <c r="G43" s="2">
        <v>4700</v>
      </c>
      <c r="J43">
        <v>-458528.53</v>
      </c>
    </row>
    <row r="44" spans="2:10" x14ac:dyDescent="0.2">
      <c r="B44" s="1">
        <v>243627</v>
      </c>
      <c r="C44" t="s">
        <v>20</v>
      </c>
      <c r="D44" t="s">
        <v>71</v>
      </c>
      <c r="E44" t="s">
        <v>72</v>
      </c>
      <c r="H44" s="2">
        <v>13524.8</v>
      </c>
      <c r="J44">
        <v>-472053.33</v>
      </c>
    </row>
    <row r="45" spans="2:10" x14ac:dyDescent="0.2">
      <c r="B45" s="1">
        <v>243627</v>
      </c>
      <c r="C45" t="s">
        <v>20</v>
      </c>
      <c r="D45" t="s">
        <v>71</v>
      </c>
      <c r="E45" t="s">
        <v>73</v>
      </c>
      <c r="H45" s="2">
        <v>9000</v>
      </c>
      <c r="J45">
        <v>-481053.33</v>
      </c>
    </row>
    <row r="46" spans="2:10" x14ac:dyDescent="0.2">
      <c r="B46" s="1">
        <v>243627</v>
      </c>
      <c r="C46" t="s">
        <v>20</v>
      </c>
      <c r="D46" t="s">
        <v>71</v>
      </c>
      <c r="E46" t="s">
        <v>74</v>
      </c>
      <c r="H46" s="2">
        <v>5530.83</v>
      </c>
      <c r="J46">
        <v>-486584.16</v>
      </c>
    </row>
    <row r="47" spans="2:10" x14ac:dyDescent="0.2">
      <c r="B47" s="1">
        <v>243627</v>
      </c>
      <c r="C47" t="s">
        <v>20</v>
      </c>
      <c r="D47" t="s">
        <v>71</v>
      </c>
      <c r="E47" t="s">
        <v>75</v>
      </c>
      <c r="H47" s="2">
        <v>2958.02</v>
      </c>
      <c r="J47">
        <v>-489542.18</v>
      </c>
    </row>
    <row r="48" spans="2:10" x14ac:dyDescent="0.2">
      <c r="B48" s="1">
        <v>243627</v>
      </c>
      <c r="C48" t="s">
        <v>20</v>
      </c>
      <c r="D48" t="s">
        <v>71</v>
      </c>
      <c r="E48" t="s">
        <v>76</v>
      </c>
      <c r="H48" s="2">
        <v>2352.4</v>
      </c>
      <c r="J48">
        <v>-491894.58</v>
      </c>
    </row>
    <row r="49" spans="2:10" x14ac:dyDescent="0.2">
      <c r="B49" s="1">
        <v>243627</v>
      </c>
      <c r="C49" t="s">
        <v>20</v>
      </c>
      <c r="D49" t="s">
        <v>77</v>
      </c>
      <c r="E49" t="s">
        <v>78</v>
      </c>
      <c r="G49" s="2">
        <v>2660.29</v>
      </c>
      <c r="J49">
        <v>-489234.29</v>
      </c>
    </row>
    <row r="50" spans="2:10" x14ac:dyDescent="0.2">
      <c r="B50" s="1">
        <v>243627</v>
      </c>
      <c r="C50" t="s">
        <v>20</v>
      </c>
      <c r="D50" t="s">
        <v>77</v>
      </c>
      <c r="E50" t="s">
        <v>79</v>
      </c>
      <c r="H50" s="2">
        <v>1967.2</v>
      </c>
      <c r="J50">
        <v>-491201.49</v>
      </c>
    </row>
    <row r="51" spans="2:10" x14ac:dyDescent="0.2">
      <c r="B51" s="1">
        <v>243628</v>
      </c>
      <c r="C51" t="s">
        <v>20</v>
      </c>
      <c r="D51" t="s">
        <v>80</v>
      </c>
      <c r="E51" t="s">
        <v>81</v>
      </c>
      <c r="H51" s="2">
        <v>1139.55</v>
      </c>
      <c r="J51">
        <v>-492341.04</v>
      </c>
    </row>
    <row r="52" spans="2:10" x14ac:dyDescent="0.2">
      <c r="B52" s="1">
        <v>243628</v>
      </c>
      <c r="C52" t="s">
        <v>20</v>
      </c>
      <c r="D52" t="s">
        <v>82</v>
      </c>
      <c r="E52" t="s">
        <v>46</v>
      </c>
      <c r="G52" s="2">
        <v>1800</v>
      </c>
      <c r="J52">
        <v>-490541.04</v>
      </c>
    </row>
    <row r="53" spans="2:10" x14ac:dyDescent="0.2">
      <c r="B53" s="1">
        <v>243628</v>
      </c>
      <c r="C53" t="s">
        <v>20</v>
      </c>
      <c r="D53" t="s">
        <v>83</v>
      </c>
      <c r="E53" t="s">
        <v>84</v>
      </c>
      <c r="H53" s="2">
        <v>449.4</v>
      </c>
      <c r="J53">
        <v>-490990.44</v>
      </c>
    </row>
    <row r="54" spans="2:10" x14ac:dyDescent="0.2">
      <c r="B54" s="1">
        <v>243628</v>
      </c>
      <c r="C54" t="s">
        <v>20</v>
      </c>
      <c r="D54" t="s">
        <v>83</v>
      </c>
      <c r="E54" t="s">
        <v>85</v>
      </c>
      <c r="H54" s="2">
        <v>3135.1</v>
      </c>
      <c r="J54">
        <v>-494125.54</v>
      </c>
    </row>
    <row r="55" spans="2:10" x14ac:dyDescent="0.2">
      <c r="B55" s="1">
        <v>243628</v>
      </c>
      <c r="C55" t="s">
        <v>20</v>
      </c>
      <c r="D55" t="s">
        <v>86</v>
      </c>
      <c r="E55" t="s">
        <v>87</v>
      </c>
      <c r="G55" s="2">
        <v>7366.95</v>
      </c>
      <c r="J55">
        <v>-486758.59</v>
      </c>
    </row>
    <row r="56" spans="2:10" x14ac:dyDescent="0.2">
      <c r="B56" s="1">
        <v>243628</v>
      </c>
      <c r="C56" t="s">
        <v>20</v>
      </c>
      <c r="D56" t="s">
        <v>86</v>
      </c>
      <c r="E56" t="s">
        <v>88</v>
      </c>
      <c r="G56" s="2">
        <v>96.3</v>
      </c>
      <c r="J56">
        <v>-486662.29</v>
      </c>
    </row>
    <row r="57" spans="2:10" x14ac:dyDescent="0.2">
      <c r="B57" s="1">
        <v>243628</v>
      </c>
      <c r="C57" t="s">
        <v>20</v>
      </c>
      <c r="D57" t="s">
        <v>86</v>
      </c>
      <c r="E57" t="s">
        <v>89</v>
      </c>
      <c r="G57" s="2">
        <v>1093.01</v>
      </c>
      <c r="J57">
        <v>-485569.28000000003</v>
      </c>
    </row>
    <row r="58" spans="2:10" x14ac:dyDescent="0.2">
      <c r="B58" s="1">
        <v>243629</v>
      </c>
      <c r="C58" t="s">
        <v>20</v>
      </c>
      <c r="D58" t="s">
        <v>90</v>
      </c>
      <c r="E58" t="s">
        <v>91</v>
      </c>
      <c r="G58" s="2">
        <v>326.35000000000002</v>
      </c>
      <c r="J58">
        <v>-485242.93</v>
      </c>
    </row>
    <row r="59" spans="2:10" x14ac:dyDescent="0.2">
      <c r="B59" s="1">
        <v>243629</v>
      </c>
      <c r="C59" t="s">
        <v>20</v>
      </c>
      <c r="D59" t="s">
        <v>90</v>
      </c>
      <c r="E59" t="s">
        <v>92</v>
      </c>
      <c r="H59" s="2">
        <v>1083.3800000000001</v>
      </c>
      <c r="J59">
        <v>-486326.31</v>
      </c>
    </row>
    <row r="60" spans="2:10" x14ac:dyDescent="0.2">
      <c r="B60" s="1">
        <v>243629</v>
      </c>
      <c r="C60" t="s">
        <v>20</v>
      </c>
      <c r="D60" t="s">
        <v>93</v>
      </c>
      <c r="E60" t="s">
        <v>94</v>
      </c>
      <c r="H60" s="2">
        <v>1600</v>
      </c>
      <c r="J60">
        <v>-487926.31</v>
      </c>
    </row>
    <row r="61" spans="2:10" x14ac:dyDescent="0.2">
      <c r="B61" s="1">
        <v>243629</v>
      </c>
      <c r="C61" t="s">
        <v>20</v>
      </c>
      <c r="D61" t="s">
        <v>95</v>
      </c>
      <c r="E61" t="s">
        <v>96</v>
      </c>
      <c r="H61" s="2">
        <v>1700</v>
      </c>
      <c r="J61">
        <v>-489626.31</v>
      </c>
    </row>
    <row r="62" spans="2:10" x14ac:dyDescent="0.2">
      <c r="B62" s="1">
        <v>243629</v>
      </c>
      <c r="C62" t="s">
        <v>20</v>
      </c>
      <c r="D62" t="s">
        <v>95</v>
      </c>
      <c r="E62" t="s">
        <v>97</v>
      </c>
      <c r="H62" s="2">
        <v>6700</v>
      </c>
      <c r="J62">
        <v>-496326.31</v>
      </c>
    </row>
    <row r="63" spans="2:10" x14ac:dyDescent="0.2">
      <c r="B63" s="1">
        <v>243629</v>
      </c>
      <c r="C63" t="s">
        <v>20</v>
      </c>
      <c r="D63" t="s">
        <v>95</v>
      </c>
      <c r="E63" t="s">
        <v>98</v>
      </c>
      <c r="H63" s="2">
        <v>2600.1</v>
      </c>
      <c r="J63">
        <v>-498926.41</v>
      </c>
    </row>
    <row r="64" spans="2:10" x14ac:dyDescent="0.2">
      <c r="B64" s="1">
        <v>243629</v>
      </c>
      <c r="C64" t="s">
        <v>20</v>
      </c>
      <c r="D64" t="s">
        <v>95</v>
      </c>
      <c r="E64" t="s">
        <v>99</v>
      </c>
      <c r="H64" s="2">
        <v>17325</v>
      </c>
      <c r="J64">
        <v>-516251.41</v>
      </c>
    </row>
    <row r="65" spans="2:10" x14ac:dyDescent="0.2">
      <c r="B65" s="1">
        <v>243629</v>
      </c>
      <c r="C65" t="s">
        <v>20</v>
      </c>
      <c r="D65" t="s">
        <v>100</v>
      </c>
      <c r="E65" t="s">
        <v>54</v>
      </c>
      <c r="G65" s="2">
        <v>4400</v>
      </c>
      <c r="J65">
        <v>-511851.41</v>
      </c>
    </row>
    <row r="66" spans="2:10" x14ac:dyDescent="0.2">
      <c r="B66" s="1">
        <v>243629</v>
      </c>
      <c r="C66" t="s">
        <v>20</v>
      </c>
      <c r="D66" t="s">
        <v>100</v>
      </c>
      <c r="E66" t="s">
        <v>22</v>
      </c>
      <c r="G66" s="2">
        <v>13000</v>
      </c>
      <c r="J66">
        <v>-498851.41</v>
      </c>
    </row>
    <row r="67" spans="2:10" x14ac:dyDescent="0.2">
      <c r="B67" s="1">
        <v>243629</v>
      </c>
      <c r="C67" t="s">
        <v>20</v>
      </c>
      <c r="D67" t="s">
        <v>100</v>
      </c>
      <c r="E67" t="s">
        <v>79</v>
      </c>
      <c r="G67" s="2">
        <v>1967.2</v>
      </c>
      <c r="J67">
        <v>-496884.21</v>
      </c>
    </row>
    <row r="68" spans="2:10" x14ac:dyDescent="0.2">
      <c r="B68" s="1">
        <v>243629</v>
      </c>
      <c r="C68" t="s">
        <v>20</v>
      </c>
      <c r="D68" t="s">
        <v>100</v>
      </c>
      <c r="E68" t="s">
        <v>74</v>
      </c>
      <c r="G68" s="2">
        <v>5530.83</v>
      </c>
      <c r="J68">
        <v>-491353.38</v>
      </c>
    </row>
    <row r="69" spans="2:10" x14ac:dyDescent="0.2">
      <c r="B69" s="1">
        <v>243629</v>
      </c>
      <c r="C69" t="s">
        <v>20</v>
      </c>
      <c r="D69" t="s">
        <v>100</v>
      </c>
      <c r="E69" t="s">
        <v>75</v>
      </c>
      <c r="G69" s="2">
        <v>2958.02</v>
      </c>
      <c r="J69">
        <v>-488395.36</v>
      </c>
    </row>
    <row r="70" spans="2:10" x14ac:dyDescent="0.2">
      <c r="B70" s="1">
        <v>243629</v>
      </c>
      <c r="C70" t="s">
        <v>20</v>
      </c>
      <c r="D70" t="s">
        <v>100</v>
      </c>
      <c r="E70" t="s">
        <v>76</v>
      </c>
      <c r="G70" s="2">
        <v>2352.4</v>
      </c>
      <c r="J70">
        <v>-486042.96</v>
      </c>
    </row>
    <row r="71" spans="2:10" x14ac:dyDescent="0.2">
      <c r="B71" s="1">
        <v>243629</v>
      </c>
      <c r="C71" t="s">
        <v>20</v>
      </c>
      <c r="D71" t="s">
        <v>100</v>
      </c>
      <c r="E71" t="s">
        <v>101</v>
      </c>
      <c r="H71" s="2">
        <v>1500</v>
      </c>
      <c r="J71">
        <v>-487542.96</v>
      </c>
    </row>
    <row r="72" spans="2:10" x14ac:dyDescent="0.2">
      <c r="B72" s="1">
        <v>243630</v>
      </c>
      <c r="C72" t="s">
        <v>20</v>
      </c>
      <c r="D72" t="s">
        <v>102</v>
      </c>
      <c r="E72" t="s">
        <v>103</v>
      </c>
      <c r="G72" s="2">
        <v>3222</v>
      </c>
      <c r="J72">
        <v>-484320.96</v>
      </c>
    </row>
    <row r="73" spans="2:10" x14ac:dyDescent="0.2">
      <c r="B73" s="1">
        <v>243630</v>
      </c>
      <c r="C73" t="s">
        <v>20</v>
      </c>
      <c r="D73" t="s">
        <v>102</v>
      </c>
      <c r="E73" t="s">
        <v>104</v>
      </c>
      <c r="H73" s="2">
        <v>6403.95</v>
      </c>
      <c r="J73">
        <v>-490724.91</v>
      </c>
    </row>
    <row r="74" spans="2:10" x14ac:dyDescent="0.2">
      <c r="B74" s="1">
        <v>243630</v>
      </c>
      <c r="C74" t="s">
        <v>20</v>
      </c>
      <c r="D74" t="s">
        <v>105</v>
      </c>
      <c r="E74" t="s">
        <v>106</v>
      </c>
      <c r="H74" s="2">
        <v>1392.34</v>
      </c>
      <c r="J74">
        <v>-492117.25</v>
      </c>
    </row>
    <row r="75" spans="2:10" x14ac:dyDescent="0.2">
      <c r="B75" s="1">
        <v>243630</v>
      </c>
      <c r="C75" t="s">
        <v>20</v>
      </c>
      <c r="D75" t="s">
        <v>105</v>
      </c>
      <c r="E75" t="s">
        <v>107</v>
      </c>
      <c r="H75" s="2">
        <v>2400</v>
      </c>
      <c r="J75">
        <v>-494517.25</v>
      </c>
    </row>
    <row r="76" spans="2:10" x14ac:dyDescent="0.2">
      <c r="B76" s="1">
        <v>243630</v>
      </c>
      <c r="C76" t="s">
        <v>20</v>
      </c>
      <c r="D76" t="s">
        <v>105</v>
      </c>
      <c r="E76" t="s">
        <v>108</v>
      </c>
      <c r="H76" s="2">
        <v>14862.3</v>
      </c>
      <c r="J76">
        <v>-509379.55</v>
      </c>
    </row>
    <row r="77" spans="2:10" x14ac:dyDescent="0.2">
      <c r="B77" s="1">
        <v>243630</v>
      </c>
      <c r="C77" t="s">
        <v>20</v>
      </c>
      <c r="D77" t="s">
        <v>109</v>
      </c>
      <c r="E77" t="s">
        <v>110</v>
      </c>
      <c r="G77" s="2">
        <v>1917.98</v>
      </c>
      <c r="J77">
        <v>-507461.57</v>
      </c>
    </row>
    <row r="78" spans="2:10" x14ac:dyDescent="0.2">
      <c r="B78" s="1">
        <v>243631</v>
      </c>
      <c r="C78" t="s">
        <v>20</v>
      </c>
      <c r="D78" t="s">
        <v>111</v>
      </c>
      <c r="E78" t="s">
        <v>81</v>
      </c>
      <c r="G78" s="2">
        <v>1139.55</v>
      </c>
      <c r="J78">
        <v>-506322.02</v>
      </c>
    </row>
    <row r="79" spans="2:10" x14ac:dyDescent="0.2">
      <c r="B79" s="1">
        <v>243631</v>
      </c>
      <c r="C79" t="s">
        <v>20</v>
      </c>
      <c r="D79" t="s">
        <v>111</v>
      </c>
      <c r="E79" t="s">
        <v>112</v>
      </c>
      <c r="H79" s="2">
        <v>1968.8</v>
      </c>
      <c r="J79">
        <v>-508290.82</v>
      </c>
    </row>
    <row r="80" spans="2:10" x14ac:dyDescent="0.2">
      <c r="B80" s="1">
        <v>243631</v>
      </c>
      <c r="C80" t="s">
        <v>20</v>
      </c>
      <c r="D80" t="s">
        <v>113</v>
      </c>
      <c r="E80" t="s">
        <v>114</v>
      </c>
      <c r="H80" s="2">
        <v>1035.23</v>
      </c>
      <c r="J80">
        <v>-509326.05</v>
      </c>
    </row>
    <row r="81" spans="2:10" x14ac:dyDescent="0.2">
      <c r="B81" s="1">
        <v>243631</v>
      </c>
      <c r="C81" t="s">
        <v>20</v>
      </c>
      <c r="D81" t="s">
        <v>113</v>
      </c>
      <c r="E81" t="s">
        <v>115</v>
      </c>
      <c r="H81" s="2">
        <v>1171.08</v>
      </c>
      <c r="J81">
        <v>-510497.13</v>
      </c>
    </row>
    <row r="82" spans="2:10" x14ac:dyDescent="0.2">
      <c r="B82" s="1">
        <v>243631</v>
      </c>
      <c r="C82" t="s">
        <v>20</v>
      </c>
      <c r="D82" t="s">
        <v>113</v>
      </c>
      <c r="E82" t="s">
        <v>116</v>
      </c>
      <c r="H82" s="2">
        <v>1900</v>
      </c>
      <c r="J82">
        <v>-512397.13</v>
      </c>
    </row>
    <row r="83" spans="2:10" x14ac:dyDescent="0.2">
      <c r="B83" s="1">
        <v>243631</v>
      </c>
      <c r="C83" t="s">
        <v>20</v>
      </c>
      <c r="D83" t="s">
        <v>113</v>
      </c>
      <c r="E83" t="s">
        <v>117</v>
      </c>
      <c r="H83" s="2">
        <v>96.3</v>
      </c>
      <c r="J83">
        <v>-512493.43</v>
      </c>
    </row>
    <row r="84" spans="2:10" x14ac:dyDescent="0.2">
      <c r="B84" s="1">
        <v>243631</v>
      </c>
      <c r="C84" t="s">
        <v>20</v>
      </c>
      <c r="D84" t="s">
        <v>113</v>
      </c>
      <c r="E84" t="s">
        <v>118</v>
      </c>
      <c r="H84" s="2">
        <v>2981.29</v>
      </c>
      <c r="J84">
        <v>-515474.72</v>
      </c>
    </row>
    <row r="85" spans="2:10" x14ac:dyDescent="0.2">
      <c r="B85" s="1">
        <v>243631</v>
      </c>
      <c r="C85" t="s">
        <v>20</v>
      </c>
      <c r="D85" t="s">
        <v>119</v>
      </c>
      <c r="E85" t="s">
        <v>107</v>
      </c>
      <c r="G85" s="2">
        <v>2400</v>
      </c>
      <c r="J85">
        <v>-513074.72</v>
      </c>
    </row>
    <row r="86" spans="2:10" x14ac:dyDescent="0.2">
      <c r="B86" s="1">
        <v>243631</v>
      </c>
      <c r="C86" t="s">
        <v>20</v>
      </c>
      <c r="D86" t="s">
        <v>119</v>
      </c>
      <c r="E86" t="s">
        <v>72</v>
      </c>
      <c r="G86" s="2">
        <v>13524.8</v>
      </c>
      <c r="J86">
        <v>-499549.92</v>
      </c>
    </row>
    <row r="87" spans="2:10" x14ac:dyDescent="0.2">
      <c r="B87" s="1">
        <v>243632</v>
      </c>
      <c r="C87" t="s">
        <v>20</v>
      </c>
      <c r="D87" t="s">
        <v>120</v>
      </c>
      <c r="E87" t="s">
        <v>121</v>
      </c>
      <c r="G87" s="2">
        <v>727.6</v>
      </c>
      <c r="J87">
        <v>-498822.32</v>
      </c>
    </row>
    <row r="88" spans="2:10" x14ac:dyDescent="0.2">
      <c r="B88" s="1">
        <v>243632</v>
      </c>
      <c r="C88" t="s">
        <v>20</v>
      </c>
      <c r="D88" t="s">
        <v>120</v>
      </c>
      <c r="E88" t="s">
        <v>122</v>
      </c>
      <c r="G88" s="2">
        <v>321</v>
      </c>
      <c r="J88">
        <v>-498501.32</v>
      </c>
    </row>
    <row r="89" spans="2:10" x14ac:dyDescent="0.2">
      <c r="B89" s="1">
        <v>243632</v>
      </c>
      <c r="C89" t="s">
        <v>20</v>
      </c>
      <c r="D89" t="s">
        <v>120</v>
      </c>
      <c r="E89" t="s">
        <v>123</v>
      </c>
      <c r="H89" s="2">
        <v>1484.53</v>
      </c>
      <c r="J89">
        <v>-499985.85</v>
      </c>
    </row>
    <row r="90" spans="2:10" x14ac:dyDescent="0.2">
      <c r="B90" s="1">
        <v>243632</v>
      </c>
      <c r="C90" t="s">
        <v>20</v>
      </c>
      <c r="D90" t="s">
        <v>120</v>
      </c>
      <c r="E90" t="s">
        <v>124</v>
      </c>
      <c r="H90" s="2">
        <v>1432</v>
      </c>
      <c r="J90">
        <v>-501417.85</v>
      </c>
    </row>
    <row r="91" spans="2:10" x14ac:dyDescent="0.2">
      <c r="B91" s="1">
        <v>243632</v>
      </c>
      <c r="C91" t="s">
        <v>20</v>
      </c>
      <c r="D91" t="s">
        <v>125</v>
      </c>
      <c r="E91" t="s">
        <v>126</v>
      </c>
      <c r="H91" s="2">
        <v>2220</v>
      </c>
      <c r="J91">
        <v>-503637.85</v>
      </c>
    </row>
    <row r="92" spans="2:10" x14ac:dyDescent="0.2">
      <c r="B92" s="1">
        <v>243632</v>
      </c>
      <c r="C92" t="s">
        <v>20</v>
      </c>
      <c r="D92" t="s">
        <v>127</v>
      </c>
      <c r="E92" t="s">
        <v>128</v>
      </c>
      <c r="H92" s="2">
        <v>192.6</v>
      </c>
      <c r="J92">
        <v>-503830.45</v>
      </c>
    </row>
    <row r="93" spans="2:10" x14ac:dyDescent="0.2">
      <c r="B93" s="1">
        <v>243633</v>
      </c>
      <c r="C93" t="s">
        <v>20</v>
      </c>
      <c r="D93" t="s">
        <v>129</v>
      </c>
      <c r="E93" t="s">
        <v>130</v>
      </c>
      <c r="G93" s="2">
        <v>4429.8</v>
      </c>
      <c r="J93">
        <v>-499400.65</v>
      </c>
    </row>
    <row r="94" spans="2:10" x14ac:dyDescent="0.2">
      <c r="B94" s="1">
        <v>243633</v>
      </c>
      <c r="C94" t="s">
        <v>20</v>
      </c>
      <c r="D94" t="s">
        <v>129</v>
      </c>
      <c r="E94" t="s">
        <v>130</v>
      </c>
      <c r="H94" s="2">
        <v>4429.8</v>
      </c>
      <c r="J94">
        <v>-503830.45</v>
      </c>
    </row>
    <row r="95" spans="2:10" x14ac:dyDescent="0.2">
      <c r="B95" s="1">
        <v>243633</v>
      </c>
      <c r="C95" t="s">
        <v>20</v>
      </c>
      <c r="D95" t="s">
        <v>129</v>
      </c>
      <c r="E95" t="s">
        <v>131</v>
      </c>
      <c r="H95" s="2">
        <v>2214.9</v>
      </c>
      <c r="J95">
        <v>-506045.35</v>
      </c>
    </row>
    <row r="96" spans="2:10" x14ac:dyDescent="0.2">
      <c r="B96" s="1">
        <v>243634</v>
      </c>
      <c r="C96" t="s">
        <v>20</v>
      </c>
      <c r="D96" t="s">
        <v>132</v>
      </c>
      <c r="E96" t="s">
        <v>133</v>
      </c>
      <c r="G96" s="2">
        <v>1083.3800000000001</v>
      </c>
      <c r="J96">
        <v>-504961.97</v>
      </c>
    </row>
    <row r="97" spans="2:10" x14ac:dyDescent="0.2">
      <c r="B97" s="1">
        <v>243634</v>
      </c>
      <c r="C97" t="s">
        <v>20</v>
      </c>
      <c r="D97" t="s">
        <v>134</v>
      </c>
      <c r="E97" t="s">
        <v>135</v>
      </c>
      <c r="H97" s="2">
        <v>9700</v>
      </c>
      <c r="J97">
        <v>-514661.97</v>
      </c>
    </row>
    <row r="98" spans="2:10" x14ac:dyDescent="0.2">
      <c r="B98" s="1">
        <v>243634</v>
      </c>
      <c r="C98" t="s">
        <v>20</v>
      </c>
      <c r="D98" t="s">
        <v>134</v>
      </c>
      <c r="E98" t="s">
        <v>136</v>
      </c>
      <c r="H98" s="2">
        <v>7725.4</v>
      </c>
      <c r="J98">
        <v>-522387.37</v>
      </c>
    </row>
    <row r="99" spans="2:10" x14ac:dyDescent="0.2">
      <c r="B99" s="1">
        <v>243634</v>
      </c>
      <c r="C99" t="s">
        <v>20</v>
      </c>
      <c r="D99" t="s">
        <v>137</v>
      </c>
      <c r="E99" t="s">
        <v>138</v>
      </c>
      <c r="H99" s="2">
        <v>6462.8</v>
      </c>
      <c r="J99">
        <v>-528850.17000000004</v>
      </c>
    </row>
    <row r="100" spans="2:10" x14ac:dyDescent="0.2">
      <c r="B100" s="1">
        <v>243634</v>
      </c>
      <c r="C100" t="s">
        <v>20</v>
      </c>
      <c r="D100" t="s">
        <v>139</v>
      </c>
      <c r="E100" t="s">
        <v>56</v>
      </c>
      <c r="G100" s="2">
        <v>144.44999999999999</v>
      </c>
      <c r="J100">
        <v>-528705.72</v>
      </c>
    </row>
    <row r="101" spans="2:10" x14ac:dyDescent="0.2">
      <c r="B101" s="1">
        <v>243634</v>
      </c>
      <c r="C101" t="s">
        <v>20</v>
      </c>
      <c r="D101" t="s">
        <v>139</v>
      </c>
      <c r="E101" t="s">
        <v>98</v>
      </c>
      <c r="G101" s="2">
        <v>2600.1</v>
      </c>
      <c r="J101">
        <v>-526105.62</v>
      </c>
    </row>
    <row r="102" spans="2:10" x14ac:dyDescent="0.2">
      <c r="B102" s="1">
        <v>243634</v>
      </c>
      <c r="C102" t="s">
        <v>20</v>
      </c>
      <c r="D102" t="s">
        <v>139</v>
      </c>
      <c r="E102" t="s">
        <v>106</v>
      </c>
      <c r="G102" s="2">
        <v>1392.34</v>
      </c>
      <c r="J102">
        <v>-524713.28</v>
      </c>
    </row>
    <row r="103" spans="2:10" x14ac:dyDescent="0.2">
      <c r="B103" s="1">
        <v>243634</v>
      </c>
      <c r="C103" t="s">
        <v>20</v>
      </c>
      <c r="D103" t="s">
        <v>139</v>
      </c>
      <c r="E103" t="s">
        <v>140</v>
      </c>
      <c r="H103" s="2">
        <v>5007.6000000000004</v>
      </c>
      <c r="J103">
        <v>-529720.88</v>
      </c>
    </row>
    <row r="104" spans="2:10" x14ac:dyDescent="0.2">
      <c r="B104" s="1">
        <v>243635</v>
      </c>
      <c r="C104" t="s">
        <v>20</v>
      </c>
      <c r="D104" t="s">
        <v>141</v>
      </c>
      <c r="E104" t="s">
        <v>142</v>
      </c>
      <c r="G104" s="2">
        <v>5770</v>
      </c>
      <c r="J104">
        <v>-523950.88</v>
      </c>
    </row>
    <row r="105" spans="2:10" x14ac:dyDescent="0.2">
      <c r="B105" s="1">
        <v>243635</v>
      </c>
      <c r="C105" t="s">
        <v>20</v>
      </c>
      <c r="D105" t="s">
        <v>143</v>
      </c>
      <c r="E105" t="s">
        <v>144</v>
      </c>
      <c r="H105" s="2">
        <v>1200</v>
      </c>
      <c r="J105">
        <v>-525150.88</v>
      </c>
    </row>
    <row r="106" spans="2:10" x14ac:dyDescent="0.2">
      <c r="B106" s="1">
        <v>243635</v>
      </c>
      <c r="C106" t="s">
        <v>20</v>
      </c>
      <c r="D106" t="s">
        <v>145</v>
      </c>
      <c r="E106" t="s">
        <v>146</v>
      </c>
      <c r="H106" s="2">
        <v>15000</v>
      </c>
      <c r="J106">
        <v>-540150.88</v>
      </c>
    </row>
    <row r="107" spans="2:10" x14ac:dyDescent="0.2">
      <c r="B107" s="1">
        <v>243635</v>
      </c>
      <c r="C107" t="s">
        <v>20</v>
      </c>
      <c r="D107" t="s">
        <v>145</v>
      </c>
      <c r="E107" t="s">
        <v>147</v>
      </c>
      <c r="H107" s="2">
        <v>3514.95</v>
      </c>
      <c r="J107">
        <v>-543665.82999999996</v>
      </c>
    </row>
    <row r="108" spans="2:10" x14ac:dyDescent="0.2">
      <c r="B108" s="1">
        <v>243635</v>
      </c>
      <c r="C108" t="s">
        <v>20</v>
      </c>
      <c r="D108" t="s">
        <v>145</v>
      </c>
      <c r="E108" t="s">
        <v>148</v>
      </c>
      <c r="H108" s="2">
        <v>8722.81</v>
      </c>
      <c r="J108">
        <v>-552388.64</v>
      </c>
    </row>
    <row r="109" spans="2:10" x14ac:dyDescent="0.2">
      <c r="B109" s="1">
        <v>243635</v>
      </c>
      <c r="C109" t="s">
        <v>20</v>
      </c>
      <c r="D109" t="s">
        <v>145</v>
      </c>
      <c r="E109" t="s">
        <v>149</v>
      </c>
      <c r="H109" s="2">
        <v>26800</v>
      </c>
      <c r="J109">
        <v>-579188.64</v>
      </c>
    </row>
    <row r="110" spans="2:10" x14ac:dyDescent="0.2">
      <c r="B110" s="1">
        <v>243635</v>
      </c>
      <c r="C110" t="s">
        <v>20</v>
      </c>
      <c r="D110" t="s">
        <v>150</v>
      </c>
      <c r="E110" t="s">
        <v>55</v>
      </c>
      <c r="G110" s="2">
        <v>492.2</v>
      </c>
      <c r="J110">
        <v>-578696.43999999994</v>
      </c>
    </row>
    <row r="111" spans="2:10" x14ac:dyDescent="0.2">
      <c r="B111" s="1">
        <v>243635</v>
      </c>
      <c r="C111" t="s">
        <v>20</v>
      </c>
      <c r="D111" t="s">
        <v>150</v>
      </c>
      <c r="E111" t="s">
        <v>73</v>
      </c>
      <c r="G111" s="2">
        <v>9000</v>
      </c>
      <c r="J111">
        <v>-569696.43999999994</v>
      </c>
    </row>
    <row r="112" spans="2:10" x14ac:dyDescent="0.2">
      <c r="B112" s="1">
        <v>243635</v>
      </c>
      <c r="C112" t="s">
        <v>20</v>
      </c>
      <c r="D112" t="s">
        <v>150</v>
      </c>
      <c r="E112" t="s">
        <v>101</v>
      </c>
      <c r="G112" s="2">
        <v>1500</v>
      </c>
      <c r="J112">
        <v>-568196.43999999994</v>
      </c>
    </row>
    <row r="113" spans="2:10" x14ac:dyDescent="0.2">
      <c r="B113" s="1">
        <v>243635</v>
      </c>
      <c r="C113" t="s">
        <v>20</v>
      </c>
      <c r="D113" t="s">
        <v>150</v>
      </c>
      <c r="E113" t="s">
        <v>151</v>
      </c>
      <c r="H113" s="2">
        <v>8675.56</v>
      </c>
      <c r="J113">
        <v>-576872</v>
      </c>
    </row>
    <row r="114" spans="2:10" x14ac:dyDescent="0.2">
      <c r="B114" s="1">
        <v>243635</v>
      </c>
      <c r="C114" t="s">
        <v>20</v>
      </c>
      <c r="D114" t="s">
        <v>150</v>
      </c>
      <c r="E114" t="s">
        <v>152</v>
      </c>
      <c r="H114" s="2">
        <v>155.15</v>
      </c>
      <c r="J114">
        <v>-577027.15</v>
      </c>
    </row>
    <row r="115" spans="2:10" x14ac:dyDescent="0.2">
      <c r="B115" s="1">
        <v>243636</v>
      </c>
      <c r="C115" t="s">
        <v>20</v>
      </c>
      <c r="D115" t="s">
        <v>153</v>
      </c>
      <c r="E115" t="s">
        <v>154</v>
      </c>
      <c r="H115" s="2">
        <v>515</v>
      </c>
      <c r="J115">
        <v>-577542.15</v>
      </c>
    </row>
    <row r="116" spans="2:10" x14ac:dyDescent="0.2">
      <c r="B116" s="1">
        <v>243636</v>
      </c>
      <c r="C116" t="s">
        <v>20</v>
      </c>
      <c r="D116" t="s">
        <v>153</v>
      </c>
      <c r="E116" t="s">
        <v>155</v>
      </c>
      <c r="H116" s="2">
        <v>7632</v>
      </c>
      <c r="J116">
        <v>-585174.15</v>
      </c>
    </row>
    <row r="117" spans="2:10" x14ac:dyDescent="0.2">
      <c r="B117" s="1">
        <v>243636</v>
      </c>
      <c r="C117" t="s">
        <v>20</v>
      </c>
      <c r="D117" t="s">
        <v>153</v>
      </c>
      <c r="E117" t="s">
        <v>156</v>
      </c>
      <c r="H117" s="2">
        <v>1083.75</v>
      </c>
      <c r="J117">
        <v>-586257.9</v>
      </c>
    </row>
    <row r="118" spans="2:10" x14ac:dyDescent="0.2">
      <c r="B118" s="1">
        <v>243636</v>
      </c>
      <c r="C118" t="s">
        <v>20</v>
      </c>
      <c r="D118" t="s">
        <v>157</v>
      </c>
      <c r="E118" t="s">
        <v>158</v>
      </c>
      <c r="H118" s="2">
        <v>10000</v>
      </c>
      <c r="J118">
        <v>-596257.9</v>
      </c>
    </row>
    <row r="119" spans="2:10" x14ac:dyDescent="0.2">
      <c r="B119" s="1">
        <v>243636</v>
      </c>
      <c r="C119" t="s">
        <v>20</v>
      </c>
      <c r="D119" t="s">
        <v>159</v>
      </c>
      <c r="E119" t="s">
        <v>160</v>
      </c>
      <c r="G119" s="2">
        <v>652.70000000000005</v>
      </c>
      <c r="J119">
        <v>-595605.19999999995</v>
      </c>
    </row>
    <row r="120" spans="2:10" x14ac:dyDescent="0.2">
      <c r="B120" s="1">
        <v>243636</v>
      </c>
      <c r="C120" t="s">
        <v>20</v>
      </c>
      <c r="D120" t="s">
        <v>159</v>
      </c>
      <c r="E120" t="s">
        <v>161</v>
      </c>
      <c r="G120" s="2">
        <v>14862.3</v>
      </c>
      <c r="J120">
        <v>-580742.9</v>
      </c>
    </row>
    <row r="121" spans="2:10" x14ac:dyDescent="0.2">
      <c r="B121" s="1">
        <v>243636</v>
      </c>
      <c r="C121" t="s">
        <v>20</v>
      </c>
      <c r="D121" t="s">
        <v>159</v>
      </c>
      <c r="E121" t="s">
        <v>162</v>
      </c>
      <c r="G121" s="2">
        <v>3135.1</v>
      </c>
      <c r="J121">
        <v>-577607.80000000005</v>
      </c>
    </row>
    <row r="122" spans="2:10" x14ac:dyDescent="0.2">
      <c r="B122" s="1">
        <v>243636</v>
      </c>
      <c r="C122" t="s">
        <v>20</v>
      </c>
      <c r="D122" t="s">
        <v>159</v>
      </c>
      <c r="E122" t="s">
        <v>163</v>
      </c>
      <c r="G122" s="2">
        <v>1035.23</v>
      </c>
      <c r="J122">
        <v>-576572.56999999995</v>
      </c>
    </row>
    <row r="123" spans="2:10" x14ac:dyDescent="0.2">
      <c r="B123" s="1">
        <v>243636</v>
      </c>
      <c r="C123" t="s">
        <v>20</v>
      </c>
      <c r="D123" t="s">
        <v>159</v>
      </c>
      <c r="E123" t="s">
        <v>164</v>
      </c>
      <c r="G123" s="2">
        <v>1171.08</v>
      </c>
      <c r="J123">
        <v>-575401.49</v>
      </c>
    </row>
    <row r="124" spans="2:10" x14ac:dyDescent="0.2">
      <c r="B124" s="1">
        <v>243636</v>
      </c>
      <c r="C124" t="s">
        <v>20</v>
      </c>
      <c r="D124" t="s">
        <v>159</v>
      </c>
      <c r="E124" t="s">
        <v>165</v>
      </c>
      <c r="H124" s="2">
        <v>10731.98</v>
      </c>
      <c r="J124">
        <v>-586133.47</v>
      </c>
    </row>
    <row r="125" spans="2:10" x14ac:dyDescent="0.2">
      <c r="B125" s="1">
        <v>243636</v>
      </c>
      <c r="C125" t="s">
        <v>20</v>
      </c>
      <c r="D125" t="s">
        <v>159</v>
      </c>
      <c r="E125" t="s">
        <v>166</v>
      </c>
      <c r="H125" s="2">
        <v>9906.86</v>
      </c>
      <c r="J125">
        <v>-596040.32999999996</v>
      </c>
    </row>
    <row r="126" spans="2:10" x14ac:dyDescent="0.2">
      <c r="B126" s="1">
        <v>243636</v>
      </c>
      <c r="C126" t="s">
        <v>20</v>
      </c>
      <c r="D126" t="s">
        <v>159</v>
      </c>
      <c r="E126" t="s">
        <v>167</v>
      </c>
      <c r="H126" s="2">
        <v>7017.86</v>
      </c>
      <c r="J126">
        <v>-603058.18999999994</v>
      </c>
    </row>
    <row r="127" spans="2:10" x14ac:dyDescent="0.2">
      <c r="B127" s="1">
        <v>243637</v>
      </c>
      <c r="C127" t="s">
        <v>20</v>
      </c>
      <c r="D127" t="s">
        <v>168</v>
      </c>
      <c r="E127" t="s">
        <v>169</v>
      </c>
      <c r="G127" s="2">
        <v>1968.8</v>
      </c>
      <c r="J127">
        <v>-601089.39</v>
      </c>
    </row>
    <row r="128" spans="2:10" x14ac:dyDescent="0.2">
      <c r="B128" s="1">
        <v>243637</v>
      </c>
      <c r="C128" t="s">
        <v>20</v>
      </c>
      <c r="D128" t="s">
        <v>168</v>
      </c>
      <c r="E128" t="s">
        <v>170</v>
      </c>
      <c r="G128" s="2">
        <v>6403.95</v>
      </c>
      <c r="J128">
        <v>-594685.43999999994</v>
      </c>
    </row>
    <row r="129" spans="2:10" x14ac:dyDescent="0.2">
      <c r="B129" s="1">
        <v>243637</v>
      </c>
      <c r="C129" t="s">
        <v>20</v>
      </c>
      <c r="D129" t="s">
        <v>168</v>
      </c>
      <c r="E129" t="s">
        <v>171</v>
      </c>
      <c r="G129" s="2">
        <v>3960</v>
      </c>
      <c r="J129">
        <v>-590725.43999999994</v>
      </c>
    </row>
    <row r="130" spans="2:10" x14ac:dyDescent="0.2">
      <c r="B130" s="1">
        <v>243637</v>
      </c>
      <c r="C130" t="s">
        <v>20</v>
      </c>
      <c r="D130" t="s">
        <v>168</v>
      </c>
      <c r="E130" t="s">
        <v>172</v>
      </c>
      <c r="G130" s="2">
        <v>1432</v>
      </c>
      <c r="J130">
        <v>-589293.43999999994</v>
      </c>
    </row>
    <row r="131" spans="2:10" x14ac:dyDescent="0.2">
      <c r="B131" s="1">
        <v>243637</v>
      </c>
      <c r="C131" t="s">
        <v>20</v>
      </c>
      <c r="D131" t="s">
        <v>168</v>
      </c>
      <c r="E131" t="s">
        <v>173</v>
      </c>
      <c r="H131" s="2">
        <v>2831.25</v>
      </c>
      <c r="J131">
        <v>-592124.68999999994</v>
      </c>
    </row>
    <row r="132" spans="2:10" x14ac:dyDescent="0.2">
      <c r="B132" s="1">
        <v>243637</v>
      </c>
      <c r="C132" t="s">
        <v>20</v>
      </c>
      <c r="D132" t="s">
        <v>168</v>
      </c>
      <c r="E132" t="s">
        <v>174</v>
      </c>
      <c r="H132" s="2">
        <v>13706.7</v>
      </c>
      <c r="J132">
        <v>-605831.39</v>
      </c>
    </row>
    <row r="133" spans="2:10" x14ac:dyDescent="0.2">
      <c r="B133" s="1">
        <v>243637</v>
      </c>
      <c r="C133" t="s">
        <v>20</v>
      </c>
      <c r="D133" t="s">
        <v>175</v>
      </c>
      <c r="E133" t="s">
        <v>94</v>
      </c>
      <c r="G133" s="2">
        <v>1600</v>
      </c>
      <c r="J133">
        <v>-604231.39</v>
      </c>
    </row>
    <row r="134" spans="2:10" x14ac:dyDescent="0.2">
      <c r="B134" s="1">
        <v>243637</v>
      </c>
      <c r="C134" t="s">
        <v>20</v>
      </c>
      <c r="D134" t="s">
        <v>175</v>
      </c>
      <c r="E134" t="s">
        <v>176</v>
      </c>
      <c r="H134" s="2">
        <v>10000</v>
      </c>
      <c r="J134">
        <v>-614231.39</v>
      </c>
    </row>
    <row r="135" spans="2:10" x14ac:dyDescent="0.2">
      <c r="B135" s="1">
        <v>243637</v>
      </c>
      <c r="C135" t="s">
        <v>20</v>
      </c>
      <c r="D135" t="s">
        <v>177</v>
      </c>
      <c r="E135" t="s">
        <v>178</v>
      </c>
      <c r="G135" s="2">
        <v>8000</v>
      </c>
      <c r="J135">
        <v>-606231.39</v>
      </c>
    </row>
    <row r="136" spans="2:10" x14ac:dyDescent="0.2">
      <c r="B136" s="1">
        <v>243637</v>
      </c>
      <c r="C136" t="s">
        <v>20</v>
      </c>
      <c r="D136" t="s">
        <v>177</v>
      </c>
      <c r="E136" t="s">
        <v>179</v>
      </c>
      <c r="G136" s="2">
        <v>17325</v>
      </c>
      <c r="J136">
        <v>-588906.39</v>
      </c>
    </row>
    <row r="137" spans="2:10" x14ac:dyDescent="0.2">
      <c r="B137" s="1">
        <v>243637</v>
      </c>
      <c r="C137" t="s">
        <v>20</v>
      </c>
      <c r="D137" t="s">
        <v>177</v>
      </c>
      <c r="E137" t="s">
        <v>180</v>
      </c>
      <c r="G137" s="2">
        <v>6700</v>
      </c>
      <c r="J137">
        <v>-582206.39</v>
      </c>
    </row>
    <row r="138" spans="2:10" x14ac:dyDescent="0.2">
      <c r="B138" s="1">
        <v>243637</v>
      </c>
      <c r="C138" t="s">
        <v>20</v>
      </c>
      <c r="D138" t="s">
        <v>177</v>
      </c>
      <c r="E138" t="s">
        <v>181</v>
      </c>
      <c r="G138" s="2">
        <v>6462.8</v>
      </c>
      <c r="J138">
        <v>-575743.59</v>
      </c>
    </row>
    <row r="139" spans="2:10" x14ac:dyDescent="0.2">
      <c r="B139" s="1">
        <v>243637</v>
      </c>
      <c r="C139" t="s">
        <v>20</v>
      </c>
      <c r="D139" t="s">
        <v>177</v>
      </c>
      <c r="E139" t="s">
        <v>182</v>
      </c>
      <c r="H139" s="2">
        <v>8000</v>
      </c>
      <c r="J139">
        <v>-583743.59</v>
      </c>
    </row>
    <row r="140" spans="2:10" x14ac:dyDescent="0.2">
      <c r="B140" s="1">
        <v>243637</v>
      </c>
      <c r="C140" t="s">
        <v>20</v>
      </c>
      <c r="D140" t="s">
        <v>177</v>
      </c>
      <c r="E140" t="s">
        <v>183</v>
      </c>
      <c r="H140" s="2">
        <v>4590.57</v>
      </c>
      <c r="J140">
        <v>-588334.16</v>
      </c>
    </row>
    <row r="141" spans="2:10" x14ac:dyDescent="0.2">
      <c r="B141" s="1">
        <v>243637</v>
      </c>
      <c r="C141" t="s">
        <v>20</v>
      </c>
      <c r="D141" t="s">
        <v>177</v>
      </c>
      <c r="E141" t="s">
        <v>184</v>
      </c>
      <c r="H141" s="2">
        <v>4622.3999999999996</v>
      </c>
      <c r="J141">
        <v>-592956.56000000006</v>
      </c>
    </row>
    <row r="142" spans="2:10" x14ac:dyDescent="0.2">
      <c r="B142" s="1">
        <v>243638</v>
      </c>
      <c r="C142" t="s">
        <v>20</v>
      </c>
      <c r="D142" t="s">
        <v>185</v>
      </c>
      <c r="E142" t="s">
        <v>186</v>
      </c>
      <c r="H142" s="2">
        <v>1400</v>
      </c>
      <c r="J142">
        <v>-594356.56000000006</v>
      </c>
    </row>
    <row r="143" spans="2:10" x14ac:dyDescent="0.2">
      <c r="B143" s="1">
        <v>243638</v>
      </c>
      <c r="C143" t="s">
        <v>20</v>
      </c>
      <c r="D143" t="s">
        <v>187</v>
      </c>
      <c r="E143" t="s">
        <v>136</v>
      </c>
      <c r="G143" s="2">
        <v>7725.4</v>
      </c>
      <c r="J143">
        <v>-586631.16</v>
      </c>
    </row>
    <row r="144" spans="2:10" x14ac:dyDescent="0.2">
      <c r="B144" s="1">
        <v>243638</v>
      </c>
      <c r="C144" t="s">
        <v>20</v>
      </c>
      <c r="D144" t="s">
        <v>187</v>
      </c>
      <c r="E144" t="s">
        <v>34</v>
      </c>
      <c r="G144" s="2">
        <v>20000</v>
      </c>
      <c r="J144">
        <v>-566631.16</v>
      </c>
    </row>
    <row r="145" spans="2:10" x14ac:dyDescent="0.2">
      <c r="B145" s="1">
        <v>243639</v>
      </c>
      <c r="C145" t="s">
        <v>20</v>
      </c>
      <c r="D145" t="s">
        <v>188</v>
      </c>
      <c r="E145" t="s">
        <v>123</v>
      </c>
      <c r="G145" s="2">
        <v>1484.53</v>
      </c>
      <c r="J145">
        <v>-565146.63</v>
      </c>
    </row>
    <row r="146" spans="2:10" x14ac:dyDescent="0.2">
      <c r="B146" s="1">
        <v>243639</v>
      </c>
      <c r="C146" t="s">
        <v>20</v>
      </c>
      <c r="D146" t="s">
        <v>189</v>
      </c>
      <c r="E146" t="s">
        <v>190</v>
      </c>
      <c r="G146" s="2">
        <v>1900</v>
      </c>
      <c r="J146">
        <v>-563246.63</v>
      </c>
    </row>
    <row r="147" spans="2:10" x14ac:dyDescent="0.2">
      <c r="B147" s="1">
        <v>243639</v>
      </c>
      <c r="C147" t="s">
        <v>20</v>
      </c>
      <c r="D147" t="s">
        <v>189</v>
      </c>
      <c r="E147" t="s">
        <v>191</v>
      </c>
      <c r="G147" s="2">
        <v>5007.6000000000004</v>
      </c>
      <c r="J147">
        <v>-558239.03</v>
      </c>
    </row>
    <row r="148" spans="2:10" x14ac:dyDescent="0.2">
      <c r="B148" s="1">
        <v>243639</v>
      </c>
      <c r="C148" t="s">
        <v>20</v>
      </c>
      <c r="D148" t="s">
        <v>189</v>
      </c>
      <c r="E148" t="s">
        <v>192</v>
      </c>
      <c r="G148" s="2">
        <v>155.15</v>
      </c>
      <c r="J148">
        <v>-558083.88</v>
      </c>
    </row>
    <row r="149" spans="2:10" x14ac:dyDescent="0.2">
      <c r="B149" s="1">
        <v>243639</v>
      </c>
      <c r="C149" t="s">
        <v>20</v>
      </c>
      <c r="D149" t="s">
        <v>189</v>
      </c>
      <c r="E149" t="s">
        <v>193</v>
      </c>
      <c r="G149" s="2">
        <v>192.6</v>
      </c>
      <c r="J149">
        <v>-557891.28</v>
      </c>
    </row>
    <row r="150" spans="2:10" x14ac:dyDescent="0.2">
      <c r="B150" s="1">
        <v>243639</v>
      </c>
      <c r="C150" t="s">
        <v>20</v>
      </c>
      <c r="D150" t="s">
        <v>189</v>
      </c>
      <c r="E150" t="s">
        <v>194</v>
      </c>
      <c r="H150" s="2">
        <v>4756.1499999999996</v>
      </c>
      <c r="J150">
        <v>-562647.43000000005</v>
      </c>
    </row>
    <row r="151" spans="2:10" x14ac:dyDescent="0.2">
      <c r="B151" s="1">
        <v>243639</v>
      </c>
      <c r="C151" t="s">
        <v>20</v>
      </c>
      <c r="D151" t="s">
        <v>189</v>
      </c>
      <c r="E151" t="s">
        <v>195</v>
      </c>
      <c r="H151" s="2">
        <v>707.2</v>
      </c>
      <c r="J151">
        <v>-563354.63</v>
      </c>
    </row>
    <row r="152" spans="2:10" x14ac:dyDescent="0.2">
      <c r="B152" s="1">
        <v>243639</v>
      </c>
      <c r="C152" t="s">
        <v>20</v>
      </c>
      <c r="D152" t="s">
        <v>189</v>
      </c>
      <c r="E152" t="s">
        <v>196</v>
      </c>
      <c r="H152" s="2">
        <v>5150.18</v>
      </c>
      <c r="J152">
        <v>-568504.81000000006</v>
      </c>
    </row>
    <row r="153" spans="2:10" x14ac:dyDescent="0.2">
      <c r="B153" s="1">
        <v>243639</v>
      </c>
      <c r="C153" t="s">
        <v>20</v>
      </c>
      <c r="D153" t="s">
        <v>189</v>
      </c>
      <c r="E153" t="s">
        <v>197</v>
      </c>
      <c r="H153" s="2">
        <v>11252.12</v>
      </c>
      <c r="J153">
        <v>-579756.93000000005</v>
      </c>
    </row>
    <row r="154" spans="2:10" x14ac:dyDescent="0.2">
      <c r="B154" s="1">
        <v>243639</v>
      </c>
      <c r="C154" t="s">
        <v>20</v>
      </c>
      <c r="D154" t="s">
        <v>189</v>
      </c>
      <c r="E154" t="s">
        <v>198</v>
      </c>
      <c r="H154" s="2">
        <v>7235.88</v>
      </c>
      <c r="J154">
        <v>-586992.81000000006</v>
      </c>
    </row>
    <row r="155" spans="2:10" x14ac:dyDescent="0.2">
      <c r="B155" s="1">
        <v>243640</v>
      </c>
      <c r="C155" t="s">
        <v>20</v>
      </c>
      <c r="D155" t="s">
        <v>199</v>
      </c>
      <c r="E155" t="s">
        <v>200</v>
      </c>
      <c r="G155" s="2">
        <v>96.3</v>
      </c>
      <c r="J155">
        <v>-586896.51</v>
      </c>
    </row>
    <row r="156" spans="2:10" x14ac:dyDescent="0.2">
      <c r="B156" s="1">
        <v>243640</v>
      </c>
      <c r="C156" t="s">
        <v>20</v>
      </c>
      <c r="D156" t="s">
        <v>199</v>
      </c>
      <c r="E156" t="s">
        <v>201</v>
      </c>
      <c r="H156" s="2">
        <v>3600</v>
      </c>
      <c r="J156">
        <v>-590496.51</v>
      </c>
    </row>
    <row r="157" spans="2:10" x14ac:dyDescent="0.2">
      <c r="B157" s="1">
        <v>243640</v>
      </c>
      <c r="C157" t="s">
        <v>20</v>
      </c>
      <c r="D157" t="s">
        <v>199</v>
      </c>
      <c r="E157" t="s">
        <v>202</v>
      </c>
      <c r="H157" s="2">
        <v>11167.59</v>
      </c>
      <c r="J157">
        <v>-601664.1</v>
      </c>
    </row>
    <row r="158" spans="2:10" x14ac:dyDescent="0.2">
      <c r="B158" s="1">
        <v>243641</v>
      </c>
      <c r="C158" t="s">
        <v>20</v>
      </c>
      <c r="D158" t="s">
        <v>203</v>
      </c>
      <c r="E158" t="s">
        <v>156</v>
      </c>
      <c r="G158" s="2">
        <v>1083.75</v>
      </c>
      <c r="J158">
        <v>-600580.35</v>
      </c>
    </row>
    <row r="159" spans="2:10" x14ac:dyDescent="0.2">
      <c r="B159" s="1">
        <v>243641</v>
      </c>
      <c r="C159" t="s">
        <v>20</v>
      </c>
      <c r="D159" t="s">
        <v>203</v>
      </c>
      <c r="E159" t="s">
        <v>204</v>
      </c>
      <c r="H159" s="2">
        <v>12173.93</v>
      </c>
      <c r="J159">
        <v>-612754.28</v>
      </c>
    </row>
    <row r="160" spans="2:10" x14ac:dyDescent="0.2">
      <c r="B160" s="1">
        <v>243641</v>
      </c>
      <c r="C160" t="s">
        <v>20</v>
      </c>
      <c r="D160" t="s">
        <v>205</v>
      </c>
      <c r="E160" t="s">
        <v>206</v>
      </c>
      <c r="G160" s="2">
        <v>7687.95</v>
      </c>
      <c r="J160">
        <v>-605066.32999999996</v>
      </c>
    </row>
    <row r="161" spans="2:10" x14ac:dyDescent="0.2">
      <c r="B161" s="1">
        <v>243641</v>
      </c>
      <c r="C161" t="s">
        <v>20</v>
      </c>
      <c r="D161" t="s">
        <v>205</v>
      </c>
      <c r="E161" t="s">
        <v>207</v>
      </c>
      <c r="H161" s="2">
        <v>53.5</v>
      </c>
      <c r="J161">
        <v>-605119.82999999996</v>
      </c>
    </row>
    <row r="162" spans="2:10" x14ac:dyDescent="0.2">
      <c r="B162" s="1">
        <v>243641</v>
      </c>
      <c r="C162" t="s">
        <v>20</v>
      </c>
      <c r="D162" t="s">
        <v>205</v>
      </c>
      <c r="E162" t="s">
        <v>208</v>
      </c>
      <c r="H162" s="2">
        <v>23080.97</v>
      </c>
      <c r="J162">
        <v>-628200.80000000005</v>
      </c>
    </row>
    <row r="163" spans="2:10" x14ac:dyDescent="0.2">
      <c r="B163" s="1">
        <v>243641</v>
      </c>
      <c r="C163" t="s">
        <v>20</v>
      </c>
      <c r="D163" t="s">
        <v>209</v>
      </c>
      <c r="E163" t="s">
        <v>210</v>
      </c>
      <c r="H163" s="2">
        <v>10000</v>
      </c>
      <c r="J163">
        <v>-638200.80000000005</v>
      </c>
    </row>
    <row r="164" spans="2:10" x14ac:dyDescent="0.2">
      <c r="B164" s="1">
        <v>243641</v>
      </c>
      <c r="C164" t="s">
        <v>20</v>
      </c>
      <c r="D164" t="s">
        <v>211</v>
      </c>
      <c r="E164" t="s">
        <v>212</v>
      </c>
      <c r="G164" s="2">
        <v>3514.95</v>
      </c>
      <c r="J164">
        <v>-634685.85</v>
      </c>
    </row>
    <row r="165" spans="2:10" x14ac:dyDescent="0.2">
      <c r="B165" s="1">
        <v>243641</v>
      </c>
      <c r="C165" t="s">
        <v>20</v>
      </c>
      <c r="D165" t="s">
        <v>211</v>
      </c>
      <c r="E165" t="s">
        <v>213</v>
      </c>
      <c r="G165" s="2">
        <v>1713.33</v>
      </c>
      <c r="J165">
        <v>-632972.52</v>
      </c>
    </row>
    <row r="166" spans="2:10" x14ac:dyDescent="0.2">
      <c r="B166" s="1">
        <v>243641</v>
      </c>
      <c r="C166" t="s">
        <v>20</v>
      </c>
      <c r="D166" t="s">
        <v>211</v>
      </c>
      <c r="E166" t="s">
        <v>214</v>
      </c>
      <c r="G166" s="2">
        <v>2981.29</v>
      </c>
      <c r="J166">
        <v>-629991.23</v>
      </c>
    </row>
    <row r="167" spans="2:10" x14ac:dyDescent="0.2">
      <c r="B167" s="1">
        <v>243641</v>
      </c>
      <c r="C167" t="s">
        <v>20</v>
      </c>
      <c r="D167" t="s">
        <v>211</v>
      </c>
      <c r="E167" t="s">
        <v>184</v>
      </c>
      <c r="G167" s="2">
        <v>4622.3999999999996</v>
      </c>
      <c r="J167">
        <v>-625368.82999999996</v>
      </c>
    </row>
    <row r="168" spans="2:10" x14ac:dyDescent="0.2">
      <c r="B168" s="1">
        <v>243641</v>
      </c>
      <c r="C168" t="s">
        <v>20</v>
      </c>
      <c r="D168" t="s">
        <v>211</v>
      </c>
      <c r="E168" t="s">
        <v>195</v>
      </c>
      <c r="G168" s="2">
        <v>707.2</v>
      </c>
      <c r="J168">
        <v>-624661.63</v>
      </c>
    </row>
    <row r="169" spans="2:10" x14ac:dyDescent="0.2">
      <c r="B169" s="1">
        <v>243641</v>
      </c>
      <c r="C169" t="s">
        <v>20</v>
      </c>
      <c r="D169" t="s">
        <v>211</v>
      </c>
      <c r="E169" t="s">
        <v>215</v>
      </c>
      <c r="G169" s="2">
        <v>240.75</v>
      </c>
      <c r="J169">
        <v>-624420.88</v>
      </c>
    </row>
    <row r="170" spans="2:10" x14ac:dyDescent="0.2">
      <c r="B170" s="1">
        <v>243641</v>
      </c>
      <c r="C170" t="s">
        <v>20</v>
      </c>
      <c r="D170" t="s">
        <v>211</v>
      </c>
      <c r="E170" t="s">
        <v>216</v>
      </c>
      <c r="H170" s="2">
        <v>1910</v>
      </c>
      <c r="J170">
        <v>-626330.88</v>
      </c>
    </row>
    <row r="171" spans="2:10" x14ac:dyDescent="0.2">
      <c r="B171" s="1">
        <v>243642</v>
      </c>
      <c r="C171" t="s">
        <v>20</v>
      </c>
      <c r="D171" t="s">
        <v>217</v>
      </c>
      <c r="E171" t="s">
        <v>158</v>
      </c>
      <c r="G171" s="2">
        <v>10000</v>
      </c>
      <c r="J171">
        <v>-616330.88</v>
      </c>
    </row>
    <row r="172" spans="2:10" x14ac:dyDescent="0.2">
      <c r="B172" s="1">
        <v>243642</v>
      </c>
      <c r="C172" t="s">
        <v>20</v>
      </c>
      <c r="D172" t="s">
        <v>217</v>
      </c>
      <c r="E172" t="s">
        <v>218</v>
      </c>
      <c r="H172" s="2">
        <v>1900</v>
      </c>
      <c r="J172">
        <v>-618230.88</v>
      </c>
    </row>
    <row r="173" spans="2:10" x14ac:dyDescent="0.2">
      <c r="B173" s="1">
        <v>243642</v>
      </c>
      <c r="C173" t="s">
        <v>20</v>
      </c>
      <c r="D173" t="s">
        <v>219</v>
      </c>
      <c r="E173" t="s">
        <v>220</v>
      </c>
      <c r="G173" s="2">
        <v>15000</v>
      </c>
      <c r="J173">
        <v>-603230.88</v>
      </c>
    </row>
    <row r="174" spans="2:10" x14ac:dyDescent="0.2">
      <c r="B174" s="1">
        <v>243642</v>
      </c>
      <c r="C174" t="s">
        <v>20</v>
      </c>
      <c r="D174" t="s">
        <v>219</v>
      </c>
      <c r="E174" t="s">
        <v>221</v>
      </c>
      <c r="G174" s="2">
        <v>7017.86</v>
      </c>
      <c r="J174">
        <v>-596213.02</v>
      </c>
    </row>
    <row r="175" spans="2:10" x14ac:dyDescent="0.2">
      <c r="B175" s="1">
        <v>243642</v>
      </c>
      <c r="C175" t="s">
        <v>20</v>
      </c>
      <c r="D175" t="s">
        <v>219</v>
      </c>
      <c r="E175" t="s">
        <v>165</v>
      </c>
      <c r="G175" s="2">
        <v>10731.98</v>
      </c>
      <c r="J175">
        <v>-585481.04</v>
      </c>
    </row>
    <row r="176" spans="2:10" x14ac:dyDescent="0.2">
      <c r="B176" s="1">
        <v>243643</v>
      </c>
      <c r="C176" t="s">
        <v>20</v>
      </c>
      <c r="D176" t="s">
        <v>222</v>
      </c>
      <c r="E176" t="s">
        <v>223</v>
      </c>
      <c r="G176" s="2">
        <v>1200</v>
      </c>
      <c r="J176">
        <v>-584281.04</v>
      </c>
    </row>
    <row r="177" spans="2:10" x14ac:dyDescent="0.2">
      <c r="B177" s="1">
        <v>243643</v>
      </c>
      <c r="C177" t="s">
        <v>20</v>
      </c>
      <c r="D177" t="s">
        <v>222</v>
      </c>
      <c r="E177" t="s">
        <v>224</v>
      </c>
      <c r="H177" s="2">
        <v>2094.52</v>
      </c>
      <c r="J177">
        <v>-586375.56000000006</v>
      </c>
    </row>
    <row r="178" spans="2:10" x14ac:dyDescent="0.2">
      <c r="B178" s="1">
        <v>243644</v>
      </c>
      <c r="C178" t="s">
        <v>20</v>
      </c>
      <c r="D178" t="s">
        <v>225</v>
      </c>
      <c r="E178" t="s">
        <v>155</v>
      </c>
      <c r="G178" s="2">
        <v>7632</v>
      </c>
      <c r="J178">
        <v>-578743.56000000006</v>
      </c>
    </row>
    <row r="179" spans="2:10" x14ac:dyDescent="0.2">
      <c r="B179" s="1">
        <v>243644</v>
      </c>
      <c r="C179" t="s">
        <v>20</v>
      </c>
      <c r="D179" t="s">
        <v>225</v>
      </c>
      <c r="E179" t="s">
        <v>174</v>
      </c>
      <c r="G179" s="2">
        <v>13706.7</v>
      </c>
      <c r="J179">
        <v>-565036.86</v>
      </c>
    </row>
    <row r="180" spans="2:10" x14ac:dyDescent="0.2">
      <c r="B180" s="1">
        <v>243644</v>
      </c>
      <c r="C180" t="s">
        <v>20</v>
      </c>
      <c r="D180" t="s">
        <v>225</v>
      </c>
      <c r="E180" t="s">
        <v>226</v>
      </c>
      <c r="H180" s="2">
        <v>1769.52</v>
      </c>
      <c r="J180">
        <v>-566806.38</v>
      </c>
    </row>
    <row r="181" spans="2:10" x14ac:dyDescent="0.2">
      <c r="B181" s="1">
        <v>243644</v>
      </c>
      <c r="C181" t="s">
        <v>20</v>
      </c>
      <c r="D181" t="s">
        <v>225</v>
      </c>
      <c r="E181" t="s">
        <v>227</v>
      </c>
      <c r="H181" s="2">
        <v>1811.25</v>
      </c>
      <c r="J181">
        <v>-568617.63</v>
      </c>
    </row>
    <row r="182" spans="2:10" x14ac:dyDescent="0.2">
      <c r="B182" s="1">
        <v>243644</v>
      </c>
      <c r="C182" t="s">
        <v>20</v>
      </c>
      <c r="D182" t="s">
        <v>228</v>
      </c>
      <c r="E182" t="s">
        <v>135</v>
      </c>
      <c r="G182" s="2">
        <v>9700</v>
      </c>
      <c r="J182">
        <v>-558917.63</v>
      </c>
    </row>
    <row r="183" spans="2:10" x14ac:dyDescent="0.2">
      <c r="B183" s="1">
        <v>243644</v>
      </c>
      <c r="C183" t="s">
        <v>20</v>
      </c>
      <c r="D183" t="s">
        <v>228</v>
      </c>
      <c r="E183" t="s">
        <v>229</v>
      </c>
      <c r="H183" s="2">
        <v>2600</v>
      </c>
      <c r="J183">
        <v>-561517.63</v>
      </c>
    </row>
    <row r="184" spans="2:10" x14ac:dyDescent="0.2">
      <c r="B184" s="1">
        <v>243645</v>
      </c>
      <c r="C184" t="s">
        <v>20</v>
      </c>
      <c r="D184" t="s">
        <v>230</v>
      </c>
      <c r="E184" t="s">
        <v>173</v>
      </c>
      <c r="G184" s="2">
        <v>2831.25</v>
      </c>
      <c r="J184">
        <v>-558686.38</v>
      </c>
    </row>
    <row r="185" spans="2:10" x14ac:dyDescent="0.2">
      <c r="B185" s="1">
        <v>243645</v>
      </c>
      <c r="C185" t="s">
        <v>20</v>
      </c>
      <c r="D185" t="s">
        <v>230</v>
      </c>
      <c r="E185" t="s">
        <v>231</v>
      </c>
      <c r="G185" s="2">
        <v>1400</v>
      </c>
      <c r="J185">
        <v>-557286.38</v>
      </c>
    </row>
    <row r="186" spans="2:10" x14ac:dyDescent="0.2">
      <c r="B186" s="1">
        <v>243645</v>
      </c>
      <c r="C186" t="s">
        <v>20</v>
      </c>
      <c r="D186" t="s">
        <v>230</v>
      </c>
      <c r="E186" t="s">
        <v>232</v>
      </c>
      <c r="H186" s="2">
        <v>972.63</v>
      </c>
      <c r="J186">
        <v>-558259.01</v>
      </c>
    </row>
    <row r="187" spans="2:10" x14ac:dyDescent="0.2">
      <c r="B187" s="1">
        <v>243645</v>
      </c>
      <c r="C187" t="s">
        <v>20</v>
      </c>
      <c r="D187" t="s">
        <v>233</v>
      </c>
      <c r="E187" t="s">
        <v>62</v>
      </c>
      <c r="G187" s="2">
        <v>1872.5</v>
      </c>
      <c r="J187">
        <v>-556386.51</v>
      </c>
    </row>
    <row r="188" spans="2:10" x14ac:dyDescent="0.2">
      <c r="B188" s="1">
        <v>243645</v>
      </c>
      <c r="C188" t="s">
        <v>20</v>
      </c>
      <c r="D188" t="s">
        <v>233</v>
      </c>
      <c r="E188" t="s">
        <v>234</v>
      </c>
      <c r="G188" s="2">
        <v>1305.4000000000001</v>
      </c>
      <c r="J188">
        <v>-555081.11</v>
      </c>
    </row>
    <row r="189" spans="2:10" x14ac:dyDescent="0.2">
      <c r="B189" s="1">
        <v>243645</v>
      </c>
      <c r="C189" t="s">
        <v>20</v>
      </c>
      <c r="D189" t="s">
        <v>233</v>
      </c>
      <c r="E189" t="s">
        <v>235</v>
      </c>
      <c r="G189" s="2">
        <v>10000</v>
      </c>
      <c r="J189">
        <v>-545081.11</v>
      </c>
    </row>
    <row r="190" spans="2:10" x14ac:dyDescent="0.2">
      <c r="B190" s="1">
        <v>243645</v>
      </c>
      <c r="C190" t="s">
        <v>20</v>
      </c>
      <c r="D190" t="s">
        <v>233</v>
      </c>
      <c r="E190" t="s">
        <v>236</v>
      </c>
      <c r="H190" s="2">
        <v>165.85</v>
      </c>
      <c r="J190">
        <v>-545246.96</v>
      </c>
    </row>
    <row r="191" spans="2:10" x14ac:dyDescent="0.2">
      <c r="B191" s="1">
        <v>243645</v>
      </c>
      <c r="C191" t="s">
        <v>20</v>
      </c>
      <c r="D191" t="s">
        <v>237</v>
      </c>
      <c r="E191" t="s">
        <v>238</v>
      </c>
      <c r="H191" s="2">
        <v>1160.95</v>
      </c>
      <c r="J191">
        <v>-546407.91</v>
      </c>
    </row>
    <row r="192" spans="2:10" x14ac:dyDescent="0.2">
      <c r="B192" s="1">
        <v>243645</v>
      </c>
      <c r="C192" t="s">
        <v>20</v>
      </c>
      <c r="D192" t="s">
        <v>239</v>
      </c>
      <c r="E192" t="s">
        <v>182</v>
      </c>
      <c r="G192" s="2">
        <v>8000</v>
      </c>
      <c r="J192">
        <v>-538407.91</v>
      </c>
    </row>
    <row r="193" spans="2:10" x14ac:dyDescent="0.2">
      <c r="B193" s="1">
        <v>243645</v>
      </c>
      <c r="C193" t="s">
        <v>20</v>
      </c>
      <c r="D193" t="s">
        <v>239</v>
      </c>
      <c r="E193" t="s">
        <v>240</v>
      </c>
      <c r="H193" s="2">
        <v>553.73</v>
      </c>
      <c r="J193">
        <v>-538961.64</v>
      </c>
    </row>
    <row r="194" spans="2:10" x14ac:dyDescent="0.2">
      <c r="B194" s="1">
        <v>243645</v>
      </c>
      <c r="C194" t="s">
        <v>20</v>
      </c>
      <c r="D194" t="s">
        <v>239</v>
      </c>
      <c r="E194" t="s">
        <v>241</v>
      </c>
      <c r="H194" s="2">
        <v>9200</v>
      </c>
      <c r="J194">
        <v>-548161.64</v>
      </c>
    </row>
    <row r="195" spans="2:10" x14ac:dyDescent="0.2">
      <c r="B195" s="1">
        <v>243645</v>
      </c>
      <c r="C195" t="s">
        <v>20</v>
      </c>
      <c r="D195" t="s">
        <v>242</v>
      </c>
      <c r="E195" t="s">
        <v>201</v>
      </c>
      <c r="G195" s="2">
        <v>3600</v>
      </c>
      <c r="J195">
        <v>-544561.64</v>
      </c>
    </row>
    <row r="196" spans="2:10" x14ac:dyDescent="0.2">
      <c r="B196" s="1">
        <v>243646</v>
      </c>
      <c r="C196" t="s">
        <v>20</v>
      </c>
      <c r="D196" t="s">
        <v>243</v>
      </c>
      <c r="E196" t="s">
        <v>244</v>
      </c>
      <c r="H196" s="2">
        <v>1481.95</v>
      </c>
      <c r="J196">
        <v>-546043.59</v>
      </c>
    </row>
    <row r="197" spans="2:10" x14ac:dyDescent="0.2">
      <c r="B197" s="1">
        <v>243646</v>
      </c>
      <c r="C197" t="s">
        <v>20</v>
      </c>
      <c r="D197" t="s">
        <v>243</v>
      </c>
      <c r="E197" t="s">
        <v>245</v>
      </c>
      <c r="H197" s="2">
        <v>13706.7</v>
      </c>
      <c r="J197">
        <v>-559750.29</v>
      </c>
    </row>
    <row r="198" spans="2:10" x14ac:dyDescent="0.2">
      <c r="B198" s="1">
        <v>243646</v>
      </c>
      <c r="C198" t="s">
        <v>20</v>
      </c>
      <c r="D198" t="s">
        <v>246</v>
      </c>
      <c r="E198" t="s">
        <v>247</v>
      </c>
      <c r="H198" s="2">
        <v>96.3</v>
      </c>
      <c r="J198">
        <v>-559846.59</v>
      </c>
    </row>
    <row r="199" spans="2:10" x14ac:dyDescent="0.2">
      <c r="B199" s="1">
        <v>243647</v>
      </c>
      <c r="C199" t="s">
        <v>20</v>
      </c>
      <c r="D199" t="s">
        <v>248</v>
      </c>
      <c r="E199" t="s">
        <v>249</v>
      </c>
      <c r="G199" s="2">
        <v>4000</v>
      </c>
      <c r="J199">
        <v>-555846.59</v>
      </c>
    </row>
    <row r="200" spans="2:10" x14ac:dyDescent="0.2">
      <c r="B200" s="1">
        <v>243647</v>
      </c>
      <c r="C200" t="s">
        <v>20</v>
      </c>
      <c r="D200" t="s">
        <v>248</v>
      </c>
      <c r="E200" t="s">
        <v>250</v>
      </c>
      <c r="H200" s="2">
        <v>1064.6500000000001</v>
      </c>
      <c r="J200">
        <v>-556911.24</v>
      </c>
    </row>
    <row r="201" spans="2:10" x14ac:dyDescent="0.2">
      <c r="B201" s="1">
        <v>243647</v>
      </c>
      <c r="C201" t="s">
        <v>20</v>
      </c>
      <c r="D201" t="s">
        <v>248</v>
      </c>
      <c r="E201" t="s">
        <v>251</v>
      </c>
      <c r="H201" s="2">
        <v>13500</v>
      </c>
      <c r="J201">
        <v>-570411.24</v>
      </c>
    </row>
    <row r="202" spans="2:10" x14ac:dyDescent="0.2">
      <c r="B202" s="1">
        <v>243647</v>
      </c>
      <c r="C202" t="s">
        <v>20</v>
      </c>
      <c r="D202" t="s">
        <v>248</v>
      </c>
      <c r="E202" t="s">
        <v>252</v>
      </c>
      <c r="H202" s="2">
        <v>802.5</v>
      </c>
      <c r="J202">
        <v>-571213.74</v>
      </c>
    </row>
    <row r="203" spans="2:10" x14ac:dyDescent="0.2">
      <c r="B203" s="1">
        <v>243648</v>
      </c>
      <c r="C203" t="s">
        <v>20</v>
      </c>
      <c r="D203" t="s">
        <v>253</v>
      </c>
      <c r="E203" t="s">
        <v>218</v>
      </c>
      <c r="G203" s="2">
        <v>1900</v>
      </c>
      <c r="J203">
        <v>-569313.74</v>
      </c>
    </row>
    <row r="204" spans="2:10" x14ac:dyDescent="0.2">
      <c r="B204" s="1">
        <v>243648</v>
      </c>
      <c r="C204" t="s">
        <v>20</v>
      </c>
      <c r="D204" t="s">
        <v>253</v>
      </c>
      <c r="E204" t="s">
        <v>254</v>
      </c>
      <c r="H204" s="2">
        <v>5000</v>
      </c>
      <c r="J204">
        <v>-574313.74</v>
      </c>
    </row>
    <row r="205" spans="2:10" x14ac:dyDescent="0.2">
      <c r="B205" s="1">
        <v>243648</v>
      </c>
      <c r="C205" t="s">
        <v>20</v>
      </c>
      <c r="D205" t="s">
        <v>253</v>
      </c>
      <c r="E205" t="s">
        <v>255</v>
      </c>
      <c r="H205" s="2">
        <v>1800</v>
      </c>
      <c r="J205">
        <v>-576113.74</v>
      </c>
    </row>
    <row r="206" spans="2:10" x14ac:dyDescent="0.2">
      <c r="B206" s="1">
        <v>243648</v>
      </c>
      <c r="C206" t="s">
        <v>20</v>
      </c>
      <c r="D206" t="s">
        <v>256</v>
      </c>
      <c r="E206" t="s">
        <v>257</v>
      </c>
      <c r="H206" s="2">
        <v>3547.05</v>
      </c>
      <c r="J206">
        <v>-579660.79</v>
      </c>
    </row>
    <row r="207" spans="2:10" x14ac:dyDescent="0.2">
      <c r="B207" s="1">
        <v>243648</v>
      </c>
      <c r="C207" t="s">
        <v>20</v>
      </c>
      <c r="D207" t="s">
        <v>256</v>
      </c>
      <c r="E207" t="s">
        <v>258</v>
      </c>
      <c r="H207" s="2">
        <v>1326.8</v>
      </c>
      <c r="J207">
        <v>-580987.59</v>
      </c>
    </row>
    <row r="208" spans="2:10" x14ac:dyDescent="0.2">
      <c r="B208" s="1">
        <v>243648</v>
      </c>
      <c r="C208" t="s">
        <v>20</v>
      </c>
      <c r="D208" t="s">
        <v>256</v>
      </c>
      <c r="E208" t="s">
        <v>259</v>
      </c>
      <c r="H208" s="2">
        <v>5000</v>
      </c>
      <c r="J208">
        <v>-585987.59</v>
      </c>
    </row>
    <row r="209" spans="2:10" x14ac:dyDescent="0.2">
      <c r="B209" s="1">
        <v>243648</v>
      </c>
      <c r="C209" t="s">
        <v>20</v>
      </c>
      <c r="D209" t="s">
        <v>256</v>
      </c>
      <c r="E209" t="s">
        <v>260</v>
      </c>
      <c r="H209" s="2">
        <v>1275.98</v>
      </c>
      <c r="J209">
        <v>-587263.56999999995</v>
      </c>
    </row>
    <row r="210" spans="2:10" x14ac:dyDescent="0.2">
      <c r="B210" s="1">
        <v>243648</v>
      </c>
      <c r="C210" t="s">
        <v>20</v>
      </c>
      <c r="D210" t="s">
        <v>256</v>
      </c>
      <c r="E210" t="s">
        <v>216</v>
      </c>
      <c r="G210" s="2">
        <v>1910</v>
      </c>
      <c r="J210">
        <v>-585353.56999999995</v>
      </c>
    </row>
    <row r="211" spans="2:10" x14ac:dyDescent="0.2">
      <c r="B211" s="1">
        <v>243648</v>
      </c>
      <c r="C211" t="s">
        <v>20</v>
      </c>
      <c r="D211" t="s">
        <v>256</v>
      </c>
      <c r="E211" t="s">
        <v>261</v>
      </c>
      <c r="H211" s="2">
        <v>5800</v>
      </c>
      <c r="J211">
        <v>-591153.56999999995</v>
      </c>
    </row>
    <row r="212" spans="2:10" x14ac:dyDescent="0.2">
      <c r="B212" s="1">
        <v>243649</v>
      </c>
      <c r="C212" t="s">
        <v>20</v>
      </c>
      <c r="D212" t="s">
        <v>262</v>
      </c>
      <c r="E212" t="s">
        <v>224</v>
      </c>
      <c r="G212" s="2">
        <v>2094.52</v>
      </c>
      <c r="J212">
        <v>-589059.05000000005</v>
      </c>
    </row>
    <row r="213" spans="2:10" x14ac:dyDescent="0.2">
      <c r="B213" s="1">
        <v>243649</v>
      </c>
      <c r="C213" t="s">
        <v>20</v>
      </c>
      <c r="D213" t="s">
        <v>263</v>
      </c>
      <c r="E213" t="s">
        <v>264</v>
      </c>
      <c r="G213" s="2">
        <v>3500</v>
      </c>
      <c r="J213">
        <v>-585559.05000000005</v>
      </c>
    </row>
    <row r="214" spans="2:10" x14ac:dyDescent="0.2">
      <c r="B214" s="1">
        <v>243649</v>
      </c>
      <c r="C214" t="s">
        <v>20</v>
      </c>
      <c r="D214" t="s">
        <v>265</v>
      </c>
      <c r="E214" t="s">
        <v>266</v>
      </c>
      <c r="H214" s="2">
        <v>6500</v>
      </c>
      <c r="J214">
        <v>-592059.05000000005</v>
      </c>
    </row>
    <row r="215" spans="2:10" x14ac:dyDescent="0.2">
      <c r="B215" s="1">
        <v>243649</v>
      </c>
      <c r="C215" t="s">
        <v>20</v>
      </c>
      <c r="D215" t="s">
        <v>265</v>
      </c>
      <c r="E215" t="s">
        <v>267</v>
      </c>
      <c r="H215" s="2">
        <v>5900</v>
      </c>
      <c r="J215">
        <v>-597959.05000000005</v>
      </c>
    </row>
    <row r="216" spans="2:10" x14ac:dyDescent="0.2">
      <c r="B216" s="1">
        <v>243649</v>
      </c>
      <c r="C216" t="s">
        <v>20</v>
      </c>
      <c r="D216" t="s">
        <v>265</v>
      </c>
      <c r="E216" t="s">
        <v>268</v>
      </c>
      <c r="H216" s="2">
        <v>3500</v>
      </c>
      <c r="J216">
        <v>-601459.05000000005</v>
      </c>
    </row>
    <row r="217" spans="2:10" x14ac:dyDescent="0.2">
      <c r="B217" s="1">
        <v>243649</v>
      </c>
      <c r="C217" t="s">
        <v>20</v>
      </c>
      <c r="D217" t="s">
        <v>265</v>
      </c>
      <c r="E217" t="s">
        <v>269</v>
      </c>
      <c r="H217" s="2">
        <v>1761.49</v>
      </c>
      <c r="J217">
        <v>-603220.54</v>
      </c>
    </row>
    <row r="218" spans="2:10" x14ac:dyDescent="0.2">
      <c r="B218" s="1">
        <v>243649</v>
      </c>
      <c r="C218" t="s">
        <v>20</v>
      </c>
      <c r="D218" t="s">
        <v>265</v>
      </c>
      <c r="E218" t="s">
        <v>270</v>
      </c>
      <c r="H218" s="2">
        <v>10000</v>
      </c>
      <c r="J218">
        <v>-613220.54</v>
      </c>
    </row>
    <row r="219" spans="2:10" x14ac:dyDescent="0.2">
      <c r="B219" s="1">
        <v>243649</v>
      </c>
      <c r="C219" t="s">
        <v>20</v>
      </c>
      <c r="D219" t="s">
        <v>265</v>
      </c>
      <c r="E219" t="s">
        <v>271</v>
      </c>
      <c r="H219" s="2">
        <v>1775</v>
      </c>
      <c r="J219">
        <v>-614995.54</v>
      </c>
    </row>
    <row r="220" spans="2:10" x14ac:dyDescent="0.2">
      <c r="B220" s="1">
        <v>243649</v>
      </c>
      <c r="C220" t="s">
        <v>20</v>
      </c>
      <c r="D220" t="s">
        <v>265</v>
      </c>
      <c r="E220" t="s">
        <v>272</v>
      </c>
      <c r="G220" s="2">
        <v>1700</v>
      </c>
      <c r="J220">
        <v>-613295.54</v>
      </c>
    </row>
    <row r="221" spans="2:10" x14ac:dyDescent="0.2">
      <c r="B221" s="1">
        <v>243649</v>
      </c>
      <c r="C221" t="s">
        <v>20</v>
      </c>
      <c r="D221" t="s">
        <v>273</v>
      </c>
      <c r="E221" t="s">
        <v>274</v>
      </c>
      <c r="H221" s="2">
        <v>4568.37</v>
      </c>
      <c r="J221">
        <v>-617863.91</v>
      </c>
    </row>
    <row r="222" spans="2:10" x14ac:dyDescent="0.2">
      <c r="B222" s="1">
        <v>243649</v>
      </c>
      <c r="C222" t="s">
        <v>20</v>
      </c>
      <c r="D222" t="s">
        <v>273</v>
      </c>
      <c r="E222" t="s">
        <v>275</v>
      </c>
      <c r="H222" s="2">
        <v>4600</v>
      </c>
      <c r="J222">
        <v>-622463.91</v>
      </c>
    </row>
    <row r="223" spans="2:10" x14ac:dyDescent="0.2">
      <c r="B223" s="1">
        <v>243649</v>
      </c>
      <c r="C223" t="s">
        <v>20</v>
      </c>
      <c r="D223" t="s">
        <v>273</v>
      </c>
      <c r="E223" t="s">
        <v>276</v>
      </c>
      <c r="G223" s="2">
        <v>26800</v>
      </c>
      <c r="J223">
        <v>-595663.91</v>
      </c>
    </row>
    <row r="224" spans="2:10" x14ac:dyDescent="0.2">
      <c r="B224" s="1">
        <v>243649</v>
      </c>
      <c r="C224" t="s">
        <v>20</v>
      </c>
      <c r="D224" t="s">
        <v>277</v>
      </c>
      <c r="E224" t="s">
        <v>278</v>
      </c>
      <c r="H224" s="2">
        <v>2621.5</v>
      </c>
      <c r="J224">
        <v>-598285.41</v>
      </c>
    </row>
    <row r="225" spans="2:10" x14ac:dyDescent="0.2">
      <c r="B225" s="1">
        <v>243650</v>
      </c>
      <c r="C225" t="s">
        <v>20</v>
      </c>
      <c r="D225" t="s">
        <v>279</v>
      </c>
      <c r="E225" t="s">
        <v>280</v>
      </c>
      <c r="G225" s="2">
        <v>23080.97</v>
      </c>
      <c r="J225">
        <v>-575204.43999999994</v>
      </c>
    </row>
    <row r="226" spans="2:10" x14ac:dyDescent="0.2">
      <c r="B226" s="1">
        <v>243650</v>
      </c>
      <c r="C226" t="s">
        <v>20</v>
      </c>
      <c r="D226" t="s">
        <v>279</v>
      </c>
      <c r="E226" t="s">
        <v>281</v>
      </c>
      <c r="H226" s="2">
        <v>4477.5</v>
      </c>
      <c r="J226">
        <v>-579681.93999999994</v>
      </c>
    </row>
    <row r="227" spans="2:10" x14ac:dyDescent="0.2">
      <c r="B227" s="1">
        <v>243650</v>
      </c>
      <c r="C227" t="s">
        <v>20</v>
      </c>
      <c r="D227" t="s">
        <v>279</v>
      </c>
      <c r="E227" t="s">
        <v>282</v>
      </c>
      <c r="H227" s="2">
        <v>3170</v>
      </c>
      <c r="J227">
        <v>-582851.93999999994</v>
      </c>
    </row>
    <row r="228" spans="2:10" x14ac:dyDescent="0.2">
      <c r="B228" s="1">
        <v>243650</v>
      </c>
      <c r="C228" t="s">
        <v>20</v>
      </c>
      <c r="D228" t="s">
        <v>279</v>
      </c>
      <c r="E228" t="s">
        <v>283</v>
      </c>
      <c r="H228" s="2">
        <v>15646.75</v>
      </c>
      <c r="J228">
        <v>-598498.68999999994</v>
      </c>
    </row>
    <row r="229" spans="2:10" x14ac:dyDescent="0.2">
      <c r="B229" s="1">
        <v>243650</v>
      </c>
      <c r="C229" t="s">
        <v>20</v>
      </c>
      <c r="D229" t="s">
        <v>284</v>
      </c>
      <c r="E229" t="s">
        <v>285</v>
      </c>
      <c r="G229" s="2">
        <v>12173.93</v>
      </c>
      <c r="J229">
        <v>-586324.76</v>
      </c>
    </row>
    <row r="230" spans="2:10" x14ac:dyDescent="0.2">
      <c r="B230" s="1">
        <v>243650</v>
      </c>
      <c r="C230" t="s">
        <v>20</v>
      </c>
      <c r="D230" t="s">
        <v>284</v>
      </c>
      <c r="E230" t="s">
        <v>286</v>
      </c>
      <c r="G230" s="2">
        <v>972.63</v>
      </c>
      <c r="J230">
        <v>-585352.13</v>
      </c>
    </row>
    <row r="231" spans="2:10" x14ac:dyDescent="0.2">
      <c r="B231" s="1">
        <v>243650</v>
      </c>
      <c r="C231" t="s">
        <v>20</v>
      </c>
      <c r="D231" t="s">
        <v>284</v>
      </c>
      <c r="E231" t="s">
        <v>287</v>
      </c>
      <c r="H231" s="2">
        <v>1067.33</v>
      </c>
      <c r="J231">
        <v>-586419.46</v>
      </c>
    </row>
    <row r="232" spans="2:10" x14ac:dyDescent="0.2">
      <c r="B232" s="1">
        <v>243650</v>
      </c>
      <c r="C232" t="s">
        <v>20</v>
      </c>
      <c r="D232" t="s">
        <v>284</v>
      </c>
      <c r="E232" t="s">
        <v>288</v>
      </c>
      <c r="H232" s="2">
        <v>1507.5</v>
      </c>
      <c r="J232">
        <v>-587926.96</v>
      </c>
    </row>
    <row r="233" spans="2:10" x14ac:dyDescent="0.2">
      <c r="B233" s="1">
        <v>243650</v>
      </c>
      <c r="C233" t="s">
        <v>20</v>
      </c>
      <c r="D233" t="s">
        <v>284</v>
      </c>
      <c r="E233" t="s">
        <v>289</v>
      </c>
      <c r="H233" s="2">
        <v>4942.5</v>
      </c>
      <c r="J233">
        <v>-592869.46</v>
      </c>
    </row>
    <row r="234" spans="2:10" x14ac:dyDescent="0.2">
      <c r="B234" s="1">
        <v>243650</v>
      </c>
      <c r="C234" t="s">
        <v>20</v>
      </c>
      <c r="D234" t="s">
        <v>290</v>
      </c>
      <c r="E234" t="s">
        <v>291</v>
      </c>
      <c r="G234" s="2">
        <v>232.19</v>
      </c>
      <c r="J234">
        <v>-592637.27</v>
      </c>
    </row>
    <row r="235" spans="2:10" x14ac:dyDescent="0.2">
      <c r="B235" s="1">
        <v>243650</v>
      </c>
      <c r="C235" t="s">
        <v>20</v>
      </c>
      <c r="D235" t="s">
        <v>290</v>
      </c>
      <c r="E235" t="s">
        <v>292</v>
      </c>
      <c r="H235" s="2">
        <v>6300</v>
      </c>
      <c r="J235">
        <v>-598937.27</v>
      </c>
    </row>
    <row r="236" spans="2:10" x14ac:dyDescent="0.2">
      <c r="B236" s="1">
        <v>243650</v>
      </c>
      <c r="C236" t="s">
        <v>20</v>
      </c>
      <c r="D236" t="s">
        <v>290</v>
      </c>
      <c r="E236" t="s">
        <v>293</v>
      </c>
      <c r="H236" s="2">
        <v>7500</v>
      </c>
      <c r="J236">
        <v>-606437.27</v>
      </c>
    </row>
    <row r="237" spans="2:10" x14ac:dyDescent="0.2">
      <c r="B237" s="1">
        <v>243650</v>
      </c>
      <c r="C237" t="s">
        <v>20</v>
      </c>
      <c r="D237" t="s">
        <v>290</v>
      </c>
      <c r="E237" t="s">
        <v>294</v>
      </c>
      <c r="H237" s="2">
        <v>321</v>
      </c>
      <c r="J237">
        <v>-606758.27</v>
      </c>
    </row>
    <row r="238" spans="2:10" x14ac:dyDescent="0.2">
      <c r="B238" s="1">
        <v>243651</v>
      </c>
      <c r="C238" t="s">
        <v>20</v>
      </c>
      <c r="D238" t="s">
        <v>295</v>
      </c>
      <c r="E238" t="s">
        <v>227</v>
      </c>
      <c r="G238" s="2">
        <v>1811.25</v>
      </c>
      <c r="J238">
        <v>-604947.02</v>
      </c>
    </row>
    <row r="239" spans="2:10" x14ac:dyDescent="0.2">
      <c r="B239" s="1">
        <v>243651</v>
      </c>
      <c r="C239" t="s">
        <v>20</v>
      </c>
      <c r="D239" t="s">
        <v>295</v>
      </c>
      <c r="E239" t="s">
        <v>296</v>
      </c>
      <c r="H239" s="2">
        <v>2275.09</v>
      </c>
      <c r="J239">
        <v>-607222.11</v>
      </c>
    </row>
    <row r="240" spans="2:10" x14ac:dyDescent="0.2">
      <c r="B240" s="1">
        <v>243651</v>
      </c>
      <c r="C240" t="s">
        <v>20</v>
      </c>
      <c r="D240" t="s">
        <v>297</v>
      </c>
      <c r="E240" t="s">
        <v>298</v>
      </c>
      <c r="G240" s="2">
        <v>165.85</v>
      </c>
      <c r="J240">
        <v>-607056.26</v>
      </c>
    </row>
    <row r="241" spans="2:10" x14ac:dyDescent="0.2">
      <c r="B241" s="1">
        <v>243651</v>
      </c>
      <c r="C241" t="s">
        <v>20</v>
      </c>
      <c r="D241" t="s">
        <v>297</v>
      </c>
      <c r="E241" t="s">
        <v>299</v>
      </c>
      <c r="G241" s="2">
        <v>10000</v>
      </c>
      <c r="J241">
        <v>-597056.26</v>
      </c>
    </row>
    <row r="242" spans="2:10" x14ac:dyDescent="0.2">
      <c r="B242" s="1">
        <v>243651</v>
      </c>
      <c r="C242" t="s">
        <v>20</v>
      </c>
      <c r="D242" t="s">
        <v>297</v>
      </c>
      <c r="E242" t="s">
        <v>300</v>
      </c>
      <c r="G242" s="2">
        <v>17000</v>
      </c>
      <c r="J242">
        <v>-580056.26</v>
      </c>
    </row>
    <row r="243" spans="2:10" x14ac:dyDescent="0.2">
      <c r="B243" s="1">
        <v>243652</v>
      </c>
      <c r="C243" t="s">
        <v>20</v>
      </c>
      <c r="D243" t="s">
        <v>301</v>
      </c>
      <c r="E243" t="s">
        <v>245</v>
      </c>
      <c r="G243" s="2">
        <v>13706.7</v>
      </c>
      <c r="J243">
        <v>-566349.56000000006</v>
      </c>
    </row>
    <row r="244" spans="2:10" x14ac:dyDescent="0.2">
      <c r="B244" s="1">
        <v>243652</v>
      </c>
      <c r="C244" t="s">
        <v>20</v>
      </c>
      <c r="D244" t="s">
        <v>301</v>
      </c>
      <c r="E244" t="s">
        <v>302</v>
      </c>
      <c r="G244" s="2">
        <v>770.4</v>
      </c>
      <c r="J244">
        <v>-565579.16</v>
      </c>
    </row>
    <row r="245" spans="2:10" x14ac:dyDescent="0.2">
      <c r="B245" s="1">
        <v>243652</v>
      </c>
      <c r="C245" t="s">
        <v>20</v>
      </c>
      <c r="D245" t="s">
        <v>301</v>
      </c>
      <c r="E245" t="s">
        <v>303</v>
      </c>
      <c r="G245" s="2">
        <v>3170</v>
      </c>
      <c r="J245">
        <v>-562409.16</v>
      </c>
    </row>
    <row r="246" spans="2:10" x14ac:dyDescent="0.2">
      <c r="B246" s="1">
        <v>243652</v>
      </c>
      <c r="C246" t="s">
        <v>20</v>
      </c>
      <c r="D246" t="s">
        <v>301</v>
      </c>
      <c r="E246" t="s">
        <v>304</v>
      </c>
      <c r="H246" s="2">
        <v>1444.5</v>
      </c>
      <c r="J246">
        <v>-563853.66</v>
      </c>
    </row>
    <row r="247" spans="2:10" x14ac:dyDescent="0.2">
      <c r="B247" s="1">
        <v>243652</v>
      </c>
      <c r="C247" t="s">
        <v>20</v>
      </c>
      <c r="D247" t="s">
        <v>301</v>
      </c>
      <c r="E247" t="s">
        <v>305</v>
      </c>
      <c r="H247" s="2">
        <v>3354.45</v>
      </c>
      <c r="J247">
        <v>-567208.11</v>
      </c>
    </row>
    <row r="248" spans="2:10" x14ac:dyDescent="0.2">
      <c r="B248" s="1">
        <v>243652</v>
      </c>
      <c r="C248" t="s">
        <v>20</v>
      </c>
      <c r="D248" t="s">
        <v>301</v>
      </c>
      <c r="E248" t="s">
        <v>306</v>
      </c>
      <c r="H248" s="2">
        <v>5360.7</v>
      </c>
      <c r="J248">
        <v>-572568.81000000006</v>
      </c>
    </row>
    <row r="249" spans="2:10" x14ac:dyDescent="0.2">
      <c r="B249" s="1">
        <v>243652</v>
      </c>
      <c r="C249" t="s">
        <v>20</v>
      </c>
      <c r="D249" t="s">
        <v>301</v>
      </c>
      <c r="E249" t="s">
        <v>307</v>
      </c>
      <c r="H249" s="2">
        <v>1027</v>
      </c>
      <c r="J249">
        <v>-573595.81000000006</v>
      </c>
    </row>
    <row r="250" spans="2:10" x14ac:dyDescent="0.2">
      <c r="B250" s="1">
        <v>243652</v>
      </c>
      <c r="C250" t="s">
        <v>20</v>
      </c>
      <c r="D250" t="s">
        <v>301</v>
      </c>
      <c r="E250" t="s">
        <v>308</v>
      </c>
      <c r="H250" s="2">
        <v>931</v>
      </c>
      <c r="J250">
        <v>-574526.81000000006</v>
      </c>
    </row>
    <row r="251" spans="2:10" x14ac:dyDescent="0.2">
      <c r="B251" s="1">
        <v>243652</v>
      </c>
      <c r="C251" t="s">
        <v>20</v>
      </c>
      <c r="D251" t="s">
        <v>309</v>
      </c>
      <c r="E251" t="s">
        <v>247</v>
      </c>
      <c r="G251" s="2">
        <v>96.3</v>
      </c>
      <c r="J251">
        <v>-574430.51</v>
      </c>
    </row>
    <row r="252" spans="2:10" x14ac:dyDescent="0.2">
      <c r="B252" s="1">
        <v>243652</v>
      </c>
      <c r="C252" t="s">
        <v>20</v>
      </c>
      <c r="D252" t="s">
        <v>309</v>
      </c>
      <c r="E252" t="s">
        <v>310</v>
      </c>
      <c r="H252" s="2">
        <v>1904.6</v>
      </c>
      <c r="J252">
        <v>-576335.11</v>
      </c>
    </row>
    <row r="253" spans="2:10" x14ac:dyDescent="0.2">
      <c r="B253" s="1">
        <v>243652</v>
      </c>
      <c r="C253" t="s">
        <v>20</v>
      </c>
      <c r="D253" t="s">
        <v>311</v>
      </c>
      <c r="E253" t="s">
        <v>312</v>
      </c>
      <c r="G253" s="2">
        <v>1275.98</v>
      </c>
      <c r="J253">
        <v>-575059.13</v>
      </c>
    </row>
    <row r="254" spans="2:10" x14ac:dyDescent="0.2">
      <c r="B254" s="1">
        <v>243652</v>
      </c>
      <c r="C254" t="s">
        <v>20</v>
      </c>
      <c r="D254" t="s">
        <v>311</v>
      </c>
      <c r="E254" t="s">
        <v>313</v>
      </c>
      <c r="G254" s="2">
        <v>9200</v>
      </c>
      <c r="J254">
        <v>-565859.13</v>
      </c>
    </row>
    <row r="255" spans="2:10" x14ac:dyDescent="0.2">
      <c r="B255" s="1">
        <v>243652</v>
      </c>
      <c r="C255" t="s">
        <v>20</v>
      </c>
      <c r="D255" t="s">
        <v>311</v>
      </c>
      <c r="E255" t="s">
        <v>314</v>
      </c>
      <c r="G255" s="2">
        <v>10400</v>
      </c>
      <c r="J255">
        <v>-555459.13</v>
      </c>
    </row>
    <row r="256" spans="2:10" x14ac:dyDescent="0.2">
      <c r="B256" s="1">
        <v>243652</v>
      </c>
      <c r="C256" t="s">
        <v>20</v>
      </c>
      <c r="D256" t="s">
        <v>311</v>
      </c>
      <c r="E256" t="s">
        <v>315</v>
      </c>
      <c r="H256" s="2">
        <v>2451.1</v>
      </c>
      <c r="J256">
        <v>-557910.23</v>
      </c>
    </row>
    <row r="257" spans="2:10" x14ac:dyDescent="0.2">
      <c r="B257" s="1">
        <v>243652</v>
      </c>
      <c r="C257" t="s">
        <v>20</v>
      </c>
      <c r="D257" t="s">
        <v>311</v>
      </c>
      <c r="E257" t="s">
        <v>316</v>
      </c>
      <c r="H257" s="2">
        <v>3000</v>
      </c>
      <c r="J257">
        <v>-560910.23</v>
      </c>
    </row>
    <row r="258" spans="2:10" x14ac:dyDescent="0.2">
      <c r="B258" s="1">
        <v>243652</v>
      </c>
      <c r="C258" t="s">
        <v>20</v>
      </c>
      <c r="D258" t="s">
        <v>311</v>
      </c>
      <c r="E258" t="s">
        <v>317</v>
      </c>
      <c r="H258" s="2">
        <v>1053.95</v>
      </c>
      <c r="J258">
        <v>-561964.18000000005</v>
      </c>
    </row>
    <row r="259" spans="2:10" x14ac:dyDescent="0.2">
      <c r="B259" s="1">
        <v>243652</v>
      </c>
      <c r="C259" t="s">
        <v>20</v>
      </c>
      <c r="D259" t="s">
        <v>318</v>
      </c>
      <c r="E259" t="s">
        <v>319</v>
      </c>
      <c r="G259" s="2">
        <v>5800</v>
      </c>
      <c r="J259">
        <v>-556164.18000000005</v>
      </c>
    </row>
    <row r="260" spans="2:10" x14ac:dyDescent="0.2">
      <c r="B260" s="1">
        <v>243652</v>
      </c>
      <c r="C260" t="s">
        <v>20</v>
      </c>
      <c r="D260" t="s">
        <v>318</v>
      </c>
      <c r="E260" t="s">
        <v>320</v>
      </c>
      <c r="G260" s="2">
        <v>3547.05</v>
      </c>
      <c r="J260">
        <v>-552617.13</v>
      </c>
    </row>
    <row r="261" spans="2:10" x14ac:dyDescent="0.2">
      <c r="B261" s="1">
        <v>243652</v>
      </c>
      <c r="C261" t="s">
        <v>20</v>
      </c>
      <c r="D261" t="s">
        <v>318</v>
      </c>
      <c r="E261" t="s">
        <v>321</v>
      </c>
      <c r="G261" s="2">
        <v>553.73</v>
      </c>
      <c r="J261">
        <v>-552063.4</v>
      </c>
    </row>
    <row r="262" spans="2:10" x14ac:dyDescent="0.2">
      <c r="B262" s="1">
        <v>243652</v>
      </c>
      <c r="C262" t="s">
        <v>20</v>
      </c>
      <c r="D262" t="s">
        <v>318</v>
      </c>
      <c r="E262" t="s">
        <v>322</v>
      </c>
      <c r="H262" s="2">
        <v>433.35</v>
      </c>
      <c r="J262">
        <v>-552496.75</v>
      </c>
    </row>
    <row r="263" spans="2:10" x14ac:dyDescent="0.2">
      <c r="B263" s="1">
        <v>243652</v>
      </c>
      <c r="C263" t="s">
        <v>20</v>
      </c>
      <c r="D263" t="s">
        <v>318</v>
      </c>
      <c r="E263" t="s">
        <v>323</v>
      </c>
      <c r="H263" s="2">
        <v>23356.12</v>
      </c>
      <c r="J263">
        <v>-575852.87</v>
      </c>
    </row>
    <row r="264" spans="2:10" x14ac:dyDescent="0.2">
      <c r="B264" s="1">
        <v>243653</v>
      </c>
      <c r="C264" t="s">
        <v>20</v>
      </c>
      <c r="D264" t="s">
        <v>324</v>
      </c>
      <c r="E264" t="s">
        <v>154</v>
      </c>
      <c r="G264" s="2">
        <v>515</v>
      </c>
      <c r="J264">
        <v>-575337.87</v>
      </c>
    </row>
    <row r="265" spans="2:10" x14ac:dyDescent="0.2">
      <c r="B265" s="1">
        <v>243653</v>
      </c>
      <c r="C265" t="s">
        <v>20</v>
      </c>
      <c r="D265" t="s">
        <v>324</v>
      </c>
      <c r="E265" t="s">
        <v>325</v>
      </c>
      <c r="H265" s="2">
        <v>294.25</v>
      </c>
      <c r="J265">
        <v>-575632.12</v>
      </c>
    </row>
    <row r="266" spans="2:10" x14ac:dyDescent="0.2">
      <c r="B266" s="1">
        <v>243653</v>
      </c>
      <c r="C266" t="s">
        <v>20</v>
      </c>
      <c r="D266" t="s">
        <v>324</v>
      </c>
      <c r="E266" t="s">
        <v>326</v>
      </c>
      <c r="H266" s="2">
        <v>1712.14</v>
      </c>
      <c r="J266">
        <v>-577344.26</v>
      </c>
    </row>
    <row r="267" spans="2:10" x14ac:dyDescent="0.2">
      <c r="B267" s="1">
        <v>243653</v>
      </c>
      <c r="C267" t="s">
        <v>20</v>
      </c>
      <c r="D267" t="s">
        <v>324</v>
      </c>
      <c r="E267" t="s">
        <v>327</v>
      </c>
      <c r="H267" s="2">
        <v>24463.95</v>
      </c>
      <c r="J267">
        <v>-601808.21</v>
      </c>
    </row>
    <row r="268" spans="2:10" x14ac:dyDescent="0.2">
      <c r="B268" s="1">
        <v>243653</v>
      </c>
      <c r="C268" t="s">
        <v>20</v>
      </c>
      <c r="D268" t="s">
        <v>328</v>
      </c>
      <c r="E268" t="s">
        <v>329</v>
      </c>
      <c r="G268" s="2">
        <v>1800</v>
      </c>
      <c r="J268">
        <v>-600008.21</v>
      </c>
    </row>
    <row r="269" spans="2:10" x14ac:dyDescent="0.2">
      <c r="B269" s="1">
        <v>243655</v>
      </c>
      <c r="C269" t="s">
        <v>20</v>
      </c>
      <c r="D269" t="s">
        <v>330</v>
      </c>
      <c r="E269" t="s">
        <v>304</v>
      </c>
      <c r="G269" s="2">
        <v>1444.5</v>
      </c>
      <c r="J269">
        <v>-598563.71</v>
      </c>
    </row>
    <row r="270" spans="2:10" x14ac:dyDescent="0.2">
      <c r="B270" s="1">
        <v>243655</v>
      </c>
      <c r="C270" t="s">
        <v>20</v>
      </c>
      <c r="D270" t="s">
        <v>330</v>
      </c>
      <c r="E270" t="s">
        <v>331</v>
      </c>
      <c r="H270" s="2">
        <v>85.6</v>
      </c>
      <c r="J270">
        <v>-598649.31000000006</v>
      </c>
    </row>
    <row r="271" spans="2:10" x14ac:dyDescent="0.2">
      <c r="B271" s="1">
        <v>243655</v>
      </c>
      <c r="C271" t="s">
        <v>20</v>
      </c>
      <c r="D271" t="s">
        <v>332</v>
      </c>
      <c r="E271" t="s">
        <v>126</v>
      </c>
      <c r="G271" s="2">
        <v>2200</v>
      </c>
      <c r="J271">
        <v>-596449.31000000006</v>
      </c>
    </row>
    <row r="272" spans="2:10" x14ac:dyDescent="0.2">
      <c r="B272" s="1">
        <v>243655</v>
      </c>
      <c r="C272" t="s">
        <v>20</v>
      </c>
      <c r="D272" t="s">
        <v>333</v>
      </c>
      <c r="E272" t="s">
        <v>334</v>
      </c>
      <c r="G272" s="2">
        <v>13500</v>
      </c>
      <c r="J272">
        <v>-582949.31000000006</v>
      </c>
    </row>
    <row r="273" spans="2:10" x14ac:dyDescent="0.2">
      <c r="B273" s="1">
        <v>243655</v>
      </c>
      <c r="C273" t="s">
        <v>20</v>
      </c>
      <c r="D273" t="s">
        <v>333</v>
      </c>
      <c r="E273" t="s">
        <v>335</v>
      </c>
      <c r="G273" s="2">
        <v>1064.6500000000001</v>
      </c>
      <c r="J273">
        <v>-581884.66</v>
      </c>
    </row>
    <row r="274" spans="2:10" x14ac:dyDescent="0.2">
      <c r="B274" s="1">
        <v>243655</v>
      </c>
      <c r="C274" t="s">
        <v>20</v>
      </c>
      <c r="D274" t="s">
        <v>333</v>
      </c>
      <c r="E274" t="s">
        <v>336</v>
      </c>
      <c r="H274" s="2">
        <v>1320</v>
      </c>
      <c r="J274">
        <v>-583204.66</v>
      </c>
    </row>
    <row r="275" spans="2:10" x14ac:dyDescent="0.2">
      <c r="B275" s="1">
        <v>243655</v>
      </c>
      <c r="C275" t="s">
        <v>20</v>
      </c>
      <c r="D275" t="s">
        <v>333</v>
      </c>
      <c r="E275" t="s">
        <v>337</v>
      </c>
      <c r="H275" s="2">
        <v>1738.75</v>
      </c>
      <c r="J275">
        <v>-584943.41</v>
      </c>
    </row>
    <row r="276" spans="2:10" x14ac:dyDescent="0.2">
      <c r="B276" s="1">
        <v>243655</v>
      </c>
      <c r="C276" t="s">
        <v>20</v>
      </c>
      <c r="D276" t="s">
        <v>338</v>
      </c>
      <c r="E276" t="s">
        <v>339</v>
      </c>
      <c r="G276" s="2">
        <v>6500</v>
      </c>
      <c r="J276">
        <v>-578443.41</v>
      </c>
    </row>
    <row r="277" spans="2:10" x14ac:dyDescent="0.2">
      <c r="B277" s="1">
        <v>243655</v>
      </c>
      <c r="C277" t="s">
        <v>20</v>
      </c>
      <c r="D277" t="s">
        <v>338</v>
      </c>
      <c r="E277" t="s">
        <v>340</v>
      </c>
      <c r="G277" s="2">
        <v>5000</v>
      </c>
      <c r="J277">
        <v>-573443.41</v>
      </c>
    </row>
    <row r="278" spans="2:10" x14ac:dyDescent="0.2">
      <c r="B278" s="1">
        <v>243655</v>
      </c>
      <c r="C278" t="s">
        <v>20</v>
      </c>
      <c r="D278" t="s">
        <v>338</v>
      </c>
      <c r="E278" t="s">
        <v>341</v>
      </c>
      <c r="H278" s="2">
        <v>1284</v>
      </c>
      <c r="J278">
        <v>-574727.41</v>
      </c>
    </row>
    <row r="279" spans="2:10" x14ac:dyDescent="0.2">
      <c r="B279" s="1">
        <v>243656</v>
      </c>
      <c r="C279" t="s">
        <v>20</v>
      </c>
      <c r="D279" t="s">
        <v>342</v>
      </c>
      <c r="E279" t="s">
        <v>343</v>
      </c>
      <c r="H279" s="2">
        <v>2800</v>
      </c>
      <c r="J279">
        <v>-577527.41</v>
      </c>
    </row>
    <row r="280" spans="2:10" x14ac:dyDescent="0.2">
      <c r="B280" s="1">
        <v>243656</v>
      </c>
      <c r="C280" t="s">
        <v>20</v>
      </c>
      <c r="D280" t="s">
        <v>344</v>
      </c>
      <c r="E280" t="s">
        <v>345</v>
      </c>
      <c r="G280" s="2">
        <v>1761.49</v>
      </c>
      <c r="J280">
        <v>-575765.92000000004</v>
      </c>
    </row>
    <row r="281" spans="2:10" x14ac:dyDescent="0.2">
      <c r="B281" s="1">
        <v>243656</v>
      </c>
      <c r="C281" t="s">
        <v>20</v>
      </c>
      <c r="D281" t="s">
        <v>344</v>
      </c>
      <c r="E281" t="s">
        <v>346</v>
      </c>
      <c r="G281" s="2">
        <v>4600</v>
      </c>
      <c r="J281">
        <v>-571165.92000000004</v>
      </c>
    </row>
    <row r="282" spans="2:10" x14ac:dyDescent="0.2">
      <c r="B282" s="1">
        <v>243656</v>
      </c>
      <c r="C282" t="s">
        <v>20</v>
      </c>
      <c r="D282" t="s">
        <v>344</v>
      </c>
      <c r="E282" t="s">
        <v>347</v>
      </c>
      <c r="G282" s="2">
        <v>5900</v>
      </c>
      <c r="J282">
        <v>-565265.92000000004</v>
      </c>
    </row>
    <row r="283" spans="2:10" x14ac:dyDescent="0.2">
      <c r="B283" s="1">
        <v>243657</v>
      </c>
      <c r="C283" t="s">
        <v>20</v>
      </c>
      <c r="D283" t="s">
        <v>348</v>
      </c>
      <c r="E283" t="s">
        <v>308</v>
      </c>
      <c r="G283" s="2">
        <v>931</v>
      </c>
      <c r="J283">
        <v>-564334.92000000004</v>
      </c>
    </row>
    <row r="284" spans="2:10" x14ac:dyDescent="0.2">
      <c r="B284" s="1">
        <v>243657</v>
      </c>
      <c r="C284" t="s">
        <v>20</v>
      </c>
      <c r="D284" t="s">
        <v>348</v>
      </c>
      <c r="E284" t="s">
        <v>349</v>
      </c>
      <c r="G284" s="2">
        <v>294.25</v>
      </c>
      <c r="J284">
        <v>-564040.67000000004</v>
      </c>
    </row>
    <row r="285" spans="2:10" x14ac:dyDescent="0.2">
      <c r="B285" s="1">
        <v>243657</v>
      </c>
      <c r="C285" t="s">
        <v>20</v>
      </c>
      <c r="D285" t="s">
        <v>348</v>
      </c>
      <c r="E285" t="s">
        <v>350</v>
      </c>
      <c r="G285" s="2">
        <v>6300</v>
      </c>
      <c r="J285">
        <v>-557740.67000000004</v>
      </c>
    </row>
    <row r="286" spans="2:10" x14ac:dyDescent="0.2">
      <c r="B286" s="1">
        <v>243657</v>
      </c>
      <c r="C286" t="s">
        <v>20</v>
      </c>
      <c r="D286" t="s">
        <v>348</v>
      </c>
      <c r="E286" t="s">
        <v>288</v>
      </c>
      <c r="G286" s="2">
        <v>1507.5</v>
      </c>
      <c r="J286">
        <v>-556233.17000000004</v>
      </c>
    </row>
    <row r="287" spans="2:10" x14ac:dyDescent="0.2">
      <c r="B287" s="1">
        <v>243657</v>
      </c>
      <c r="C287" t="s">
        <v>20</v>
      </c>
      <c r="D287" t="s">
        <v>348</v>
      </c>
      <c r="E287" t="s">
        <v>294</v>
      </c>
      <c r="G287" s="2">
        <v>321</v>
      </c>
      <c r="J287">
        <v>-555912.17000000004</v>
      </c>
    </row>
    <row r="288" spans="2:10" x14ac:dyDescent="0.2">
      <c r="B288" s="1">
        <v>243657</v>
      </c>
      <c r="C288" t="s">
        <v>20</v>
      </c>
      <c r="D288" t="s">
        <v>348</v>
      </c>
      <c r="E288" t="s">
        <v>351</v>
      </c>
      <c r="H288" s="2">
        <v>743.65</v>
      </c>
      <c r="J288">
        <v>-556655.81999999995</v>
      </c>
    </row>
    <row r="289" spans="2:10" x14ac:dyDescent="0.2">
      <c r="B289" s="1">
        <v>243657</v>
      </c>
      <c r="C289" t="s">
        <v>20</v>
      </c>
      <c r="D289" t="s">
        <v>352</v>
      </c>
      <c r="E289" t="s">
        <v>283</v>
      </c>
      <c r="G289" s="2">
        <v>15646.75</v>
      </c>
      <c r="J289">
        <v>-541009.06999999995</v>
      </c>
    </row>
    <row r="290" spans="2:10" x14ac:dyDescent="0.2">
      <c r="B290" s="1">
        <v>243657</v>
      </c>
      <c r="C290" t="s">
        <v>20</v>
      </c>
      <c r="D290" t="s">
        <v>352</v>
      </c>
      <c r="E290" t="s">
        <v>353</v>
      </c>
      <c r="G290" s="2">
        <v>24463.95</v>
      </c>
      <c r="J290">
        <v>-516545.12</v>
      </c>
    </row>
    <row r="291" spans="2:10" x14ac:dyDescent="0.2">
      <c r="B291" s="1">
        <v>243657</v>
      </c>
      <c r="C291" t="s">
        <v>20</v>
      </c>
      <c r="D291" t="s">
        <v>352</v>
      </c>
      <c r="E291" t="s">
        <v>354</v>
      </c>
      <c r="H291" s="2">
        <v>9675</v>
      </c>
      <c r="J291">
        <v>-526220.12</v>
      </c>
    </row>
    <row r="292" spans="2:10" x14ac:dyDescent="0.2">
      <c r="B292" s="1">
        <v>243657</v>
      </c>
      <c r="C292" t="s">
        <v>20</v>
      </c>
      <c r="D292" t="s">
        <v>352</v>
      </c>
      <c r="E292" t="s">
        <v>355</v>
      </c>
      <c r="H292" s="2">
        <v>834.6</v>
      </c>
      <c r="J292">
        <v>-527054.72</v>
      </c>
    </row>
    <row r="293" spans="2:10" x14ac:dyDescent="0.2">
      <c r="B293" s="1">
        <v>243657</v>
      </c>
      <c r="C293" t="s">
        <v>20</v>
      </c>
      <c r="D293" t="s">
        <v>352</v>
      </c>
      <c r="E293" t="s">
        <v>356</v>
      </c>
      <c r="H293" s="2">
        <v>1516.72</v>
      </c>
      <c r="J293">
        <v>-528571.43999999994</v>
      </c>
    </row>
    <row r="294" spans="2:10" x14ac:dyDescent="0.2">
      <c r="B294" s="1">
        <v>243657</v>
      </c>
      <c r="C294" t="s">
        <v>20</v>
      </c>
      <c r="D294" t="s">
        <v>357</v>
      </c>
      <c r="E294" t="s">
        <v>358</v>
      </c>
      <c r="G294" s="2">
        <v>4568.37</v>
      </c>
      <c r="J294">
        <v>-524003.07</v>
      </c>
    </row>
    <row r="295" spans="2:10" x14ac:dyDescent="0.2">
      <c r="B295" s="1">
        <v>243658</v>
      </c>
      <c r="C295" t="s">
        <v>20</v>
      </c>
      <c r="D295" t="s">
        <v>359</v>
      </c>
      <c r="E295" t="s">
        <v>281</v>
      </c>
      <c r="G295" s="2">
        <v>4477.5</v>
      </c>
      <c r="J295">
        <v>-519525.57</v>
      </c>
    </row>
    <row r="296" spans="2:10" x14ac:dyDescent="0.2">
      <c r="B296" s="1">
        <v>243658</v>
      </c>
      <c r="C296" t="s">
        <v>20</v>
      </c>
      <c r="D296" t="s">
        <v>359</v>
      </c>
      <c r="E296" t="s">
        <v>360</v>
      </c>
      <c r="G296" s="2">
        <v>85.6</v>
      </c>
      <c r="J296">
        <v>-519439.97</v>
      </c>
    </row>
    <row r="297" spans="2:10" x14ac:dyDescent="0.2">
      <c r="B297" s="1">
        <v>243658</v>
      </c>
      <c r="C297" t="s">
        <v>20</v>
      </c>
      <c r="D297" t="s">
        <v>359</v>
      </c>
      <c r="E297" t="s">
        <v>361</v>
      </c>
      <c r="H297" s="2">
        <v>55</v>
      </c>
      <c r="J297">
        <v>-519494.97</v>
      </c>
    </row>
    <row r="298" spans="2:10" x14ac:dyDescent="0.2">
      <c r="B298" s="1">
        <v>243658</v>
      </c>
      <c r="C298" t="s">
        <v>20</v>
      </c>
      <c r="D298" t="s">
        <v>362</v>
      </c>
      <c r="E298" t="s">
        <v>310</v>
      </c>
      <c r="G298" s="2">
        <v>1904.6</v>
      </c>
      <c r="J298">
        <v>-517590.37</v>
      </c>
    </row>
    <row r="299" spans="2:10" x14ac:dyDescent="0.2">
      <c r="B299" s="1">
        <v>243658</v>
      </c>
      <c r="C299" t="s">
        <v>20</v>
      </c>
      <c r="D299" t="s">
        <v>363</v>
      </c>
      <c r="E299" t="s">
        <v>341</v>
      </c>
      <c r="G299" s="2">
        <v>1284</v>
      </c>
      <c r="J299">
        <v>-516306.37</v>
      </c>
    </row>
    <row r="300" spans="2:10" x14ac:dyDescent="0.2">
      <c r="B300" s="1">
        <v>243658</v>
      </c>
      <c r="C300" t="s">
        <v>20</v>
      </c>
      <c r="D300" t="s">
        <v>363</v>
      </c>
      <c r="E300" t="s">
        <v>315</v>
      </c>
      <c r="G300" s="2">
        <v>2451.1</v>
      </c>
      <c r="J300">
        <v>-513855.27</v>
      </c>
    </row>
    <row r="301" spans="2:10" x14ac:dyDescent="0.2">
      <c r="B301" s="1">
        <v>243658</v>
      </c>
      <c r="C301" t="s">
        <v>20</v>
      </c>
      <c r="D301" t="s">
        <v>363</v>
      </c>
      <c r="E301" t="s">
        <v>316</v>
      </c>
      <c r="G301" s="2">
        <v>3000</v>
      </c>
      <c r="J301">
        <v>-510855.27</v>
      </c>
    </row>
    <row r="302" spans="2:10" x14ac:dyDescent="0.2">
      <c r="B302" s="1">
        <v>243658</v>
      </c>
      <c r="C302" t="s">
        <v>20</v>
      </c>
      <c r="D302" t="s">
        <v>363</v>
      </c>
      <c r="E302" t="s">
        <v>364</v>
      </c>
      <c r="H302" s="2">
        <v>3616.6</v>
      </c>
      <c r="J302">
        <v>-514471.87</v>
      </c>
    </row>
    <row r="303" spans="2:10" x14ac:dyDescent="0.2">
      <c r="B303" s="1">
        <v>243658</v>
      </c>
      <c r="C303" t="s">
        <v>20</v>
      </c>
      <c r="D303" t="s">
        <v>363</v>
      </c>
      <c r="E303" t="s">
        <v>365</v>
      </c>
      <c r="H303" s="2">
        <v>85.6</v>
      </c>
      <c r="J303">
        <v>-514557.47</v>
      </c>
    </row>
    <row r="304" spans="2:10" x14ac:dyDescent="0.2">
      <c r="B304" s="1">
        <v>243659</v>
      </c>
      <c r="C304" t="s">
        <v>20</v>
      </c>
      <c r="D304" t="s">
        <v>366</v>
      </c>
      <c r="E304" t="s">
        <v>293</v>
      </c>
      <c r="G304" s="2">
        <v>7500</v>
      </c>
      <c r="J304">
        <v>-507057.47</v>
      </c>
    </row>
    <row r="305" spans="2:10" x14ac:dyDescent="0.2">
      <c r="B305" s="1">
        <v>243659</v>
      </c>
      <c r="C305" t="s">
        <v>20</v>
      </c>
      <c r="D305" t="s">
        <v>366</v>
      </c>
      <c r="E305" t="s">
        <v>367</v>
      </c>
      <c r="H305" s="2">
        <v>18710.02</v>
      </c>
      <c r="J305">
        <v>-525767.49</v>
      </c>
    </row>
    <row r="306" spans="2:10" x14ac:dyDescent="0.2">
      <c r="B306" s="1">
        <v>243659</v>
      </c>
      <c r="C306" t="s">
        <v>20</v>
      </c>
      <c r="D306" t="s">
        <v>368</v>
      </c>
      <c r="E306" t="s">
        <v>317</v>
      </c>
      <c r="G306" s="2">
        <v>1053.95</v>
      </c>
      <c r="J306">
        <v>-524713.54</v>
      </c>
    </row>
    <row r="307" spans="2:10" x14ac:dyDescent="0.2">
      <c r="B307" s="1">
        <v>243659</v>
      </c>
      <c r="C307" t="s">
        <v>20</v>
      </c>
      <c r="D307" t="s">
        <v>368</v>
      </c>
      <c r="E307" t="s">
        <v>323</v>
      </c>
      <c r="G307" s="2">
        <v>23356.12</v>
      </c>
      <c r="J307">
        <v>-501357.42</v>
      </c>
    </row>
    <row r="308" spans="2:10" x14ac:dyDescent="0.2">
      <c r="B308" s="1">
        <v>243660</v>
      </c>
      <c r="C308" t="s">
        <v>20</v>
      </c>
      <c r="D308" t="s">
        <v>369</v>
      </c>
      <c r="E308" t="s">
        <v>370</v>
      </c>
      <c r="H308" s="2">
        <v>1400</v>
      </c>
      <c r="J308">
        <v>-502757.42</v>
      </c>
    </row>
    <row r="309" spans="2:10" x14ac:dyDescent="0.2">
      <c r="B309" s="1">
        <v>243661</v>
      </c>
      <c r="C309" t="s">
        <v>20</v>
      </c>
      <c r="D309" t="s">
        <v>371</v>
      </c>
      <c r="E309" t="s">
        <v>336</v>
      </c>
      <c r="G309" s="2">
        <v>1320</v>
      </c>
      <c r="J309">
        <v>-501437.42</v>
      </c>
    </row>
    <row r="310" spans="2:10" x14ac:dyDescent="0.2">
      <c r="B310" s="1">
        <v>243661</v>
      </c>
      <c r="C310" t="s">
        <v>20</v>
      </c>
      <c r="D310" t="s">
        <v>371</v>
      </c>
      <c r="E310" t="s">
        <v>372</v>
      </c>
      <c r="G310" s="2">
        <v>802.5</v>
      </c>
      <c r="J310">
        <v>-500634.92</v>
      </c>
    </row>
    <row r="311" spans="2:10" x14ac:dyDescent="0.2">
      <c r="B311" s="1">
        <v>243661</v>
      </c>
      <c r="C311" t="s">
        <v>20</v>
      </c>
      <c r="D311" t="s">
        <v>371</v>
      </c>
      <c r="E311" t="s">
        <v>337</v>
      </c>
      <c r="G311" s="2">
        <v>1738.75</v>
      </c>
      <c r="J311">
        <v>-498896.17</v>
      </c>
    </row>
    <row r="312" spans="2:10" x14ac:dyDescent="0.2">
      <c r="B312" s="1">
        <v>243661</v>
      </c>
      <c r="C312" t="s">
        <v>20</v>
      </c>
      <c r="D312" t="s">
        <v>371</v>
      </c>
      <c r="E312" t="s">
        <v>373</v>
      </c>
      <c r="G312" s="2">
        <v>10000</v>
      </c>
      <c r="J312">
        <v>-488896.17</v>
      </c>
    </row>
    <row r="313" spans="2:10" x14ac:dyDescent="0.2">
      <c r="B313" s="1">
        <v>243661</v>
      </c>
      <c r="C313" t="s">
        <v>20</v>
      </c>
      <c r="D313" t="s">
        <v>371</v>
      </c>
      <c r="E313" t="s">
        <v>374</v>
      </c>
      <c r="H313" s="2">
        <v>3691.5</v>
      </c>
      <c r="J313">
        <v>-492587.67</v>
      </c>
    </row>
    <row r="314" spans="2:10" x14ac:dyDescent="0.2">
      <c r="B314" s="1">
        <v>243662</v>
      </c>
      <c r="C314" t="s">
        <v>20</v>
      </c>
      <c r="D314" t="s">
        <v>375</v>
      </c>
      <c r="E314" t="s">
        <v>376</v>
      </c>
      <c r="G314" s="2">
        <v>18710.02</v>
      </c>
      <c r="J314">
        <v>-473877.65</v>
      </c>
    </row>
    <row r="315" spans="2:10" x14ac:dyDescent="0.2">
      <c r="B315" s="1">
        <v>243662</v>
      </c>
      <c r="C315" t="s">
        <v>20</v>
      </c>
      <c r="D315" t="s">
        <v>375</v>
      </c>
      <c r="E315" t="s">
        <v>361</v>
      </c>
      <c r="G315" s="2">
        <v>55</v>
      </c>
      <c r="J315">
        <v>-473822.65</v>
      </c>
    </row>
    <row r="316" spans="2:10" x14ac:dyDescent="0.2">
      <c r="B316" s="1">
        <v>243662</v>
      </c>
      <c r="C316" t="s">
        <v>20</v>
      </c>
      <c r="D316" t="s">
        <v>375</v>
      </c>
      <c r="E316" t="s">
        <v>377</v>
      </c>
      <c r="H316" s="2">
        <v>13482</v>
      </c>
      <c r="J316">
        <v>-487304.65</v>
      </c>
    </row>
    <row r="317" spans="2:10" x14ac:dyDescent="0.2">
      <c r="B317" s="1">
        <v>243662</v>
      </c>
      <c r="C317" t="s">
        <v>20</v>
      </c>
      <c r="D317" t="s">
        <v>378</v>
      </c>
      <c r="E317" t="s">
        <v>379</v>
      </c>
      <c r="G317" s="2">
        <v>7235.88</v>
      </c>
      <c r="J317">
        <v>-480068.77</v>
      </c>
    </row>
    <row r="318" spans="2:10" x14ac:dyDescent="0.2">
      <c r="B318" s="1">
        <v>243662</v>
      </c>
      <c r="C318" t="s">
        <v>20</v>
      </c>
      <c r="D318" t="s">
        <v>378</v>
      </c>
      <c r="E318" t="s">
        <v>380</v>
      </c>
      <c r="G318" s="2">
        <v>4590.57</v>
      </c>
      <c r="J318">
        <v>-475478.2</v>
      </c>
    </row>
    <row r="319" spans="2:10" x14ac:dyDescent="0.2">
      <c r="B319" s="1">
        <v>243662</v>
      </c>
      <c r="C319" t="s">
        <v>20</v>
      </c>
      <c r="D319" t="s">
        <v>378</v>
      </c>
      <c r="E319" t="s">
        <v>381</v>
      </c>
      <c r="G319" s="2">
        <v>8675.56</v>
      </c>
      <c r="J319">
        <v>-466802.64</v>
      </c>
    </row>
    <row r="320" spans="2:10" x14ac:dyDescent="0.2">
      <c r="B320" s="1">
        <v>243662</v>
      </c>
      <c r="C320" t="s">
        <v>20</v>
      </c>
      <c r="D320" t="s">
        <v>378</v>
      </c>
      <c r="E320" t="s">
        <v>382</v>
      </c>
      <c r="G320" s="2">
        <v>5150.18</v>
      </c>
      <c r="J320">
        <v>-461652.46</v>
      </c>
    </row>
    <row r="321" spans="2:10" x14ac:dyDescent="0.2">
      <c r="B321" s="1">
        <v>243662</v>
      </c>
      <c r="C321" t="s">
        <v>20</v>
      </c>
      <c r="D321" t="s">
        <v>378</v>
      </c>
      <c r="E321" t="s">
        <v>383</v>
      </c>
      <c r="G321" s="2">
        <v>11252.12</v>
      </c>
      <c r="J321">
        <v>-450400.34</v>
      </c>
    </row>
    <row r="322" spans="2:10" x14ac:dyDescent="0.2">
      <c r="B322" s="1">
        <v>243662</v>
      </c>
      <c r="C322" t="s">
        <v>20</v>
      </c>
      <c r="D322" t="s">
        <v>378</v>
      </c>
      <c r="E322" t="s">
        <v>384</v>
      </c>
      <c r="G322" s="2">
        <v>11167.59</v>
      </c>
      <c r="J322">
        <v>-439232.75</v>
      </c>
    </row>
    <row r="323" spans="2:10" x14ac:dyDescent="0.2">
      <c r="B323" s="1">
        <v>243662</v>
      </c>
      <c r="C323" t="s">
        <v>20</v>
      </c>
      <c r="D323" t="s">
        <v>378</v>
      </c>
      <c r="E323" t="s">
        <v>385</v>
      </c>
      <c r="G323" s="2">
        <v>8722.81</v>
      </c>
      <c r="J323">
        <v>-430509.94</v>
      </c>
    </row>
    <row r="324" spans="2:10" x14ac:dyDescent="0.2">
      <c r="B324" s="1">
        <v>243662</v>
      </c>
      <c r="C324" t="s">
        <v>20</v>
      </c>
      <c r="D324" t="s">
        <v>378</v>
      </c>
      <c r="E324" t="s">
        <v>386</v>
      </c>
      <c r="H324" s="2">
        <v>3061.54</v>
      </c>
      <c r="J324">
        <v>-433571.48</v>
      </c>
    </row>
    <row r="325" spans="2:10" x14ac:dyDescent="0.2">
      <c r="B325" s="1">
        <v>243662</v>
      </c>
      <c r="C325" t="s">
        <v>20</v>
      </c>
      <c r="D325" t="s">
        <v>378</v>
      </c>
      <c r="E325" t="s">
        <v>387</v>
      </c>
      <c r="H325" s="2">
        <v>1000</v>
      </c>
      <c r="J325">
        <v>-434571.48</v>
      </c>
    </row>
    <row r="326" spans="2:10" x14ac:dyDescent="0.2">
      <c r="B326" s="1">
        <v>243663</v>
      </c>
      <c r="C326" t="s">
        <v>20</v>
      </c>
      <c r="D326" t="s">
        <v>388</v>
      </c>
      <c r="E326" t="s">
        <v>389</v>
      </c>
      <c r="G326" s="2">
        <v>1712.14</v>
      </c>
      <c r="J326">
        <v>-432859.34</v>
      </c>
    </row>
    <row r="327" spans="2:10" x14ac:dyDescent="0.2">
      <c r="B327" s="1">
        <v>243663</v>
      </c>
      <c r="C327" t="s">
        <v>20</v>
      </c>
      <c r="D327" t="s">
        <v>388</v>
      </c>
      <c r="E327" t="s">
        <v>390</v>
      </c>
      <c r="H327" s="2">
        <v>4700</v>
      </c>
      <c r="J327">
        <v>-437559.34</v>
      </c>
    </row>
    <row r="328" spans="2:10" x14ac:dyDescent="0.2">
      <c r="B328" s="1">
        <v>243663</v>
      </c>
      <c r="C328" t="s">
        <v>20</v>
      </c>
      <c r="D328" t="s">
        <v>391</v>
      </c>
      <c r="E328" t="s">
        <v>392</v>
      </c>
      <c r="H328" s="2">
        <v>4967.4799999999996</v>
      </c>
      <c r="J328">
        <v>-442526.82</v>
      </c>
    </row>
    <row r="329" spans="2:10" x14ac:dyDescent="0.2">
      <c r="B329" s="1">
        <v>243663</v>
      </c>
      <c r="C329" t="s">
        <v>20</v>
      </c>
      <c r="D329" t="s">
        <v>391</v>
      </c>
      <c r="E329" t="s">
        <v>393</v>
      </c>
      <c r="H329" s="2">
        <v>3500</v>
      </c>
      <c r="J329">
        <v>-446026.82</v>
      </c>
    </row>
    <row r="330" spans="2:10" x14ac:dyDescent="0.2">
      <c r="B330" s="1">
        <v>243664</v>
      </c>
      <c r="C330" t="s">
        <v>20</v>
      </c>
      <c r="D330" t="s">
        <v>394</v>
      </c>
      <c r="E330" t="s">
        <v>395</v>
      </c>
      <c r="G330" s="2">
        <v>743.65</v>
      </c>
      <c r="J330">
        <v>-445283.17</v>
      </c>
    </row>
    <row r="331" spans="2:10" x14ac:dyDescent="0.2">
      <c r="B331" s="1">
        <v>243664</v>
      </c>
      <c r="C331" t="s">
        <v>20</v>
      </c>
      <c r="D331" t="s">
        <v>396</v>
      </c>
      <c r="E331" t="s">
        <v>343</v>
      </c>
      <c r="G331" s="2">
        <v>2800</v>
      </c>
      <c r="J331">
        <v>-442483.17</v>
      </c>
    </row>
    <row r="332" spans="2:10" x14ac:dyDescent="0.2">
      <c r="B332" s="1">
        <v>243664</v>
      </c>
      <c r="C332" t="s">
        <v>20</v>
      </c>
      <c r="D332" t="s">
        <v>397</v>
      </c>
      <c r="E332" t="s">
        <v>365</v>
      </c>
      <c r="G332" s="2">
        <v>85.6</v>
      </c>
      <c r="J332">
        <v>-442397.57</v>
      </c>
    </row>
    <row r="333" spans="2:10" x14ac:dyDescent="0.2">
      <c r="B333" s="1">
        <v>243664</v>
      </c>
      <c r="C333" t="s">
        <v>20</v>
      </c>
      <c r="D333" t="s">
        <v>397</v>
      </c>
      <c r="E333" t="s">
        <v>398</v>
      </c>
      <c r="G333" s="2">
        <v>941.6</v>
      </c>
      <c r="J333">
        <v>-441455.97</v>
      </c>
    </row>
    <row r="334" spans="2:10" x14ac:dyDescent="0.2">
      <c r="B334" s="1">
        <v>243664</v>
      </c>
      <c r="C334" t="s">
        <v>20</v>
      </c>
      <c r="D334" t="s">
        <v>397</v>
      </c>
      <c r="E334" t="s">
        <v>398</v>
      </c>
      <c r="H334" s="2">
        <v>941.6</v>
      </c>
      <c r="J334">
        <v>-442397.57</v>
      </c>
    </row>
    <row r="335" spans="2:10" x14ac:dyDescent="0.2">
      <c r="B335" s="1">
        <v>243664</v>
      </c>
      <c r="C335" t="s">
        <v>20</v>
      </c>
      <c r="D335" t="s">
        <v>397</v>
      </c>
      <c r="E335" t="s">
        <v>399</v>
      </c>
      <c r="H335" s="2">
        <v>107</v>
      </c>
      <c r="J335">
        <v>-442504.57</v>
      </c>
    </row>
    <row r="336" spans="2:10" x14ac:dyDescent="0.2">
      <c r="B336" s="1">
        <v>243665</v>
      </c>
      <c r="C336" t="s">
        <v>20</v>
      </c>
      <c r="D336" t="s">
        <v>400</v>
      </c>
      <c r="E336" t="s">
        <v>306</v>
      </c>
      <c r="G336" s="2">
        <v>5360.7</v>
      </c>
      <c r="J336">
        <v>-437143.87</v>
      </c>
    </row>
    <row r="337" spans="2:10" x14ac:dyDescent="0.2">
      <c r="B337" s="1">
        <v>243665</v>
      </c>
      <c r="C337" t="s">
        <v>20</v>
      </c>
      <c r="D337" t="s">
        <v>400</v>
      </c>
      <c r="E337" t="s">
        <v>401</v>
      </c>
      <c r="G337" s="2">
        <v>4942.5</v>
      </c>
      <c r="J337">
        <v>-432201.37</v>
      </c>
    </row>
    <row r="338" spans="2:10" x14ac:dyDescent="0.2">
      <c r="B338" s="1">
        <v>243665</v>
      </c>
      <c r="C338" t="s">
        <v>20</v>
      </c>
      <c r="D338" t="s">
        <v>400</v>
      </c>
      <c r="E338" t="s">
        <v>356</v>
      </c>
      <c r="G338" s="2">
        <v>1516.72</v>
      </c>
      <c r="J338">
        <v>-430684.65</v>
      </c>
    </row>
    <row r="339" spans="2:10" x14ac:dyDescent="0.2">
      <c r="B339" s="1">
        <v>243665</v>
      </c>
      <c r="C339" t="s">
        <v>20</v>
      </c>
      <c r="D339" t="s">
        <v>400</v>
      </c>
      <c r="E339" t="s">
        <v>354</v>
      </c>
      <c r="G339" s="2">
        <v>9675</v>
      </c>
      <c r="J339">
        <v>-421009.65</v>
      </c>
    </row>
    <row r="340" spans="2:10" x14ac:dyDescent="0.2">
      <c r="B340" s="1">
        <v>243665</v>
      </c>
      <c r="C340" t="s">
        <v>20</v>
      </c>
      <c r="D340" t="s">
        <v>400</v>
      </c>
      <c r="E340" t="s">
        <v>402</v>
      </c>
      <c r="H340" s="2">
        <v>1857.79</v>
      </c>
      <c r="J340">
        <v>-422867.44</v>
      </c>
    </row>
    <row r="341" spans="2:10" x14ac:dyDescent="0.2">
      <c r="B341" s="1">
        <v>243665</v>
      </c>
      <c r="C341" t="s">
        <v>20</v>
      </c>
      <c r="D341" t="s">
        <v>403</v>
      </c>
      <c r="E341" t="s">
        <v>370</v>
      </c>
      <c r="G341" s="2">
        <v>1400</v>
      </c>
      <c r="J341">
        <v>-421467.44</v>
      </c>
    </row>
    <row r="342" spans="2:10" x14ac:dyDescent="0.2">
      <c r="B342" s="1">
        <v>243666</v>
      </c>
      <c r="C342" t="s">
        <v>20</v>
      </c>
      <c r="D342" t="s">
        <v>404</v>
      </c>
      <c r="E342" t="s">
        <v>244</v>
      </c>
      <c r="G342" s="2">
        <v>1481.95</v>
      </c>
      <c r="J342">
        <v>-419985.49</v>
      </c>
    </row>
    <row r="343" spans="2:10" x14ac:dyDescent="0.2">
      <c r="B343" s="1">
        <v>243666</v>
      </c>
      <c r="C343" t="s">
        <v>20</v>
      </c>
      <c r="D343" t="s">
        <v>404</v>
      </c>
      <c r="E343" t="s">
        <v>405</v>
      </c>
      <c r="H343" s="2">
        <v>9250</v>
      </c>
      <c r="J343">
        <v>-429235.49</v>
      </c>
    </row>
    <row r="344" spans="2:10" x14ac:dyDescent="0.2">
      <c r="B344" s="1">
        <v>243666</v>
      </c>
      <c r="C344" t="s">
        <v>20</v>
      </c>
      <c r="D344" t="s">
        <v>406</v>
      </c>
      <c r="E344" t="s">
        <v>407</v>
      </c>
      <c r="H344" s="2">
        <v>3266.17</v>
      </c>
      <c r="J344">
        <v>-432501.66</v>
      </c>
    </row>
    <row r="345" spans="2:10" x14ac:dyDescent="0.2">
      <c r="B345" s="1">
        <v>243666</v>
      </c>
      <c r="C345" t="s">
        <v>20</v>
      </c>
      <c r="D345" t="s">
        <v>408</v>
      </c>
      <c r="E345" t="s">
        <v>374</v>
      </c>
      <c r="G345" s="2">
        <v>3691.5</v>
      </c>
      <c r="J345">
        <v>-428810.16</v>
      </c>
    </row>
    <row r="346" spans="2:10" x14ac:dyDescent="0.2">
      <c r="B346" s="1">
        <v>243666</v>
      </c>
      <c r="C346" t="s">
        <v>20</v>
      </c>
      <c r="D346" t="s">
        <v>408</v>
      </c>
      <c r="E346" t="s">
        <v>409</v>
      </c>
      <c r="H346" s="2">
        <v>3972.37</v>
      </c>
      <c r="J346">
        <v>-432782.53</v>
      </c>
    </row>
    <row r="347" spans="2:10" x14ac:dyDescent="0.2">
      <c r="B347" s="1">
        <v>243666</v>
      </c>
      <c r="C347" t="s">
        <v>20</v>
      </c>
      <c r="D347" t="s">
        <v>408</v>
      </c>
      <c r="E347" t="s">
        <v>410</v>
      </c>
      <c r="H347" s="2">
        <v>428</v>
      </c>
      <c r="J347">
        <v>-433210.53</v>
      </c>
    </row>
    <row r="348" spans="2:10" x14ac:dyDescent="0.2">
      <c r="B348" s="1">
        <v>243667</v>
      </c>
      <c r="C348" t="s">
        <v>20</v>
      </c>
      <c r="D348" t="s">
        <v>411</v>
      </c>
      <c r="E348" t="s">
        <v>412</v>
      </c>
      <c r="G348" s="2">
        <v>3300</v>
      </c>
      <c r="J348">
        <v>-429910.53</v>
      </c>
    </row>
    <row r="349" spans="2:10" x14ac:dyDescent="0.2">
      <c r="B349" s="1">
        <v>243667</v>
      </c>
      <c r="C349" t="s">
        <v>20</v>
      </c>
      <c r="D349" t="s">
        <v>411</v>
      </c>
      <c r="E349" t="s">
        <v>305</v>
      </c>
      <c r="G349" s="2">
        <v>3354.45</v>
      </c>
      <c r="J349">
        <v>-426556.08</v>
      </c>
    </row>
    <row r="350" spans="2:10" x14ac:dyDescent="0.2">
      <c r="B350" s="1">
        <v>243667</v>
      </c>
      <c r="C350" t="s">
        <v>20</v>
      </c>
      <c r="D350" t="s">
        <v>413</v>
      </c>
      <c r="E350" t="s">
        <v>414</v>
      </c>
      <c r="H350" s="2">
        <v>5000</v>
      </c>
      <c r="J350">
        <v>-431556.08</v>
      </c>
    </row>
    <row r="351" spans="2:10" x14ac:dyDescent="0.2">
      <c r="B351" s="1">
        <v>243668</v>
      </c>
      <c r="C351" t="s">
        <v>20</v>
      </c>
      <c r="D351" t="s">
        <v>415</v>
      </c>
      <c r="E351" t="s">
        <v>416</v>
      </c>
      <c r="G351" s="2">
        <v>1000</v>
      </c>
      <c r="J351">
        <v>-430556.08</v>
      </c>
    </row>
    <row r="352" spans="2:10" x14ac:dyDescent="0.2">
      <c r="B352" s="1">
        <v>243669</v>
      </c>
      <c r="C352" t="s">
        <v>20</v>
      </c>
      <c r="D352" t="s">
        <v>417</v>
      </c>
      <c r="E352" t="s">
        <v>418</v>
      </c>
      <c r="H352" s="2">
        <v>537</v>
      </c>
      <c r="J352">
        <v>-431093.08</v>
      </c>
    </row>
    <row r="353" spans="2:10" x14ac:dyDescent="0.2">
      <c r="B353" s="1">
        <v>243669</v>
      </c>
      <c r="C353" t="s">
        <v>20</v>
      </c>
      <c r="D353" t="s">
        <v>417</v>
      </c>
      <c r="E353" t="s">
        <v>419</v>
      </c>
      <c r="H353" s="2">
        <v>550</v>
      </c>
      <c r="J353">
        <v>-431643.08</v>
      </c>
    </row>
    <row r="354" spans="2:10" x14ac:dyDescent="0.2">
      <c r="B354" s="1">
        <v>243669</v>
      </c>
      <c r="C354" t="s">
        <v>20</v>
      </c>
      <c r="D354" t="s">
        <v>417</v>
      </c>
      <c r="E354" t="s">
        <v>420</v>
      </c>
      <c r="H354" s="2">
        <v>588.5</v>
      </c>
      <c r="J354">
        <v>-432231.58</v>
      </c>
    </row>
    <row r="355" spans="2:10" x14ac:dyDescent="0.2">
      <c r="B355" s="1">
        <v>243669</v>
      </c>
      <c r="C355" t="s">
        <v>20</v>
      </c>
      <c r="D355" t="s">
        <v>421</v>
      </c>
      <c r="E355" t="s">
        <v>422</v>
      </c>
      <c r="H355" s="2">
        <v>27000</v>
      </c>
      <c r="J355">
        <v>-459231.58</v>
      </c>
    </row>
    <row r="356" spans="2:10" x14ac:dyDescent="0.2">
      <c r="B356" s="1">
        <v>243669</v>
      </c>
      <c r="C356" t="s">
        <v>20</v>
      </c>
      <c r="D356" t="s">
        <v>421</v>
      </c>
      <c r="E356" t="s">
        <v>423</v>
      </c>
      <c r="H356" s="2">
        <v>2200</v>
      </c>
      <c r="J356">
        <v>-461431.58</v>
      </c>
    </row>
    <row r="357" spans="2:10" x14ac:dyDescent="0.2">
      <c r="B357" s="1">
        <v>243669</v>
      </c>
      <c r="C357" t="s">
        <v>20</v>
      </c>
      <c r="D357" t="s">
        <v>424</v>
      </c>
      <c r="E357" t="s">
        <v>425</v>
      </c>
      <c r="G357" s="2">
        <v>4756.1499999999996</v>
      </c>
      <c r="J357">
        <v>-456675.43</v>
      </c>
    </row>
    <row r="358" spans="2:10" x14ac:dyDescent="0.2">
      <c r="B358" s="1">
        <v>243669</v>
      </c>
      <c r="C358" t="s">
        <v>20</v>
      </c>
      <c r="D358" t="s">
        <v>424</v>
      </c>
      <c r="E358" t="s">
        <v>426</v>
      </c>
      <c r="H358" s="2">
        <v>7667.89</v>
      </c>
      <c r="J358">
        <v>-464343.32</v>
      </c>
    </row>
    <row r="359" spans="2:10" x14ac:dyDescent="0.2">
      <c r="B359" s="1">
        <v>243669</v>
      </c>
      <c r="C359" t="s">
        <v>20</v>
      </c>
      <c r="D359" t="s">
        <v>424</v>
      </c>
      <c r="E359" t="s">
        <v>427</v>
      </c>
      <c r="H359" s="2">
        <v>1813.65</v>
      </c>
      <c r="J359">
        <v>-466156.97</v>
      </c>
    </row>
    <row r="360" spans="2:10" x14ac:dyDescent="0.2">
      <c r="B360" s="1">
        <v>243669</v>
      </c>
      <c r="C360" t="s">
        <v>20</v>
      </c>
      <c r="D360" t="s">
        <v>424</v>
      </c>
      <c r="E360" t="s">
        <v>428</v>
      </c>
      <c r="H360" s="2">
        <v>1128.8499999999999</v>
      </c>
      <c r="J360">
        <v>-467285.82</v>
      </c>
    </row>
    <row r="361" spans="2:10" x14ac:dyDescent="0.2">
      <c r="B361" s="1">
        <v>243670</v>
      </c>
      <c r="C361" t="s">
        <v>20</v>
      </c>
      <c r="D361" t="s">
        <v>429</v>
      </c>
      <c r="E361" t="s">
        <v>226</v>
      </c>
      <c r="G361" s="2">
        <v>1769.52</v>
      </c>
      <c r="J361">
        <v>-465516.3</v>
      </c>
    </row>
    <row r="362" spans="2:10" x14ac:dyDescent="0.2">
      <c r="B362" s="1">
        <v>243670</v>
      </c>
      <c r="C362" t="s">
        <v>20</v>
      </c>
      <c r="D362" t="s">
        <v>429</v>
      </c>
      <c r="E362" t="s">
        <v>430</v>
      </c>
      <c r="G362" s="2">
        <v>13482</v>
      </c>
      <c r="J362">
        <v>-452034.3</v>
      </c>
    </row>
    <row r="363" spans="2:10" x14ac:dyDescent="0.2">
      <c r="B363" s="1">
        <v>243670</v>
      </c>
      <c r="C363" t="s">
        <v>20</v>
      </c>
      <c r="D363" t="s">
        <v>429</v>
      </c>
      <c r="E363" t="s">
        <v>431</v>
      </c>
      <c r="G363" s="2">
        <v>1027</v>
      </c>
      <c r="J363">
        <v>-451007.3</v>
      </c>
    </row>
    <row r="364" spans="2:10" x14ac:dyDescent="0.2">
      <c r="B364" s="1">
        <v>243670</v>
      </c>
      <c r="C364" t="s">
        <v>20</v>
      </c>
      <c r="D364" t="s">
        <v>429</v>
      </c>
      <c r="E364" t="s">
        <v>432</v>
      </c>
      <c r="H364" s="2">
        <v>567.1</v>
      </c>
      <c r="J364">
        <v>-451574.4</v>
      </c>
    </row>
    <row r="365" spans="2:10" x14ac:dyDescent="0.2">
      <c r="B365" s="1">
        <v>243670</v>
      </c>
      <c r="C365" t="s">
        <v>20</v>
      </c>
      <c r="D365" t="s">
        <v>433</v>
      </c>
      <c r="E365" t="s">
        <v>434</v>
      </c>
      <c r="G365" s="2">
        <v>1775</v>
      </c>
      <c r="J365">
        <v>-449799.4</v>
      </c>
    </row>
    <row r="366" spans="2:10" x14ac:dyDescent="0.2">
      <c r="B366" s="1">
        <v>243670</v>
      </c>
      <c r="C366" t="s">
        <v>20</v>
      </c>
      <c r="D366" t="s">
        <v>433</v>
      </c>
      <c r="E366" t="s">
        <v>435</v>
      </c>
      <c r="G366" s="2">
        <v>1160.95</v>
      </c>
      <c r="J366">
        <v>-448638.45</v>
      </c>
    </row>
    <row r="367" spans="2:10" x14ac:dyDescent="0.2">
      <c r="B367" s="1">
        <v>243670</v>
      </c>
      <c r="C367" t="s">
        <v>20</v>
      </c>
      <c r="D367" t="s">
        <v>433</v>
      </c>
      <c r="E367" t="s">
        <v>387</v>
      </c>
      <c r="G367" s="2">
        <v>1000</v>
      </c>
      <c r="J367">
        <v>-447638.45</v>
      </c>
    </row>
    <row r="368" spans="2:10" x14ac:dyDescent="0.2">
      <c r="B368" s="1">
        <v>243670</v>
      </c>
      <c r="C368" t="s">
        <v>20</v>
      </c>
      <c r="D368" t="s">
        <v>433</v>
      </c>
      <c r="E368" t="s">
        <v>436</v>
      </c>
      <c r="G368" s="2">
        <v>3500</v>
      </c>
      <c r="J368">
        <v>-444138.45</v>
      </c>
    </row>
    <row r="369" spans="2:10" x14ac:dyDescent="0.2">
      <c r="B369" s="1">
        <v>243671</v>
      </c>
      <c r="C369" t="s">
        <v>20</v>
      </c>
      <c r="D369" t="s">
        <v>437</v>
      </c>
      <c r="E369" t="s">
        <v>405</v>
      </c>
      <c r="G369" s="2">
        <v>9250</v>
      </c>
      <c r="J369">
        <v>-434888.45</v>
      </c>
    </row>
    <row r="370" spans="2:10" x14ac:dyDescent="0.2">
      <c r="B370" s="1">
        <v>243671</v>
      </c>
      <c r="C370" t="s">
        <v>20</v>
      </c>
      <c r="D370" t="s">
        <v>437</v>
      </c>
      <c r="E370" t="s">
        <v>438</v>
      </c>
      <c r="H370" s="2">
        <v>299.87</v>
      </c>
      <c r="J370">
        <v>-435188.32</v>
      </c>
    </row>
    <row r="371" spans="2:10" x14ac:dyDescent="0.2">
      <c r="B371" s="1">
        <v>243671</v>
      </c>
      <c r="C371" t="s">
        <v>20</v>
      </c>
      <c r="D371" t="s">
        <v>437</v>
      </c>
      <c r="E371" t="s">
        <v>439</v>
      </c>
      <c r="H371" s="2">
        <v>181.9</v>
      </c>
      <c r="J371">
        <v>-435370.22</v>
      </c>
    </row>
    <row r="372" spans="2:10" x14ac:dyDescent="0.2">
      <c r="B372" s="1">
        <v>243671</v>
      </c>
      <c r="C372" t="s">
        <v>20</v>
      </c>
      <c r="D372" t="s">
        <v>440</v>
      </c>
      <c r="E372" t="s">
        <v>229</v>
      </c>
      <c r="G372" s="2">
        <v>2600</v>
      </c>
      <c r="J372">
        <v>-432770.22</v>
      </c>
    </row>
    <row r="373" spans="2:10" x14ac:dyDescent="0.2">
      <c r="B373" s="1">
        <v>243671</v>
      </c>
      <c r="C373" t="s">
        <v>20</v>
      </c>
      <c r="D373" t="s">
        <v>441</v>
      </c>
      <c r="E373" t="s">
        <v>386</v>
      </c>
      <c r="G373" s="2">
        <v>3061.54</v>
      </c>
      <c r="J373">
        <v>-429708.68</v>
      </c>
    </row>
    <row r="374" spans="2:10" x14ac:dyDescent="0.2">
      <c r="B374" s="1">
        <v>243671</v>
      </c>
      <c r="C374" t="s">
        <v>20</v>
      </c>
      <c r="D374" t="s">
        <v>441</v>
      </c>
      <c r="E374" t="s">
        <v>410</v>
      </c>
      <c r="G374" s="2">
        <v>428</v>
      </c>
      <c r="J374">
        <v>-429280.68</v>
      </c>
    </row>
    <row r="375" spans="2:10" x14ac:dyDescent="0.2">
      <c r="B375" s="1">
        <v>243671</v>
      </c>
      <c r="C375" t="s">
        <v>20</v>
      </c>
      <c r="D375" t="s">
        <v>441</v>
      </c>
      <c r="E375" t="s">
        <v>84</v>
      </c>
      <c r="G375" s="2">
        <v>449.4</v>
      </c>
      <c r="J375">
        <v>-428831.28</v>
      </c>
    </row>
    <row r="376" spans="2:10" x14ac:dyDescent="0.2">
      <c r="B376" s="1">
        <v>243671</v>
      </c>
      <c r="C376" t="s">
        <v>20</v>
      </c>
      <c r="D376" t="s">
        <v>441</v>
      </c>
      <c r="E376" t="s">
        <v>442</v>
      </c>
      <c r="H376" s="2">
        <v>620.6</v>
      </c>
      <c r="J376">
        <v>-429451.88</v>
      </c>
    </row>
    <row r="377" spans="2:10" x14ac:dyDescent="0.2">
      <c r="B377" s="1">
        <v>243671</v>
      </c>
      <c r="C377" t="s">
        <v>20</v>
      </c>
      <c r="D377" t="s">
        <v>441</v>
      </c>
      <c r="E377" t="s">
        <v>443</v>
      </c>
      <c r="H377" s="2">
        <v>3000</v>
      </c>
      <c r="J377">
        <v>-432451.88</v>
      </c>
    </row>
    <row r="378" spans="2:10" x14ac:dyDescent="0.2">
      <c r="B378" s="1">
        <v>243672</v>
      </c>
      <c r="C378" t="s">
        <v>20</v>
      </c>
      <c r="D378" t="s">
        <v>444</v>
      </c>
      <c r="E378" t="s">
        <v>355</v>
      </c>
      <c r="G378" s="2">
        <v>834.6</v>
      </c>
      <c r="J378">
        <v>-431617.28000000003</v>
      </c>
    </row>
    <row r="379" spans="2:10" x14ac:dyDescent="0.2">
      <c r="B379" s="1">
        <v>243672</v>
      </c>
      <c r="C379" t="s">
        <v>20</v>
      </c>
      <c r="D379" t="s">
        <v>444</v>
      </c>
      <c r="E379" t="s">
        <v>420</v>
      </c>
      <c r="G379" s="2">
        <v>588.5</v>
      </c>
      <c r="J379">
        <v>-431028.78</v>
      </c>
    </row>
    <row r="380" spans="2:10" x14ac:dyDescent="0.2">
      <c r="B380" s="1">
        <v>243672</v>
      </c>
      <c r="C380" t="s">
        <v>20</v>
      </c>
      <c r="D380" t="s">
        <v>445</v>
      </c>
      <c r="E380" t="s">
        <v>446</v>
      </c>
      <c r="H380" s="2">
        <v>342.4</v>
      </c>
      <c r="J380">
        <v>-431371.18</v>
      </c>
    </row>
    <row r="381" spans="2:10" x14ac:dyDescent="0.2">
      <c r="B381" s="1">
        <v>243672</v>
      </c>
      <c r="C381" t="s">
        <v>20</v>
      </c>
      <c r="D381" t="s">
        <v>445</v>
      </c>
      <c r="E381" t="s">
        <v>409</v>
      </c>
      <c r="G381" s="2">
        <v>3972.37</v>
      </c>
      <c r="J381">
        <v>-427398.81</v>
      </c>
    </row>
    <row r="382" spans="2:10" x14ac:dyDescent="0.2">
      <c r="B382" s="1">
        <v>243673</v>
      </c>
      <c r="C382" t="s">
        <v>20</v>
      </c>
      <c r="D382" t="s">
        <v>447</v>
      </c>
      <c r="E382" t="s">
        <v>419</v>
      </c>
      <c r="G382" s="2">
        <v>550</v>
      </c>
      <c r="J382">
        <v>-426848.81</v>
      </c>
    </row>
    <row r="383" spans="2:10" x14ac:dyDescent="0.2">
      <c r="B383" s="1">
        <v>243673</v>
      </c>
      <c r="C383" t="s">
        <v>20</v>
      </c>
      <c r="D383" t="s">
        <v>447</v>
      </c>
      <c r="E383" t="s">
        <v>418</v>
      </c>
      <c r="G383" s="2">
        <v>537</v>
      </c>
      <c r="J383">
        <v>-426311.81</v>
      </c>
    </row>
    <row r="384" spans="2:10" x14ac:dyDescent="0.2">
      <c r="B384" s="1">
        <v>243673</v>
      </c>
      <c r="C384" t="s">
        <v>20</v>
      </c>
      <c r="D384" t="s">
        <v>447</v>
      </c>
      <c r="E384" t="s">
        <v>448</v>
      </c>
      <c r="H384" s="2">
        <v>26338.05</v>
      </c>
      <c r="J384">
        <v>-452649.86</v>
      </c>
    </row>
    <row r="385" spans="2:10" x14ac:dyDescent="0.2">
      <c r="B385" s="1">
        <v>243673</v>
      </c>
      <c r="C385" t="s">
        <v>20</v>
      </c>
      <c r="D385" t="s">
        <v>449</v>
      </c>
      <c r="E385" t="s">
        <v>450</v>
      </c>
      <c r="G385" s="2">
        <v>27000</v>
      </c>
      <c r="J385">
        <v>-425649.86</v>
      </c>
    </row>
    <row r="386" spans="2:10" x14ac:dyDescent="0.2">
      <c r="B386" s="1">
        <v>243673</v>
      </c>
      <c r="C386" t="s">
        <v>20</v>
      </c>
      <c r="D386" t="s">
        <v>451</v>
      </c>
      <c r="E386" t="s">
        <v>452</v>
      </c>
      <c r="H386" s="2">
        <v>3823.92</v>
      </c>
      <c r="J386">
        <v>-429473.78</v>
      </c>
    </row>
    <row r="387" spans="2:10" x14ac:dyDescent="0.2">
      <c r="B387" s="1">
        <v>243673</v>
      </c>
      <c r="C387" t="s">
        <v>20</v>
      </c>
      <c r="D387" t="s">
        <v>451</v>
      </c>
      <c r="E387" t="s">
        <v>392</v>
      </c>
      <c r="G387" s="2">
        <v>4967.4799999999996</v>
      </c>
      <c r="J387">
        <v>-424506.3</v>
      </c>
    </row>
    <row r="388" spans="2:10" x14ac:dyDescent="0.2">
      <c r="B388" s="1">
        <v>243673</v>
      </c>
      <c r="C388" t="s">
        <v>20</v>
      </c>
      <c r="D388" t="s">
        <v>451</v>
      </c>
      <c r="E388" t="s">
        <v>428</v>
      </c>
      <c r="G388" s="2">
        <v>1128.8499999999999</v>
      </c>
      <c r="J388">
        <v>-423377.45</v>
      </c>
    </row>
    <row r="389" spans="2:10" x14ac:dyDescent="0.2">
      <c r="B389" s="1">
        <v>243673</v>
      </c>
      <c r="C389" t="s">
        <v>20</v>
      </c>
      <c r="D389" t="s">
        <v>451</v>
      </c>
      <c r="E389" t="s">
        <v>453</v>
      </c>
      <c r="G389" s="2">
        <v>2455.65</v>
      </c>
      <c r="J389">
        <v>-420921.8</v>
      </c>
    </row>
    <row r="390" spans="2:10" x14ac:dyDescent="0.2">
      <c r="B390" s="1">
        <v>243674</v>
      </c>
      <c r="C390" t="s">
        <v>20</v>
      </c>
      <c r="D390" t="s">
        <v>454</v>
      </c>
      <c r="E390" t="s">
        <v>438</v>
      </c>
      <c r="G390" s="2">
        <v>299.87</v>
      </c>
      <c r="J390">
        <v>-420621.93</v>
      </c>
    </row>
    <row r="391" spans="2:10" x14ac:dyDescent="0.2">
      <c r="B391" s="1">
        <v>243674</v>
      </c>
      <c r="C391" t="s">
        <v>20</v>
      </c>
      <c r="D391" t="s">
        <v>454</v>
      </c>
      <c r="E391" t="s">
        <v>455</v>
      </c>
      <c r="G391" s="2">
        <v>53.5</v>
      </c>
      <c r="J391">
        <v>-420568.43</v>
      </c>
    </row>
    <row r="392" spans="2:10" x14ac:dyDescent="0.2">
      <c r="B392" s="1">
        <v>243674</v>
      </c>
      <c r="C392" t="s">
        <v>20</v>
      </c>
      <c r="D392" t="s">
        <v>454</v>
      </c>
      <c r="E392" t="s">
        <v>456</v>
      </c>
      <c r="H392" s="2">
        <v>3219.63</v>
      </c>
      <c r="J392">
        <v>-423788.06</v>
      </c>
    </row>
    <row r="393" spans="2:10" x14ac:dyDescent="0.2">
      <c r="B393" s="1">
        <v>243674</v>
      </c>
      <c r="C393" t="s">
        <v>20</v>
      </c>
      <c r="D393" t="s">
        <v>454</v>
      </c>
      <c r="E393" t="s">
        <v>457</v>
      </c>
      <c r="H393" s="2">
        <v>742.05</v>
      </c>
      <c r="J393">
        <v>-424530.11</v>
      </c>
    </row>
    <row r="394" spans="2:10" x14ac:dyDescent="0.2">
      <c r="B394" s="1">
        <v>243674</v>
      </c>
      <c r="C394" t="s">
        <v>20</v>
      </c>
      <c r="D394" t="s">
        <v>454</v>
      </c>
      <c r="E394" t="s">
        <v>458</v>
      </c>
      <c r="H394" s="2">
        <v>572.45000000000005</v>
      </c>
      <c r="J394">
        <v>-425102.56</v>
      </c>
    </row>
    <row r="395" spans="2:10" x14ac:dyDescent="0.2">
      <c r="B395" s="1">
        <v>243674</v>
      </c>
      <c r="C395" t="s">
        <v>20</v>
      </c>
      <c r="D395" t="s">
        <v>454</v>
      </c>
      <c r="E395" t="s">
        <v>459</v>
      </c>
      <c r="H395" s="2">
        <v>2000</v>
      </c>
      <c r="J395">
        <v>-427102.56</v>
      </c>
    </row>
    <row r="396" spans="2:10" x14ac:dyDescent="0.2">
      <c r="B396" s="1">
        <v>243676</v>
      </c>
      <c r="C396" t="s">
        <v>20</v>
      </c>
      <c r="D396" t="s">
        <v>460</v>
      </c>
      <c r="E396" t="s">
        <v>461</v>
      </c>
      <c r="H396" s="2">
        <v>272.85000000000002</v>
      </c>
      <c r="J396">
        <v>-427375.41</v>
      </c>
    </row>
    <row r="397" spans="2:10" x14ac:dyDescent="0.2">
      <c r="B397" s="1">
        <v>243676</v>
      </c>
      <c r="C397" t="s">
        <v>20</v>
      </c>
      <c r="D397" t="s">
        <v>460</v>
      </c>
      <c r="E397" t="s">
        <v>393</v>
      </c>
      <c r="G397" s="2">
        <v>3500</v>
      </c>
      <c r="J397">
        <v>-423875.41</v>
      </c>
    </row>
    <row r="398" spans="2:10" x14ac:dyDescent="0.2">
      <c r="B398" s="1">
        <v>243677</v>
      </c>
      <c r="C398" t="s">
        <v>20</v>
      </c>
      <c r="D398" t="s">
        <v>462</v>
      </c>
      <c r="E398" t="s">
        <v>463</v>
      </c>
      <c r="H398" s="2">
        <v>4000</v>
      </c>
      <c r="J398">
        <v>-427875.41</v>
      </c>
    </row>
    <row r="399" spans="2:10" x14ac:dyDescent="0.2">
      <c r="B399" s="1">
        <v>243677</v>
      </c>
      <c r="C399" t="s">
        <v>20</v>
      </c>
      <c r="D399" t="s">
        <v>464</v>
      </c>
      <c r="E399" t="s">
        <v>465</v>
      </c>
      <c r="H399" s="2">
        <v>4000</v>
      </c>
      <c r="J399">
        <v>-431875.41</v>
      </c>
    </row>
    <row r="400" spans="2:10" x14ac:dyDescent="0.2">
      <c r="B400" s="1">
        <v>243677</v>
      </c>
      <c r="C400" t="s">
        <v>20</v>
      </c>
      <c r="D400" t="s">
        <v>464</v>
      </c>
      <c r="E400" t="s">
        <v>466</v>
      </c>
      <c r="H400" s="2">
        <v>117.7</v>
      </c>
      <c r="J400">
        <v>-431993.11</v>
      </c>
    </row>
    <row r="401" spans="2:10" x14ac:dyDescent="0.2">
      <c r="B401" s="1">
        <v>243677</v>
      </c>
      <c r="C401" t="s">
        <v>20</v>
      </c>
      <c r="D401" t="s">
        <v>464</v>
      </c>
      <c r="E401" t="s">
        <v>467</v>
      </c>
      <c r="H401" s="2">
        <v>4000</v>
      </c>
      <c r="J401">
        <v>-435993.11</v>
      </c>
    </row>
    <row r="402" spans="2:10" x14ac:dyDescent="0.2">
      <c r="B402" s="1">
        <v>243677</v>
      </c>
      <c r="C402" t="s">
        <v>20</v>
      </c>
      <c r="D402" t="s">
        <v>464</v>
      </c>
      <c r="E402" t="s">
        <v>468</v>
      </c>
      <c r="H402" s="2">
        <v>7097.31</v>
      </c>
      <c r="J402">
        <v>-443090.42</v>
      </c>
    </row>
    <row r="403" spans="2:10" x14ac:dyDescent="0.2">
      <c r="B403" s="1">
        <v>243677</v>
      </c>
      <c r="C403" t="s">
        <v>20</v>
      </c>
      <c r="D403" t="s">
        <v>464</v>
      </c>
      <c r="E403" t="s">
        <v>465</v>
      </c>
      <c r="G403" s="2">
        <v>4000</v>
      </c>
      <c r="J403">
        <v>-439090.42</v>
      </c>
    </row>
    <row r="404" spans="2:10" x14ac:dyDescent="0.2">
      <c r="B404" t="s">
        <v>469</v>
      </c>
      <c r="C404" t="s">
        <v>20</v>
      </c>
      <c r="D404" t="s">
        <v>470</v>
      </c>
      <c r="E404" t="s">
        <v>471</v>
      </c>
      <c r="H404" s="2">
        <v>620.6</v>
      </c>
      <c r="J404">
        <v>-439711.02</v>
      </c>
    </row>
    <row r="405" spans="2:10" x14ac:dyDescent="0.2">
      <c r="B405" t="s">
        <v>469</v>
      </c>
      <c r="C405" t="s">
        <v>20</v>
      </c>
      <c r="D405" t="s">
        <v>470</v>
      </c>
      <c r="E405" t="s">
        <v>472</v>
      </c>
      <c r="H405" s="2">
        <v>6400</v>
      </c>
      <c r="J405">
        <v>-446111.02</v>
      </c>
    </row>
    <row r="406" spans="2:10" x14ac:dyDescent="0.2">
      <c r="B406" t="s">
        <v>469</v>
      </c>
      <c r="C406" t="s">
        <v>20</v>
      </c>
      <c r="D406" t="s">
        <v>470</v>
      </c>
      <c r="E406" t="s">
        <v>473</v>
      </c>
      <c r="H406" s="2">
        <v>6572.48</v>
      </c>
      <c r="J406">
        <v>-452683.5</v>
      </c>
    </row>
    <row r="407" spans="2:10" x14ac:dyDescent="0.2">
      <c r="B407" t="s">
        <v>469</v>
      </c>
      <c r="C407" t="s">
        <v>20</v>
      </c>
      <c r="D407" t="s">
        <v>470</v>
      </c>
      <c r="E407" t="s">
        <v>446</v>
      </c>
      <c r="G407" s="2">
        <v>342.4</v>
      </c>
      <c r="J407">
        <v>-452341.1</v>
      </c>
    </row>
    <row r="408" spans="2:10" x14ac:dyDescent="0.2">
      <c r="B408" t="s">
        <v>469</v>
      </c>
      <c r="C408" t="s">
        <v>20</v>
      </c>
      <c r="D408" t="s">
        <v>470</v>
      </c>
      <c r="E408" t="s">
        <v>474</v>
      </c>
      <c r="G408" s="2">
        <v>3266.17</v>
      </c>
      <c r="J408">
        <v>-449074.93</v>
      </c>
    </row>
    <row r="409" spans="2:10" x14ac:dyDescent="0.2">
      <c r="B409" t="s">
        <v>469</v>
      </c>
      <c r="C409" t="s">
        <v>20</v>
      </c>
      <c r="D409" t="s">
        <v>470</v>
      </c>
      <c r="E409" t="s">
        <v>442</v>
      </c>
      <c r="G409" s="2">
        <v>620.6</v>
      </c>
      <c r="J409">
        <v>-448454.33</v>
      </c>
    </row>
    <row r="410" spans="2:10" x14ac:dyDescent="0.2">
      <c r="B410" t="s">
        <v>469</v>
      </c>
      <c r="C410" t="s">
        <v>20</v>
      </c>
      <c r="D410" t="s">
        <v>470</v>
      </c>
      <c r="E410" t="s">
        <v>427</v>
      </c>
      <c r="G410" s="2">
        <v>1813.65</v>
      </c>
      <c r="J410">
        <v>-446640.68</v>
      </c>
    </row>
    <row r="411" spans="2:10" x14ac:dyDescent="0.2">
      <c r="B411" s="1">
        <v>243678</v>
      </c>
      <c r="C411" t="s">
        <v>20</v>
      </c>
      <c r="D411" t="s">
        <v>475</v>
      </c>
      <c r="E411" t="s">
        <v>432</v>
      </c>
      <c r="G411" s="2">
        <v>567.1</v>
      </c>
      <c r="J411">
        <v>-446073.58</v>
      </c>
    </row>
    <row r="412" spans="2:10" x14ac:dyDescent="0.2">
      <c r="B412" s="1">
        <v>243678</v>
      </c>
      <c r="C412" t="s">
        <v>20</v>
      </c>
      <c r="D412" t="s">
        <v>475</v>
      </c>
      <c r="E412" t="s">
        <v>476</v>
      </c>
      <c r="H412" s="2">
        <v>69.55</v>
      </c>
      <c r="J412">
        <v>-446143.13</v>
      </c>
    </row>
    <row r="413" spans="2:10" x14ac:dyDescent="0.2">
      <c r="B413" s="1">
        <v>243678</v>
      </c>
      <c r="C413" t="s">
        <v>20</v>
      </c>
      <c r="D413" t="s">
        <v>477</v>
      </c>
      <c r="E413" t="s">
        <v>478</v>
      </c>
      <c r="H413" s="2">
        <v>347.75</v>
      </c>
      <c r="J413">
        <v>-446490.88</v>
      </c>
    </row>
    <row r="414" spans="2:10" x14ac:dyDescent="0.2">
      <c r="B414" s="1">
        <v>243678</v>
      </c>
      <c r="C414" t="s">
        <v>20</v>
      </c>
      <c r="D414" t="s">
        <v>477</v>
      </c>
      <c r="E414" t="s">
        <v>479</v>
      </c>
      <c r="H414" s="2">
        <v>6219.5</v>
      </c>
      <c r="J414">
        <v>-452710.38</v>
      </c>
    </row>
    <row r="415" spans="2:10" x14ac:dyDescent="0.2">
      <c r="B415" s="1">
        <v>243678</v>
      </c>
      <c r="C415" t="s">
        <v>20</v>
      </c>
      <c r="D415" t="s">
        <v>480</v>
      </c>
      <c r="E415" t="s">
        <v>481</v>
      </c>
      <c r="G415" s="2">
        <v>347.75</v>
      </c>
      <c r="J415">
        <v>-452362.63</v>
      </c>
    </row>
    <row r="416" spans="2:10" x14ac:dyDescent="0.2">
      <c r="B416" s="1">
        <v>243678</v>
      </c>
      <c r="C416" t="s">
        <v>20</v>
      </c>
      <c r="D416" t="s">
        <v>480</v>
      </c>
      <c r="E416" t="s">
        <v>482</v>
      </c>
      <c r="H416" s="2">
        <v>1494.26</v>
      </c>
      <c r="J416">
        <v>-453856.89</v>
      </c>
    </row>
    <row r="417" spans="2:10" x14ac:dyDescent="0.2">
      <c r="B417" s="1">
        <v>243678</v>
      </c>
      <c r="C417" t="s">
        <v>20</v>
      </c>
      <c r="D417" t="s">
        <v>480</v>
      </c>
      <c r="E417" t="s">
        <v>483</v>
      </c>
      <c r="H417" s="2">
        <v>4000</v>
      </c>
      <c r="J417">
        <v>-457856.89</v>
      </c>
    </row>
    <row r="418" spans="2:10" x14ac:dyDescent="0.2">
      <c r="B418" s="1">
        <v>243678</v>
      </c>
      <c r="C418" t="s">
        <v>20</v>
      </c>
      <c r="D418" t="s">
        <v>480</v>
      </c>
      <c r="E418" t="s">
        <v>484</v>
      </c>
      <c r="H418" s="2">
        <v>13546.2</v>
      </c>
      <c r="J418">
        <v>-471403.09</v>
      </c>
    </row>
    <row r="419" spans="2:10" x14ac:dyDescent="0.2">
      <c r="B419" s="1">
        <v>243678</v>
      </c>
      <c r="C419" t="s">
        <v>20</v>
      </c>
      <c r="D419" t="s">
        <v>480</v>
      </c>
      <c r="E419" t="s">
        <v>485</v>
      </c>
      <c r="H419" s="2">
        <v>15773.13</v>
      </c>
      <c r="J419">
        <v>-487176.22</v>
      </c>
    </row>
    <row r="420" spans="2:10" x14ac:dyDescent="0.2">
      <c r="B420" s="1">
        <v>243678</v>
      </c>
      <c r="C420" t="s">
        <v>20</v>
      </c>
      <c r="D420" t="s">
        <v>480</v>
      </c>
      <c r="E420" t="s">
        <v>486</v>
      </c>
      <c r="H420" s="2">
        <v>14477.1</v>
      </c>
      <c r="J420">
        <v>-501653.32</v>
      </c>
    </row>
    <row r="421" spans="2:10" x14ac:dyDescent="0.2">
      <c r="B421" s="1">
        <v>243678</v>
      </c>
      <c r="C421" t="s">
        <v>20</v>
      </c>
      <c r="D421" t="s">
        <v>487</v>
      </c>
      <c r="E421" t="s">
        <v>488</v>
      </c>
      <c r="H421" s="2">
        <v>7764.18</v>
      </c>
      <c r="J421">
        <v>-509417.5</v>
      </c>
    </row>
    <row r="422" spans="2:10" x14ac:dyDescent="0.2">
      <c r="B422" s="1">
        <v>243678</v>
      </c>
      <c r="C422" t="s">
        <v>20</v>
      </c>
      <c r="D422" t="s">
        <v>487</v>
      </c>
      <c r="E422" t="s">
        <v>489</v>
      </c>
      <c r="H422" s="2">
        <v>5600</v>
      </c>
      <c r="J422">
        <v>-515017.5</v>
      </c>
    </row>
    <row r="423" spans="2:10" x14ac:dyDescent="0.2">
      <c r="B423" s="1">
        <v>243678</v>
      </c>
      <c r="C423" t="s">
        <v>20</v>
      </c>
      <c r="D423" t="s">
        <v>487</v>
      </c>
      <c r="E423" t="s">
        <v>490</v>
      </c>
      <c r="H423" s="2">
        <v>338</v>
      </c>
      <c r="J423">
        <v>-515355.5</v>
      </c>
    </row>
    <row r="424" spans="2:10" x14ac:dyDescent="0.2">
      <c r="B424" s="1">
        <v>243678</v>
      </c>
      <c r="C424" t="s">
        <v>20</v>
      </c>
      <c r="D424" t="s">
        <v>487</v>
      </c>
      <c r="E424" t="s">
        <v>364</v>
      </c>
      <c r="G424" s="2">
        <v>3616.6</v>
      </c>
      <c r="J424">
        <v>-511738.9</v>
      </c>
    </row>
    <row r="425" spans="2:10" x14ac:dyDescent="0.2">
      <c r="B425" s="1">
        <v>243678</v>
      </c>
      <c r="C425" t="s">
        <v>20</v>
      </c>
      <c r="D425" t="s">
        <v>487</v>
      </c>
      <c r="E425" t="s">
        <v>489</v>
      </c>
      <c r="G425" s="2">
        <v>5600</v>
      </c>
      <c r="J425">
        <v>-506138.9</v>
      </c>
    </row>
    <row r="426" spans="2:10" x14ac:dyDescent="0.2">
      <c r="B426" s="1">
        <v>243679</v>
      </c>
      <c r="C426" t="s">
        <v>20</v>
      </c>
      <c r="D426" t="s">
        <v>491</v>
      </c>
      <c r="E426" t="s">
        <v>492</v>
      </c>
      <c r="H426" s="2">
        <v>7000</v>
      </c>
      <c r="J426">
        <v>-513138.9</v>
      </c>
    </row>
    <row r="427" spans="2:10" x14ac:dyDescent="0.2">
      <c r="B427" s="1">
        <v>243679</v>
      </c>
      <c r="C427" t="s">
        <v>20</v>
      </c>
      <c r="D427" t="s">
        <v>493</v>
      </c>
      <c r="E427" t="s">
        <v>494</v>
      </c>
      <c r="H427" s="2">
        <v>6251.48</v>
      </c>
      <c r="J427">
        <v>-519390.38</v>
      </c>
    </row>
    <row r="428" spans="2:10" x14ac:dyDescent="0.2">
      <c r="B428" s="1">
        <v>243679</v>
      </c>
      <c r="C428" t="s">
        <v>20</v>
      </c>
      <c r="D428" t="s">
        <v>493</v>
      </c>
      <c r="E428" t="s">
        <v>495</v>
      </c>
      <c r="H428" s="2">
        <v>979.05</v>
      </c>
      <c r="J428">
        <v>-520369.43</v>
      </c>
    </row>
    <row r="429" spans="2:10" x14ac:dyDescent="0.2">
      <c r="B429" s="1">
        <v>243680</v>
      </c>
      <c r="C429" t="s">
        <v>20</v>
      </c>
      <c r="D429" t="s">
        <v>496</v>
      </c>
      <c r="E429" t="s">
        <v>468</v>
      </c>
      <c r="G429" s="2">
        <v>7097.31</v>
      </c>
      <c r="J429">
        <v>-513272.12</v>
      </c>
    </row>
    <row r="430" spans="2:10" x14ac:dyDescent="0.2">
      <c r="B430" s="1">
        <v>243680</v>
      </c>
      <c r="C430" t="s">
        <v>20</v>
      </c>
      <c r="D430" t="s">
        <v>496</v>
      </c>
      <c r="E430" t="s">
        <v>426</v>
      </c>
      <c r="G430" s="2">
        <v>7667.89</v>
      </c>
      <c r="J430">
        <v>-505604.23</v>
      </c>
    </row>
    <row r="431" spans="2:10" x14ac:dyDescent="0.2">
      <c r="B431" s="1">
        <v>243680</v>
      </c>
      <c r="C431" t="s">
        <v>20</v>
      </c>
      <c r="D431" t="s">
        <v>496</v>
      </c>
      <c r="E431" t="s">
        <v>497</v>
      </c>
      <c r="H431" s="2">
        <v>3514.95</v>
      </c>
      <c r="J431">
        <v>-509119.18</v>
      </c>
    </row>
    <row r="432" spans="2:10" x14ac:dyDescent="0.2">
      <c r="B432" s="1">
        <v>243680</v>
      </c>
      <c r="C432" t="s">
        <v>20</v>
      </c>
      <c r="D432" t="s">
        <v>496</v>
      </c>
      <c r="E432" t="s">
        <v>498</v>
      </c>
      <c r="H432" s="2">
        <v>6100</v>
      </c>
      <c r="J432">
        <v>-515219.18</v>
      </c>
    </row>
    <row r="433" spans="2:10" x14ac:dyDescent="0.2">
      <c r="B433" s="1">
        <v>243680</v>
      </c>
      <c r="C433" t="s">
        <v>20</v>
      </c>
      <c r="D433" t="s">
        <v>496</v>
      </c>
      <c r="E433" t="s">
        <v>499</v>
      </c>
      <c r="H433" s="2">
        <v>8000</v>
      </c>
      <c r="J433">
        <v>-523219.18</v>
      </c>
    </row>
    <row r="434" spans="2:10" x14ac:dyDescent="0.2">
      <c r="B434" s="1">
        <v>243681</v>
      </c>
      <c r="C434" t="s">
        <v>20</v>
      </c>
      <c r="D434" t="s">
        <v>500</v>
      </c>
      <c r="E434" t="s">
        <v>416</v>
      </c>
      <c r="G434" s="2">
        <v>1000</v>
      </c>
      <c r="J434">
        <v>-522219.18</v>
      </c>
    </row>
    <row r="435" spans="2:10" x14ac:dyDescent="0.2">
      <c r="B435" s="1">
        <v>243682</v>
      </c>
      <c r="C435" t="s">
        <v>20</v>
      </c>
      <c r="D435" t="s">
        <v>501</v>
      </c>
      <c r="E435" t="s">
        <v>502</v>
      </c>
      <c r="H435" s="2">
        <v>11515.88</v>
      </c>
      <c r="J435">
        <v>-533735.06000000006</v>
      </c>
    </row>
    <row r="436" spans="2:10" x14ac:dyDescent="0.2">
      <c r="B436" s="1">
        <v>243682</v>
      </c>
      <c r="C436" t="s">
        <v>20</v>
      </c>
      <c r="D436" t="s">
        <v>501</v>
      </c>
      <c r="E436" t="s">
        <v>503</v>
      </c>
      <c r="H436" s="2">
        <v>1660</v>
      </c>
      <c r="J436">
        <v>-535395.06000000006</v>
      </c>
    </row>
    <row r="437" spans="2:10" x14ac:dyDescent="0.2">
      <c r="B437" s="1">
        <v>243682</v>
      </c>
      <c r="C437" t="s">
        <v>20</v>
      </c>
      <c r="D437" t="s">
        <v>501</v>
      </c>
      <c r="E437" t="s">
        <v>504</v>
      </c>
      <c r="H437" s="2">
        <v>16410.59</v>
      </c>
      <c r="J437">
        <v>-551805.65</v>
      </c>
    </row>
    <row r="438" spans="2:10" x14ac:dyDescent="0.2">
      <c r="B438" s="1">
        <v>243682</v>
      </c>
      <c r="C438" t="s">
        <v>20</v>
      </c>
      <c r="D438" t="s">
        <v>505</v>
      </c>
      <c r="E438" t="s">
        <v>506</v>
      </c>
      <c r="G438" s="2">
        <v>272.85000000000002</v>
      </c>
      <c r="J438">
        <v>-551532.80000000005</v>
      </c>
    </row>
    <row r="439" spans="2:10" x14ac:dyDescent="0.2">
      <c r="B439" s="1">
        <v>243682</v>
      </c>
      <c r="C439" t="s">
        <v>20</v>
      </c>
      <c r="D439" t="s">
        <v>505</v>
      </c>
      <c r="E439" t="s">
        <v>452</v>
      </c>
      <c r="G439" s="2">
        <v>3823.92</v>
      </c>
      <c r="J439">
        <v>-547708.88</v>
      </c>
    </row>
    <row r="440" spans="2:10" x14ac:dyDescent="0.2">
      <c r="B440" s="1">
        <v>243682</v>
      </c>
      <c r="C440" t="s">
        <v>20</v>
      </c>
      <c r="D440" t="s">
        <v>505</v>
      </c>
      <c r="E440" t="s">
        <v>507</v>
      </c>
      <c r="H440" s="2">
        <v>6000</v>
      </c>
      <c r="J440">
        <v>-553708.88</v>
      </c>
    </row>
    <row r="441" spans="2:10" x14ac:dyDescent="0.2">
      <c r="B441" s="1">
        <v>243683</v>
      </c>
      <c r="C441" t="s">
        <v>20</v>
      </c>
      <c r="D441" t="s">
        <v>508</v>
      </c>
      <c r="E441" t="s">
        <v>509</v>
      </c>
      <c r="H441" s="2">
        <v>1187.7</v>
      </c>
      <c r="J441">
        <v>-554896.57999999996</v>
      </c>
    </row>
    <row r="442" spans="2:10" x14ac:dyDescent="0.2">
      <c r="B442" s="1">
        <v>243683</v>
      </c>
      <c r="C442" t="s">
        <v>20</v>
      </c>
      <c r="D442" t="s">
        <v>508</v>
      </c>
      <c r="E442" t="s">
        <v>510</v>
      </c>
      <c r="H442" s="2">
        <v>347.75</v>
      </c>
      <c r="J442">
        <v>-555244.32999999996</v>
      </c>
    </row>
    <row r="443" spans="2:10" x14ac:dyDescent="0.2">
      <c r="B443" s="1">
        <v>243683</v>
      </c>
      <c r="C443" t="s">
        <v>20</v>
      </c>
      <c r="D443" t="s">
        <v>508</v>
      </c>
      <c r="E443" t="s">
        <v>511</v>
      </c>
      <c r="H443" s="2">
        <v>7241.25</v>
      </c>
      <c r="J443">
        <v>-562485.57999999996</v>
      </c>
    </row>
    <row r="444" spans="2:10" x14ac:dyDescent="0.2">
      <c r="B444" s="1">
        <v>243683</v>
      </c>
      <c r="C444" t="s">
        <v>20</v>
      </c>
      <c r="D444" t="s">
        <v>508</v>
      </c>
      <c r="E444" t="s">
        <v>439</v>
      </c>
      <c r="G444" s="2">
        <v>181.9</v>
      </c>
      <c r="J444">
        <v>-562303.68000000005</v>
      </c>
    </row>
    <row r="445" spans="2:10" x14ac:dyDescent="0.2">
      <c r="B445" s="1">
        <v>243683</v>
      </c>
      <c r="C445" t="s">
        <v>20</v>
      </c>
      <c r="D445" t="s">
        <v>512</v>
      </c>
      <c r="E445" t="s">
        <v>504</v>
      </c>
      <c r="G445" s="2">
        <v>16410.59</v>
      </c>
      <c r="J445">
        <v>-545893.09</v>
      </c>
    </row>
    <row r="446" spans="2:10" x14ac:dyDescent="0.2">
      <c r="B446" s="1">
        <v>243683</v>
      </c>
      <c r="C446" t="s">
        <v>20</v>
      </c>
      <c r="D446" t="s">
        <v>512</v>
      </c>
      <c r="E446" t="s">
        <v>513</v>
      </c>
      <c r="G446" s="2">
        <v>3219.63</v>
      </c>
      <c r="J446">
        <v>-542673.46</v>
      </c>
    </row>
    <row r="447" spans="2:10" x14ac:dyDescent="0.2">
      <c r="B447" s="1">
        <v>243683</v>
      </c>
      <c r="C447" t="s">
        <v>20</v>
      </c>
      <c r="D447" t="s">
        <v>512</v>
      </c>
      <c r="E447" t="s">
        <v>514</v>
      </c>
      <c r="G447" s="2">
        <v>1494.26</v>
      </c>
      <c r="J447">
        <v>-541179.19999999995</v>
      </c>
    </row>
    <row r="448" spans="2:10" x14ac:dyDescent="0.2">
      <c r="B448" s="1">
        <v>243683</v>
      </c>
      <c r="C448" t="s">
        <v>20</v>
      </c>
      <c r="D448" t="s">
        <v>512</v>
      </c>
      <c r="E448" t="s">
        <v>515</v>
      </c>
      <c r="G448" s="2">
        <v>69.55</v>
      </c>
      <c r="J448">
        <v>-541109.65</v>
      </c>
    </row>
    <row r="449" spans="2:10" x14ac:dyDescent="0.2">
      <c r="B449" s="1">
        <v>243683</v>
      </c>
      <c r="C449" t="s">
        <v>20</v>
      </c>
      <c r="D449" t="s">
        <v>512</v>
      </c>
      <c r="E449" t="s">
        <v>516</v>
      </c>
      <c r="G449" s="2">
        <v>4700</v>
      </c>
      <c r="J449">
        <v>-536409.65</v>
      </c>
    </row>
    <row r="450" spans="2:10" x14ac:dyDescent="0.2">
      <c r="B450" s="1">
        <v>243683</v>
      </c>
      <c r="C450" t="s">
        <v>20</v>
      </c>
      <c r="D450" t="s">
        <v>512</v>
      </c>
      <c r="E450" t="s">
        <v>517</v>
      </c>
      <c r="G450" s="2">
        <v>2275.09</v>
      </c>
      <c r="J450">
        <v>-534134.56000000006</v>
      </c>
    </row>
    <row r="451" spans="2:10" x14ac:dyDescent="0.2">
      <c r="B451" s="1">
        <v>243683</v>
      </c>
      <c r="C451" t="s">
        <v>20</v>
      </c>
      <c r="D451" t="s">
        <v>518</v>
      </c>
      <c r="E451" t="s">
        <v>519</v>
      </c>
      <c r="H451" s="2">
        <v>23000</v>
      </c>
      <c r="J451">
        <v>-557134.56000000006</v>
      </c>
    </row>
    <row r="452" spans="2:10" x14ac:dyDescent="0.2">
      <c r="B452" s="1">
        <v>243683</v>
      </c>
      <c r="C452" t="s">
        <v>20</v>
      </c>
      <c r="D452" t="s">
        <v>520</v>
      </c>
      <c r="E452" t="s">
        <v>521</v>
      </c>
      <c r="H452" s="2">
        <v>2800</v>
      </c>
      <c r="J452">
        <v>-559934.56000000006</v>
      </c>
    </row>
    <row r="453" spans="2:10" x14ac:dyDescent="0.2">
      <c r="B453" s="1">
        <v>243683</v>
      </c>
      <c r="C453" t="s">
        <v>20</v>
      </c>
      <c r="D453" t="s">
        <v>520</v>
      </c>
      <c r="E453" t="s">
        <v>522</v>
      </c>
      <c r="H453" s="2">
        <v>686.14</v>
      </c>
      <c r="J453">
        <v>-560620.69999999995</v>
      </c>
    </row>
    <row r="454" spans="2:10" x14ac:dyDescent="0.2">
      <c r="B454" s="1">
        <v>243683</v>
      </c>
      <c r="C454" t="s">
        <v>20</v>
      </c>
      <c r="D454" t="s">
        <v>523</v>
      </c>
      <c r="E454" t="s">
        <v>443</v>
      </c>
      <c r="G454" s="2">
        <v>3000</v>
      </c>
      <c r="J454">
        <v>-557620.69999999995</v>
      </c>
    </row>
    <row r="455" spans="2:10" x14ac:dyDescent="0.2">
      <c r="B455" s="1">
        <v>243684</v>
      </c>
      <c r="C455" t="s">
        <v>20</v>
      </c>
      <c r="D455" t="s">
        <v>524</v>
      </c>
      <c r="E455" t="s">
        <v>525</v>
      </c>
      <c r="H455" s="2">
        <v>18955.05</v>
      </c>
      <c r="J455">
        <v>-576575.75</v>
      </c>
    </row>
    <row r="456" spans="2:10" x14ac:dyDescent="0.2">
      <c r="B456" s="1">
        <v>243684</v>
      </c>
      <c r="C456" t="s">
        <v>20</v>
      </c>
      <c r="D456" t="s">
        <v>524</v>
      </c>
      <c r="E456" t="s">
        <v>526</v>
      </c>
      <c r="H456" s="2">
        <v>1011.15</v>
      </c>
      <c r="J456">
        <v>-577586.9</v>
      </c>
    </row>
    <row r="457" spans="2:10" x14ac:dyDescent="0.2">
      <c r="B457" s="1">
        <v>243684</v>
      </c>
      <c r="C457" t="s">
        <v>20</v>
      </c>
      <c r="D457" t="s">
        <v>527</v>
      </c>
      <c r="E457" t="s">
        <v>463</v>
      </c>
      <c r="G457" s="2">
        <v>4000</v>
      </c>
      <c r="J457">
        <v>-573586.9</v>
      </c>
    </row>
    <row r="458" spans="2:10" x14ac:dyDescent="0.2">
      <c r="B458" s="1">
        <v>243684</v>
      </c>
      <c r="C458" t="s">
        <v>20</v>
      </c>
      <c r="D458" t="s">
        <v>527</v>
      </c>
      <c r="E458" t="s">
        <v>528</v>
      </c>
      <c r="H458" s="2">
        <v>3466.8</v>
      </c>
      <c r="J458">
        <v>-577053.69999999995</v>
      </c>
    </row>
    <row r="459" spans="2:10" x14ac:dyDescent="0.2">
      <c r="B459" s="1">
        <v>243684</v>
      </c>
      <c r="C459" t="s">
        <v>20</v>
      </c>
      <c r="D459" t="s">
        <v>529</v>
      </c>
      <c r="E459" t="s">
        <v>507</v>
      </c>
      <c r="G459" s="2">
        <v>6000</v>
      </c>
      <c r="J459">
        <v>-571053.69999999995</v>
      </c>
    </row>
    <row r="460" spans="2:10" x14ac:dyDescent="0.2">
      <c r="B460" s="1">
        <v>243684</v>
      </c>
      <c r="C460" t="s">
        <v>20</v>
      </c>
      <c r="D460" t="s">
        <v>529</v>
      </c>
      <c r="E460" t="s">
        <v>472</v>
      </c>
      <c r="G460" s="2">
        <v>6400</v>
      </c>
      <c r="J460">
        <v>-564653.69999999995</v>
      </c>
    </row>
    <row r="461" spans="2:10" x14ac:dyDescent="0.2">
      <c r="B461" s="1">
        <v>243684</v>
      </c>
      <c r="C461" t="s">
        <v>20</v>
      </c>
      <c r="D461" t="s">
        <v>529</v>
      </c>
      <c r="E461" t="s">
        <v>466</v>
      </c>
      <c r="G461" s="2">
        <v>117.7</v>
      </c>
      <c r="J461">
        <v>-564536</v>
      </c>
    </row>
    <row r="462" spans="2:10" x14ac:dyDescent="0.2">
      <c r="B462" s="1">
        <v>243684</v>
      </c>
      <c r="C462" t="s">
        <v>20</v>
      </c>
      <c r="D462" t="s">
        <v>529</v>
      </c>
      <c r="E462" t="s">
        <v>530</v>
      </c>
      <c r="H462" s="2">
        <v>2900</v>
      </c>
      <c r="J462">
        <v>-567436</v>
      </c>
    </row>
    <row r="463" spans="2:10" x14ac:dyDescent="0.2">
      <c r="B463" s="1">
        <v>243685</v>
      </c>
      <c r="C463" t="s">
        <v>20</v>
      </c>
      <c r="D463" t="s">
        <v>531</v>
      </c>
      <c r="E463" t="s">
        <v>483</v>
      </c>
      <c r="G463" s="2">
        <v>4000</v>
      </c>
      <c r="J463">
        <v>-563436</v>
      </c>
    </row>
    <row r="464" spans="2:10" x14ac:dyDescent="0.2">
      <c r="B464" s="1">
        <v>243685</v>
      </c>
      <c r="C464" t="s">
        <v>20</v>
      </c>
      <c r="D464" t="s">
        <v>531</v>
      </c>
      <c r="E464" t="s">
        <v>532</v>
      </c>
      <c r="G464" s="2">
        <v>1857.79</v>
      </c>
      <c r="J464">
        <v>-561578.21</v>
      </c>
    </row>
    <row r="465" spans="2:10" x14ac:dyDescent="0.2">
      <c r="B465" s="1">
        <v>243685</v>
      </c>
      <c r="C465" t="s">
        <v>20</v>
      </c>
      <c r="D465" t="s">
        <v>531</v>
      </c>
      <c r="E465" t="s">
        <v>533</v>
      </c>
      <c r="H465" s="2">
        <v>1528.76</v>
      </c>
      <c r="J465">
        <v>-563106.97</v>
      </c>
    </row>
    <row r="466" spans="2:10" x14ac:dyDescent="0.2">
      <c r="B466" s="1">
        <v>243685</v>
      </c>
      <c r="C466" t="s">
        <v>20</v>
      </c>
      <c r="D466" t="s">
        <v>531</v>
      </c>
      <c r="E466" t="s">
        <v>534</v>
      </c>
      <c r="H466" s="2">
        <v>2260</v>
      </c>
      <c r="J466">
        <v>-565366.97</v>
      </c>
    </row>
    <row r="467" spans="2:10" x14ac:dyDescent="0.2">
      <c r="B467" s="1">
        <v>243685</v>
      </c>
      <c r="C467" t="s">
        <v>20</v>
      </c>
      <c r="D467" t="s">
        <v>535</v>
      </c>
      <c r="E467" t="s">
        <v>536</v>
      </c>
      <c r="G467" s="2">
        <v>7000</v>
      </c>
      <c r="J467">
        <v>-558366.97</v>
      </c>
    </row>
    <row r="468" spans="2:10" x14ac:dyDescent="0.2">
      <c r="B468" s="1">
        <v>243685</v>
      </c>
      <c r="C468" t="s">
        <v>20</v>
      </c>
      <c r="D468" t="s">
        <v>537</v>
      </c>
      <c r="E468" t="s">
        <v>467</v>
      </c>
      <c r="G468" s="2">
        <v>4000</v>
      </c>
      <c r="J468">
        <v>-554366.97</v>
      </c>
    </row>
    <row r="469" spans="2:10" x14ac:dyDescent="0.2">
      <c r="B469" s="1">
        <v>243685</v>
      </c>
      <c r="C469" t="s">
        <v>20</v>
      </c>
      <c r="D469" t="s">
        <v>537</v>
      </c>
      <c r="E469" t="s">
        <v>497</v>
      </c>
      <c r="G469" s="2">
        <v>3514.95</v>
      </c>
      <c r="J469">
        <v>-550852.02</v>
      </c>
    </row>
    <row r="470" spans="2:10" x14ac:dyDescent="0.2">
      <c r="B470" s="1">
        <v>243685</v>
      </c>
      <c r="C470" t="s">
        <v>20</v>
      </c>
      <c r="D470" t="s">
        <v>537</v>
      </c>
      <c r="E470" t="s">
        <v>494</v>
      </c>
      <c r="G470" s="2">
        <v>6251.48</v>
      </c>
      <c r="J470">
        <v>-544600.54</v>
      </c>
    </row>
    <row r="471" spans="2:10" x14ac:dyDescent="0.2">
      <c r="B471" s="1">
        <v>243685</v>
      </c>
      <c r="C471" t="s">
        <v>20</v>
      </c>
      <c r="D471" t="s">
        <v>537</v>
      </c>
      <c r="E471" t="s">
        <v>473</v>
      </c>
      <c r="G471" s="2">
        <v>6572.48</v>
      </c>
      <c r="J471">
        <v>-538028.06000000006</v>
      </c>
    </row>
    <row r="472" spans="2:10" x14ac:dyDescent="0.2">
      <c r="B472" s="1">
        <v>243685</v>
      </c>
      <c r="C472" t="s">
        <v>20</v>
      </c>
      <c r="D472" t="s">
        <v>537</v>
      </c>
      <c r="E472" t="s">
        <v>538</v>
      </c>
      <c r="H472" s="2">
        <v>1134.2</v>
      </c>
      <c r="J472">
        <v>-539162.26</v>
      </c>
    </row>
    <row r="473" spans="2:10" x14ac:dyDescent="0.2">
      <c r="B473" s="1">
        <v>243686</v>
      </c>
      <c r="C473" t="s">
        <v>20</v>
      </c>
      <c r="D473" t="s">
        <v>539</v>
      </c>
      <c r="E473" t="s">
        <v>540</v>
      </c>
      <c r="G473" s="2">
        <v>572.45000000000005</v>
      </c>
      <c r="J473">
        <v>-538589.81000000006</v>
      </c>
    </row>
    <row r="474" spans="2:10" x14ac:dyDescent="0.2">
      <c r="B474" s="1">
        <v>243686</v>
      </c>
      <c r="C474" t="s">
        <v>20</v>
      </c>
      <c r="D474" t="s">
        <v>539</v>
      </c>
      <c r="E474" t="s">
        <v>541</v>
      </c>
      <c r="H474" s="2">
        <v>181.9</v>
      </c>
      <c r="J474">
        <v>-538771.71</v>
      </c>
    </row>
    <row r="475" spans="2:10" x14ac:dyDescent="0.2">
      <c r="B475" s="1">
        <v>243686</v>
      </c>
      <c r="C475" t="s">
        <v>20</v>
      </c>
      <c r="D475" t="s">
        <v>542</v>
      </c>
      <c r="E475" t="s">
        <v>528</v>
      </c>
      <c r="G475" s="2">
        <v>3466.8</v>
      </c>
      <c r="J475">
        <v>-535304.91</v>
      </c>
    </row>
    <row r="476" spans="2:10" x14ac:dyDescent="0.2">
      <c r="B476" s="1">
        <v>243686</v>
      </c>
      <c r="C476" t="s">
        <v>20</v>
      </c>
      <c r="D476" t="s">
        <v>543</v>
      </c>
      <c r="E476" t="s">
        <v>544</v>
      </c>
      <c r="H476" s="2">
        <v>3176.69</v>
      </c>
      <c r="J476">
        <v>-538481.6</v>
      </c>
    </row>
    <row r="477" spans="2:10" x14ac:dyDescent="0.2">
      <c r="B477" s="1">
        <v>243686</v>
      </c>
      <c r="C477" t="s">
        <v>20</v>
      </c>
      <c r="D477" t="s">
        <v>543</v>
      </c>
      <c r="E477" t="s">
        <v>545</v>
      </c>
      <c r="H477" s="2">
        <v>2700</v>
      </c>
      <c r="J477">
        <v>-541181.6</v>
      </c>
    </row>
    <row r="478" spans="2:10" x14ac:dyDescent="0.2">
      <c r="B478" s="1">
        <v>243686</v>
      </c>
      <c r="C478" t="s">
        <v>20</v>
      </c>
      <c r="D478" t="s">
        <v>546</v>
      </c>
      <c r="E478" t="s">
        <v>498</v>
      </c>
      <c r="G478" s="2">
        <v>6100</v>
      </c>
      <c r="J478">
        <v>-535081.6</v>
      </c>
    </row>
    <row r="479" spans="2:10" x14ac:dyDescent="0.2">
      <c r="B479" s="1">
        <v>243686</v>
      </c>
      <c r="C479" t="s">
        <v>20</v>
      </c>
      <c r="D479" t="s">
        <v>546</v>
      </c>
      <c r="E479" t="s">
        <v>547</v>
      </c>
      <c r="G479" s="2">
        <v>1470</v>
      </c>
      <c r="J479">
        <v>-533611.6</v>
      </c>
    </row>
    <row r="480" spans="2:10" x14ac:dyDescent="0.2">
      <c r="B480" s="1">
        <v>243687</v>
      </c>
      <c r="C480" t="s">
        <v>20</v>
      </c>
      <c r="D480" t="s">
        <v>548</v>
      </c>
      <c r="E480" t="s">
        <v>549</v>
      </c>
      <c r="H480" s="2">
        <v>8000</v>
      </c>
      <c r="J480">
        <v>-541611.6</v>
      </c>
    </row>
    <row r="481" spans="2:10" x14ac:dyDescent="0.2">
      <c r="B481" s="1">
        <v>243687</v>
      </c>
      <c r="C481" t="s">
        <v>20</v>
      </c>
      <c r="D481" t="s">
        <v>548</v>
      </c>
      <c r="E481" t="s">
        <v>550</v>
      </c>
      <c r="H481" s="2">
        <v>19000</v>
      </c>
      <c r="J481">
        <v>-560611.6</v>
      </c>
    </row>
    <row r="482" spans="2:10" x14ac:dyDescent="0.2">
      <c r="B482" s="1">
        <v>243687</v>
      </c>
      <c r="C482" t="s">
        <v>20</v>
      </c>
      <c r="D482" t="s">
        <v>551</v>
      </c>
      <c r="E482" t="s">
        <v>490</v>
      </c>
      <c r="G482" s="2">
        <v>338</v>
      </c>
      <c r="J482">
        <v>-560273.6</v>
      </c>
    </row>
    <row r="483" spans="2:10" x14ac:dyDescent="0.2">
      <c r="B483" s="1">
        <v>243689</v>
      </c>
      <c r="C483" t="s">
        <v>20</v>
      </c>
      <c r="D483" t="s">
        <v>552</v>
      </c>
      <c r="E483" t="s">
        <v>553</v>
      </c>
      <c r="H483" s="2">
        <v>58.85</v>
      </c>
      <c r="J483">
        <v>-560332.44999999995</v>
      </c>
    </row>
    <row r="484" spans="2:10" x14ac:dyDescent="0.2">
      <c r="B484" s="1">
        <v>243689</v>
      </c>
      <c r="C484" t="s">
        <v>20</v>
      </c>
      <c r="D484" t="s">
        <v>552</v>
      </c>
      <c r="E484" t="s">
        <v>554</v>
      </c>
      <c r="H484" s="2">
        <v>3580</v>
      </c>
      <c r="J484">
        <v>-563912.44999999995</v>
      </c>
    </row>
    <row r="485" spans="2:10" x14ac:dyDescent="0.2">
      <c r="B485" s="1">
        <v>243689</v>
      </c>
      <c r="C485" t="s">
        <v>20</v>
      </c>
      <c r="D485" t="s">
        <v>555</v>
      </c>
      <c r="E485" t="s">
        <v>519</v>
      </c>
      <c r="G485" s="2">
        <v>23000</v>
      </c>
      <c r="J485">
        <v>-540912.44999999995</v>
      </c>
    </row>
    <row r="486" spans="2:10" x14ac:dyDescent="0.2">
      <c r="B486" s="1">
        <v>243689</v>
      </c>
      <c r="C486" t="s">
        <v>20</v>
      </c>
      <c r="D486" t="s">
        <v>556</v>
      </c>
      <c r="E486" t="s">
        <v>522</v>
      </c>
      <c r="G486" s="2">
        <v>686.14</v>
      </c>
      <c r="J486">
        <v>-540226.31000000006</v>
      </c>
    </row>
    <row r="487" spans="2:10" x14ac:dyDescent="0.2">
      <c r="B487" s="1">
        <v>243689</v>
      </c>
      <c r="C487" t="s">
        <v>20</v>
      </c>
      <c r="D487" t="s">
        <v>556</v>
      </c>
      <c r="E487" t="s">
        <v>557</v>
      </c>
      <c r="H487" s="2">
        <v>1180</v>
      </c>
      <c r="J487">
        <v>-541406.31000000006</v>
      </c>
    </row>
    <row r="488" spans="2:10" x14ac:dyDescent="0.2">
      <c r="B488" s="1">
        <v>243689</v>
      </c>
      <c r="C488" t="s">
        <v>20</v>
      </c>
      <c r="D488" t="s">
        <v>556</v>
      </c>
      <c r="E488" t="s">
        <v>558</v>
      </c>
      <c r="H488" s="2">
        <v>338</v>
      </c>
      <c r="J488">
        <v>-541744.31000000006</v>
      </c>
    </row>
    <row r="489" spans="2:10" x14ac:dyDescent="0.2">
      <c r="B489" s="1">
        <v>243690</v>
      </c>
      <c r="C489" t="s">
        <v>20</v>
      </c>
      <c r="D489" t="s">
        <v>559</v>
      </c>
      <c r="E489" t="s">
        <v>510</v>
      </c>
      <c r="G489" s="2">
        <v>347.75</v>
      </c>
      <c r="J489">
        <v>-541396.56000000006</v>
      </c>
    </row>
    <row r="490" spans="2:10" x14ac:dyDescent="0.2">
      <c r="B490" s="1">
        <v>243690</v>
      </c>
      <c r="C490" t="s">
        <v>20</v>
      </c>
      <c r="D490" t="s">
        <v>559</v>
      </c>
      <c r="E490" t="s">
        <v>534</v>
      </c>
      <c r="G490" s="2">
        <v>2260</v>
      </c>
      <c r="J490">
        <v>-539136.56000000006</v>
      </c>
    </row>
    <row r="491" spans="2:10" x14ac:dyDescent="0.2">
      <c r="B491" s="1">
        <v>243690</v>
      </c>
      <c r="C491" t="s">
        <v>20</v>
      </c>
      <c r="D491" t="s">
        <v>559</v>
      </c>
      <c r="E491" t="s">
        <v>560</v>
      </c>
      <c r="G491" s="2">
        <v>1528.76</v>
      </c>
      <c r="J491">
        <v>-537607.80000000005</v>
      </c>
    </row>
    <row r="492" spans="2:10" x14ac:dyDescent="0.2">
      <c r="B492" s="1">
        <v>243690</v>
      </c>
      <c r="C492" t="s">
        <v>20</v>
      </c>
      <c r="D492" t="s">
        <v>559</v>
      </c>
      <c r="E492" t="s">
        <v>526</v>
      </c>
      <c r="G492" s="2">
        <v>1011.15</v>
      </c>
      <c r="J492">
        <v>-536596.65</v>
      </c>
    </row>
    <row r="493" spans="2:10" x14ac:dyDescent="0.2">
      <c r="B493" s="1">
        <v>243690</v>
      </c>
      <c r="C493" t="s">
        <v>20</v>
      </c>
      <c r="D493" t="s">
        <v>561</v>
      </c>
      <c r="E493" t="s">
        <v>562</v>
      </c>
      <c r="H493" s="2">
        <v>500</v>
      </c>
      <c r="J493">
        <v>-537096.65</v>
      </c>
    </row>
    <row r="494" spans="2:10" x14ac:dyDescent="0.2">
      <c r="B494" s="1">
        <v>243690</v>
      </c>
      <c r="C494" t="s">
        <v>20</v>
      </c>
      <c r="D494" t="s">
        <v>563</v>
      </c>
      <c r="E494" t="s">
        <v>564</v>
      </c>
      <c r="H494" s="2">
        <v>2400</v>
      </c>
      <c r="J494">
        <v>-539496.65</v>
      </c>
    </row>
    <row r="495" spans="2:10" x14ac:dyDescent="0.2">
      <c r="B495" s="1">
        <v>243690</v>
      </c>
      <c r="C495" t="s">
        <v>20</v>
      </c>
      <c r="D495" t="s">
        <v>563</v>
      </c>
      <c r="E495" t="s">
        <v>565</v>
      </c>
      <c r="H495" s="2">
        <v>642</v>
      </c>
      <c r="J495">
        <v>-540138.65</v>
      </c>
    </row>
    <row r="496" spans="2:10" x14ac:dyDescent="0.2">
      <c r="B496" s="1">
        <v>243690</v>
      </c>
      <c r="C496" t="s">
        <v>20</v>
      </c>
      <c r="D496" t="s">
        <v>566</v>
      </c>
      <c r="E496" t="s">
        <v>558</v>
      </c>
      <c r="G496" s="2">
        <v>338</v>
      </c>
      <c r="J496">
        <v>-539800.65</v>
      </c>
    </row>
    <row r="497" spans="2:10" x14ac:dyDescent="0.2">
      <c r="B497" s="1">
        <v>243690</v>
      </c>
      <c r="C497" t="s">
        <v>20</v>
      </c>
      <c r="D497" t="s">
        <v>566</v>
      </c>
      <c r="E497" t="s">
        <v>567</v>
      </c>
      <c r="H497" s="2">
        <v>4700</v>
      </c>
      <c r="J497">
        <v>-544500.65</v>
      </c>
    </row>
    <row r="498" spans="2:10" x14ac:dyDescent="0.2">
      <c r="B498" s="1">
        <v>243690</v>
      </c>
      <c r="C498" t="s">
        <v>20</v>
      </c>
      <c r="D498" t="s">
        <v>566</v>
      </c>
      <c r="E498" t="s">
        <v>568</v>
      </c>
      <c r="H498" s="2">
        <v>3053.51</v>
      </c>
      <c r="J498">
        <v>-547554.16</v>
      </c>
    </row>
    <row r="499" spans="2:10" x14ac:dyDescent="0.2">
      <c r="B499" s="1">
        <v>243690</v>
      </c>
      <c r="C499" t="s">
        <v>20</v>
      </c>
      <c r="D499" t="s">
        <v>566</v>
      </c>
      <c r="E499" t="s">
        <v>488</v>
      </c>
      <c r="G499" s="2">
        <v>7764.18</v>
      </c>
      <c r="J499">
        <v>-539789.98</v>
      </c>
    </row>
    <row r="500" spans="2:10" x14ac:dyDescent="0.2">
      <c r="B500" s="1">
        <v>243690</v>
      </c>
      <c r="C500" t="s">
        <v>20</v>
      </c>
      <c r="D500" t="s">
        <v>566</v>
      </c>
      <c r="E500" t="s">
        <v>569</v>
      </c>
      <c r="G500" s="2">
        <v>2800</v>
      </c>
      <c r="J500">
        <v>-536989.98</v>
      </c>
    </row>
    <row r="501" spans="2:10" x14ac:dyDescent="0.2">
      <c r="B501" s="1">
        <v>243691</v>
      </c>
      <c r="C501" t="s">
        <v>20</v>
      </c>
      <c r="D501" t="s">
        <v>570</v>
      </c>
      <c r="E501" t="s">
        <v>502</v>
      </c>
      <c r="G501" s="2">
        <v>11515.88</v>
      </c>
      <c r="J501">
        <v>-525474.1</v>
      </c>
    </row>
    <row r="502" spans="2:10" x14ac:dyDescent="0.2">
      <c r="B502" s="1">
        <v>243691</v>
      </c>
      <c r="C502" t="s">
        <v>20</v>
      </c>
      <c r="D502" t="s">
        <v>570</v>
      </c>
      <c r="E502" t="s">
        <v>571</v>
      </c>
      <c r="H502" s="2">
        <v>15078.98</v>
      </c>
      <c r="J502">
        <v>-540553.07999999996</v>
      </c>
    </row>
    <row r="503" spans="2:10" x14ac:dyDescent="0.2">
      <c r="B503" s="1">
        <v>243691</v>
      </c>
      <c r="C503" t="s">
        <v>20</v>
      </c>
      <c r="D503" t="s">
        <v>572</v>
      </c>
      <c r="E503" t="s">
        <v>573</v>
      </c>
      <c r="H503" s="2">
        <v>379</v>
      </c>
      <c r="J503">
        <v>-540932.07999999996</v>
      </c>
    </row>
    <row r="504" spans="2:10" x14ac:dyDescent="0.2">
      <c r="B504" s="1">
        <v>243691</v>
      </c>
      <c r="C504" t="s">
        <v>20</v>
      </c>
      <c r="D504" t="s">
        <v>574</v>
      </c>
      <c r="E504" t="s">
        <v>499</v>
      </c>
      <c r="G504" s="2">
        <v>8000</v>
      </c>
      <c r="J504">
        <v>-532932.07999999996</v>
      </c>
    </row>
    <row r="505" spans="2:10" x14ac:dyDescent="0.2">
      <c r="B505" s="1">
        <v>243691</v>
      </c>
      <c r="C505" t="s">
        <v>20</v>
      </c>
      <c r="D505" t="s">
        <v>574</v>
      </c>
      <c r="E505" t="s">
        <v>544</v>
      </c>
      <c r="G505" s="2">
        <v>3176.69</v>
      </c>
      <c r="J505">
        <v>-529755.39</v>
      </c>
    </row>
    <row r="506" spans="2:10" x14ac:dyDescent="0.2">
      <c r="B506" s="1">
        <v>243691</v>
      </c>
      <c r="C506" t="s">
        <v>20</v>
      </c>
      <c r="D506" t="s">
        <v>574</v>
      </c>
      <c r="E506" t="s">
        <v>575</v>
      </c>
      <c r="H506" s="2">
        <v>1741.43</v>
      </c>
      <c r="J506">
        <v>-531496.81999999995</v>
      </c>
    </row>
    <row r="507" spans="2:10" x14ac:dyDescent="0.2">
      <c r="B507" s="1">
        <v>243691</v>
      </c>
      <c r="C507" t="s">
        <v>20</v>
      </c>
      <c r="D507" t="s">
        <v>574</v>
      </c>
      <c r="E507" t="s">
        <v>576</v>
      </c>
      <c r="H507" s="2">
        <v>872.05</v>
      </c>
      <c r="J507">
        <v>-532368.87</v>
      </c>
    </row>
    <row r="508" spans="2:10" x14ac:dyDescent="0.2">
      <c r="B508" s="1">
        <v>243691</v>
      </c>
      <c r="C508" t="s">
        <v>20</v>
      </c>
      <c r="D508" t="s">
        <v>574</v>
      </c>
      <c r="E508" t="s">
        <v>577</v>
      </c>
      <c r="H508" s="2">
        <v>1294.7</v>
      </c>
      <c r="J508">
        <v>-533663.56999999995</v>
      </c>
    </row>
    <row r="509" spans="2:10" x14ac:dyDescent="0.2">
      <c r="B509" s="1">
        <v>243692</v>
      </c>
      <c r="C509" t="s">
        <v>20</v>
      </c>
      <c r="D509" t="s">
        <v>578</v>
      </c>
      <c r="E509" t="s">
        <v>579</v>
      </c>
      <c r="G509" s="2">
        <v>14477.1</v>
      </c>
      <c r="J509">
        <v>-519186.47</v>
      </c>
    </row>
    <row r="510" spans="2:10" x14ac:dyDescent="0.2">
      <c r="B510" s="1">
        <v>243692</v>
      </c>
      <c r="C510" t="s">
        <v>20</v>
      </c>
      <c r="D510" t="s">
        <v>578</v>
      </c>
      <c r="E510" t="s">
        <v>580</v>
      </c>
      <c r="G510" s="2">
        <v>15773.13</v>
      </c>
      <c r="J510">
        <v>-503413.34</v>
      </c>
    </row>
    <row r="511" spans="2:10" x14ac:dyDescent="0.2">
      <c r="B511" s="1">
        <v>243692</v>
      </c>
      <c r="C511" t="s">
        <v>20</v>
      </c>
      <c r="D511" t="s">
        <v>578</v>
      </c>
      <c r="E511" t="s">
        <v>525</v>
      </c>
      <c r="G511" s="2">
        <v>18955.05</v>
      </c>
      <c r="J511">
        <v>-484458.29</v>
      </c>
    </row>
    <row r="512" spans="2:10" x14ac:dyDescent="0.2">
      <c r="B512" s="1">
        <v>243692</v>
      </c>
      <c r="C512" t="s">
        <v>20</v>
      </c>
      <c r="D512" t="s">
        <v>578</v>
      </c>
      <c r="E512" t="s">
        <v>581</v>
      </c>
      <c r="G512" s="2">
        <v>58.85</v>
      </c>
      <c r="J512">
        <v>-484399.44</v>
      </c>
    </row>
    <row r="513" spans="2:10" x14ac:dyDescent="0.2">
      <c r="B513" s="1">
        <v>243692</v>
      </c>
      <c r="C513" t="s">
        <v>20</v>
      </c>
      <c r="D513" t="s">
        <v>578</v>
      </c>
      <c r="E513" t="s">
        <v>582</v>
      </c>
      <c r="G513" s="2">
        <v>15078.98</v>
      </c>
      <c r="J513">
        <v>-469320.46</v>
      </c>
    </row>
    <row r="514" spans="2:10" x14ac:dyDescent="0.2">
      <c r="B514" s="1">
        <v>243692</v>
      </c>
      <c r="C514" t="s">
        <v>20</v>
      </c>
      <c r="D514" t="s">
        <v>583</v>
      </c>
      <c r="E514" t="s">
        <v>584</v>
      </c>
      <c r="H514" s="2">
        <v>984.4</v>
      </c>
      <c r="J514">
        <v>-470304.86</v>
      </c>
    </row>
    <row r="515" spans="2:10" x14ac:dyDescent="0.2">
      <c r="B515" s="1">
        <v>243692</v>
      </c>
      <c r="C515" t="s">
        <v>20</v>
      </c>
      <c r="D515" t="s">
        <v>585</v>
      </c>
      <c r="E515" t="s">
        <v>586</v>
      </c>
      <c r="H515" s="2">
        <v>3987</v>
      </c>
      <c r="J515">
        <v>-474291.86</v>
      </c>
    </row>
    <row r="516" spans="2:10" x14ac:dyDescent="0.2">
      <c r="B516" s="1">
        <v>243692</v>
      </c>
      <c r="C516" t="s">
        <v>20</v>
      </c>
      <c r="D516" t="s">
        <v>587</v>
      </c>
      <c r="E516" t="s">
        <v>545</v>
      </c>
      <c r="G516" s="2">
        <v>2700</v>
      </c>
      <c r="J516">
        <v>-471591.86</v>
      </c>
    </row>
    <row r="517" spans="2:10" x14ac:dyDescent="0.2">
      <c r="B517" s="1">
        <v>243692</v>
      </c>
      <c r="C517" t="s">
        <v>20</v>
      </c>
      <c r="D517" t="s">
        <v>587</v>
      </c>
      <c r="E517" t="s">
        <v>565</v>
      </c>
      <c r="G517" s="2">
        <v>642</v>
      </c>
      <c r="J517">
        <v>-470949.86</v>
      </c>
    </row>
    <row r="518" spans="2:10" x14ac:dyDescent="0.2">
      <c r="B518" s="1">
        <v>243693</v>
      </c>
      <c r="C518" t="s">
        <v>20</v>
      </c>
      <c r="D518" t="s">
        <v>588</v>
      </c>
      <c r="E518" t="s">
        <v>589</v>
      </c>
      <c r="G518" s="2">
        <v>3580</v>
      </c>
      <c r="J518">
        <v>-467369.86</v>
      </c>
    </row>
    <row r="519" spans="2:10" x14ac:dyDescent="0.2">
      <c r="B519" s="1">
        <v>243693</v>
      </c>
      <c r="C519" t="s">
        <v>20</v>
      </c>
      <c r="D519" t="s">
        <v>590</v>
      </c>
      <c r="E519" t="s">
        <v>591</v>
      </c>
      <c r="G519" s="2">
        <v>379</v>
      </c>
      <c r="J519">
        <v>-466990.86</v>
      </c>
    </row>
    <row r="520" spans="2:10" x14ac:dyDescent="0.2">
      <c r="B520" s="1">
        <v>243693</v>
      </c>
      <c r="C520" t="s">
        <v>20</v>
      </c>
      <c r="D520" t="s">
        <v>592</v>
      </c>
      <c r="E520" t="s">
        <v>593</v>
      </c>
      <c r="H520" s="2">
        <v>1180</v>
      </c>
      <c r="J520">
        <v>-468170.86</v>
      </c>
    </row>
    <row r="521" spans="2:10" x14ac:dyDescent="0.2">
      <c r="B521" s="1">
        <v>243693</v>
      </c>
      <c r="C521" t="s">
        <v>20</v>
      </c>
      <c r="D521" t="s">
        <v>594</v>
      </c>
      <c r="E521" t="s">
        <v>595</v>
      </c>
      <c r="G521" s="2">
        <v>9906.86</v>
      </c>
      <c r="J521">
        <v>-458264</v>
      </c>
    </row>
    <row r="522" spans="2:10" x14ac:dyDescent="0.2">
      <c r="B522" s="1">
        <v>243693</v>
      </c>
      <c r="C522" t="s">
        <v>20</v>
      </c>
      <c r="D522" t="s">
        <v>594</v>
      </c>
      <c r="E522" t="s">
        <v>568</v>
      </c>
      <c r="G522" s="2">
        <v>3053.51</v>
      </c>
      <c r="J522">
        <v>-455210.49</v>
      </c>
    </row>
    <row r="523" spans="2:10" x14ac:dyDescent="0.2">
      <c r="B523" s="1">
        <v>243693</v>
      </c>
      <c r="C523" t="s">
        <v>20</v>
      </c>
      <c r="D523" t="s">
        <v>594</v>
      </c>
      <c r="E523" t="s">
        <v>557</v>
      </c>
      <c r="G523" s="2">
        <v>1180</v>
      </c>
      <c r="J523">
        <v>-454030.49</v>
      </c>
    </row>
    <row r="524" spans="2:10" x14ac:dyDescent="0.2">
      <c r="B524" s="1">
        <v>243694</v>
      </c>
      <c r="C524" t="s">
        <v>20</v>
      </c>
      <c r="D524" t="s">
        <v>596</v>
      </c>
      <c r="E524" t="s">
        <v>509</v>
      </c>
      <c r="G524" s="2">
        <v>1187.7</v>
      </c>
      <c r="J524">
        <v>-452842.79</v>
      </c>
    </row>
    <row r="525" spans="2:10" x14ac:dyDescent="0.2">
      <c r="B525" s="1">
        <v>243694</v>
      </c>
      <c r="C525" t="s">
        <v>20</v>
      </c>
      <c r="D525" t="s">
        <v>596</v>
      </c>
      <c r="E525" t="s">
        <v>448</v>
      </c>
      <c r="G525" s="2">
        <v>26338.05</v>
      </c>
      <c r="J525">
        <v>-426504.74</v>
      </c>
    </row>
    <row r="526" spans="2:10" x14ac:dyDescent="0.2">
      <c r="B526" s="1">
        <v>243694</v>
      </c>
      <c r="C526" t="s">
        <v>20</v>
      </c>
      <c r="D526" t="s">
        <v>597</v>
      </c>
      <c r="E526" t="s">
        <v>423</v>
      </c>
      <c r="G526" s="2">
        <v>2200</v>
      </c>
      <c r="J526">
        <v>-424304.74</v>
      </c>
    </row>
    <row r="527" spans="2:10" x14ac:dyDescent="0.2">
      <c r="B527" s="1">
        <v>243694</v>
      </c>
      <c r="C527" t="s">
        <v>20</v>
      </c>
      <c r="D527" t="s">
        <v>597</v>
      </c>
      <c r="E527" t="s">
        <v>598</v>
      </c>
      <c r="G527" s="2">
        <v>5000</v>
      </c>
      <c r="J527">
        <v>-419304.74</v>
      </c>
    </row>
    <row r="528" spans="2:10" x14ac:dyDescent="0.2">
      <c r="B528" s="1">
        <v>243694</v>
      </c>
      <c r="C528" t="s">
        <v>20</v>
      </c>
      <c r="D528" t="s">
        <v>599</v>
      </c>
      <c r="E528" t="s">
        <v>600</v>
      </c>
      <c r="H528" s="2">
        <v>7162.32</v>
      </c>
      <c r="J528">
        <v>-426467.06</v>
      </c>
    </row>
    <row r="529" spans="2:10" x14ac:dyDescent="0.2">
      <c r="B529" s="1">
        <v>243694</v>
      </c>
      <c r="C529" t="s">
        <v>20</v>
      </c>
      <c r="D529" t="s">
        <v>601</v>
      </c>
      <c r="E529" t="s">
        <v>538</v>
      </c>
      <c r="G529" s="2">
        <v>1134.2</v>
      </c>
      <c r="J529">
        <v>-425332.86</v>
      </c>
    </row>
    <row r="530" spans="2:10" x14ac:dyDescent="0.2">
      <c r="B530" s="1">
        <v>243694</v>
      </c>
      <c r="C530" t="s">
        <v>20</v>
      </c>
      <c r="D530" t="s">
        <v>601</v>
      </c>
      <c r="E530" t="s">
        <v>550</v>
      </c>
      <c r="G530" s="2">
        <v>19000</v>
      </c>
      <c r="J530">
        <v>-406332.86</v>
      </c>
    </row>
    <row r="531" spans="2:10" x14ac:dyDescent="0.2">
      <c r="B531" s="1">
        <v>243694</v>
      </c>
      <c r="C531" t="s">
        <v>20</v>
      </c>
      <c r="D531" t="s">
        <v>601</v>
      </c>
      <c r="E531" t="s">
        <v>602</v>
      </c>
      <c r="H531" s="2">
        <v>2000</v>
      </c>
      <c r="J531">
        <v>-408332.86</v>
      </c>
    </row>
    <row r="532" spans="2:10" x14ac:dyDescent="0.2">
      <c r="B532" s="1">
        <v>243694</v>
      </c>
      <c r="C532" t="s">
        <v>20</v>
      </c>
      <c r="D532" t="s">
        <v>601</v>
      </c>
      <c r="E532" t="s">
        <v>603</v>
      </c>
      <c r="H532" s="2">
        <v>1000</v>
      </c>
      <c r="J532">
        <v>-409332.86</v>
      </c>
    </row>
    <row r="533" spans="2:10" x14ac:dyDescent="0.2">
      <c r="B533" s="1">
        <v>243696</v>
      </c>
      <c r="C533" t="s">
        <v>20</v>
      </c>
      <c r="D533" t="s">
        <v>604</v>
      </c>
      <c r="E533" t="s">
        <v>605</v>
      </c>
      <c r="H533" s="2">
        <v>1715</v>
      </c>
      <c r="J533">
        <v>-411047.86</v>
      </c>
    </row>
    <row r="534" spans="2:10" x14ac:dyDescent="0.2">
      <c r="B534" s="1">
        <v>243696</v>
      </c>
      <c r="C534" t="s">
        <v>20</v>
      </c>
      <c r="D534" t="s">
        <v>604</v>
      </c>
      <c r="E534" t="s">
        <v>606</v>
      </c>
      <c r="H534" s="2">
        <v>1633.08</v>
      </c>
      <c r="J534">
        <v>-412680.94</v>
      </c>
    </row>
    <row r="535" spans="2:10" x14ac:dyDescent="0.2">
      <c r="B535" s="1">
        <v>243696</v>
      </c>
      <c r="C535" t="s">
        <v>20</v>
      </c>
      <c r="D535" t="s">
        <v>607</v>
      </c>
      <c r="E535" t="s">
        <v>608</v>
      </c>
      <c r="H535" s="2">
        <v>2000.9</v>
      </c>
      <c r="J535">
        <v>-414681.84</v>
      </c>
    </row>
    <row r="536" spans="2:10" x14ac:dyDescent="0.2">
      <c r="B536" s="1">
        <v>243696</v>
      </c>
      <c r="C536" t="s">
        <v>20</v>
      </c>
      <c r="D536" t="s">
        <v>607</v>
      </c>
      <c r="E536" t="s">
        <v>609</v>
      </c>
      <c r="H536" s="2">
        <v>1592.97</v>
      </c>
      <c r="J536">
        <v>-416274.81</v>
      </c>
    </row>
    <row r="537" spans="2:10" x14ac:dyDescent="0.2">
      <c r="B537" s="1">
        <v>243696</v>
      </c>
      <c r="C537" t="s">
        <v>20</v>
      </c>
      <c r="D537" t="s">
        <v>607</v>
      </c>
      <c r="E537" t="s">
        <v>610</v>
      </c>
      <c r="H537" s="2">
        <v>1053.95</v>
      </c>
      <c r="J537">
        <v>-417328.76</v>
      </c>
    </row>
    <row r="538" spans="2:10" x14ac:dyDescent="0.2">
      <c r="B538" s="1">
        <v>243696</v>
      </c>
      <c r="C538" t="s">
        <v>20</v>
      </c>
      <c r="D538" t="s">
        <v>611</v>
      </c>
      <c r="E538" t="s">
        <v>586</v>
      </c>
      <c r="G538" s="2">
        <v>3987</v>
      </c>
      <c r="J538">
        <v>-413341.76</v>
      </c>
    </row>
    <row r="539" spans="2:10" x14ac:dyDescent="0.2">
      <c r="B539" s="1">
        <v>243696</v>
      </c>
      <c r="C539" t="s">
        <v>20</v>
      </c>
      <c r="D539" t="s">
        <v>611</v>
      </c>
      <c r="E539" t="s">
        <v>612</v>
      </c>
      <c r="H539" s="2">
        <v>69.55</v>
      </c>
      <c r="J539">
        <v>-413411.31</v>
      </c>
    </row>
    <row r="540" spans="2:10" x14ac:dyDescent="0.2">
      <c r="B540" s="1">
        <v>243697</v>
      </c>
      <c r="C540" t="s">
        <v>20</v>
      </c>
      <c r="D540" t="s">
        <v>613</v>
      </c>
      <c r="E540" t="s">
        <v>614</v>
      </c>
      <c r="G540" s="2">
        <v>6219.5</v>
      </c>
      <c r="J540">
        <v>-407191.81</v>
      </c>
    </row>
    <row r="541" spans="2:10" x14ac:dyDescent="0.2">
      <c r="B541" s="1">
        <v>243697</v>
      </c>
      <c r="C541" t="s">
        <v>20</v>
      </c>
      <c r="D541" t="s">
        <v>613</v>
      </c>
      <c r="E541" t="s">
        <v>615</v>
      </c>
      <c r="H541" s="2">
        <v>813.2</v>
      </c>
      <c r="J541">
        <v>-408005.01</v>
      </c>
    </row>
    <row r="542" spans="2:10" x14ac:dyDescent="0.2">
      <c r="B542" s="1">
        <v>243697</v>
      </c>
      <c r="C542" t="s">
        <v>20</v>
      </c>
      <c r="D542" t="s">
        <v>613</v>
      </c>
      <c r="E542" t="s">
        <v>616</v>
      </c>
      <c r="H542" s="2">
        <v>1404.37</v>
      </c>
      <c r="J542">
        <v>-409409.38</v>
      </c>
    </row>
    <row r="543" spans="2:10" x14ac:dyDescent="0.2">
      <c r="B543" s="1">
        <v>243697</v>
      </c>
      <c r="C543" t="s">
        <v>20</v>
      </c>
      <c r="D543" t="s">
        <v>617</v>
      </c>
      <c r="E543" t="s">
        <v>399</v>
      </c>
      <c r="G543" s="2">
        <v>107</v>
      </c>
      <c r="J543">
        <v>-409302.38</v>
      </c>
    </row>
    <row r="544" spans="2:10" x14ac:dyDescent="0.2">
      <c r="B544" s="1">
        <v>243697</v>
      </c>
      <c r="C544" t="s">
        <v>20</v>
      </c>
      <c r="D544" t="s">
        <v>617</v>
      </c>
      <c r="E544" t="s">
        <v>567</v>
      </c>
      <c r="G544" s="2">
        <v>4700</v>
      </c>
      <c r="J544">
        <v>-404602.38</v>
      </c>
    </row>
    <row r="545" spans="2:10" x14ac:dyDescent="0.2">
      <c r="B545" s="1">
        <v>243697</v>
      </c>
      <c r="C545" t="s">
        <v>20</v>
      </c>
      <c r="D545" t="s">
        <v>617</v>
      </c>
      <c r="E545" t="s">
        <v>530</v>
      </c>
      <c r="G545" s="2">
        <v>2900</v>
      </c>
      <c r="J545">
        <v>-401702.38</v>
      </c>
    </row>
    <row r="546" spans="2:10" x14ac:dyDescent="0.2">
      <c r="B546" s="1">
        <v>243697</v>
      </c>
      <c r="C546" t="s">
        <v>20</v>
      </c>
      <c r="D546" t="s">
        <v>617</v>
      </c>
      <c r="E546" t="s">
        <v>618</v>
      </c>
      <c r="H546" s="2">
        <v>13000</v>
      </c>
      <c r="J546">
        <v>-414702.38</v>
      </c>
    </row>
    <row r="547" spans="2:10" x14ac:dyDescent="0.2">
      <c r="B547" s="1">
        <v>243697</v>
      </c>
      <c r="C547" t="s">
        <v>20</v>
      </c>
      <c r="D547" t="s">
        <v>617</v>
      </c>
      <c r="E547" t="s">
        <v>619</v>
      </c>
      <c r="H547" s="2">
        <v>2500</v>
      </c>
      <c r="J547">
        <v>-417202.38</v>
      </c>
    </row>
    <row r="548" spans="2:10" x14ac:dyDescent="0.2">
      <c r="B548" s="1">
        <v>243698</v>
      </c>
      <c r="C548" t="s">
        <v>20</v>
      </c>
      <c r="D548" t="s">
        <v>620</v>
      </c>
      <c r="E548" t="s">
        <v>621</v>
      </c>
      <c r="H548" s="2">
        <v>16222.54</v>
      </c>
      <c r="J548">
        <v>-433424.92</v>
      </c>
    </row>
    <row r="549" spans="2:10" x14ac:dyDescent="0.2">
      <c r="B549" s="1">
        <v>243698</v>
      </c>
      <c r="C549" t="s">
        <v>20</v>
      </c>
      <c r="D549" t="s">
        <v>622</v>
      </c>
      <c r="E549" t="s">
        <v>623</v>
      </c>
      <c r="H549" s="2">
        <v>2300</v>
      </c>
      <c r="J549">
        <v>-435724.92</v>
      </c>
    </row>
    <row r="550" spans="2:10" x14ac:dyDescent="0.2">
      <c r="B550" s="1">
        <v>243698</v>
      </c>
      <c r="C550" t="s">
        <v>20</v>
      </c>
      <c r="D550" t="s">
        <v>624</v>
      </c>
      <c r="E550" t="s">
        <v>625</v>
      </c>
      <c r="G550" s="2">
        <v>770.4</v>
      </c>
      <c r="J550">
        <v>-434954.52</v>
      </c>
    </row>
    <row r="551" spans="2:10" x14ac:dyDescent="0.2">
      <c r="B551" s="1">
        <v>243698</v>
      </c>
      <c r="C551" t="s">
        <v>20</v>
      </c>
      <c r="D551" t="s">
        <v>624</v>
      </c>
      <c r="E551" t="s">
        <v>575</v>
      </c>
      <c r="G551" s="2">
        <v>1741.43</v>
      </c>
      <c r="J551">
        <v>-433213.09</v>
      </c>
    </row>
    <row r="552" spans="2:10" x14ac:dyDescent="0.2">
      <c r="B552" s="1">
        <v>243699</v>
      </c>
      <c r="C552" t="s">
        <v>20</v>
      </c>
      <c r="D552" t="s">
        <v>626</v>
      </c>
      <c r="E552" t="s">
        <v>627</v>
      </c>
      <c r="G552" s="2">
        <v>181.9</v>
      </c>
      <c r="J552">
        <v>-433031.19</v>
      </c>
    </row>
    <row r="553" spans="2:10" x14ac:dyDescent="0.2">
      <c r="B553" s="1">
        <v>243699</v>
      </c>
      <c r="C553" t="s">
        <v>20</v>
      </c>
      <c r="D553" t="s">
        <v>628</v>
      </c>
      <c r="E553" t="s">
        <v>629</v>
      </c>
      <c r="H553" s="2">
        <v>15000</v>
      </c>
      <c r="J553">
        <v>-448031.19</v>
      </c>
    </row>
    <row r="554" spans="2:10" x14ac:dyDescent="0.2">
      <c r="B554" s="1">
        <v>243699</v>
      </c>
      <c r="C554" t="s">
        <v>20</v>
      </c>
      <c r="D554" t="s">
        <v>630</v>
      </c>
      <c r="E554" t="s">
        <v>577</v>
      </c>
      <c r="G554" s="2">
        <v>1294.7</v>
      </c>
      <c r="J554">
        <v>-446736.49</v>
      </c>
    </row>
    <row r="555" spans="2:10" x14ac:dyDescent="0.2">
      <c r="B555" s="1">
        <v>243699</v>
      </c>
      <c r="C555" t="s">
        <v>20</v>
      </c>
      <c r="D555" t="s">
        <v>630</v>
      </c>
      <c r="E555" t="s">
        <v>631</v>
      </c>
      <c r="H555" s="2">
        <v>1439.15</v>
      </c>
      <c r="J555">
        <v>-448175.64</v>
      </c>
    </row>
    <row r="556" spans="2:10" x14ac:dyDescent="0.2">
      <c r="B556" s="1">
        <v>243699</v>
      </c>
      <c r="C556" t="s">
        <v>20</v>
      </c>
      <c r="D556" t="s">
        <v>630</v>
      </c>
      <c r="E556" t="s">
        <v>632</v>
      </c>
      <c r="H556" s="2">
        <v>6000</v>
      </c>
      <c r="J556">
        <v>-454175.64</v>
      </c>
    </row>
    <row r="557" spans="2:10" x14ac:dyDescent="0.2">
      <c r="B557" s="1">
        <v>243700</v>
      </c>
      <c r="C557" t="s">
        <v>20</v>
      </c>
      <c r="D557" t="s">
        <v>633</v>
      </c>
      <c r="E557" t="s">
        <v>634</v>
      </c>
      <c r="G557" s="2">
        <v>1180</v>
      </c>
      <c r="J557">
        <v>-452995.64</v>
      </c>
    </row>
    <row r="558" spans="2:10" x14ac:dyDescent="0.2">
      <c r="B558" s="1">
        <v>243700</v>
      </c>
      <c r="C558" t="s">
        <v>20</v>
      </c>
      <c r="D558" t="s">
        <v>633</v>
      </c>
      <c r="E558" t="s">
        <v>619</v>
      </c>
      <c r="G558" s="2">
        <v>2500</v>
      </c>
      <c r="J558">
        <v>-450495.64</v>
      </c>
    </row>
    <row r="559" spans="2:10" x14ac:dyDescent="0.2">
      <c r="B559" s="1">
        <v>243700</v>
      </c>
      <c r="C559" t="s">
        <v>20</v>
      </c>
      <c r="D559" t="s">
        <v>633</v>
      </c>
      <c r="E559" t="s">
        <v>635</v>
      </c>
      <c r="H559" s="2">
        <v>1172</v>
      </c>
      <c r="J559">
        <v>-451667.64</v>
      </c>
    </row>
    <row r="560" spans="2:10" x14ac:dyDescent="0.2">
      <c r="B560" s="1">
        <v>243700</v>
      </c>
      <c r="C560" t="s">
        <v>20</v>
      </c>
      <c r="D560" t="s">
        <v>636</v>
      </c>
      <c r="E560" t="s">
        <v>637</v>
      </c>
      <c r="G560" s="2">
        <v>69.55</v>
      </c>
      <c r="J560">
        <v>-451598.09</v>
      </c>
    </row>
    <row r="561" spans="2:10" x14ac:dyDescent="0.2">
      <c r="B561" s="1">
        <v>243701</v>
      </c>
      <c r="C561" t="s">
        <v>20</v>
      </c>
      <c r="D561" t="s">
        <v>638</v>
      </c>
      <c r="E561" t="s">
        <v>511</v>
      </c>
      <c r="G561" s="2">
        <v>7241.25</v>
      </c>
      <c r="J561">
        <v>-444356.84</v>
      </c>
    </row>
    <row r="562" spans="2:10" x14ac:dyDescent="0.2">
      <c r="B562" s="1">
        <v>243701</v>
      </c>
      <c r="C562" t="s">
        <v>20</v>
      </c>
      <c r="D562" t="s">
        <v>638</v>
      </c>
      <c r="E562" t="s">
        <v>639</v>
      </c>
      <c r="G562" s="2">
        <v>13546.2</v>
      </c>
      <c r="J562">
        <v>-430810.64</v>
      </c>
    </row>
    <row r="563" spans="2:10" x14ac:dyDescent="0.2">
      <c r="B563" s="1">
        <v>243701</v>
      </c>
      <c r="C563" t="s">
        <v>20</v>
      </c>
      <c r="D563" t="s">
        <v>638</v>
      </c>
      <c r="E563" t="s">
        <v>605</v>
      </c>
      <c r="G563" s="2">
        <v>1715</v>
      </c>
      <c r="J563">
        <v>-429095.64</v>
      </c>
    </row>
    <row r="564" spans="2:10" x14ac:dyDescent="0.2">
      <c r="B564" s="1">
        <v>243701</v>
      </c>
      <c r="C564" t="s">
        <v>20</v>
      </c>
      <c r="D564" t="s">
        <v>638</v>
      </c>
      <c r="E564" t="s">
        <v>615</v>
      </c>
      <c r="G564" s="2">
        <v>813.2</v>
      </c>
      <c r="J564">
        <v>-428282.44</v>
      </c>
    </row>
    <row r="565" spans="2:10" x14ac:dyDescent="0.2">
      <c r="B565" s="1">
        <v>243701</v>
      </c>
      <c r="C565" t="s">
        <v>20</v>
      </c>
      <c r="D565" t="s">
        <v>640</v>
      </c>
      <c r="E565" t="s">
        <v>584</v>
      </c>
      <c r="G565" s="2">
        <v>984.4</v>
      </c>
      <c r="J565">
        <v>-427298.04</v>
      </c>
    </row>
    <row r="566" spans="2:10" x14ac:dyDescent="0.2">
      <c r="B566" s="1">
        <v>243701</v>
      </c>
      <c r="C566" t="s">
        <v>20</v>
      </c>
      <c r="D566" t="s">
        <v>640</v>
      </c>
      <c r="E566" t="s">
        <v>641</v>
      </c>
      <c r="H566" s="2">
        <v>6200</v>
      </c>
      <c r="J566">
        <v>-433498.04</v>
      </c>
    </row>
    <row r="567" spans="2:10" x14ac:dyDescent="0.2">
      <c r="B567" s="1">
        <v>243701</v>
      </c>
      <c r="C567" t="s">
        <v>20</v>
      </c>
      <c r="D567" t="s">
        <v>642</v>
      </c>
      <c r="E567" t="s">
        <v>549</v>
      </c>
      <c r="G567" s="2">
        <v>8000</v>
      </c>
      <c r="J567">
        <v>-425498.04</v>
      </c>
    </row>
    <row r="568" spans="2:10" x14ac:dyDescent="0.2">
      <c r="B568" s="1">
        <v>243703</v>
      </c>
      <c r="C568" t="s">
        <v>20</v>
      </c>
      <c r="D568" t="s">
        <v>643</v>
      </c>
      <c r="E568" t="s">
        <v>644</v>
      </c>
      <c r="H568" s="2">
        <v>4453.87</v>
      </c>
      <c r="J568">
        <v>-429951.91</v>
      </c>
    </row>
    <row r="569" spans="2:10" x14ac:dyDescent="0.2">
      <c r="B569" s="1">
        <v>243703</v>
      </c>
      <c r="C569" t="s">
        <v>20</v>
      </c>
      <c r="D569" t="s">
        <v>645</v>
      </c>
      <c r="E569" t="s">
        <v>646</v>
      </c>
      <c r="H569" s="2">
        <v>1102.0999999999999</v>
      </c>
      <c r="J569">
        <v>-431054.01</v>
      </c>
    </row>
    <row r="570" spans="2:10" x14ac:dyDescent="0.2">
      <c r="B570" s="1">
        <v>243703</v>
      </c>
      <c r="C570" t="s">
        <v>20</v>
      </c>
      <c r="D570" t="s">
        <v>647</v>
      </c>
      <c r="E570" t="s">
        <v>648</v>
      </c>
      <c r="H570" s="2">
        <v>358.45</v>
      </c>
      <c r="J570">
        <v>-431412.46</v>
      </c>
    </row>
    <row r="571" spans="2:10" x14ac:dyDescent="0.2">
      <c r="B571" s="1">
        <v>243703</v>
      </c>
      <c r="C571" t="s">
        <v>20</v>
      </c>
      <c r="D571" t="s">
        <v>647</v>
      </c>
      <c r="E571" t="s">
        <v>649</v>
      </c>
      <c r="H571" s="2">
        <v>1930.01</v>
      </c>
      <c r="J571">
        <v>-433342.47</v>
      </c>
    </row>
    <row r="572" spans="2:10" x14ac:dyDescent="0.2">
      <c r="B572" s="1">
        <v>243704</v>
      </c>
      <c r="C572" t="s">
        <v>20</v>
      </c>
      <c r="D572" t="s">
        <v>650</v>
      </c>
      <c r="E572" t="s">
        <v>616</v>
      </c>
      <c r="G572" s="2">
        <v>1404.37</v>
      </c>
      <c r="J572">
        <v>-431938.1</v>
      </c>
    </row>
    <row r="573" spans="2:10" x14ac:dyDescent="0.2">
      <c r="B573" s="1">
        <v>243704</v>
      </c>
      <c r="C573" t="s">
        <v>20</v>
      </c>
      <c r="D573" t="s">
        <v>650</v>
      </c>
      <c r="E573" t="s">
        <v>459</v>
      </c>
      <c r="G573" s="2">
        <v>2000</v>
      </c>
      <c r="J573">
        <v>-429938.1</v>
      </c>
    </row>
    <row r="574" spans="2:10" x14ac:dyDescent="0.2">
      <c r="B574" s="1">
        <v>243704</v>
      </c>
      <c r="C574" t="s">
        <v>20</v>
      </c>
      <c r="D574" t="s">
        <v>650</v>
      </c>
      <c r="E574" t="s">
        <v>503</v>
      </c>
      <c r="G574" s="2">
        <v>1660</v>
      </c>
      <c r="J574">
        <v>-428278.1</v>
      </c>
    </row>
    <row r="575" spans="2:10" x14ac:dyDescent="0.2">
      <c r="B575" s="1">
        <v>243704</v>
      </c>
      <c r="C575" t="s">
        <v>20</v>
      </c>
      <c r="D575" t="s">
        <v>650</v>
      </c>
      <c r="E575" t="s">
        <v>651</v>
      </c>
      <c r="H575" s="2">
        <v>4039.25</v>
      </c>
      <c r="J575">
        <v>-432317.35</v>
      </c>
    </row>
    <row r="576" spans="2:10" x14ac:dyDescent="0.2">
      <c r="B576" s="1">
        <v>243704</v>
      </c>
      <c r="C576" t="s">
        <v>20</v>
      </c>
      <c r="D576" t="s">
        <v>650</v>
      </c>
      <c r="E576" t="s">
        <v>652</v>
      </c>
      <c r="H576" s="2">
        <v>171.2</v>
      </c>
      <c r="J576">
        <v>-432488.55</v>
      </c>
    </row>
    <row r="577" spans="2:10" x14ac:dyDescent="0.2">
      <c r="B577" s="1">
        <v>243704</v>
      </c>
      <c r="C577" t="s">
        <v>20</v>
      </c>
      <c r="D577" t="s">
        <v>653</v>
      </c>
      <c r="E577" t="s">
        <v>654</v>
      </c>
      <c r="H577" s="2">
        <v>893.45</v>
      </c>
      <c r="J577">
        <v>-433382</v>
      </c>
    </row>
    <row r="578" spans="2:10" x14ac:dyDescent="0.2">
      <c r="B578" s="1">
        <v>243704</v>
      </c>
      <c r="C578" t="s">
        <v>20</v>
      </c>
      <c r="D578" t="s">
        <v>653</v>
      </c>
      <c r="E578" t="s">
        <v>655</v>
      </c>
      <c r="H578" s="2">
        <v>1677.23</v>
      </c>
      <c r="J578">
        <v>-435059.23</v>
      </c>
    </row>
    <row r="579" spans="2:10" x14ac:dyDescent="0.2">
      <c r="B579" s="1">
        <v>243704</v>
      </c>
      <c r="C579" t="s">
        <v>20</v>
      </c>
      <c r="D579" t="s">
        <v>656</v>
      </c>
      <c r="E579" t="s">
        <v>608</v>
      </c>
      <c r="G579" s="2">
        <v>2000.9</v>
      </c>
      <c r="J579">
        <v>-433058.33</v>
      </c>
    </row>
    <row r="580" spans="2:10" x14ac:dyDescent="0.2">
      <c r="B580" s="1">
        <v>243704</v>
      </c>
      <c r="C580" t="s">
        <v>20</v>
      </c>
      <c r="D580" t="s">
        <v>656</v>
      </c>
      <c r="E580" t="s">
        <v>603</v>
      </c>
      <c r="G580" s="2">
        <v>1000</v>
      </c>
      <c r="J580">
        <v>-432058.33</v>
      </c>
    </row>
    <row r="581" spans="2:10" x14ac:dyDescent="0.2">
      <c r="B581" s="1">
        <v>243704</v>
      </c>
      <c r="C581" t="s">
        <v>20</v>
      </c>
      <c r="D581" t="s">
        <v>656</v>
      </c>
      <c r="E581" t="s">
        <v>602</v>
      </c>
      <c r="G581" s="2">
        <v>2000</v>
      </c>
      <c r="J581">
        <v>-430058.33</v>
      </c>
    </row>
    <row r="582" spans="2:10" x14ac:dyDescent="0.2">
      <c r="B582" s="1">
        <v>243704</v>
      </c>
      <c r="C582" t="s">
        <v>20</v>
      </c>
      <c r="D582" t="s">
        <v>656</v>
      </c>
      <c r="E582" t="s">
        <v>657</v>
      </c>
      <c r="H582" s="2">
        <v>1000</v>
      </c>
      <c r="J582">
        <v>-431058.33</v>
      </c>
    </row>
    <row r="583" spans="2:10" x14ac:dyDescent="0.2">
      <c r="B583" s="1">
        <v>243705</v>
      </c>
      <c r="C583" t="s">
        <v>20</v>
      </c>
      <c r="D583" t="s">
        <v>658</v>
      </c>
      <c r="E583" t="s">
        <v>659</v>
      </c>
      <c r="H583" s="2">
        <v>3434.7</v>
      </c>
      <c r="J583">
        <v>-434493.03</v>
      </c>
    </row>
    <row r="584" spans="2:10" x14ac:dyDescent="0.2">
      <c r="B584" s="1">
        <v>243705</v>
      </c>
      <c r="C584" t="s">
        <v>20</v>
      </c>
      <c r="D584" t="s">
        <v>658</v>
      </c>
      <c r="E584" t="s">
        <v>660</v>
      </c>
      <c r="H584" s="2">
        <v>1400</v>
      </c>
      <c r="J584">
        <v>-435893.03</v>
      </c>
    </row>
    <row r="585" spans="2:10" x14ac:dyDescent="0.2">
      <c r="B585" s="1">
        <v>243705</v>
      </c>
      <c r="C585" t="s">
        <v>20</v>
      </c>
      <c r="D585" t="s">
        <v>658</v>
      </c>
      <c r="E585" t="s">
        <v>661</v>
      </c>
      <c r="H585" s="2">
        <v>15050.89</v>
      </c>
      <c r="J585">
        <v>-450943.92</v>
      </c>
    </row>
    <row r="586" spans="2:10" x14ac:dyDescent="0.2">
      <c r="B586" s="1">
        <v>243705</v>
      </c>
      <c r="C586" t="s">
        <v>20</v>
      </c>
      <c r="D586" t="s">
        <v>658</v>
      </c>
      <c r="E586" t="s">
        <v>662</v>
      </c>
      <c r="H586" s="2">
        <v>10714</v>
      </c>
      <c r="J586">
        <v>-461657.92</v>
      </c>
    </row>
    <row r="587" spans="2:10" x14ac:dyDescent="0.2">
      <c r="B587" s="1">
        <v>243705</v>
      </c>
      <c r="C587" t="s">
        <v>20</v>
      </c>
      <c r="D587" t="s">
        <v>663</v>
      </c>
      <c r="E587" t="s">
        <v>664</v>
      </c>
      <c r="H587" s="2">
        <v>5800</v>
      </c>
      <c r="J587">
        <v>-467457.92</v>
      </c>
    </row>
    <row r="588" spans="2:10" x14ac:dyDescent="0.2">
      <c r="B588" s="1">
        <v>243706</v>
      </c>
      <c r="C588" t="s">
        <v>20</v>
      </c>
      <c r="D588" t="s">
        <v>665</v>
      </c>
      <c r="E588" t="s">
        <v>666</v>
      </c>
      <c r="H588" s="2">
        <v>299.60000000000002</v>
      </c>
      <c r="J588">
        <v>-467757.52</v>
      </c>
    </row>
    <row r="589" spans="2:10" x14ac:dyDescent="0.2">
      <c r="B589" s="1">
        <v>243706</v>
      </c>
      <c r="C589" t="s">
        <v>20</v>
      </c>
      <c r="D589" t="s">
        <v>665</v>
      </c>
      <c r="E589" t="s">
        <v>667</v>
      </c>
      <c r="H589" s="2">
        <v>187.25</v>
      </c>
      <c r="J589">
        <v>-467944.77</v>
      </c>
    </row>
    <row r="590" spans="2:10" x14ac:dyDescent="0.2">
      <c r="B590" s="1">
        <v>243706</v>
      </c>
      <c r="C590" t="s">
        <v>20</v>
      </c>
      <c r="D590" t="s">
        <v>668</v>
      </c>
      <c r="E590" t="s">
        <v>646</v>
      </c>
      <c r="G590" s="2">
        <v>1102.0999999999999</v>
      </c>
      <c r="J590">
        <v>-466842.67</v>
      </c>
    </row>
    <row r="591" spans="2:10" x14ac:dyDescent="0.2">
      <c r="B591" s="1">
        <v>243706</v>
      </c>
      <c r="C591" t="s">
        <v>20</v>
      </c>
      <c r="D591" t="s">
        <v>669</v>
      </c>
      <c r="E591" t="s">
        <v>670</v>
      </c>
      <c r="H591" s="2">
        <v>782.44</v>
      </c>
      <c r="J591">
        <v>-467625.11</v>
      </c>
    </row>
    <row r="592" spans="2:10" x14ac:dyDescent="0.2">
      <c r="B592" s="1">
        <v>243706</v>
      </c>
      <c r="C592" t="s">
        <v>20</v>
      </c>
      <c r="D592" t="s">
        <v>671</v>
      </c>
      <c r="E592" t="s">
        <v>631</v>
      </c>
      <c r="G592" s="2">
        <v>1439.15</v>
      </c>
      <c r="J592">
        <v>-466185.96</v>
      </c>
    </row>
    <row r="593" spans="2:10" x14ac:dyDescent="0.2">
      <c r="B593" s="1">
        <v>243706</v>
      </c>
      <c r="C593" t="s">
        <v>20</v>
      </c>
      <c r="D593" t="s">
        <v>671</v>
      </c>
      <c r="E593" t="s">
        <v>600</v>
      </c>
      <c r="G593" s="2">
        <v>7162.32</v>
      </c>
      <c r="J593">
        <v>-459023.64</v>
      </c>
    </row>
    <row r="594" spans="2:10" x14ac:dyDescent="0.2">
      <c r="B594" s="1">
        <v>243706</v>
      </c>
      <c r="C594" t="s">
        <v>20</v>
      </c>
      <c r="D594" t="s">
        <v>671</v>
      </c>
      <c r="E594" t="s">
        <v>672</v>
      </c>
      <c r="H594" s="2">
        <v>353.1</v>
      </c>
      <c r="J594">
        <v>-459376.74</v>
      </c>
    </row>
    <row r="595" spans="2:10" x14ac:dyDescent="0.2">
      <c r="B595" s="1">
        <v>243706</v>
      </c>
      <c r="C595" t="s">
        <v>20</v>
      </c>
      <c r="D595" t="s">
        <v>671</v>
      </c>
      <c r="E595" t="s">
        <v>635</v>
      </c>
      <c r="G595" s="2">
        <v>1172</v>
      </c>
      <c r="J595">
        <v>-458204.74</v>
      </c>
    </row>
    <row r="596" spans="2:10" x14ac:dyDescent="0.2">
      <c r="B596" s="1">
        <v>243706</v>
      </c>
      <c r="C596" t="s">
        <v>20</v>
      </c>
      <c r="D596" t="s">
        <v>671</v>
      </c>
      <c r="E596" t="s">
        <v>649</v>
      </c>
      <c r="G596" s="2">
        <v>1930.01</v>
      </c>
      <c r="J596">
        <v>-456274.73</v>
      </c>
    </row>
    <row r="597" spans="2:10" x14ac:dyDescent="0.2">
      <c r="B597" s="1">
        <v>243707</v>
      </c>
      <c r="C597" t="s">
        <v>20</v>
      </c>
      <c r="D597" t="s">
        <v>673</v>
      </c>
      <c r="E597" t="s">
        <v>674</v>
      </c>
      <c r="H597" s="2">
        <v>695.5</v>
      </c>
      <c r="J597">
        <v>-456970.23</v>
      </c>
    </row>
    <row r="598" spans="2:10" x14ac:dyDescent="0.2">
      <c r="B598" s="1">
        <v>243707</v>
      </c>
      <c r="C598" t="s">
        <v>20</v>
      </c>
      <c r="D598" t="s">
        <v>673</v>
      </c>
      <c r="E598" t="s">
        <v>675</v>
      </c>
      <c r="H598" s="2">
        <v>58.85</v>
      </c>
      <c r="J598">
        <v>-457029.08</v>
      </c>
    </row>
    <row r="599" spans="2:10" x14ac:dyDescent="0.2">
      <c r="B599" s="1">
        <v>243707</v>
      </c>
      <c r="C599" t="s">
        <v>20</v>
      </c>
      <c r="D599" t="s">
        <v>676</v>
      </c>
      <c r="E599" t="s">
        <v>623</v>
      </c>
      <c r="G599" s="2">
        <v>2300</v>
      </c>
      <c r="J599">
        <v>-454729.08</v>
      </c>
    </row>
    <row r="600" spans="2:10" x14ac:dyDescent="0.2">
      <c r="B600" s="1">
        <v>243707</v>
      </c>
      <c r="C600" t="s">
        <v>20</v>
      </c>
      <c r="D600" t="s">
        <v>676</v>
      </c>
      <c r="E600" t="s">
        <v>632</v>
      </c>
      <c r="G600" s="2">
        <v>6000</v>
      </c>
      <c r="J600">
        <v>-448729.08</v>
      </c>
    </row>
    <row r="601" spans="2:10" x14ac:dyDescent="0.2">
      <c r="B601" s="1">
        <v>243707</v>
      </c>
      <c r="C601" t="s">
        <v>20</v>
      </c>
      <c r="D601" t="s">
        <v>676</v>
      </c>
      <c r="E601" t="s">
        <v>655</v>
      </c>
      <c r="G601" s="2">
        <v>1677.23</v>
      </c>
      <c r="J601">
        <v>-447051.85</v>
      </c>
    </row>
    <row r="602" spans="2:10" x14ac:dyDescent="0.2">
      <c r="B602" s="1">
        <v>243707</v>
      </c>
      <c r="C602" t="s">
        <v>20</v>
      </c>
      <c r="D602" t="s">
        <v>676</v>
      </c>
      <c r="E602" t="s">
        <v>677</v>
      </c>
      <c r="H602" s="2">
        <v>91.49</v>
      </c>
      <c r="J602">
        <v>-447143.34</v>
      </c>
    </row>
    <row r="603" spans="2:10" x14ac:dyDescent="0.2">
      <c r="B603" s="1">
        <v>243707</v>
      </c>
      <c r="C603" t="s">
        <v>20</v>
      </c>
      <c r="D603" t="s">
        <v>678</v>
      </c>
      <c r="E603" t="s">
        <v>672</v>
      </c>
      <c r="G603" s="2">
        <v>353.1</v>
      </c>
      <c r="J603">
        <v>-446790.24</v>
      </c>
    </row>
    <row r="604" spans="2:10" x14ac:dyDescent="0.2">
      <c r="B604" s="1">
        <v>243707</v>
      </c>
      <c r="C604" t="s">
        <v>20</v>
      </c>
      <c r="D604" t="s">
        <v>678</v>
      </c>
      <c r="E604" t="s">
        <v>610</v>
      </c>
      <c r="G604" s="2">
        <v>1053.95</v>
      </c>
      <c r="J604">
        <v>-445736.29</v>
      </c>
    </row>
    <row r="605" spans="2:10" x14ac:dyDescent="0.2">
      <c r="B605" s="1">
        <v>243708</v>
      </c>
      <c r="C605" t="s">
        <v>20</v>
      </c>
      <c r="D605" t="s">
        <v>679</v>
      </c>
      <c r="E605" t="s">
        <v>680</v>
      </c>
      <c r="H605" s="2">
        <v>12000</v>
      </c>
      <c r="J605">
        <v>-457736.29</v>
      </c>
    </row>
    <row r="606" spans="2:10" x14ac:dyDescent="0.2">
      <c r="B606" s="1">
        <v>243708</v>
      </c>
      <c r="C606" t="s">
        <v>20</v>
      </c>
      <c r="D606" t="s">
        <v>679</v>
      </c>
      <c r="E606" t="s">
        <v>681</v>
      </c>
      <c r="H606" s="2">
        <v>2495.7800000000002</v>
      </c>
      <c r="J606">
        <v>-460232.07</v>
      </c>
    </row>
    <row r="607" spans="2:10" x14ac:dyDescent="0.2">
      <c r="B607" s="1">
        <v>243708</v>
      </c>
      <c r="C607" t="s">
        <v>20</v>
      </c>
      <c r="D607" t="s">
        <v>682</v>
      </c>
      <c r="E607" t="s">
        <v>683</v>
      </c>
      <c r="G607" s="2">
        <v>1592.97</v>
      </c>
      <c r="J607">
        <v>-458639.1</v>
      </c>
    </row>
    <row r="608" spans="2:10" x14ac:dyDescent="0.2">
      <c r="B608" s="1">
        <v>243708</v>
      </c>
      <c r="C608" t="s">
        <v>20</v>
      </c>
      <c r="D608" t="s">
        <v>682</v>
      </c>
      <c r="E608" t="s">
        <v>684</v>
      </c>
      <c r="G608" s="2">
        <v>358.45</v>
      </c>
      <c r="J608">
        <v>-458280.65</v>
      </c>
    </row>
    <row r="609" spans="2:10" x14ac:dyDescent="0.2">
      <c r="B609" s="1">
        <v>243710</v>
      </c>
      <c r="C609" t="s">
        <v>20</v>
      </c>
      <c r="D609" t="s">
        <v>685</v>
      </c>
      <c r="E609" t="s">
        <v>652</v>
      </c>
      <c r="G609" s="2">
        <v>171.2</v>
      </c>
      <c r="J609">
        <v>-458109.45</v>
      </c>
    </row>
    <row r="610" spans="2:10" x14ac:dyDescent="0.2">
      <c r="B610" s="1">
        <v>243710</v>
      </c>
      <c r="C610" t="s">
        <v>20</v>
      </c>
      <c r="D610" t="s">
        <v>685</v>
      </c>
      <c r="E610" t="s">
        <v>686</v>
      </c>
      <c r="G610" s="2">
        <v>4039.25</v>
      </c>
      <c r="J610">
        <v>-454070.2</v>
      </c>
    </row>
    <row r="611" spans="2:10" x14ac:dyDescent="0.2">
      <c r="B611" s="1">
        <v>243710</v>
      </c>
      <c r="C611" t="s">
        <v>20</v>
      </c>
      <c r="D611" t="s">
        <v>687</v>
      </c>
      <c r="E611" t="s">
        <v>641</v>
      </c>
      <c r="G611" s="2">
        <v>6200</v>
      </c>
      <c r="J611">
        <v>-447870.2</v>
      </c>
    </row>
    <row r="612" spans="2:10" x14ac:dyDescent="0.2">
      <c r="B612" s="1">
        <v>243710</v>
      </c>
      <c r="C612" t="s">
        <v>20</v>
      </c>
      <c r="D612" t="s">
        <v>688</v>
      </c>
      <c r="E612" t="s">
        <v>689</v>
      </c>
      <c r="G612" s="2">
        <v>893.45</v>
      </c>
      <c r="J612">
        <v>-446976.75</v>
      </c>
    </row>
    <row r="613" spans="2:10" x14ac:dyDescent="0.2">
      <c r="B613" s="1">
        <v>243710</v>
      </c>
      <c r="C613" t="s">
        <v>20</v>
      </c>
      <c r="D613" t="s">
        <v>688</v>
      </c>
      <c r="E613" t="s">
        <v>609</v>
      </c>
      <c r="G613" s="2">
        <v>1592.97</v>
      </c>
      <c r="J613">
        <v>-445383.78</v>
      </c>
    </row>
    <row r="614" spans="2:10" x14ac:dyDescent="0.2">
      <c r="B614" s="1">
        <v>243710</v>
      </c>
      <c r="C614" t="s">
        <v>20</v>
      </c>
      <c r="D614" t="s">
        <v>688</v>
      </c>
      <c r="E614" t="s">
        <v>648</v>
      </c>
      <c r="G614" s="2">
        <v>358.45</v>
      </c>
      <c r="J614">
        <v>-445025.33</v>
      </c>
    </row>
    <row r="615" spans="2:10" x14ac:dyDescent="0.2">
      <c r="B615" s="1">
        <v>243711</v>
      </c>
      <c r="C615" t="s">
        <v>20</v>
      </c>
      <c r="D615" t="s">
        <v>690</v>
      </c>
      <c r="E615" t="s">
        <v>691</v>
      </c>
      <c r="G615" s="2">
        <v>4453.87</v>
      </c>
      <c r="J615">
        <v>-440571.46</v>
      </c>
    </row>
    <row r="616" spans="2:10" x14ac:dyDescent="0.2">
      <c r="B616" s="1">
        <v>243711</v>
      </c>
      <c r="C616" t="s">
        <v>20</v>
      </c>
      <c r="D616" t="s">
        <v>690</v>
      </c>
      <c r="E616" t="s">
        <v>606</v>
      </c>
      <c r="G616" s="2">
        <v>1633.08</v>
      </c>
      <c r="J616">
        <v>-438938.38</v>
      </c>
    </row>
    <row r="617" spans="2:10" x14ac:dyDescent="0.2">
      <c r="B617" s="1">
        <v>243711</v>
      </c>
      <c r="C617" t="s">
        <v>20</v>
      </c>
      <c r="D617" t="s">
        <v>692</v>
      </c>
      <c r="E617" t="s">
        <v>693</v>
      </c>
      <c r="G617" s="2">
        <v>1000</v>
      </c>
      <c r="J617">
        <v>-437938.38</v>
      </c>
    </row>
    <row r="618" spans="2:10" x14ac:dyDescent="0.2">
      <c r="B618" s="1">
        <v>243711</v>
      </c>
      <c r="C618" t="s">
        <v>20</v>
      </c>
      <c r="D618" t="s">
        <v>692</v>
      </c>
      <c r="E618" t="s">
        <v>694</v>
      </c>
      <c r="H618" s="2">
        <v>6100</v>
      </c>
      <c r="J618">
        <v>-444038.38</v>
      </c>
    </row>
    <row r="619" spans="2:10" x14ac:dyDescent="0.2">
      <c r="B619" s="1">
        <v>243712</v>
      </c>
      <c r="C619" t="s">
        <v>20</v>
      </c>
      <c r="D619" t="s">
        <v>695</v>
      </c>
      <c r="E619" t="s">
        <v>696</v>
      </c>
      <c r="H619" s="2">
        <v>6034.05</v>
      </c>
      <c r="J619">
        <v>-450072.43</v>
      </c>
    </row>
    <row r="620" spans="2:10" x14ac:dyDescent="0.2">
      <c r="B620" s="1">
        <v>243712</v>
      </c>
      <c r="C620" t="s">
        <v>20</v>
      </c>
      <c r="D620" t="s">
        <v>697</v>
      </c>
      <c r="E620" t="s">
        <v>629</v>
      </c>
      <c r="G620" s="2">
        <v>15000</v>
      </c>
      <c r="J620">
        <v>-435072.43</v>
      </c>
    </row>
    <row r="621" spans="2:10" x14ac:dyDescent="0.2">
      <c r="B621" s="1">
        <v>243712</v>
      </c>
      <c r="C621" t="s">
        <v>20</v>
      </c>
      <c r="D621" t="s">
        <v>697</v>
      </c>
      <c r="E621" t="s">
        <v>698</v>
      </c>
      <c r="H621" s="2">
        <v>1000</v>
      </c>
      <c r="J621">
        <v>-436072.43</v>
      </c>
    </row>
    <row r="622" spans="2:10" x14ac:dyDescent="0.2">
      <c r="B622" s="1">
        <v>243712</v>
      </c>
      <c r="C622" t="s">
        <v>20</v>
      </c>
      <c r="D622" t="s">
        <v>699</v>
      </c>
      <c r="E622" t="s">
        <v>700</v>
      </c>
      <c r="G622" s="2">
        <v>91.49</v>
      </c>
      <c r="J622">
        <v>-435980.94</v>
      </c>
    </row>
    <row r="623" spans="2:10" x14ac:dyDescent="0.2">
      <c r="B623" s="1">
        <v>243712</v>
      </c>
      <c r="C623" t="s">
        <v>20</v>
      </c>
      <c r="D623" t="s">
        <v>699</v>
      </c>
      <c r="E623" t="s">
        <v>701</v>
      </c>
      <c r="H623" s="2">
        <v>1770.85</v>
      </c>
      <c r="J623">
        <v>-437751.79</v>
      </c>
    </row>
    <row r="624" spans="2:10" x14ac:dyDescent="0.2">
      <c r="B624" s="1">
        <v>243712</v>
      </c>
      <c r="C624" t="s">
        <v>20</v>
      </c>
      <c r="D624" t="s">
        <v>699</v>
      </c>
      <c r="E624" t="s">
        <v>702</v>
      </c>
      <c r="H624" s="2">
        <v>3600</v>
      </c>
      <c r="J624">
        <v>-441351.79</v>
      </c>
    </row>
    <row r="625" spans="2:10" x14ac:dyDescent="0.2">
      <c r="B625" s="1">
        <v>243713</v>
      </c>
      <c r="C625" t="s">
        <v>20</v>
      </c>
      <c r="D625" t="s">
        <v>703</v>
      </c>
      <c r="E625" t="s">
        <v>660</v>
      </c>
      <c r="G625" s="2">
        <v>1400</v>
      </c>
      <c r="J625">
        <v>-439951.79</v>
      </c>
    </row>
    <row r="626" spans="2:10" x14ac:dyDescent="0.2">
      <c r="B626" s="1">
        <v>243713</v>
      </c>
      <c r="C626" t="s">
        <v>20</v>
      </c>
      <c r="D626" t="s">
        <v>703</v>
      </c>
      <c r="E626" t="s">
        <v>667</v>
      </c>
      <c r="G626" s="2">
        <v>187.25</v>
      </c>
      <c r="J626">
        <v>-439764.54</v>
      </c>
    </row>
    <row r="627" spans="2:10" x14ac:dyDescent="0.2">
      <c r="B627" s="1">
        <v>243713</v>
      </c>
      <c r="C627" t="s">
        <v>20</v>
      </c>
      <c r="D627" t="s">
        <v>703</v>
      </c>
      <c r="E627" t="s">
        <v>704</v>
      </c>
      <c r="G627" s="2">
        <v>3434.7</v>
      </c>
      <c r="J627">
        <v>-436329.84</v>
      </c>
    </row>
    <row r="628" spans="2:10" x14ac:dyDescent="0.2">
      <c r="B628" s="1">
        <v>243713</v>
      </c>
      <c r="C628" t="s">
        <v>20</v>
      </c>
      <c r="D628" t="s">
        <v>703</v>
      </c>
      <c r="E628" t="s">
        <v>705</v>
      </c>
      <c r="H628" s="2">
        <v>14914.47</v>
      </c>
      <c r="J628">
        <v>-451244.31</v>
      </c>
    </row>
    <row r="629" spans="2:10" x14ac:dyDescent="0.2">
      <c r="B629" s="1">
        <v>243713</v>
      </c>
      <c r="C629" t="s">
        <v>20</v>
      </c>
      <c r="D629" t="s">
        <v>706</v>
      </c>
      <c r="E629" t="s">
        <v>707</v>
      </c>
      <c r="H629" s="2">
        <v>3200</v>
      </c>
      <c r="J629">
        <v>-454444.31</v>
      </c>
    </row>
    <row r="630" spans="2:10" x14ac:dyDescent="0.2">
      <c r="B630" s="1">
        <v>243713</v>
      </c>
      <c r="C630" t="s">
        <v>20</v>
      </c>
      <c r="D630" t="s">
        <v>708</v>
      </c>
      <c r="E630" t="s">
        <v>709</v>
      </c>
      <c r="G630" s="2">
        <v>2400</v>
      </c>
      <c r="J630">
        <v>-452044.31</v>
      </c>
    </row>
    <row r="631" spans="2:10" x14ac:dyDescent="0.2">
      <c r="B631" s="1">
        <v>243713</v>
      </c>
      <c r="C631" t="s">
        <v>20</v>
      </c>
      <c r="D631" t="s">
        <v>708</v>
      </c>
      <c r="E631" t="s">
        <v>710</v>
      </c>
      <c r="G631" s="2">
        <v>620.6</v>
      </c>
      <c r="J631">
        <v>-451423.71</v>
      </c>
    </row>
    <row r="632" spans="2:10" x14ac:dyDescent="0.2">
      <c r="B632" s="1">
        <v>243713</v>
      </c>
      <c r="C632" t="s">
        <v>20</v>
      </c>
      <c r="D632" t="s">
        <v>708</v>
      </c>
      <c r="E632" t="s">
        <v>711</v>
      </c>
      <c r="H632" s="2">
        <v>454.75</v>
      </c>
      <c r="J632">
        <v>-451878.46</v>
      </c>
    </row>
    <row r="633" spans="2:10" x14ac:dyDescent="0.2">
      <c r="B633" s="1">
        <v>243713</v>
      </c>
      <c r="C633" t="s">
        <v>20</v>
      </c>
      <c r="D633" t="s">
        <v>708</v>
      </c>
      <c r="E633" t="s">
        <v>712</v>
      </c>
      <c r="H633" s="2">
        <v>850.65</v>
      </c>
      <c r="J633">
        <v>-452729.11</v>
      </c>
    </row>
    <row r="634" spans="2:10" x14ac:dyDescent="0.2">
      <c r="B634" s="1">
        <v>243713</v>
      </c>
      <c r="C634" t="s">
        <v>20</v>
      </c>
      <c r="D634" t="s">
        <v>708</v>
      </c>
      <c r="E634" t="s">
        <v>713</v>
      </c>
      <c r="H634" s="2">
        <v>3000</v>
      </c>
      <c r="J634">
        <v>-455729.11</v>
      </c>
    </row>
    <row r="635" spans="2:10" x14ac:dyDescent="0.2">
      <c r="B635" s="1">
        <v>243714</v>
      </c>
      <c r="C635" t="s">
        <v>20</v>
      </c>
      <c r="D635" t="s">
        <v>714</v>
      </c>
      <c r="E635" t="s">
        <v>715</v>
      </c>
      <c r="H635" s="2">
        <v>2445</v>
      </c>
      <c r="J635">
        <v>-458174.11</v>
      </c>
    </row>
    <row r="636" spans="2:10" x14ac:dyDescent="0.2">
      <c r="B636" s="1">
        <v>243714</v>
      </c>
      <c r="C636" t="s">
        <v>20</v>
      </c>
      <c r="D636" t="s">
        <v>716</v>
      </c>
      <c r="E636" t="s">
        <v>717</v>
      </c>
      <c r="H636" s="2">
        <v>6323.7</v>
      </c>
      <c r="J636">
        <v>-464497.81</v>
      </c>
    </row>
    <row r="637" spans="2:10" x14ac:dyDescent="0.2">
      <c r="B637" s="1">
        <v>243715</v>
      </c>
      <c r="C637" t="s">
        <v>20</v>
      </c>
      <c r="D637" t="s">
        <v>718</v>
      </c>
      <c r="E637" t="s">
        <v>719</v>
      </c>
      <c r="H637" s="2">
        <v>7300</v>
      </c>
      <c r="J637">
        <v>-471797.81</v>
      </c>
    </row>
    <row r="638" spans="2:10" x14ac:dyDescent="0.2">
      <c r="B638" s="1">
        <v>243715</v>
      </c>
      <c r="C638" t="s">
        <v>20</v>
      </c>
      <c r="D638" t="s">
        <v>720</v>
      </c>
      <c r="E638" t="s">
        <v>694</v>
      </c>
      <c r="G638" s="2">
        <v>6100</v>
      </c>
      <c r="J638">
        <v>-465697.81</v>
      </c>
    </row>
    <row r="639" spans="2:10" x14ac:dyDescent="0.2">
      <c r="B639" s="1">
        <v>243715</v>
      </c>
      <c r="C639" t="s">
        <v>20</v>
      </c>
      <c r="D639" t="s">
        <v>720</v>
      </c>
      <c r="E639" t="s">
        <v>721</v>
      </c>
      <c r="G639" s="2">
        <v>979.05</v>
      </c>
      <c r="J639">
        <v>-464718.76</v>
      </c>
    </row>
    <row r="640" spans="2:10" x14ac:dyDescent="0.2">
      <c r="B640" s="1">
        <v>243715</v>
      </c>
      <c r="C640" t="s">
        <v>20</v>
      </c>
      <c r="D640" t="s">
        <v>720</v>
      </c>
      <c r="E640" t="s">
        <v>722</v>
      </c>
      <c r="H640" s="2">
        <v>26742.51</v>
      </c>
      <c r="J640">
        <v>-491461.27</v>
      </c>
    </row>
    <row r="641" spans="2:10" x14ac:dyDescent="0.2">
      <c r="B641" s="1">
        <v>243717</v>
      </c>
      <c r="C641" t="s">
        <v>20</v>
      </c>
      <c r="D641" t="s">
        <v>723</v>
      </c>
      <c r="E641" t="s">
        <v>724</v>
      </c>
      <c r="H641" s="2">
        <v>524.29999999999995</v>
      </c>
      <c r="J641">
        <v>-491985.57</v>
      </c>
    </row>
    <row r="642" spans="2:10" x14ac:dyDescent="0.2">
      <c r="B642" s="1">
        <v>243717</v>
      </c>
      <c r="C642" t="s">
        <v>20</v>
      </c>
      <c r="D642" t="s">
        <v>723</v>
      </c>
      <c r="E642" t="s">
        <v>725</v>
      </c>
      <c r="H642" s="2">
        <v>749</v>
      </c>
      <c r="J642">
        <v>-492734.57</v>
      </c>
    </row>
    <row r="643" spans="2:10" x14ac:dyDescent="0.2">
      <c r="B643" s="1">
        <v>243717</v>
      </c>
      <c r="C643" t="s">
        <v>20</v>
      </c>
      <c r="D643" t="s">
        <v>723</v>
      </c>
      <c r="E643" t="s">
        <v>726</v>
      </c>
      <c r="H643" s="2">
        <v>1516.73</v>
      </c>
      <c r="J643">
        <v>-494251.3</v>
      </c>
    </row>
    <row r="644" spans="2:10" x14ac:dyDescent="0.2">
      <c r="B644" s="1">
        <v>243717</v>
      </c>
      <c r="C644" t="s">
        <v>20</v>
      </c>
      <c r="D644" t="s">
        <v>723</v>
      </c>
      <c r="E644" t="s">
        <v>727</v>
      </c>
      <c r="H644" s="2">
        <v>3222.04</v>
      </c>
      <c r="J644">
        <v>-497473.34</v>
      </c>
    </row>
    <row r="645" spans="2:10" x14ac:dyDescent="0.2">
      <c r="B645" s="1">
        <v>243717</v>
      </c>
      <c r="C645" t="s">
        <v>20</v>
      </c>
      <c r="D645" t="s">
        <v>728</v>
      </c>
      <c r="E645" t="s">
        <v>729</v>
      </c>
      <c r="H645" s="2">
        <v>3072.51</v>
      </c>
      <c r="J645">
        <v>-500545.85</v>
      </c>
    </row>
    <row r="646" spans="2:10" x14ac:dyDescent="0.2">
      <c r="B646" s="1">
        <v>243717</v>
      </c>
      <c r="C646" t="s">
        <v>20</v>
      </c>
      <c r="D646" t="s">
        <v>728</v>
      </c>
      <c r="E646" t="s">
        <v>730</v>
      </c>
      <c r="H646" s="2">
        <v>2000</v>
      </c>
      <c r="J646">
        <v>-502545.85</v>
      </c>
    </row>
    <row r="647" spans="2:10" x14ac:dyDescent="0.2">
      <c r="B647" s="1">
        <v>243717</v>
      </c>
      <c r="C647" t="s">
        <v>20</v>
      </c>
      <c r="D647" t="s">
        <v>728</v>
      </c>
      <c r="E647" t="s">
        <v>731</v>
      </c>
      <c r="H647" s="2">
        <v>2000</v>
      </c>
      <c r="J647">
        <v>-504545.85</v>
      </c>
    </row>
    <row r="648" spans="2:10" x14ac:dyDescent="0.2">
      <c r="B648" s="1">
        <v>243717</v>
      </c>
      <c r="C648" t="s">
        <v>20</v>
      </c>
      <c r="D648" t="s">
        <v>728</v>
      </c>
      <c r="E648" t="s">
        <v>732</v>
      </c>
      <c r="H648" s="2">
        <v>660.28</v>
      </c>
      <c r="J648">
        <v>-505206.13</v>
      </c>
    </row>
    <row r="649" spans="2:10" x14ac:dyDescent="0.2">
      <c r="B649" s="1">
        <v>243717</v>
      </c>
      <c r="C649" t="s">
        <v>20</v>
      </c>
      <c r="D649" t="s">
        <v>728</v>
      </c>
      <c r="E649" t="s">
        <v>733</v>
      </c>
      <c r="H649" s="2">
        <v>353.1</v>
      </c>
      <c r="J649">
        <v>-505559.23</v>
      </c>
    </row>
    <row r="650" spans="2:10" x14ac:dyDescent="0.2">
      <c r="B650" s="1">
        <v>243717</v>
      </c>
      <c r="C650" t="s">
        <v>20</v>
      </c>
      <c r="D650" t="s">
        <v>728</v>
      </c>
      <c r="E650" t="s">
        <v>734</v>
      </c>
      <c r="H650" s="2">
        <v>1273</v>
      </c>
      <c r="J650">
        <v>-506832.23</v>
      </c>
    </row>
    <row r="651" spans="2:10" x14ac:dyDescent="0.2">
      <c r="B651" s="1">
        <v>243718</v>
      </c>
      <c r="C651" t="s">
        <v>20</v>
      </c>
      <c r="D651" t="s">
        <v>735</v>
      </c>
      <c r="E651" t="s">
        <v>736</v>
      </c>
      <c r="G651" s="2">
        <v>695.5</v>
      </c>
      <c r="J651">
        <v>-506136.73</v>
      </c>
    </row>
    <row r="652" spans="2:10" x14ac:dyDescent="0.2">
      <c r="B652" s="1">
        <v>243718</v>
      </c>
      <c r="C652" t="s">
        <v>20</v>
      </c>
      <c r="D652" t="s">
        <v>735</v>
      </c>
      <c r="E652" t="s">
        <v>696</v>
      </c>
      <c r="G652" s="2">
        <v>6034.05</v>
      </c>
      <c r="J652">
        <v>-500102.68</v>
      </c>
    </row>
    <row r="653" spans="2:10" x14ac:dyDescent="0.2">
      <c r="B653" s="1">
        <v>243718</v>
      </c>
      <c r="C653" t="s">
        <v>20</v>
      </c>
      <c r="D653" t="s">
        <v>735</v>
      </c>
      <c r="E653" t="s">
        <v>737</v>
      </c>
      <c r="H653" s="2">
        <v>18398</v>
      </c>
      <c r="J653">
        <v>-518500.68</v>
      </c>
    </row>
    <row r="654" spans="2:10" x14ac:dyDescent="0.2">
      <c r="B654" s="1">
        <v>243718</v>
      </c>
      <c r="C654" t="s">
        <v>20</v>
      </c>
      <c r="D654" t="s">
        <v>738</v>
      </c>
      <c r="E654" t="s">
        <v>707</v>
      </c>
      <c r="G654" s="2">
        <v>3200</v>
      </c>
      <c r="J654">
        <v>-515300.68</v>
      </c>
    </row>
    <row r="655" spans="2:10" x14ac:dyDescent="0.2">
      <c r="B655" s="1">
        <v>243718</v>
      </c>
      <c r="C655" t="s">
        <v>20</v>
      </c>
      <c r="D655" t="s">
        <v>739</v>
      </c>
      <c r="E655" t="s">
        <v>702</v>
      </c>
      <c r="G655" s="2">
        <v>3600</v>
      </c>
      <c r="J655">
        <v>-511700.68</v>
      </c>
    </row>
    <row r="656" spans="2:10" x14ac:dyDescent="0.2">
      <c r="B656" s="1">
        <v>243718</v>
      </c>
      <c r="C656" t="s">
        <v>20</v>
      </c>
      <c r="D656" t="s">
        <v>739</v>
      </c>
      <c r="E656" t="s">
        <v>701</v>
      </c>
      <c r="G656" s="2">
        <v>1770.85</v>
      </c>
      <c r="J656">
        <v>-509929.83</v>
      </c>
    </row>
    <row r="657" spans="2:10" x14ac:dyDescent="0.2">
      <c r="B657" s="1">
        <v>243719</v>
      </c>
      <c r="C657" t="s">
        <v>20</v>
      </c>
      <c r="D657" t="s">
        <v>740</v>
      </c>
      <c r="E657" t="s">
        <v>741</v>
      </c>
      <c r="G657" s="2">
        <v>2445</v>
      </c>
      <c r="J657">
        <v>-507484.83</v>
      </c>
    </row>
    <row r="658" spans="2:10" x14ac:dyDescent="0.2">
      <c r="B658" s="1">
        <v>243719</v>
      </c>
      <c r="C658" t="s">
        <v>20</v>
      </c>
      <c r="D658" t="s">
        <v>740</v>
      </c>
      <c r="E658" t="s">
        <v>742</v>
      </c>
      <c r="H658" s="2">
        <v>593.85</v>
      </c>
      <c r="J658">
        <v>-508078.68</v>
      </c>
    </row>
    <row r="659" spans="2:10" x14ac:dyDescent="0.2">
      <c r="B659" s="1">
        <v>243719</v>
      </c>
      <c r="C659" t="s">
        <v>20</v>
      </c>
      <c r="D659" t="s">
        <v>743</v>
      </c>
      <c r="E659" t="s">
        <v>744</v>
      </c>
      <c r="H659" s="2">
        <v>5600</v>
      </c>
      <c r="J659">
        <v>-513678.68</v>
      </c>
    </row>
    <row r="660" spans="2:10" x14ac:dyDescent="0.2">
      <c r="B660" s="1">
        <v>243719</v>
      </c>
      <c r="C660" t="s">
        <v>20</v>
      </c>
      <c r="D660" t="s">
        <v>743</v>
      </c>
      <c r="E660" t="s">
        <v>745</v>
      </c>
      <c r="H660" s="2">
        <v>1982.18</v>
      </c>
      <c r="J660">
        <v>-515660.86</v>
      </c>
    </row>
    <row r="661" spans="2:10" x14ac:dyDescent="0.2">
      <c r="B661" s="1">
        <v>243719</v>
      </c>
      <c r="C661" t="s">
        <v>20</v>
      </c>
      <c r="D661" t="s">
        <v>743</v>
      </c>
      <c r="E661" t="s">
        <v>746</v>
      </c>
      <c r="H661" s="2">
        <v>3307</v>
      </c>
      <c r="J661">
        <v>-518967.86</v>
      </c>
    </row>
    <row r="662" spans="2:10" x14ac:dyDescent="0.2">
      <c r="B662" s="1">
        <v>243719</v>
      </c>
      <c r="C662" t="s">
        <v>20</v>
      </c>
      <c r="D662" t="s">
        <v>743</v>
      </c>
      <c r="E662" t="s">
        <v>747</v>
      </c>
      <c r="H662" s="2">
        <v>492.2</v>
      </c>
      <c r="J662">
        <v>-519460.06</v>
      </c>
    </row>
    <row r="663" spans="2:10" x14ac:dyDescent="0.2">
      <c r="B663" s="1">
        <v>243720</v>
      </c>
      <c r="C663" t="s">
        <v>20</v>
      </c>
      <c r="D663" t="s">
        <v>748</v>
      </c>
      <c r="E663" t="s">
        <v>749</v>
      </c>
      <c r="G663" s="2">
        <v>749</v>
      </c>
      <c r="J663">
        <v>-518711.06</v>
      </c>
    </row>
    <row r="664" spans="2:10" x14ac:dyDescent="0.2">
      <c r="B664" s="1">
        <v>243720</v>
      </c>
      <c r="C664" t="s">
        <v>20</v>
      </c>
      <c r="D664" t="s">
        <v>748</v>
      </c>
      <c r="E664" t="s">
        <v>661</v>
      </c>
      <c r="G664" s="2">
        <v>15050.89</v>
      </c>
      <c r="J664">
        <v>-503660.17</v>
      </c>
    </row>
    <row r="665" spans="2:10" x14ac:dyDescent="0.2">
      <c r="B665" s="1">
        <v>243720</v>
      </c>
      <c r="C665" t="s">
        <v>20</v>
      </c>
      <c r="D665" t="s">
        <v>748</v>
      </c>
      <c r="E665" t="s">
        <v>621</v>
      </c>
      <c r="G665" s="2">
        <v>16222.54</v>
      </c>
      <c r="J665">
        <v>-487437.63</v>
      </c>
    </row>
    <row r="666" spans="2:10" x14ac:dyDescent="0.2">
      <c r="B666" s="1">
        <v>243720</v>
      </c>
      <c r="C666" t="s">
        <v>20</v>
      </c>
      <c r="D666" t="s">
        <v>748</v>
      </c>
      <c r="E666" t="s">
        <v>750</v>
      </c>
      <c r="H666" s="2">
        <v>96.55</v>
      </c>
      <c r="J666">
        <v>-487534.18</v>
      </c>
    </row>
    <row r="667" spans="2:10" x14ac:dyDescent="0.2">
      <c r="B667" s="1">
        <v>243720</v>
      </c>
      <c r="C667" t="s">
        <v>20</v>
      </c>
      <c r="D667" t="s">
        <v>751</v>
      </c>
      <c r="E667" t="s">
        <v>752</v>
      </c>
      <c r="H667" s="2">
        <v>3500</v>
      </c>
      <c r="J667">
        <v>-491034.18</v>
      </c>
    </row>
    <row r="668" spans="2:10" x14ac:dyDescent="0.2">
      <c r="B668" s="1">
        <v>243720</v>
      </c>
      <c r="C668" t="s">
        <v>20</v>
      </c>
      <c r="D668" t="s">
        <v>753</v>
      </c>
      <c r="E668" t="s">
        <v>754</v>
      </c>
      <c r="G668" s="2">
        <v>13000</v>
      </c>
      <c r="J668">
        <v>-478034.18</v>
      </c>
    </row>
    <row r="669" spans="2:10" x14ac:dyDescent="0.2">
      <c r="B669" s="1">
        <v>243720</v>
      </c>
      <c r="C669" t="s">
        <v>20</v>
      </c>
      <c r="D669" t="s">
        <v>753</v>
      </c>
      <c r="E669" t="s">
        <v>734</v>
      </c>
      <c r="G669" s="2">
        <v>1273</v>
      </c>
      <c r="J669">
        <v>-476761.18</v>
      </c>
    </row>
    <row r="670" spans="2:10" x14ac:dyDescent="0.2">
      <c r="B670" s="1">
        <v>243720</v>
      </c>
      <c r="C670" t="s">
        <v>20</v>
      </c>
      <c r="D670" t="s">
        <v>753</v>
      </c>
      <c r="E670" t="s">
        <v>733</v>
      </c>
      <c r="G670" s="2">
        <v>353.1</v>
      </c>
      <c r="J670">
        <v>-476408.08</v>
      </c>
    </row>
    <row r="671" spans="2:10" x14ac:dyDescent="0.2">
      <c r="B671" s="1">
        <v>243721</v>
      </c>
      <c r="C671" t="s">
        <v>20</v>
      </c>
      <c r="D671" t="s">
        <v>755</v>
      </c>
      <c r="E671" t="s">
        <v>731</v>
      </c>
      <c r="G671" s="2">
        <v>2000</v>
      </c>
      <c r="J671">
        <v>-474408.08</v>
      </c>
    </row>
    <row r="672" spans="2:10" x14ac:dyDescent="0.2">
      <c r="B672" s="1">
        <v>243721</v>
      </c>
      <c r="C672" t="s">
        <v>20</v>
      </c>
      <c r="D672" t="s">
        <v>755</v>
      </c>
      <c r="E672" t="s">
        <v>732</v>
      </c>
      <c r="G672" s="2">
        <v>660.28</v>
      </c>
      <c r="J672">
        <v>-473747.8</v>
      </c>
    </row>
    <row r="673" spans="2:10" x14ac:dyDescent="0.2">
      <c r="B673" s="1">
        <v>243721</v>
      </c>
      <c r="C673" t="s">
        <v>20</v>
      </c>
      <c r="D673" t="s">
        <v>755</v>
      </c>
      <c r="E673" t="s">
        <v>729</v>
      </c>
      <c r="G673" s="2">
        <v>3072.51</v>
      </c>
      <c r="J673">
        <v>-470675.29</v>
      </c>
    </row>
    <row r="674" spans="2:10" x14ac:dyDescent="0.2">
      <c r="B674" s="1">
        <v>243726</v>
      </c>
      <c r="C674" t="s">
        <v>20</v>
      </c>
      <c r="D674" t="s">
        <v>756</v>
      </c>
      <c r="E674" t="s">
        <v>727</v>
      </c>
      <c r="G674" s="2">
        <v>3222.04</v>
      </c>
      <c r="J674">
        <v>-467453.25</v>
      </c>
    </row>
    <row r="675" spans="2:10" x14ac:dyDescent="0.2">
      <c r="B675" s="1">
        <v>243726</v>
      </c>
      <c r="C675" t="s">
        <v>20</v>
      </c>
      <c r="D675" t="s">
        <v>756</v>
      </c>
      <c r="E675" t="s">
        <v>757</v>
      </c>
      <c r="H675" s="2">
        <v>289</v>
      </c>
      <c r="J675">
        <v>-467742.25</v>
      </c>
    </row>
    <row r="676" spans="2:10" x14ac:dyDescent="0.2">
      <c r="B676" s="1">
        <v>243726</v>
      </c>
      <c r="C676" t="s">
        <v>20</v>
      </c>
      <c r="D676" t="s">
        <v>756</v>
      </c>
      <c r="E676" t="s">
        <v>758</v>
      </c>
      <c r="H676" s="2">
        <v>1741.42</v>
      </c>
      <c r="J676">
        <v>-469483.67</v>
      </c>
    </row>
    <row r="677" spans="2:10" x14ac:dyDescent="0.2">
      <c r="B677" s="1">
        <v>243726</v>
      </c>
      <c r="C677" t="s">
        <v>20</v>
      </c>
      <c r="D677" t="s">
        <v>756</v>
      </c>
      <c r="E677" t="s">
        <v>759</v>
      </c>
      <c r="H677" s="2">
        <v>1000</v>
      </c>
      <c r="J677">
        <v>-470483.67</v>
      </c>
    </row>
    <row r="678" spans="2:10" x14ac:dyDescent="0.2">
      <c r="B678" s="1">
        <v>243726</v>
      </c>
      <c r="C678" t="s">
        <v>20</v>
      </c>
      <c r="D678" t="s">
        <v>760</v>
      </c>
      <c r="E678" t="s">
        <v>761</v>
      </c>
      <c r="G678" s="2">
        <v>524.29999999999995</v>
      </c>
      <c r="J678">
        <v>-469959.37</v>
      </c>
    </row>
    <row r="679" spans="2:10" x14ac:dyDescent="0.2">
      <c r="B679" s="1">
        <v>243726</v>
      </c>
      <c r="C679" t="s">
        <v>20</v>
      </c>
      <c r="D679" t="s">
        <v>760</v>
      </c>
      <c r="E679" t="s">
        <v>762</v>
      </c>
      <c r="G679" s="2">
        <v>1516.73</v>
      </c>
      <c r="J679">
        <v>-468442.64</v>
      </c>
    </row>
    <row r="680" spans="2:10" x14ac:dyDescent="0.2">
      <c r="B680" s="1">
        <v>243726</v>
      </c>
      <c r="C680" t="s">
        <v>20</v>
      </c>
      <c r="D680" t="s">
        <v>760</v>
      </c>
      <c r="E680" t="s">
        <v>763</v>
      </c>
      <c r="H680" s="2">
        <v>5974.47</v>
      </c>
      <c r="J680">
        <v>-474417.11</v>
      </c>
    </row>
    <row r="681" spans="2:10" x14ac:dyDescent="0.2">
      <c r="B681" s="1">
        <v>243726</v>
      </c>
      <c r="C681" t="s">
        <v>20</v>
      </c>
      <c r="D681" t="s">
        <v>764</v>
      </c>
      <c r="E681" t="s">
        <v>765</v>
      </c>
      <c r="H681" s="2">
        <v>1027.2</v>
      </c>
      <c r="J681">
        <v>-475444.31</v>
      </c>
    </row>
    <row r="682" spans="2:10" x14ac:dyDescent="0.2">
      <c r="B682" s="1">
        <v>243726</v>
      </c>
      <c r="C682" t="s">
        <v>20</v>
      </c>
      <c r="D682" t="s">
        <v>766</v>
      </c>
      <c r="E682" t="s">
        <v>713</v>
      </c>
      <c r="G682" s="2">
        <v>3000</v>
      </c>
      <c r="J682">
        <v>-472444.31</v>
      </c>
    </row>
    <row r="683" spans="2:10" x14ac:dyDescent="0.2">
      <c r="B683" s="1">
        <v>243726</v>
      </c>
      <c r="C683" t="s">
        <v>20</v>
      </c>
      <c r="D683" t="s">
        <v>766</v>
      </c>
      <c r="E683" t="s">
        <v>767</v>
      </c>
      <c r="H683" s="2">
        <v>3000</v>
      </c>
      <c r="J683">
        <v>-475444.31</v>
      </c>
    </row>
    <row r="684" spans="2:10" x14ac:dyDescent="0.2">
      <c r="B684" s="1">
        <v>243727</v>
      </c>
      <c r="C684" t="s">
        <v>20</v>
      </c>
      <c r="D684" t="s">
        <v>768</v>
      </c>
      <c r="E684" t="s">
        <v>769</v>
      </c>
      <c r="H684" s="2">
        <v>1713.34</v>
      </c>
      <c r="J684">
        <v>-477157.65</v>
      </c>
    </row>
    <row r="685" spans="2:10" x14ac:dyDescent="0.2">
      <c r="B685" s="1">
        <v>243727</v>
      </c>
      <c r="C685" t="s">
        <v>20</v>
      </c>
      <c r="D685" t="s">
        <v>768</v>
      </c>
      <c r="E685" t="s">
        <v>770</v>
      </c>
      <c r="H685" s="2">
        <v>14020</v>
      </c>
      <c r="J685">
        <v>-491177.65</v>
      </c>
    </row>
    <row r="686" spans="2:10" x14ac:dyDescent="0.2">
      <c r="B686" s="1">
        <v>243727</v>
      </c>
      <c r="C686" t="s">
        <v>20</v>
      </c>
      <c r="D686" t="s">
        <v>771</v>
      </c>
      <c r="E686" t="s">
        <v>772</v>
      </c>
      <c r="H686" s="2">
        <v>1600</v>
      </c>
      <c r="J686">
        <v>-492777.65</v>
      </c>
    </row>
    <row r="687" spans="2:10" x14ac:dyDescent="0.2">
      <c r="B687" s="1">
        <v>243727</v>
      </c>
      <c r="C687" t="s">
        <v>20</v>
      </c>
      <c r="D687" t="s">
        <v>771</v>
      </c>
      <c r="E687" t="s">
        <v>773</v>
      </c>
      <c r="H687" s="2">
        <v>1112.8</v>
      </c>
      <c r="J687">
        <v>-493890.45</v>
      </c>
    </row>
    <row r="688" spans="2:10" x14ac:dyDescent="0.2">
      <c r="B688" s="1">
        <v>243727</v>
      </c>
      <c r="C688" t="s">
        <v>20</v>
      </c>
      <c r="D688" t="s">
        <v>771</v>
      </c>
      <c r="E688" t="s">
        <v>774</v>
      </c>
      <c r="H688" s="2">
        <v>7700</v>
      </c>
      <c r="J688">
        <v>-501590.45</v>
      </c>
    </row>
    <row r="689" spans="2:10" x14ac:dyDescent="0.2">
      <c r="B689" s="1">
        <v>243727</v>
      </c>
      <c r="C689" t="s">
        <v>20</v>
      </c>
      <c r="D689" t="s">
        <v>775</v>
      </c>
      <c r="E689" t="s">
        <v>776</v>
      </c>
      <c r="G689" s="2">
        <v>2495.7800000000002</v>
      </c>
      <c r="J689">
        <v>-499094.67</v>
      </c>
    </row>
    <row r="690" spans="2:10" x14ac:dyDescent="0.2">
      <c r="B690" s="1">
        <v>243727</v>
      </c>
      <c r="C690" t="s">
        <v>20</v>
      </c>
      <c r="D690" t="s">
        <v>775</v>
      </c>
      <c r="E690" t="s">
        <v>777</v>
      </c>
      <c r="G690" s="2">
        <v>12000</v>
      </c>
      <c r="J690">
        <v>-487094.67</v>
      </c>
    </row>
    <row r="691" spans="2:10" x14ac:dyDescent="0.2">
      <c r="B691" s="1">
        <v>243727</v>
      </c>
      <c r="C691" t="s">
        <v>20</v>
      </c>
      <c r="D691" t="s">
        <v>775</v>
      </c>
      <c r="E691" t="s">
        <v>712</v>
      </c>
      <c r="G691" s="2">
        <v>850.65</v>
      </c>
      <c r="J691">
        <v>-486244.02</v>
      </c>
    </row>
    <row r="692" spans="2:10" x14ac:dyDescent="0.2">
      <c r="B692" s="1">
        <v>243728</v>
      </c>
      <c r="C692" t="s">
        <v>20</v>
      </c>
      <c r="D692" t="s">
        <v>778</v>
      </c>
      <c r="E692" t="s">
        <v>779</v>
      </c>
      <c r="H692" s="2">
        <v>6676.8</v>
      </c>
      <c r="J692">
        <v>-492920.82</v>
      </c>
    </row>
    <row r="693" spans="2:10" x14ac:dyDescent="0.2">
      <c r="B693" s="1">
        <v>243728</v>
      </c>
      <c r="C693" t="s">
        <v>20</v>
      </c>
      <c r="D693" t="s">
        <v>778</v>
      </c>
      <c r="E693" t="s">
        <v>780</v>
      </c>
      <c r="H693" s="2">
        <v>1517</v>
      </c>
      <c r="J693">
        <v>-494437.82</v>
      </c>
    </row>
    <row r="694" spans="2:10" x14ac:dyDescent="0.2">
      <c r="B694" s="1">
        <v>243728</v>
      </c>
      <c r="C694" t="s">
        <v>20</v>
      </c>
      <c r="D694" t="s">
        <v>778</v>
      </c>
      <c r="E694" t="s">
        <v>781</v>
      </c>
      <c r="H694" s="2">
        <v>5100</v>
      </c>
      <c r="J694">
        <v>-499537.82</v>
      </c>
    </row>
    <row r="695" spans="2:10" x14ac:dyDescent="0.2">
      <c r="B695" s="1">
        <v>243728</v>
      </c>
      <c r="C695" t="s">
        <v>20</v>
      </c>
      <c r="D695" t="s">
        <v>782</v>
      </c>
      <c r="E695" t="s">
        <v>783</v>
      </c>
      <c r="H695" s="2">
        <v>385.2</v>
      </c>
      <c r="J695">
        <v>-499923.02</v>
      </c>
    </row>
    <row r="696" spans="2:10" x14ac:dyDescent="0.2">
      <c r="B696" s="1">
        <v>243729</v>
      </c>
      <c r="C696" t="s">
        <v>20</v>
      </c>
      <c r="D696" t="s">
        <v>784</v>
      </c>
      <c r="E696" t="s">
        <v>675</v>
      </c>
      <c r="G696" s="2">
        <v>58.85</v>
      </c>
      <c r="J696">
        <v>-499864.17</v>
      </c>
    </row>
    <row r="697" spans="2:10" x14ac:dyDescent="0.2">
      <c r="B697" s="1">
        <v>243729</v>
      </c>
      <c r="C697" t="s">
        <v>20</v>
      </c>
      <c r="D697" t="s">
        <v>784</v>
      </c>
      <c r="E697" t="s">
        <v>757</v>
      </c>
      <c r="G697" s="2">
        <v>289</v>
      </c>
      <c r="J697">
        <v>-499575.17</v>
      </c>
    </row>
    <row r="698" spans="2:10" x14ac:dyDescent="0.2">
      <c r="B698" s="1">
        <v>243729</v>
      </c>
      <c r="C698" t="s">
        <v>20</v>
      </c>
      <c r="D698" t="s">
        <v>784</v>
      </c>
      <c r="E698" t="s">
        <v>750</v>
      </c>
      <c r="G698" s="2">
        <v>96.55</v>
      </c>
      <c r="J698">
        <v>-499478.62</v>
      </c>
    </row>
    <row r="699" spans="2:10" x14ac:dyDescent="0.2">
      <c r="B699" s="1">
        <v>243729</v>
      </c>
      <c r="C699" t="s">
        <v>20</v>
      </c>
      <c r="D699" t="s">
        <v>784</v>
      </c>
      <c r="E699" t="s">
        <v>785</v>
      </c>
      <c r="H699" s="2">
        <v>6696.86</v>
      </c>
      <c r="J699">
        <v>-506175.48</v>
      </c>
    </row>
    <row r="700" spans="2:10" x14ac:dyDescent="0.2">
      <c r="B700" s="1">
        <v>243729</v>
      </c>
      <c r="C700" t="s">
        <v>20</v>
      </c>
      <c r="D700" t="s">
        <v>784</v>
      </c>
      <c r="E700" t="s">
        <v>786</v>
      </c>
      <c r="H700" s="2">
        <v>1200</v>
      </c>
      <c r="J700">
        <v>-507375.48</v>
      </c>
    </row>
    <row r="701" spans="2:10" x14ac:dyDescent="0.2">
      <c r="B701" s="1">
        <v>243729</v>
      </c>
      <c r="C701" t="s">
        <v>20</v>
      </c>
      <c r="D701" t="s">
        <v>784</v>
      </c>
      <c r="E701" t="s">
        <v>787</v>
      </c>
      <c r="H701" s="2">
        <v>3302.28</v>
      </c>
      <c r="J701">
        <v>-510677.76000000001</v>
      </c>
    </row>
    <row r="702" spans="2:10" x14ac:dyDescent="0.2">
      <c r="B702" s="1">
        <v>243729</v>
      </c>
      <c r="C702" t="s">
        <v>20</v>
      </c>
      <c r="D702" t="s">
        <v>784</v>
      </c>
      <c r="E702" t="s">
        <v>788</v>
      </c>
      <c r="H702" s="2">
        <v>1720</v>
      </c>
      <c r="J702">
        <v>-512397.76</v>
      </c>
    </row>
    <row r="703" spans="2:10" x14ac:dyDescent="0.2">
      <c r="B703" s="1">
        <v>243729</v>
      </c>
      <c r="C703" t="s">
        <v>20</v>
      </c>
      <c r="D703" t="s">
        <v>784</v>
      </c>
      <c r="E703" t="s">
        <v>789</v>
      </c>
      <c r="H703" s="2">
        <v>411.95</v>
      </c>
      <c r="J703">
        <v>-512809.71</v>
      </c>
    </row>
    <row r="704" spans="2:10" x14ac:dyDescent="0.2">
      <c r="B704" s="1">
        <v>243729</v>
      </c>
      <c r="C704" t="s">
        <v>20</v>
      </c>
      <c r="D704" t="s">
        <v>784</v>
      </c>
      <c r="E704" t="s">
        <v>790</v>
      </c>
      <c r="H704" s="2">
        <v>493</v>
      </c>
      <c r="J704">
        <v>-513302.71</v>
      </c>
    </row>
    <row r="705" spans="2:10" x14ac:dyDescent="0.2">
      <c r="B705" s="1">
        <v>243729</v>
      </c>
      <c r="C705" t="s">
        <v>20</v>
      </c>
      <c r="D705" t="s">
        <v>784</v>
      </c>
      <c r="E705" t="s">
        <v>791</v>
      </c>
      <c r="H705" s="2">
        <v>556.4</v>
      </c>
      <c r="J705">
        <v>-513859.11</v>
      </c>
    </row>
    <row r="706" spans="2:10" x14ac:dyDescent="0.2">
      <c r="B706" s="1">
        <v>243729</v>
      </c>
      <c r="C706" t="s">
        <v>20</v>
      </c>
      <c r="D706" t="s">
        <v>784</v>
      </c>
      <c r="E706" t="s">
        <v>792</v>
      </c>
      <c r="H706" s="2">
        <v>2885</v>
      </c>
      <c r="J706">
        <v>-516744.11</v>
      </c>
    </row>
    <row r="707" spans="2:10" x14ac:dyDescent="0.2">
      <c r="B707" s="1">
        <v>243729</v>
      </c>
      <c r="C707" t="s">
        <v>20</v>
      </c>
      <c r="D707" t="s">
        <v>793</v>
      </c>
      <c r="E707" t="s">
        <v>765</v>
      </c>
      <c r="G707" s="2">
        <v>1027.2</v>
      </c>
      <c r="J707">
        <v>-515716.91</v>
      </c>
    </row>
    <row r="708" spans="2:10" x14ac:dyDescent="0.2">
      <c r="B708" s="1">
        <v>243729</v>
      </c>
      <c r="C708" t="s">
        <v>20</v>
      </c>
      <c r="D708" t="s">
        <v>793</v>
      </c>
      <c r="E708" t="s">
        <v>794</v>
      </c>
      <c r="G708" s="2">
        <v>1112.8</v>
      </c>
      <c r="J708">
        <v>-514604.11</v>
      </c>
    </row>
    <row r="709" spans="2:10" x14ac:dyDescent="0.2">
      <c r="B709" s="1">
        <v>243729</v>
      </c>
      <c r="C709" t="s">
        <v>20</v>
      </c>
      <c r="D709" t="s">
        <v>795</v>
      </c>
      <c r="E709" t="s">
        <v>796</v>
      </c>
      <c r="H709" s="2">
        <v>636</v>
      </c>
      <c r="J709">
        <v>-515240.11</v>
      </c>
    </row>
    <row r="710" spans="2:10" x14ac:dyDescent="0.2">
      <c r="B710" s="1">
        <v>243729</v>
      </c>
      <c r="C710" t="s">
        <v>20</v>
      </c>
      <c r="D710" t="s">
        <v>795</v>
      </c>
      <c r="E710" t="s">
        <v>797</v>
      </c>
      <c r="H710" s="2">
        <v>272.85000000000002</v>
      </c>
      <c r="J710">
        <v>-515512.96</v>
      </c>
    </row>
    <row r="711" spans="2:10" x14ac:dyDescent="0.2">
      <c r="B711" s="1">
        <v>243729</v>
      </c>
      <c r="C711" t="s">
        <v>20</v>
      </c>
      <c r="D711" t="s">
        <v>795</v>
      </c>
      <c r="E711" t="s">
        <v>798</v>
      </c>
      <c r="H711" s="2">
        <v>1508.7</v>
      </c>
      <c r="J711">
        <v>-517021.66</v>
      </c>
    </row>
    <row r="712" spans="2:10" x14ac:dyDescent="0.2">
      <c r="B712" s="1">
        <v>243729</v>
      </c>
      <c r="C712" t="s">
        <v>20</v>
      </c>
      <c r="D712" t="s">
        <v>795</v>
      </c>
      <c r="E712" t="s">
        <v>799</v>
      </c>
      <c r="H712" s="2">
        <v>2744.55</v>
      </c>
      <c r="J712">
        <v>-519766.21</v>
      </c>
    </row>
    <row r="713" spans="2:10" x14ac:dyDescent="0.2">
      <c r="B713" s="1">
        <v>243731</v>
      </c>
      <c r="C713" t="s">
        <v>20</v>
      </c>
      <c r="D713" t="s">
        <v>800</v>
      </c>
      <c r="E713" t="s">
        <v>801</v>
      </c>
      <c r="H713" s="2">
        <v>2700</v>
      </c>
      <c r="J713">
        <v>-522466.21</v>
      </c>
    </row>
    <row r="714" spans="2:10" x14ac:dyDescent="0.2">
      <c r="B714" s="1">
        <v>243731</v>
      </c>
      <c r="C714" t="s">
        <v>20</v>
      </c>
      <c r="D714" t="s">
        <v>800</v>
      </c>
      <c r="E714" t="s">
        <v>802</v>
      </c>
      <c r="H714" s="2">
        <v>58.85</v>
      </c>
      <c r="J714">
        <v>-522525.06</v>
      </c>
    </row>
    <row r="715" spans="2:10" x14ac:dyDescent="0.2">
      <c r="B715" s="1">
        <v>243731</v>
      </c>
      <c r="C715" t="s">
        <v>20</v>
      </c>
      <c r="D715" t="s">
        <v>800</v>
      </c>
      <c r="E715" t="s">
        <v>803</v>
      </c>
      <c r="H715" s="2">
        <v>3580</v>
      </c>
      <c r="J715">
        <v>-526105.06000000006</v>
      </c>
    </row>
    <row r="716" spans="2:10" x14ac:dyDescent="0.2">
      <c r="B716" s="1">
        <v>243731</v>
      </c>
      <c r="C716" t="s">
        <v>20</v>
      </c>
      <c r="D716" t="s">
        <v>804</v>
      </c>
      <c r="E716" t="s">
        <v>805</v>
      </c>
      <c r="H716" s="2">
        <v>1526.35</v>
      </c>
      <c r="J716">
        <v>-527631.41</v>
      </c>
    </row>
    <row r="717" spans="2:10" x14ac:dyDescent="0.2">
      <c r="B717" s="1">
        <v>243731</v>
      </c>
      <c r="C717" t="s">
        <v>20</v>
      </c>
      <c r="D717" t="s">
        <v>806</v>
      </c>
      <c r="E717" t="s">
        <v>745</v>
      </c>
      <c r="G717" s="2">
        <v>1982.18</v>
      </c>
      <c r="J717">
        <v>-525649.23</v>
      </c>
    </row>
    <row r="718" spans="2:10" x14ac:dyDescent="0.2">
      <c r="B718" s="1">
        <v>243731</v>
      </c>
      <c r="C718" t="s">
        <v>20</v>
      </c>
      <c r="D718" t="s">
        <v>806</v>
      </c>
      <c r="E718" t="s">
        <v>807</v>
      </c>
      <c r="H718" s="2">
        <v>1273.3</v>
      </c>
      <c r="J718">
        <v>-526922.53</v>
      </c>
    </row>
    <row r="719" spans="2:10" x14ac:dyDescent="0.2">
      <c r="B719" s="1">
        <v>243731</v>
      </c>
      <c r="C719" t="s">
        <v>20</v>
      </c>
      <c r="D719" t="s">
        <v>808</v>
      </c>
      <c r="E719" t="s">
        <v>809</v>
      </c>
      <c r="G719" s="2">
        <v>5000</v>
      </c>
      <c r="J719">
        <v>-521922.53</v>
      </c>
    </row>
    <row r="720" spans="2:10" x14ac:dyDescent="0.2">
      <c r="B720" s="1">
        <v>243731</v>
      </c>
      <c r="C720" t="s">
        <v>20</v>
      </c>
      <c r="D720" t="s">
        <v>808</v>
      </c>
      <c r="E720" t="s">
        <v>810</v>
      </c>
      <c r="G720" s="2">
        <v>2214.9</v>
      </c>
      <c r="J720">
        <v>-519707.63</v>
      </c>
    </row>
    <row r="721" spans="2:10" x14ac:dyDescent="0.2">
      <c r="B721" s="1">
        <v>243732</v>
      </c>
      <c r="C721" t="s">
        <v>20</v>
      </c>
      <c r="D721" t="s">
        <v>811</v>
      </c>
      <c r="E721" t="s">
        <v>786</v>
      </c>
      <c r="G721" s="2">
        <v>1200</v>
      </c>
      <c r="J721">
        <v>-518507.63</v>
      </c>
    </row>
    <row r="722" spans="2:10" x14ac:dyDescent="0.2">
      <c r="B722" s="1">
        <v>243732</v>
      </c>
      <c r="C722" t="s">
        <v>20</v>
      </c>
      <c r="D722" t="s">
        <v>811</v>
      </c>
      <c r="E722" t="s">
        <v>742</v>
      </c>
      <c r="G722" s="2">
        <v>593.85</v>
      </c>
      <c r="J722">
        <v>-517913.78</v>
      </c>
    </row>
    <row r="723" spans="2:10" x14ac:dyDescent="0.2">
      <c r="B723" s="1">
        <v>243732</v>
      </c>
      <c r="C723" t="s">
        <v>20</v>
      </c>
      <c r="D723" t="s">
        <v>811</v>
      </c>
      <c r="E723" t="s">
        <v>769</v>
      </c>
      <c r="G723" s="2">
        <v>1713.34</v>
      </c>
      <c r="J723">
        <v>-516200.44</v>
      </c>
    </row>
    <row r="724" spans="2:10" x14ac:dyDescent="0.2">
      <c r="B724" s="1">
        <v>243732</v>
      </c>
      <c r="C724" t="s">
        <v>20</v>
      </c>
      <c r="D724" t="s">
        <v>811</v>
      </c>
      <c r="E724" t="s">
        <v>812</v>
      </c>
      <c r="H724" s="2">
        <v>2938</v>
      </c>
      <c r="J724">
        <v>-519138.44</v>
      </c>
    </row>
    <row r="725" spans="2:10" x14ac:dyDescent="0.2">
      <c r="B725" s="1">
        <v>243732</v>
      </c>
      <c r="C725" t="s">
        <v>20</v>
      </c>
      <c r="D725" t="s">
        <v>813</v>
      </c>
      <c r="E725" t="s">
        <v>814</v>
      </c>
      <c r="G725" s="2">
        <v>7700</v>
      </c>
      <c r="J725">
        <v>-511438.44</v>
      </c>
    </row>
    <row r="726" spans="2:10" x14ac:dyDescent="0.2">
      <c r="B726" s="1">
        <v>243732</v>
      </c>
      <c r="C726" t="s">
        <v>20</v>
      </c>
      <c r="D726" t="s">
        <v>815</v>
      </c>
      <c r="E726" t="s">
        <v>730</v>
      </c>
      <c r="G726" s="2">
        <v>2000</v>
      </c>
      <c r="J726">
        <v>-509438.44</v>
      </c>
    </row>
    <row r="727" spans="2:10" x14ac:dyDescent="0.2">
      <c r="B727" s="1">
        <v>243732</v>
      </c>
      <c r="C727" t="s">
        <v>20</v>
      </c>
      <c r="D727" t="s">
        <v>815</v>
      </c>
      <c r="E727" t="s">
        <v>717</v>
      </c>
      <c r="G727" s="2">
        <v>6323.7</v>
      </c>
      <c r="J727">
        <v>-503114.74</v>
      </c>
    </row>
    <row r="728" spans="2:10" x14ac:dyDescent="0.2">
      <c r="B728" s="1">
        <v>243732</v>
      </c>
      <c r="C728" t="s">
        <v>20</v>
      </c>
      <c r="D728" t="s">
        <v>815</v>
      </c>
      <c r="E728" t="s">
        <v>816</v>
      </c>
      <c r="H728" s="2">
        <v>26849.51</v>
      </c>
      <c r="J728">
        <v>-529964.25</v>
      </c>
    </row>
    <row r="729" spans="2:10" x14ac:dyDescent="0.2">
      <c r="B729" s="1">
        <v>243733</v>
      </c>
      <c r="C729" t="s">
        <v>20</v>
      </c>
      <c r="D729" t="s">
        <v>817</v>
      </c>
      <c r="E729" t="s">
        <v>818</v>
      </c>
      <c r="G729" s="2">
        <v>556.4</v>
      </c>
      <c r="J729">
        <v>-529407.85</v>
      </c>
    </row>
    <row r="730" spans="2:10" x14ac:dyDescent="0.2">
      <c r="B730" s="1">
        <v>243733</v>
      </c>
      <c r="C730" t="s">
        <v>20</v>
      </c>
      <c r="D730" t="s">
        <v>817</v>
      </c>
      <c r="E730" t="s">
        <v>792</v>
      </c>
      <c r="G730" s="2">
        <v>2885</v>
      </c>
      <c r="J730">
        <v>-526522.85</v>
      </c>
    </row>
    <row r="731" spans="2:10" x14ac:dyDescent="0.2">
      <c r="B731" s="1">
        <v>243733</v>
      </c>
      <c r="C731" t="s">
        <v>20</v>
      </c>
      <c r="D731" t="s">
        <v>817</v>
      </c>
      <c r="E731" t="s">
        <v>819</v>
      </c>
      <c r="G731" s="2">
        <v>2700</v>
      </c>
      <c r="J731">
        <v>-523822.85</v>
      </c>
    </row>
    <row r="732" spans="2:10" x14ac:dyDescent="0.2">
      <c r="B732" s="1">
        <v>243733</v>
      </c>
      <c r="C732" t="s">
        <v>20</v>
      </c>
      <c r="D732" t="s">
        <v>817</v>
      </c>
      <c r="E732" t="s">
        <v>820</v>
      </c>
      <c r="H732" s="2">
        <v>8647</v>
      </c>
      <c r="J732">
        <v>-532469.85</v>
      </c>
    </row>
    <row r="733" spans="2:10" x14ac:dyDescent="0.2">
      <c r="B733" s="1">
        <v>243733</v>
      </c>
      <c r="C733" t="s">
        <v>20</v>
      </c>
      <c r="D733" t="s">
        <v>821</v>
      </c>
      <c r="E733" t="s">
        <v>816</v>
      </c>
      <c r="G733" s="2">
        <v>26849.51</v>
      </c>
      <c r="J733">
        <v>-505620.34</v>
      </c>
    </row>
    <row r="734" spans="2:10" x14ac:dyDescent="0.2">
      <c r="B734" s="1">
        <v>243733</v>
      </c>
      <c r="C734" t="s">
        <v>20</v>
      </c>
      <c r="D734" t="s">
        <v>821</v>
      </c>
      <c r="E734" t="s">
        <v>711</v>
      </c>
      <c r="G734" s="2">
        <v>454.75</v>
      </c>
      <c r="J734">
        <v>-505165.59</v>
      </c>
    </row>
    <row r="735" spans="2:10" x14ac:dyDescent="0.2">
      <c r="B735" s="1">
        <v>243733</v>
      </c>
      <c r="C735" t="s">
        <v>20</v>
      </c>
      <c r="D735" t="s">
        <v>821</v>
      </c>
      <c r="E735" t="s">
        <v>807</v>
      </c>
      <c r="G735" s="2">
        <v>1273.3</v>
      </c>
      <c r="J735">
        <v>-503892.29</v>
      </c>
    </row>
    <row r="736" spans="2:10" x14ac:dyDescent="0.2">
      <c r="B736" s="1">
        <v>243733</v>
      </c>
      <c r="C736" t="s">
        <v>20</v>
      </c>
      <c r="D736" t="s">
        <v>821</v>
      </c>
      <c r="E736" t="s">
        <v>822</v>
      </c>
      <c r="H736" s="2">
        <v>4100</v>
      </c>
      <c r="J736">
        <v>-507992.29</v>
      </c>
    </row>
    <row r="737" spans="2:10" x14ac:dyDescent="0.2">
      <c r="B737" s="1">
        <v>243733</v>
      </c>
      <c r="C737" t="s">
        <v>20</v>
      </c>
      <c r="D737" t="s">
        <v>821</v>
      </c>
      <c r="E737" t="s">
        <v>823</v>
      </c>
      <c r="H737" s="2">
        <v>3387</v>
      </c>
      <c r="J737">
        <v>-511379.29</v>
      </c>
    </row>
    <row r="738" spans="2:10" x14ac:dyDescent="0.2">
      <c r="B738" s="1">
        <v>243733</v>
      </c>
      <c r="C738" t="s">
        <v>20</v>
      </c>
      <c r="D738" t="s">
        <v>821</v>
      </c>
      <c r="E738" t="s">
        <v>824</v>
      </c>
      <c r="H738" s="2">
        <v>11000</v>
      </c>
      <c r="J738">
        <v>-522379.29</v>
      </c>
    </row>
    <row r="739" spans="2:10" x14ac:dyDescent="0.2">
      <c r="B739" s="1">
        <v>243733</v>
      </c>
      <c r="C739" t="s">
        <v>20</v>
      </c>
      <c r="D739" t="s">
        <v>821</v>
      </c>
      <c r="E739" t="s">
        <v>825</v>
      </c>
      <c r="H739" s="2">
        <v>5300</v>
      </c>
      <c r="J739">
        <v>-527679.29</v>
      </c>
    </row>
    <row r="740" spans="2:10" x14ac:dyDescent="0.2">
      <c r="B740" s="1">
        <v>243734</v>
      </c>
      <c r="C740" t="s">
        <v>20</v>
      </c>
      <c r="D740" t="s">
        <v>826</v>
      </c>
      <c r="E740" t="s">
        <v>827</v>
      </c>
      <c r="G740" s="2">
        <v>10714</v>
      </c>
      <c r="J740">
        <v>-516965.29</v>
      </c>
    </row>
    <row r="741" spans="2:10" x14ac:dyDescent="0.2">
      <c r="B741" s="1">
        <v>243734</v>
      </c>
      <c r="C741" t="s">
        <v>20</v>
      </c>
      <c r="D741" t="s">
        <v>826</v>
      </c>
      <c r="E741" t="s">
        <v>770</v>
      </c>
      <c r="G741" s="2">
        <v>14020</v>
      </c>
      <c r="J741">
        <v>-502945.29</v>
      </c>
    </row>
    <row r="742" spans="2:10" x14ac:dyDescent="0.2">
      <c r="B742" s="1">
        <v>243734</v>
      </c>
      <c r="C742" t="s">
        <v>20</v>
      </c>
      <c r="D742" t="s">
        <v>828</v>
      </c>
      <c r="E742" t="s">
        <v>772</v>
      </c>
      <c r="G742" s="2">
        <v>1600</v>
      </c>
      <c r="J742">
        <v>-501345.29</v>
      </c>
    </row>
    <row r="743" spans="2:10" x14ac:dyDescent="0.2">
      <c r="B743" s="1">
        <v>243734</v>
      </c>
      <c r="C743" t="s">
        <v>20</v>
      </c>
      <c r="D743" t="s">
        <v>828</v>
      </c>
      <c r="E743" t="s">
        <v>829</v>
      </c>
      <c r="H743" s="2">
        <v>10700</v>
      </c>
      <c r="J743">
        <v>-512045.29</v>
      </c>
    </row>
    <row r="744" spans="2:10" x14ac:dyDescent="0.2">
      <c r="B744" s="1">
        <v>243734</v>
      </c>
      <c r="C744" t="s">
        <v>20</v>
      </c>
      <c r="D744" t="s">
        <v>830</v>
      </c>
      <c r="E744" t="s">
        <v>744</v>
      </c>
      <c r="G744" s="2">
        <v>5600</v>
      </c>
      <c r="J744">
        <v>-506445.29</v>
      </c>
    </row>
    <row r="745" spans="2:10" x14ac:dyDescent="0.2">
      <c r="B745" s="1">
        <v>243734</v>
      </c>
      <c r="C745" t="s">
        <v>20</v>
      </c>
      <c r="D745" t="s">
        <v>830</v>
      </c>
      <c r="E745" t="s">
        <v>746</v>
      </c>
      <c r="G745" s="2">
        <v>3307</v>
      </c>
      <c r="J745">
        <v>-503138.29</v>
      </c>
    </row>
    <row r="746" spans="2:10" x14ac:dyDescent="0.2">
      <c r="B746" s="1">
        <v>243734</v>
      </c>
      <c r="C746" t="s">
        <v>20</v>
      </c>
      <c r="D746" t="s">
        <v>830</v>
      </c>
      <c r="E746" t="s">
        <v>747</v>
      </c>
      <c r="G746" s="2">
        <v>492.2</v>
      </c>
      <c r="J746">
        <v>-502646.09</v>
      </c>
    </row>
    <row r="747" spans="2:10" x14ac:dyDescent="0.2">
      <c r="B747" s="1">
        <v>243734</v>
      </c>
      <c r="C747" t="s">
        <v>20</v>
      </c>
      <c r="D747" t="s">
        <v>830</v>
      </c>
      <c r="E747" t="s">
        <v>831</v>
      </c>
      <c r="H747" s="2">
        <v>3880</v>
      </c>
      <c r="J747">
        <v>-506526.09</v>
      </c>
    </row>
    <row r="748" spans="2:10" x14ac:dyDescent="0.2">
      <c r="B748" s="1">
        <v>243734</v>
      </c>
      <c r="C748" t="s">
        <v>20</v>
      </c>
      <c r="D748" t="s">
        <v>830</v>
      </c>
      <c r="E748" t="s">
        <v>832</v>
      </c>
      <c r="H748" s="2">
        <v>235.4</v>
      </c>
      <c r="J748">
        <v>-506761.49</v>
      </c>
    </row>
    <row r="749" spans="2:10" x14ac:dyDescent="0.2">
      <c r="B749" s="1">
        <v>243735</v>
      </c>
      <c r="C749" t="s">
        <v>20</v>
      </c>
      <c r="D749" t="s">
        <v>833</v>
      </c>
      <c r="E749" t="s">
        <v>785</v>
      </c>
      <c r="G749" s="2">
        <v>6696.86</v>
      </c>
      <c r="J749">
        <v>-500064.63</v>
      </c>
    </row>
    <row r="750" spans="2:10" x14ac:dyDescent="0.2">
      <c r="B750" s="1">
        <v>243735</v>
      </c>
      <c r="C750" t="s">
        <v>20</v>
      </c>
      <c r="D750" t="s">
        <v>833</v>
      </c>
      <c r="E750" t="s">
        <v>780</v>
      </c>
      <c r="G750" s="2">
        <v>1517</v>
      </c>
      <c r="J750">
        <v>-498547.63</v>
      </c>
    </row>
    <row r="751" spans="2:10" x14ac:dyDescent="0.2">
      <c r="B751" s="1">
        <v>243735</v>
      </c>
      <c r="C751" t="s">
        <v>20</v>
      </c>
      <c r="D751" t="s">
        <v>833</v>
      </c>
      <c r="E751" t="s">
        <v>834</v>
      </c>
      <c r="H751" s="2">
        <v>4414</v>
      </c>
      <c r="J751">
        <v>-502961.63</v>
      </c>
    </row>
    <row r="752" spans="2:10" x14ac:dyDescent="0.2">
      <c r="B752" s="1">
        <v>243735</v>
      </c>
      <c r="C752" t="s">
        <v>20</v>
      </c>
      <c r="D752" t="s">
        <v>833</v>
      </c>
      <c r="E752" t="s">
        <v>835</v>
      </c>
      <c r="H752" s="2">
        <v>3030</v>
      </c>
      <c r="J752">
        <v>-505991.63</v>
      </c>
    </row>
    <row r="753" spans="2:10" x14ac:dyDescent="0.2">
      <c r="B753" s="1">
        <v>243735</v>
      </c>
      <c r="C753" t="s">
        <v>20</v>
      </c>
      <c r="D753" t="s">
        <v>836</v>
      </c>
      <c r="E753" t="s">
        <v>805</v>
      </c>
      <c r="G753" s="2">
        <v>1526.35</v>
      </c>
      <c r="J753">
        <v>-504465.28</v>
      </c>
    </row>
    <row r="754" spans="2:10" x14ac:dyDescent="0.2">
      <c r="B754" s="1">
        <v>243735</v>
      </c>
      <c r="C754" t="s">
        <v>20</v>
      </c>
      <c r="D754" t="s">
        <v>836</v>
      </c>
      <c r="E754" t="s">
        <v>837</v>
      </c>
      <c r="G754" s="2">
        <v>3500</v>
      </c>
      <c r="J754">
        <v>-500965.28</v>
      </c>
    </row>
    <row r="755" spans="2:10" x14ac:dyDescent="0.2">
      <c r="B755" s="1">
        <v>243735</v>
      </c>
      <c r="C755" t="s">
        <v>20</v>
      </c>
      <c r="D755" t="s">
        <v>836</v>
      </c>
      <c r="E755" t="s">
        <v>719</v>
      </c>
      <c r="G755" s="2">
        <v>7300</v>
      </c>
      <c r="J755">
        <v>-493665.28000000003</v>
      </c>
    </row>
    <row r="756" spans="2:10" x14ac:dyDescent="0.2">
      <c r="B756" s="1">
        <v>243735</v>
      </c>
      <c r="C756" t="s">
        <v>20</v>
      </c>
      <c r="D756" t="s">
        <v>838</v>
      </c>
      <c r="E756" t="s">
        <v>767</v>
      </c>
      <c r="G756" s="2">
        <v>3000</v>
      </c>
      <c r="J756">
        <v>-490665.28</v>
      </c>
    </row>
    <row r="757" spans="2:10" x14ac:dyDescent="0.2">
      <c r="B757" s="1">
        <v>243735</v>
      </c>
      <c r="C757" t="s">
        <v>20</v>
      </c>
      <c r="D757" t="s">
        <v>838</v>
      </c>
      <c r="E757" t="s">
        <v>839</v>
      </c>
      <c r="H757" s="2">
        <v>4200</v>
      </c>
      <c r="J757">
        <v>-494865.28</v>
      </c>
    </row>
    <row r="758" spans="2:10" x14ac:dyDescent="0.2">
      <c r="B758" s="1">
        <v>243735</v>
      </c>
      <c r="C758" t="s">
        <v>20</v>
      </c>
      <c r="D758" t="s">
        <v>838</v>
      </c>
      <c r="E758" t="s">
        <v>840</v>
      </c>
      <c r="H758" s="2">
        <v>2660.29</v>
      </c>
      <c r="J758">
        <v>-497525.57</v>
      </c>
    </row>
    <row r="759" spans="2:10" x14ac:dyDescent="0.2">
      <c r="B759" s="1">
        <v>243736</v>
      </c>
      <c r="C759" t="s">
        <v>20</v>
      </c>
      <c r="D759" t="s">
        <v>841</v>
      </c>
      <c r="E759" t="s">
        <v>789</v>
      </c>
      <c r="G759" s="2">
        <v>411.95</v>
      </c>
      <c r="J759">
        <v>-497113.62</v>
      </c>
    </row>
    <row r="760" spans="2:10" x14ac:dyDescent="0.2">
      <c r="B760" s="1">
        <v>243736</v>
      </c>
      <c r="C760" t="s">
        <v>20</v>
      </c>
      <c r="D760" t="s">
        <v>842</v>
      </c>
      <c r="E760" t="s">
        <v>843</v>
      </c>
      <c r="H760" s="2">
        <v>240.75</v>
      </c>
      <c r="J760">
        <v>-497354.37</v>
      </c>
    </row>
    <row r="761" spans="2:10" x14ac:dyDescent="0.2">
      <c r="B761" s="1">
        <v>243736</v>
      </c>
      <c r="C761" t="s">
        <v>20</v>
      </c>
      <c r="D761" t="s">
        <v>844</v>
      </c>
      <c r="E761" t="s">
        <v>798</v>
      </c>
      <c r="G761" s="2">
        <v>1508.7</v>
      </c>
      <c r="J761">
        <v>-495845.67</v>
      </c>
    </row>
    <row r="762" spans="2:10" x14ac:dyDescent="0.2">
      <c r="B762" s="1">
        <v>243736</v>
      </c>
      <c r="C762" t="s">
        <v>20</v>
      </c>
      <c r="D762" t="s">
        <v>844</v>
      </c>
      <c r="E762" t="s">
        <v>799</v>
      </c>
      <c r="G762" s="2">
        <v>2744.55</v>
      </c>
      <c r="J762">
        <v>-493101.12</v>
      </c>
    </row>
    <row r="763" spans="2:10" x14ac:dyDescent="0.2">
      <c r="B763" s="1">
        <v>243736</v>
      </c>
      <c r="C763" t="s">
        <v>20</v>
      </c>
      <c r="D763" t="s">
        <v>844</v>
      </c>
      <c r="E763" t="s">
        <v>664</v>
      </c>
      <c r="G763" s="2">
        <v>5800</v>
      </c>
      <c r="J763">
        <v>-487301.12</v>
      </c>
    </row>
    <row r="764" spans="2:10" x14ac:dyDescent="0.2">
      <c r="B764" s="1">
        <v>243736</v>
      </c>
      <c r="C764" t="s">
        <v>20</v>
      </c>
      <c r="D764" t="s">
        <v>844</v>
      </c>
      <c r="E764" t="s">
        <v>845</v>
      </c>
      <c r="H764" s="2">
        <v>4300</v>
      </c>
      <c r="J764">
        <v>-491601.12</v>
      </c>
    </row>
    <row r="765" spans="2:10" x14ac:dyDescent="0.2">
      <c r="B765" s="1">
        <v>243736</v>
      </c>
      <c r="C765" t="s">
        <v>20</v>
      </c>
      <c r="D765" t="s">
        <v>844</v>
      </c>
      <c r="E765" t="s">
        <v>846</v>
      </c>
      <c r="H765" s="2">
        <v>3470.82</v>
      </c>
      <c r="J765">
        <v>-495071.94</v>
      </c>
    </row>
    <row r="766" spans="2:10" x14ac:dyDescent="0.2">
      <c r="B766" s="1">
        <v>243736</v>
      </c>
      <c r="C766" t="s">
        <v>20</v>
      </c>
      <c r="D766" t="s">
        <v>844</v>
      </c>
      <c r="E766" t="s">
        <v>847</v>
      </c>
      <c r="H766" s="2">
        <v>568.16999999999996</v>
      </c>
      <c r="J766">
        <v>-495640.11</v>
      </c>
    </row>
    <row r="767" spans="2:10" x14ac:dyDescent="0.2">
      <c r="B767" s="1">
        <v>243738</v>
      </c>
      <c r="C767" t="s">
        <v>20</v>
      </c>
      <c r="D767" t="s">
        <v>848</v>
      </c>
      <c r="E767" t="s">
        <v>849</v>
      </c>
      <c r="H767" s="2">
        <v>2400</v>
      </c>
      <c r="J767">
        <v>-498040.11</v>
      </c>
    </row>
    <row r="768" spans="2:10" x14ac:dyDescent="0.2">
      <c r="B768" s="1">
        <v>243738</v>
      </c>
      <c r="C768" t="s">
        <v>20</v>
      </c>
      <c r="D768" t="s">
        <v>850</v>
      </c>
      <c r="E768" t="s">
        <v>851</v>
      </c>
      <c r="H768" s="2">
        <v>5000</v>
      </c>
      <c r="J768">
        <v>-503040.11</v>
      </c>
    </row>
    <row r="769" spans="2:10" x14ac:dyDescent="0.2">
      <c r="B769" s="1">
        <v>243738</v>
      </c>
      <c r="C769" t="s">
        <v>20</v>
      </c>
      <c r="D769" t="s">
        <v>852</v>
      </c>
      <c r="E769" t="s">
        <v>853</v>
      </c>
      <c r="G769" s="2">
        <v>782.44</v>
      </c>
      <c r="J769">
        <v>-502257.67</v>
      </c>
    </row>
    <row r="770" spans="2:10" x14ac:dyDescent="0.2">
      <c r="B770" s="1">
        <v>243738</v>
      </c>
      <c r="C770" t="s">
        <v>20</v>
      </c>
      <c r="D770" t="s">
        <v>852</v>
      </c>
      <c r="E770" t="s">
        <v>854</v>
      </c>
      <c r="G770" s="2">
        <v>272.85000000000002</v>
      </c>
      <c r="J770">
        <v>-501984.82</v>
      </c>
    </row>
    <row r="771" spans="2:10" x14ac:dyDescent="0.2">
      <c r="B771" s="1">
        <v>243738</v>
      </c>
      <c r="C771" t="s">
        <v>20</v>
      </c>
      <c r="D771" t="s">
        <v>852</v>
      </c>
      <c r="E771" t="s">
        <v>823</v>
      </c>
      <c r="G771" s="2">
        <v>3387</v>
      </c>
      <c r="J771">
        <v>-498597.82</v>
      </c>
    </row>
    <row r="772" spans="2:10" x14ac:dyDescent="0.2">
      <c r="B772" s="1">
        <v>243738</v>
      </c>
      <c r="C772" t="s">
        <v>20</v>
      </c>
      <c r="D772" t="s">
        <v>852</v>
      </c>
      <c r="E772" t="s">
        <v>783</v>
      </c>
      <c r="G772" s="2">
        <v>385.2</v>
      </c>
      <c r="J772">
        <v>-498212.62</v>
      </c>
    </row>
    <row r="773" spans="2:10" x14ac:dyDescent="0.2">
      <c r="B773" s="1">
        <v>243738</v>
      </c>
      <c r="C773" t="s">
        <v>20</v>
      </c>
      <c r="D773" t="s">
        <v>852</v>
      </c>
      <c r="E773" t="s">
        <v>855</v>
      </c>
      <c r="H773" s="2">
        <v>2600</v>
      </c>
      <c r="J773">
        <v>-500812.62</v>
      </c>
    </row>
    <row r="774" spans="2:10" x14ac:dyDescent="0.2">
      <c r="B774" s="1">
        <v>243738</v>
      </c>
      <c r="C774" t="s">
        <v>20</v>
      </c>
      <c r="D774" t="s">
        <v>852</v>
      </c>
      <c r="E774" t="s">
        <v>856</v>
      </c>
      <c r="H774" s="2">
        <v>5400</v>
      </c>
      <c r="J774">
        <v>-506212.62</v>
      </c>
    </row>
    <row r="775" spans="2:10" x14ac:dyDescent="0.2">
      <c r="B775" s="1">
        <v>243738</v>
      </c>
      <c r="C775" t="s">
        <v>20</v>
      </c>
      <c r="D775" t="s">
        <v>852</v>
      </c>
      <c r="E775" t="s">
        <v>857</v>
      </c>
      <c r="H775" s="2">
        <v>5500</v>
      </c>
      <c r="J775">
        <v>-511712.62</v>
      </c>
    </row>
    <row r="776" spans="2:10" x14ac:dyDescent="0.2">
      <c r="B776" s="1">
        <v>243738</v>
      </c>
      <c r="C776" t="s">
        <v>20</v>
      </c>
      <c r="D776" t="s">
        <v>852</v>
      </c>
      <c r="E776" t="s">
        <v>858</v>
      </c>
      <c r="H776" s="2">
        <v>2100</v>
      </c>
      <c r="J776">
        <v>-513812.62</v>
      </c>
    </row>
    <row r="777" spans="2:10" x14ac:dyDescent="0.2">
      <c r="B777" s="1">
        <v>243738</v>
      </c>
      <c r="C777" t="s">
        <v>20</v>
      </c>
      <c r="D777" t="s">
        <v>852</v>
      </c>
      <c r="E777" t="s">
        <v>859</v>
      </c>
      <c r="H777" s="2">
        <v>909.5</v>
      </c>
      <c r="J777">
        <v>-514722.12</v>
      </c>
    </row>
    <row r="778" spans="2:10" x14ac:dyDescent="0.2">
      <c r="B778" s="1">
        <v>243738</v>
      </c>
      <c r="C778" t="s">
        <v>20</v>
      </c>
      <c r="D778" t="s">
        <v>860</v>
      </c>
      <c r="E778" t="s">
        <v>861</v>
      </c>
      <c r="G778" s="2">
        <v>636</v>
      </c>
      <c r="J778">
        <v>-514086.12</v>
      </c>
    </row>
    <row r="779" spans="2:10" x14ac:dyDescent="0.2">
      <c r="B779" s="1">
        <v>243738</v>
      </c>
      <c r="C779" t="s">
        <v>20</v>
      </c>
      <c r="D779" t="s">
        <v>860</v>
      </c>
      <c r="E779" t="s">
        <v>862</v>
      </c>
      <c r="G779" s="2">
        <v>433.35</v>
      </c>
      <c r="J779">
        <v>-513652.77</v>
      </c>
    </row>
    <row r="780" spans="2:10" x14ac:dyDescent="0.2">
      <c r="B780" s="1">
        <v>243738</v>
      </c>
      <c r="C780" t="s">
        <v>20</v>
      </c>
      <c r="D780" t="s">
        <v>860</v>
      </c>
      <c r="E780" t="s">
        <v>863</v>
      </c>
      <c r="H780" s="2">
        <v>776</v>
      </c>
      <c r="J780">
        <v>-514428.77</v>
      </c>
    </row>
    <row r="781" spans="2:10" x14ac:dyDescent="0.2">
      <c r="B781" s="1">
        <v>243738</v>
      </c>
      <c r="C781" t="s">
        <v>20</v>
      </c>
      <c r="D781" t="s">
        <v>860</v>
      </c>
      <c r="E781" t="s">
        <v>864</v>
      </c>
      <c r="H781" s="2">
        <v>337.05</v>
      </c>
      <c r="J781">
        <v>-514765.82</v>
      </c>
    </row>
    <row r="782" spans="2:10" x14ac:dyDescent="0.2">
      <c r="B782" s="1">
        <v>243740</v>
      </c>
      <c r="C782" t="s">
        <v>20</v>
      </c>
      <c r="D782" t="s">
        <v>865</v>
      </c>
      <c r="E782" t="s">
        <v>802</v>
      </c>
      <c r="G782" s="2">
        <v>58.85</v>
      </c>
      <c r="J782">
        <v>-514706.97</v>
      </c>
    </row>
    <row r="783" spans="2:10" x14ac:dyDescent="0.2">
      <c r="B783" s="1">
        <v>243740</v>
      </c>
      <c r="C783" t="s">
        <v>20</v>
      </c>
      <c r="D783" t="s">
        <v>865</v>
      </c>
      <c r="E783" t="s">
        <v>781</v>
      </c>
      <c r="G783" s="2">
        <v>5100</v>
      </c>
      <c r="J783">
        <v>-509606.97</v>
      </c>
    </row>
    <row r="784" spans="2:10" x14ac:dyDescent="0.2">
      <c r="B784" s="1">
        <v>243740</v>
      </c>
      <c r="C784" t="s">
        <v>20</v>
      </c>
      <c r="D784" t="s">
        <v>865</v>
      </c>
      <c r="E784" t="s">
        <v>866</v>
      </c>
      <c r="G784" s="2">
        <v>1720</v>
      </c>
      <c r="J784">
        <v>-507886.97</v>
      </c>
    </row>
    <row r="785" spans="2:10" x14ac:dyDescent="0.2">
      <c r="B785" s="1">
        <v>243740</v>
      </c>
      <c r="C785" t="s">
        <v>20</v>
      </c>
      <c r="D785" t="s">
        <v>865</v>
      </c>
      <c r="E785" t="s">
        <v>867</v>
      </c>
      <c r="H785" s="2">
        <v>4594.32</v>
      </c>
      <c r="J785">
        <v>-512481.29</v>
      </c>
    </row>
    <row r="786" spans="2:10" x14ac:dyDescent="0.2">
      <c r="B786" s="1">
        <v>243740</v>
      </c>
      <c r="C786" t="s">
        <v>20</v>
      </c>
      <c r="D786" t="s">
        <v>865</v>
      </c>
      <c r="E786" t="s">
        <v>868</v>
      </c>
      <c r="H786" s="2">
        <v>862.68</v>
      </c>
      <c r="J786">
        <v>-513343.97</v>
      </c>
    </row>
    <row r="787" spans="2:10" x14ac:dyDescent="0.2">
      <c r="B787" s="1">
        <v>243740</v>
      </c>
      <c r="C787" t="s">
        <v>20</v>
      </c>
      <c r="D787" t="s">
        <v>865</v>
      </c>
      <c r="E787" t="s">
        <v>869</v>
      </c>
      <c r="H787" s="2">
        <v>288.89999999999998</v>
      </c>
      <c r="J787">
        <v>-513632.87</v>
      </c>
    </row>
    <row r="788" spans="2:10" x14ac:dyDescent="0.2">
      <c r="B788" s="1">
        <v>243740</v>
      </c>
      <c r="C788" t="s">
        <v>20</v>
      </c>
      <c r="D788" t="s">
        <v>870</v>
      </c>
      <c r="E788" t="s">
        <v>812</v>
      </c>
      <c r="G788" s="2">
        <v>2938</v>
      </c>
      <c r="J788">
        <v>-510694.87</v>
      </c>
    </row>
    <row r="789" spans="2:10" x14ac:dyDescent="0.2">
      <c r="B789" s="1">
        <v>243740</v>
      </c>
      <c r="C789" t="s">
        <v>20</v>
      </c>
      <c r="D789" t="s">
        <v>870</v>
      </c>
      <c r="E789" t="s">
        <v>871</v>
      </c>
      <c r="H789" s="2">
        <v>4061</v>
      </c>
      <c r="J789">
        <v>-514755.87</v>
      </c>
    </row>
    <row r="790" spans="2:10" x14ac:dyDescent="0.2">
      <c r="B790" s="1">
        <v>243740</v>
      </c>
      <c r="C790" t="s">
        <v>20</v>
      </c>
      <c r="D790" t="s">
        <v>870</v>
      </c>
      <c r="E790" t="s">
        <v>872</v>
      </c>
      <c r="H790" s="2">
        <v>1401</v>
      </c>
      <c r="J790">
        <v>-516156.87</v>
      </c>
    </row>
    <row r="791" spans="2:10" x14ac:dyDescent="0.2">
      <c r="B791" s="1">
        <v>243740</v>
      </c>
      <c r="C791" t="s">
        <v>20</v>
      </c>
      <c r="D791" t="s">
        <v>870</v>
      </c>
      <c r="E791" t="s">
        <v>873</v>
      </c>
      <c r="H791" s="2">
        <v>1820</v>
      </c>
      <c r="J791">
        <v>-517976.87</v>
      </c>
    </row>
    <row r="792" spans="2:10" x14ac:dyDescent="0.2">
      <c r="B792" s="1">
        <v>243741</v>
      </c>
      <c r="C792" t="s">
        <v>20</v>
      </c>
      <c r="D792" t="s">
        <v>874</v>
      </c>
      <c r="E792" t="s">
        <v>875</v>
      </c>
      <c r="H792" s="2">
        <v>235</v>
      </c>
      <c r="J792">
        <v>-518211.87</v>
      </c>
    </row>
    <row r="793" spans="2:10" x14ac:dyDescent="0.2">
      <c r="B793" s="1">
        <v>243741</v>
      </c>
      <c r="C793" t="s">
        <v>20</v>
      </c>
      <c r="D793" t="s">
        <v>874</v>
      </c>
      <c r="E793" t="s">
        <v>876</v>
      </c>
      <c r="H793" s="2">
        <v>1015</v>
      </c>
      <c r="J793">
        <v>-519226.87</v>
      </c>
    </row>
    <row r="794" spans="2:10" x14ac:dyDescent="0.2">
      <c r="B794" s="1">
        <v>243741</v>
      </c>
      <c r="C794" t="s">
        <v>20</v>
      </c>
      <c r="D794" t="s">
        <v>874</v>
      </c>
      <c r="E794" t="s">
        <v>705</v>
      </c>
      <c r="G794" s="2">
        <v>14914.47</v>
      </c>
      <c r="J794">
        <v>-504312.4</v>
      </c>
    </row>
    <row r="795" spans="2:10" x14ac:dyDescent="0.2">
      <c r="B795" s="1">
        <v>243741</v>
      </c>
      <c r="C795" t="s">
        <v>20</v>
      </c>
      <c r="D795" t="s">
        <v>874</v>
      </c>
      <c r="E795" t="s">
        <v>877</v>
      </c>
      <c r="G795" s="2">
        <v>6676.8</v>
      </c>
      <c r="J795">
        <v>-497635.6</v>
      </c>
    </row>
    <row r="796" spans="2:10" x14ac:dyDescent="0.2">
      <c r="B796" s="1">
        <v>243741</v>
      </c>
      <c r="C796" t="s">
        <v>20</v>
      </c>
      <c r="D796" t="s">
        <v>878</v>
      </c>
      <c r="E796" t="s">
        <v>879</v>
      </c>
      <c r="H796" s="2">
        <v>3600</v>
      </c>
      <c r="J796">
        <v>-501235.6</v>
      </c>
    </row>
    <row r="797" spans="2:10" x14ac:dyDescent="0.2">
      <c r="B797" s="1">
        <v>243741</v>
      </c>
      <c r="C797" t="s">
        <v>20</v>
      </c>
      <c r="D797" t="s">
        <v>878</v>
      </c>
      <c r="E797" t="s">
        <v>829</v>
      </c>
      <c r="G797" s="2">
        <v>10700</v>
      </c>
      <c r="J797">
        <v>-490535.6</v>
      </c>
    </row>
    <row r="798" spans="2:10" x14ac:dyDescent="0.2">
      <c r="B798" s="1">
        <v>243741</v>
      </c>
      <c r="C798" t="s">
        <v>20</v>
      </c>
      <c r="D798" t="s">
        <v>880</v>
      </c>
      <c r="E798" t="s">
        <v>825</v>
      </c>
      <c r="G798" s="2">
        <v>5300</v>
      </c>
      <c r="J798">
        <v>-485235.6</v>
      </c>
    </row>
    <row r="799" spans="2:10" x14ac:dyDescent="0.2">
      <c r="B799" s="1">
        <v>243741</v>
      </c>
      <c r="C799" t="s">
        <v>20</v>
      </c>
      <c r="D799" t="s">
        <v>880</v>
      </c>
      <c r="E799" t="s">
        <v>881</v>
      </c>
      <c r="H799" s="2">
        <v>505.58</v>
      </c>
      <c r="J799">
        <v>-485741.18</v>
      </c>
    </row>
    <row r="800" spans="2:10" x14ac:dyDescent="0.2">
      <c r="B800" s="1">
        <v>243741</v>
      </c>
      <c r="C800" t="s">
        <v>20</v>
      </c>
      <c r="D800" t="s">
        <v>880</v>
      </c>
      <c r="E800" t="s">
        <v>882</v>
      </c>
      <c r="H800" s="2">
        <v>10000</v>
      </c>
      <c r="J800">
        <v>-495741.18</v>
      </c>
    </row>
    <row r="801" spans="2:10" x14ac:dyDescent="0.2">
      <c r="B801" s="1">
        <v>243742</v>
      </c>
      <c r="C801" t="s">
        <v>20</v>
      </c>
      <c r="D801" t="s">
        <v>883</v>
      </c>
      <c r="E801" t="s">
        <v>803</v>
      </c>
      <c r="G801" s="2">
        <v>3580</v>
      </c>
      <c r="J801">
        <v>-492161.18</v>
      </c>
    </row>
    <row r="802" spans="2:10" x14ac:dyDescent="0.2">
      <c r="B802" s="1">
        <v>243742</v>
      </c>
      <c r="C802" t="s">
        <v>20</v>
      </c>
      <c r="D802" t="s">
        <v>883</v>
      </c>
      <c r="E802" t="s">
        <v>884</v>
      </c>
      <c r="H802" s="2">
        <v>160.5</v>
      </c>
      <c r="J802">
        <v>-492321.68</v>
      </c>
    </row>
    <row r="803" spans="2:10" x14ac:dyDescent="0.2">
      <c r="B803" s="1">
        <v>243742</v>
      </c>
      <c r="C803" t="s">
        <v>20</v>
      </c>
      <c r="D803" t="s">
        <v>883</v>
      </c>
      <c r="E803" t="s">
        <v>885</v>
      </c>
      <c r="H803" s="2">
        <v>3338</v>
      </c>
      <c r="J803">
        <v>-495659.68</v>
      </c>
    </row>
    <row r="804" spans="2:10" x14ac:dyDescent="0.2">
      <c r="B804" s="1">
        <v>243742</v>
      </c>
      <c r="C804" t="s">
        <v>20</v>
      </c>
      <c r="D804" t="s">
        <v>886</v>
      </c>
      <c r="E804" t="s">
        <v>887</v>
      </c>
      <c r="G804" s="2">
        <v>4200</v>
      </c>
      <c r="J804">
        <v>-491459.68</v>
      </c>
    </row>
    <row r="805" spans="2:10" x14ac:dyDescent="0.2">
      <c r="B805" s="1">
        <v>243742</v>
      </c>
      <c r="C805" t="s">
        <v>20</v>
      </c>
      <c r="D805" t="s">
        <v>888</v>
      </c>
      <c r="E805" t="s">
        <v>831</v>
      </c>
      <c r="G805" s="2">
        <v>3880</v>
      </c>
      <c r="J805">
        <v>-487579.68</v>
      </c>
    </row>
    <row r="806" spans="2:10" x14ac:dyDescent="0.2">
      <c r="B806" s="1">
        <v>243743</v>
      </c>
      <c r="C806" t="s">
        <v>20</v>
      </c>
      <c r="D806" t="s">
        <v>889</v>
      </c>
      <c r="E806" t="s">
        <v>890</v>
      </c>
      <c r="H806" s="2">
        <v>648</v>
      </c>
      <c r="J806">
        <v>-488227.68</v>
      </c>
    </row>
    <row r="807" spans="2:10" x14ac:dyDescent="0.2">
      <c r="B807" s="1">
        <v>243743</v>
      </c>
      <c r="C807" t="s">
        <v>20</v>
      </c>
      <c r="D807" t="s">
        <v>891</v>
      </c>
      <c r="E807" t="s">
        <v>722</v>
      </c>
      <c r="G807" s="2">
        <v>26742.51</v>
      </c>
      <c r="J807">
        <v>-461485.17</v>
      </c>
    </row>
    <row r="808" spans="2:10" x14ac:dyDescent="0.2">
      <c r="B808" s="1">
        <v>243743</v>
      </c>
      <c r="C808" t="s">
        <v>20</v>
      </c>
      <c r="D808" t="s">
        <v>891</v>
      </c>
      <c r="E808" t="s">
        <v>892</v>
      </c>
      <c r="G808" s="2">
        <v>872.05</v>
      </c>
      <c r="J808">
        <v>-460613.12</v>
      </c>
    </row>
    <row r="809" spans="2:10" x14ac:dyDescent="0.2">
      <c r="B809" s="1">
        <v>243743</v>
      </c>
      <c r="C809" t="s">
        <v>20</v>
      </c>
      <c r="D809" t="s">
        <v>891</v>
      </c>
      <c r="E809" t="s">
        <v>881</v>
      </c>
      <c r="G809" s="2">
        <v>505.58</v>
      </c>
      <c r="J809">
        <v>-460107.54</v>
      </c>
    </row>
    <row r="810" spans="2:10" x14ac:dyDescent="0.2">
      <c r="B810" s="1">
        <v>243743</v>
      </c>
      <c r="C810" t="s">
        <v>20</v>
      </c>
      <c r="D810" t="s">
        <v>891</v>
      </c>
      <c r="E810" t="s">
        <v>893</v>
      </c>
      <c r="H810" s="2">
        <v>2901.04</v>
      </c>
      <c r="J810">
        <v>-463008.58</v>
      </c>
    </row>
    <row r="811" spans="2:10" x14ac:dyDescent="0.2">
      <c r="B811" s="1">
        <v>243745</v>
      </c>
      <c r="C811" t="s">
        <v>20</v>
      </c>
      <c r="D811" t="s">
        <v>894</v>
      </c>
      <c r="E811" t="s">
        <v>895</v>
      </c>
      <c r="H811" s="2">
        <v>815</v>
      </c>
      <c r="J811">
        <v>-463823.58</v>
      </c>
    </row>
    <row r="812" spans="2:10" x14ac:dyDescent="0.2">
      <c r="B812" s="1">
        <v>243745</v>
      </c>
      <c r="C812" t="s">
        <v>20</v>
      </c>
      <c r="D812" t="s">
        <v>894</v>
      </c>
      <c r="E812" t="s">
        <v>896</v>
      </c>
      <c r="H812" s="2">
        <v>7993</v>
      </c>
      <c r="J812">
        <v>-471816.58</v>
      </c>
    </row>
    <row r="813" spans="2:10" x14ac:dyDescent="0.2">
      <c r="B813" s="1">
        <v>243745</v>
      </c>
      <c r="C813" t="s">
        <v>20</v>
      </c>
      <c r="D813" t="s">
        <v>894</v>
      </c>
      <c r="E813" t="s">
        <v>737</v>
      </c>
      <c r="G813" s="2">
        <v>18398</v>
      </c>
      <c r="J813">
        <v>-453418.58</v>
      </c>
    </row>
    <row r="814" spans="2:10" x14ac:dyDescent="0.2">
      <c r="B814" s="1">
        <v>243745</v>
      </c>
      <c r="C814" t="s">
        <v>20</v>
      </c>
      <c r="D814" t="s">
        <v>897</v>
      </c>
      <c r="E814" t="s">
        <v>698</v>
      </c>
      <c r="G814" s="2">
        <v>1000</v>
      </c>
      <c r="J814">
        <v>-452418.58</v>
      </c>
    </row>
    <row r="815" spans="2:10" x14ac:dyDescent="0.2">
      <c r="B815" s="1">
        <v>243745</v>
      </c>
      <c r="C815" t="s">
        <v>20</v>
      </c>
      <c r="D815" t="s">
        <v>897</v>
      </c>
      <c r="E815" t="s">
        <v>849</v>
      </c>
      <c r="G815" s="2">
        <v>2400</v>
      </c>
      <c r="J815">
        <v>-450018.58</v>
      </c>
    </row>
    <row r="816" spans="2:10" x14ac:dyDescent="0.2">
      <c r="B816" s="1">
        <v>243745</v>
      </c>
      <c r="C816" t="s">
        <v>20</v>
      </c>
      <c r="D816" t="s">
        <v>897</v>
      </c>
      <c r="E816" t="s">
        <v>843</v>
      </c>
      <c r="G816" s="2">
        <v>240.75</v>
      </c>
      <c r="J816">
        <v>-449777.83</v>
      </c>
    </row>
    <row r="817" spans="2:10" x14ac:dyDescent="0.2">
      <c r="B817" s="1">
        <v>243745</v>
      </c>
      <c r="C817" t="s">
        <v>20</v>
      </c>
      <c r="D817" t="s">
        <v>898</v>
      </c>
      <c r="E817" t="s">
        <v>899</v>
      </c>
      <c r="H817" s="2">
        <v>5900</v>
      </c>
      <c r="J817">
        <v>-455677.83</v>
      </c>
    </row>
    <row r="818" spans="2:10" x14ac:dyDescent="0.2">
      <c r="B818" s="1">
        <v>243745</v>
      </c>
      <c r="C818" t="s">
        <v>20</v>
      </c>
      <c r="D818" t="s">
        <v>900</v>
      </c>
      <c r="E818" t="s">
        <v>858</v>
      </c>
      <c r="G818" s="2">
        <v>2100</v>
      </c>
      <c r="J818">
        <v>-453577.83</v>
      </c>
    </row>
    <row r="819" spans="2:10" x14ac:dyDescent="0.2">
      <c r="B819" s="1">
        <v>243745</v>
      </c>
      <c r="C819" t="s">
        <v>20</v>
      </c>
      <c r="D819" t="s">
        <v>900</v>
      </c>
      <c r="E819" t="s">
        <v>847</v>
      </c>
      <c r="G819" s="2">
        <v>568.16999999999996</v>
      </c>
      <c r="J819">
        <v>-453009.66</v>
      </c>
    </row>
    <row r="820" spans="2:10" x14ac:dyDescent="0.2">
      <c r="B820" s="1">
        <v>243745</v>
      </c>
      <c r="C820" t="s">
        <v>20</v>
      </c>
      <c r="D820" t="s">
        <v>900</v>
      </c>
      <c r="E820" t="s">
        <v>840</v>
      </c>
      <c r="G820" s="2">
        <v>2660.29</v>
      </c>
      <c r="J820">
        <v>-450349.37</v>
      </c>
    </row>
    <row r="821" spans="2:10" x14ac:dyDescent="0.2">
      <c r="B821" s="1">
        <v>243745</v>
      </c>
      <c r="C821" t="s">
        <v>20</v>
      </c>
      <c r="D821" t="s">
        <v>900</v>
      </c>
      <c r="E821" t="s">
        <v>857</v>
      </c>
      <c r="G821" s="2">
        <v>5500</v>
      </c>
      <c r="J821">
        <v>-444849.37</v>
      </c>
    </row>
    <row r="822" spans="2:10" x14ac:dyDescent="0.2">
      <c r="B822" s="1">
        <v>243746</v>
      </c>
      <c r="C822" t="s">
        <v>20</v>
      </c>
      <c r="D822" t="s">
        <v>901</v>
      </c>
      <c r="E822" t="s">
        <v>902</v>
      </c>
      <c r="H822" s="2">
        <v>320.2</v>
      </c>
      <c r="J822">
        <v>-445169.57</v>
      </c>
    </row>
    <row r="823" spans="2:10" x14ac:dyDescent="0.2">
      <c r="B823" s="1">
        <v>243746</v>
      </c>
      <c r="C823" t="s">
        <v>20</v>
      </c>
      <c r="D823" t="s">
        <v>903</v>
      </c>
      <c r="E823" t="s">
        <v>879</v>
      </c>
      <c r="G823" s="2">
        <v>3600</v>
      </c>
      <c r="J823">
        <v>-441569.57</v>
      </c>
    </row>
    <row r="824" spans="2:10" x14ac:dyDescent="0.2">
      <c r="B824" s="1">
        <v>243746</v>
      </c>
      <c r="C824" t="s">
        <v>20</v>
      </c>
      <c r="D824" t="s">
        <v>903</v>
      </c>
      <c r="E824" t="s">
        <v>904</v>
      </c>
      <c r="H824" s="2">
        <v>513.6</v>
      </c>
      <c r="J824">
        <v>-442083.17</v>
      </c>
    </row>
    <row r="825" spans="2:10" x14ac:dyDescent="0.2">
      <c r="B825" s="1">
        <v>243746</v>
      </c>
      <c r="C825" t="s">
        <v>20</v>
      </c>
      <c r="D825" t="s">
        <v>905</v>
      </c>
      <c r="E825" t="s">
        <v>864</v>
      </c>
      <c r="G825" s="2">
        <v>337.05</v>
      </c>
      <c r="J825">
        <v>-441746.12</v>
      </c>
    </row>
    <row r="826" spans="2:10" x14ac:dyDescent="0.2">
      <c r="B826" s="1">
        <v>243746</v>
      </c>
      <c r="C826" t="s">
        <v>20</v>
      </c>
      <c r="D826" t="s">
        <v>905</v>
      </c>
      <c r="E826" t="s">
        <v>832</v>
      </c>
      <c r="G826" s="2">
        <v>235.4</v>
      </c>
      <c r="J826">
        <v>-441510.72</v>
      </c>
    </row>
    <row r="827" spans="2:10" x14ac:dyDescent="0.2">
      <c r="B827" s="1">
        <v>243747</v>
      </c>
      <c r="C827" t="s">
        <v>20</v>
      </c>
      <c r="D827" t="s">
        <v>906</v>
      </c>
      <c r="E827" t="s">
        <v>790</v>
      </c>
      <c r="G827" s="2">
        <v>493</v>
      </c>
      <c r="J827">
        <v>-441017.72</v>
      </c>
    </row>
    <row r="828" spans="2:10" x14ac:dyDescent="0.2">
      <c r="B828" s="1">
        <v>243747</v>
      </c>
      <c r="C828" t="s">
        <v>20</v>
      </c>
      <c r="D828" t="s">
        <v>906</v>
      </c>
      <c r="E828" t="s">
        <v>907</v>
      </c>
      <c r="G828" s="2">
        <v>235</v>
      </c>
      <c r="J828">
        <v>-440782.72</v>
      </c>
    </row>
    <row r="829" spans="2:10" x14ac:dyDescent="0.2">
      <c r="B829" s="1">
        <v>243747</v>
      </c>
      <c r="C829" t="s">
        <v>20</v>
      </c>
      <c r="D829" t="s">
        <v>906</v>
      </c>
      <c r="E829" t="s">
        <v>908</v>
      </c>
      <c r="G829" s="2">
        <v>288.89999999999998</v>
      </c>
      <c r="J829">
        <v>-440493.82</v>
      </c>
    </row>
    <row r="830" spans="2:10" x14ac:dyDescent="0.2">
      <c r="B830" s="1">
        <v>243747</v>
      </c>
      <c r="C830" t="s">
        <v>20</v>
      </c>
      <c r="D830" t="s">
        <v>909</v>
      </c>
      <c r="E830" t="s">
        <v>851</v>
      </c>
      <c r="G830" s="2">
        <v>5000</v>
      </c>
      <c r="J830">
        <v>-435493.82</v>
      </c>
    </row>
    <row r="831" spans="2:10" x14ac:dyDescent="0.2">
      <c r="B831" s="1">
        <v>243747</v>
      </c>
      <c r="C831" t="s">
        <v>20</v>
      </c>
      <c r="D831" t="s">
        <v>909</v>
      </c>
      <c r="E831" t="s">
        <v>890</v>
      </c>
      <c r="G831" s="2">
        <v>648</v>
      </c>
      <c r="J831">
        <v>-434845.82</v>
      </c>
    </row>
    <row r="832" spans="2:10" x14ac:dyDescent="0.2">
      <c r="B832" s="1">
        <v>243747</v>
      </c>
      <c r="C832" t="s">
        <v>20</v>
      </c>
      <c r="D832" t="s">
        <v>910</v>
      </c>
      <c r="E832" t="s">
        <v>911</v>
      </c>
      <c r="H832" s="2">
        <v>5494.45</v>
      </c>
      <c r="J832">
        <v>-440340.27</v>
      </c>
    </row>
    <row r="833" spans="2:10" x14ac:dyDescent="0.2">
      <c r="B833" s="1">
        <v>243747</v>
      </c>
      <c r="C833" t="s">
        <v>20</v>
      </c>
      <c r="D833" t="s">
        <v>910</v>
      </c>
      <c r="E833" t="s">
        <v>912</v>
      </c>
      <c r="H833" s="2">
        <v>2800</v>
      </c>
      <c r="J833">
        <v>-443140.27</v>
      </c>
    </row>
    <row r="834" spans="2:10" x14ac:dyDescent="0.2">
      <c r="B834" s="1">
        <v>243747</v>
      </c>
      <c r="C834" t="s">
        <v>20</v>
      </c>
      <c r="D834" t="s">
        <v>913</v>
      </c>
      <c r="E834" t="s">
        <v>914</v>
      </c>
      <c r="G834" s="2">
        <v>909.5</v>
      </c>
      <c r="J834">
        <v>-442230.77</v>
      </c>
    </row>
    <row r="835" spans="2:10" x14ac:dyDescent="0.2">
      <c r="B835" s="1">
        <v>243748</v>
      </c>
      <c r="C835" t="s">
        <v>20</v>
      </c>
      <c r="D835" t="s">
        <v>915</v>
      </c>
      <c r="E835" t="s">
        <v>902</v>
      </c>
      <c r="G835" s="2">
        <v>320.2</v>
      </c>
      <c r="J835">
        <v>-441910.57</v>
      </c>
    </row>
    <row r="836" spans="2:10" x14ac:dyDescent="0.2">
      <c r="B836" s="1">
        <v>243748</v>
      </c>
      <c r="C836" t="s">
        <v>20</v>
      </c>
      <c r="D836" t="s">
        <v>915</v>
      </c>
      <c r="E836" t="s">
        <v>834</v>
      </c>
      <c r="G836" s="2">
        <v>4414</v>
      </c>
      <c r="J836">
        <v>-437496.57</v>
      </c>
    </row>
    <row r="837" spans="2:10" x14ac:dyDescent="0.2">
      <c r="B837" s="1">
        <v>243748</v>
      </c>
      <c r="C837" t="s">
        <v>20</v>
      </c>
      <c r="D837" t="s">
        <v>915</v>
      </c>
      <c r="E837" t="s">
        <v>873</v>
      </c>
      <c r="G837" s="2">
        <v>1820</v>
      </c>
      <c r="J837">
        <v>-435676.57</v>
      </c>
    </row>
    <row r="838" spans="2:10" x14ac:dyDescent="0.2">
      <c r="B838" s="1">
        <v>243748</v>
      </c>
      <c r="C838" t="s">
        <v>20</v>
      </c>
      <c r="D838" t="s">
        <v>915</v>
      </c>
      <c r="E838" t="s">
        <v>871</v>
      </c>
      <c r="G838" s="2">
        <v>4061</v>
      </c>
      <c r="J838">
        <v>-431615.57</v>
      </c>
    </row>
    <row r="839" spans="2:10" x14ac:dyDescent="0.2">
      <c r="B839" s="1">
        <v>243748</v>
      </c>
      <c r="C839" t="s">
        <v>20</v>
      </c>
      <c r="D839" t="s">
        <v>916</v>
      </c>
      <c r="E839" t="s">
        <v>917</v>
      </c>
      <c r="H839" s="2">
        <v>1100</v>
      </c>
      <c r="J839">
        <v>-432715.57</v>
      </c>
    </row>
    <row r="840" spans="2:10" x14ac:dyDescent="0.2">
      <c r="B840" s="1">
        <v>243748</v>
      </c>
      <c r="C840" t="s">
        <v>20</v>
      </c>
      <c r="D840" t="s">
        <v>918</v>
      </c>
      <c r="E840" t="s">
        <v>845</v>
      </c>
      <c r="G840" s="2">
        <v>4300</v>
      </c>
      <c r="J840">
        <v>-428415.57</v>
      </c>
    </row>
    <row r="841" spans="2:10" x14ac:dyDescent="0.2">
      <c r="B841" s="1">
        <v>243748</v>
      </c>
      <c r="C841" t="s">
        <v>20</v>
      </c>
      <c r="D841" t="s">
        <v>918</v>
      </c>
      <c r="E841" t="s">
        <v>856</v>
      </c>
      <c r="G841" s="2">
        <v>5400</v>
      </c>
      <c r="J841">
        <v>-423015.57</v>
      </c>
    </row>
    <row r="842" spans="2:10" x14ac:dyDescent="0.2">
      <c r="B842" s="1">
        <v>243748</v>
      </c>
      <c r="C842" t="s">
        <v>20</v>
      </c>
      <c r="D842" t="s">
        <v>918</v>
      </c>
      <c r="E842" t="s">
        <v>822</v>
      </c>
      <c r="G842" s="2">
        <v>4100</v>
      </c>
      <c r="J842">
        <v>-418915.57</v>
      </c>
    </row>
    <row r="843" spans="2:10" x14ac:dyDescent="0.2">
      <c r="B843" s="1">
        <v>243748</v>
      </c>
      <c r="C843" t="s">
        <v>20</v>
      </c>
      <c r="D843" t="s">
        <v>918</v>
      </c>
      <c r="E843" t="s">
        <v>919</v>
      </c>
      <c r="H843" s="2">
        <v>8500</v>
      </c>
      <c r="J843">
        <v>-427415.57</v>
      </c>
    </row>
    <row r="844" spans="2:10" x14ac:dyDescent="0.2">
      <c r="B844" s="1">
        <v>243749</v>
      </c>
      <c r="C844" t="s">
        <v>20</v>
      </c>
      <c r="D844" t="s">
        <v>920</v>
      </c>
      <c r="E844" t="s">
        <v>921</v>
      </c>
      <c r="H844" s="2">
        <v>588.5</v>
      </c>
      <c r="J844">
        <v>-428004.07</v>
      </c>
    </row>
    <row r="845" spans="2:10" x14ac:dyDescent="0.2">
      <c r="B845" s="1">
        <v>243749</v>
      </c>
      <c r="C845" t="s">
        <v>20</v>
      </c>
      <c r="D845" t="s">
        <v>920</v>
      </c>
      <c r="E845" t="s">
        <v>835</v>
      </c>
      <c r="G845" s="2">
        <v>3030</v>
      </c>
      <c r="J845">
        <v>-424974.07</v>
      </c>
    </row>
    <row r="846" spans="2:10" x14ac:dyDescent="0.2">
      <c r="B846" s="1">
        <v>243749</v>
      </c>
      <c r="C846" t="s">
        <v>20</v>
      </c>
      <c r="D846" t="s">
        <v>920</v>
      </c>
      <c r="E846" t="s">
        <v>922</v>
      </c>
      <c r="G846" s="2">
        <v>1401</v>
      </c>
      <c r="J846">
        <v>-423573.07</v>
      </c>
    </row>
    <row r="847" spans="2:10" x14ac:dyDescent="0.2">
      <c r="B847" s="1">
        <v>243749</v>
      </c>
      <c r="C847" t="s">
        <v>20</v>
      </c>
      <c r="D847" t="s">
        <v>920</v>
      </c>
      <c r="E847" t="s">
        <v>896</v>
      </c>
      <c r="G847" s="2">
        <v>7993</v>
      </c>
      <c r="J847">
        <v>-415580.07</v>
      </c>
    </row>
    <row r="848" spans="2:10" x14ac:dyDescent="0.2">
      <c r="B848" s="1">
        <v>243749</v>
      </c>
      <c r="C848" t="s">
        <v>20</v>
      </c>
      <c r="D848" t="s">
        <v>923</v>
      </c>
      <c r="E848" t="s">
        <v>882</v>
      </c>
      <c r="G848" s="2">
        <v>10000</v>
      </c>
      <c r="J848">
        <v>-405580.07</v>
      </c>
    </row>
    <row r="849" spans="2:10" x14ac:dyDescent="0.2">
      <c r="B849" s="1">
        <v>243749</v>
      </c>
      <c r="C849" t="s">
        <v>20</v>
      </c>
      <c r="D849" t="s">
        <v>923</v>
      </c>
      <c r="E849" t="s">
        <v>924</v>
      </c>
      <c r="H849" s="2">
        <v>698.18</v>
      </c>
      <c r="J849">
        <v>-406278.25</v>
      </c>
    </row>
    <row r="850" spans="2:10" x14ac:dyDescent="0.2">
      <c r="B850" s="1">
        <v>243749</v>
      </c>
      <c r="C850" t="s">
        <v>20</v>
      </c>
      <c r="D850" t="s">
        <v>923</v>
      </c>
      <c r="E850" t="s">
        <v>925</v>
      </c>
      <c r="G850" s="2">
        <v>776</v>
      </c>
      <c r="J850">
        <v>-405502.25</v>
      </c>
    </row>
    <row r="851" spans="2:10" x14ac:dyDescent="0.2">
      <c r="B851" s="1">
        <v>243749</v>
      </c>
      <c r="C851" t="s">
        <v>20</v>
      </c>
      <c r="D851" t="s">
        <v>926</v>
      </c>
      <c r="E851" t="s">
        <v>927</v>
      </c>
      <c r="H851" s="2">
        <v>20000</v>
      </c>
      <c r="J851">
        <v>-425502.25</v>
      </c>
    </row>
    <row r="852" spans="2:10" x14ac:dyDescent="0.2">
      <c r="B852" s="1">
        <v>243750</v>
      </c>
      <c r="C852" t="s">
        <v>20</v>
      </c>
      <c r="D852" t="s">
        <v>928</v>
      </c>
      <c r="E852" t="s">
        <v>824</v>
      </c>
      <c r="G852" s="2">
        <v>11000</v>
      </c>
      <c r="J852">
        <v>-414502.25</v>
      </c>
    </row>
    <row r="853" spans="2:10" x14ac:dyDescent="0.2">
      <c r="B853" s="1">
        <v>243750</v>
      </c>
      <c r="C853" t="s">
        <v>20</v>
      </c>
      <c r="D853" t="s">
        <v>928</v>
      </c>
      <c r="E853" t="s">
        <v>846</v>
      </c>
      <c r="G853" s="2">
        <v>3470.82</v>
      </c>
      <c r="J853">
        <v>-411031.43</v>
      </c>
    </row>
    <row r="854" spans="2:10" x14ac:dyDescent="0.2">
      <c r="B854" s="1">
        <v>243751</v>
      </c>
      <c r="C854" t="s">
        <v>20</v>
      </c>
      <c r="D854" t="s">
        <v>929</v>
      </c>
      <c r="E854" t="s">
        <v>884</v>
      </c>
      <c r="G854" s="2">
        <v>160.5</v>
      </c>
      <c r="J854">
        <v>-410870.93</v>
      </c>
    </row>
    <row r="855" spans="2:10" x14ac:dyDescent="0.2">
      <c r="B855" s="1">
        <v>243751</v>
      </c>
      <c r="C855" t="s">
        <v>20</v>
      </c>
      <c r="D855" t="s">
        <v>929</v>
      </c>
      <c r="E855" t="s">
        <v>820</v>
      </c>
      <c r="G855" s="2">
        <v>8647</v>
      </c>
      <c r="J855">
        <v>-402223.93</v>
      </c>
    </row>
    <row r="856" spans="2:10" x14ac:dyDescent="0.2">
      <c r="B856" s="1">
        <v>243751</v>
      </c>
      <c r="C856" t="s">
        <v>20</v>
      </c>
      <c r="D856" t="s">
        <v>929</v>
      </c>
      <c r="E856" t="s">
        <v>763</v>
      </c>
      <c r="G856" s="2">
        <v>5974.47</v>
      </c>
      <c r="J856">
        <v>-396249.46</v>
      </c>
    </row>
    <row r="857" spans="2:10" x14ac:dyDescent="0.2">
      <c r="B857" s="1">
        <v>243752</v>
      </c>
      <c r="C857" t="s">
        <v>20</v>
      </c>
      <c r="D857" t="s">
        <v>930</v>
      </c>
      <c r="E857" t="s">
        <v>931</v>
      </c>
      <c r="H857" s="2">
        <v>588.5</v>
      </c>
      <c r="J857">
        <v>-396837.96</v>
      </c>
    </row>
    <row r="858" spans="2:10" x14ac:dyDescent="0.2">
      <c r="B858" s="1">
        <v>243752</v>
      </c>
      <c r="C858" t="s">
        <v>20</v>
      </c>
      <c r="D858" t="s">
        <v>932</v>
      </c>
      <c r="E858" t="s">
        <v>912</v>
      </c>
      <c r="G858" s="2">
        <v>2800</v>
      </c>
      <c r="J858">
        <v>-394037.96</v>
      </c>
    </row>
    <row r="859" spans="2:10" x14ac:dyDescent="0.2">
      <c r="B859" s="1">
        <v>243752</v>
      </c>
      <c r="C859" t="s">
        <v>20</v>
      </c>
      <c r="D859" t="s">
        <v>932</v>
      </c>
      <c r="E859" t="s">
        <v>933</v>
      </c>
      <c r="H859" s="2">
        <v>1096.75</v>
      </c>
      <c r="J859">
        <v>-395134.71</v>
      </c>
    </row>
    <row r="860" spans="2:10" x14ac:dyDescent="0.2">
      <c r="B860" s="1">
        <v>243752</v>
      </c>
      <c r="C860" t="s">
        <v>20</v>
      </c>
      <c r="D860" t="s">
        <v>932</v>
      </c>
      <c r="E860" t="s">
        <v>934</v>
      </c>
      <c r="H860" s="2">
        <v>4600</v>
      </c>
      <c r="J860">
        <v>-399734.71</v>
      </c>
    </row>
    <row r="861" spans="2:10" x14ac:dyDescent="0.2">
      <c r="B861" s="1">
        <v>243752</v>
      </c>
      <c r="C861" t="s">
        <v>20</v>
      </c>
      <c r="D861" t="s">
        <v>932</v>
      </c>
      <c r="E861" t="s">
        <v>935</v>
      </c>
      <c r="H861" s="2">
        <v>1700</v>
      </c>
      <c r="J861">
        <v>-401434.71</v>
      </c>
    </row>
    <row r="862" spans="2:10" x14ac:dyDescent="0.2">
      <c r="B862" s="1">
        <v>243753</v>
      </c>
      <c r="C862" t="s">
        <v>20</v>
      </c>
      <c r="D862" t="s">
        <v>936</v>
      </c>
      <c r="E862" t="s">
        <v>904</v>
      </c>
      <c r="G862" s="2">
        <v>513.6</v>
      </c>
      <c r="J862">
        <v>-400921.11</v>
      </c>
    </row>
    <row r="863" spans="2:10" x14ac:dyDescent="0.2">
      <c r="B863" s="1">
        <v>243753</v>
      </c>
      <c r="C863" t="s">
        <v>20</v>
      </c>
      <c r="D863" t="s">
        <v>937</v>
      </c>
      <c r="E863" t="s">
        <v>911</v>
      </c>
      <c r="G863" s="2">
        <v>5494.45</v>
      </c>
      <c r="J863">
        <v>-395426.66</v>
      </c>
    </row>
    <row r="864" spans="2:10" x14ac:dyDescent="0.2">
      <c r="B864" s="1">
        <v>243754</v>
      </c>
      <c r="C864" t="s">
        <v>20</v>
      </c>
      <c r="D864" t="s">
        <v>938</v>
      </c>
      <c r="E864" t="s">
        <v>868</v>
      </c>
      <c r="G864" s="2">
        <v>862.68</v>
      </c>
      <c r="J864">
        <v>-394563.98</v>
      </c>
    </row>
    <row r="865" spans="2:10" x14ac:dyDescent="0.2">
      <c r="B865" s="1">
        <v>243754</v>
      </c>
      <c r="C865" t="s">
        <v>20</v>
      </c>
      <c r="D865" t="s">
        <v>938</v>
      </c>
      <c r="E865" t="s">
        <v>939</v>
      </c>
      <c r="G865" s="2">
        <v>3338</v>
      </c>
      <c r="J865">
        <v>-391225.98</v>
      </c>
    </row>
    <row r="866" spans="2:10" x14ac:dyDescent="0.2">
      <c r="B866" s="1">
        <v>243754</v>
      </c>
      <c r="C866" t="s">
        <v>20</v>
      </c>
      <c r="D866" t="s">
        <v>938</v>
      </c>
      <c r="E866" t="s">
        <v>940</v>
      </c>
      <c r="G866" s="2">
        <v>815</v>
      </c>
      <c r="J866">
        <v>-390410.98</v>
      </c>
    </row>
    <row r="867" spans="2:10" x14ac:dyDescent="0.2">
      <c r="B867" s="1">
        <v>243754</v>
      </c>
      <c r="C867" t="s">
        <v>20</v>
      </c>
      <c r="D867" t="s">
        <v>938</v>
      </c>
      <c r="E867" t="s">
        <v>876</v>
      </c>
      <c r="G867" s="2">
        <v>1015</v>
      </c>
      <c r="J867">
        <v>-389395.98</v>
      </c>
    </row>
    <row r="868" spans="2:10" x14ac:dyDescent="0.2">
      <c r="B868" s="1">
        <v>243754</v>
      </c>
      <c r="C868" t="s">
        <v>20</v>
      </c>
      <c r="D868" t="s">
        <v>941</v>
      </c>
      <c r="E868" t="s">
        <v>942</v>
      </c>
      <c r="G868" s="2">
        <v>1100</v>
      </c>
      <c r="J868">
        <v>-388295.98</v>
      </c>
    </row>
    <row r="869" spans="2:10" x14ac:dyDescent="0.2">
      <c r="B869" s="1">
        <v>243754</v>
      </c>
      <c r="C869" t="s">
        <v>20</v>
      </c>
      <c r="D869" t="s">
        <v>943</v>
      </c>
      <c r="E869" t="s">
        <v>944</v>
      </c>
      <c r="H869" s="2">
        <v>2998</v>
      </c>
      <c r="J869">
        <v>-391293.98</v>
      </c>
    </row>
    <row r="870" spans="2:10" x14ac:dyDescent="0.2">
      <c r="B870" s="1">
        <v>243754</v>
      </c>
      <c r="C870" t="s">
        <v>20</v>
      </c>
      <c r="D870" t="s">
        <v>945</v>
      </c>
      <c r="E870" t="s">
        <v>919</v>
      </c>
      <c r="G870" s="2">
        <v>8500</v>
      </c>
      <c r="J870">
        <v>-382793.98</v>
      </c>
    </row>
    <row r="871" spans="2:10" x14ac:dyDescent="0.2">
      <c r="B871" s="1">
        <v>243755</v>
      </c>
      <c r="C871" t="s">
        <v>20</v>
      </c>
      <c r="D871" t="s">
        <v>946</v>
      </c>
      <c r="E871" t="s">
        <v>947</v>
      </c>
      <c r="H871" s="2">
        <v>2780</v>
      </c>
      <c r="J871">
        <v>-385573.98</v>
      </c>
    </row>
    <row r="872" spans="2:10" x14ac:dyDescent="0.2">
      <c r="B872" s="1">
        <v>243755</v>
      </c>
      <c r="C872" t="s">
        <v>20</v>
      </c>
      <c r="D872" t="s">
        <v>946</v>
      </c>
      <c r="E872" t="s">
        <v>948</v>
      </c>
      <c r="H872" s="2">
        <v>1830</v>
      </c>
      <c r="J872">
        <v>-387403.98</v>
      </c>
    </row>
    <row r="873" spans="2:10" x14ac:dyDescent="0.2">
      <c r="B873" s="1">
        <v>243755</v>
      </c>
      <c r="C873" t="s">
        <v>20</v>
      </c>
      <c r="D873" t="s">
        <v>946</v>
      </c>
      <c r="E873" t="s">
        <v>949</v>
      </c>
      <c r="H873" s="2">
        <v>11328</v>
      </c>
      <c r="J873">
        <v>-398731.98</v>
      </c>
    </row>
    <row r="874" spans="2:10" x14ac:dyDescent="0.2">
      <c r="B874" s="1">
        <v>243755</v>
      </c>
      <c r="C874" t="s">
        <v>20</v>
      </c>
      <c r="D874" t="s">
        <v>950</v>
      </c>
      <c r="E874" t="s">
        <v>951</v>
      </c>
      <c r="H874" s="2">
        <v>2011</v>
      </c>
      <c r="J874">
        <v>-400742.98</v>
      </c>
    </row>
    <row r="875" spans="2:10" x14ac:dyDescent="0.2">
      <c r="B875" s="1">
        <v>243756</v>
      </c>
      <c r="C875" t="s">
        <v>20</v>
      </c>
      <c r="D875" t="s">
        <v>952</v>
      </c>
      <c r="E875" t="s">
        <v>867</v>
      </c>
      <c r="G875" s="2">
        <v>4594.32</v>
      </c>
      <c r="J875">
        <v>-396148.66</v>
      </c>
    </row>
    <row r="876" spans="2:10" x14ac:dyDescent="0.2">
      <c r="B876" s="1">
        <v>243756</v>
      </c>
      <c r="C876" t="s">
        <v>20</v>
      </c>
      <c r="D876" t="s">
        <v>952</v>
      </c>
      <c r="E876" t="s">
        <v>953</v>
      </c>
      <c r="G876" s="2">
        <v>1741.42</v>
      </c>
      <c r="J876">
        <v>-394407.24</v>
      </c>
    </row>
    <row r="877" spans="2:10" x14ac:dyDescent="0.2">
      <c r="B877" s="1">
        <v>243756</v>
      </c>
      <c r="C877" t="s">
        <v>20</v>
      </c>
      <c r="D877" t="s">
        <v>952</v>
      </c>
      <c r="E877" t="s">
        <v>954</v>
      </c>
      <c r="H877" s="2">
        <v>1397</v>
      </c>
      <c r="J877">
        <v>-395804.24</v>
      </c>
    </row>
    <row r="878" spans="2:10" x14ac:dyDescent="0.2">
      <c r="B878" s="1">
        <v>243756</v>
      </c>
      <c r="C878" t="s">
        <v>20</v>
      </c>
      <c r="D878" t="s">
        <v>952</v>
      </c>
      <c r="E878" t="s">
        <v>955</v>
      </c>
      <c r="H878" s="2">
        <v>1500</v>
      </c>
      <c r="J878">
        <v>-397304.24</v>
      </c>
    </row>
    <row r="879" spans="2:10" x14ac:dyDescent="0.2">
      <c r="B879" s="1">
        <v>243756</v>
      </c>
      <c r="C879" t="s">
        <v>20</v>
      </c>
      <c r="D879" t="s">
        <v>952</v>
      </c>
      <c r="E879" t="s">
        <v>956</v>
      </c>
      <c r="H879" s="2">
        <v>1000</v>
      </c>
      <c r="J879">
        <v>-398304.24</v>
      </c>
    </row>
    <row r="880" spans="2:10" x14ac:dyDescent="0.2">
      <c r="B880" s="1">
        <v>243756</v>
      </c>
      <c r="C880" t="s">
        <v>20</v>
      </c>
      <c r="D880" t="s">
        <v>952</v>
      </c>
      <c r="E880" t="s">
        <v>957</v>
      </c>
      <c r="H880" s="2">
        <v>220</v>
      </c>
      <c r="J880">
        <v>-398524.24</v>
      </c>
    </row>
    <row r="881" spans="2:10" x14ac:dyDescent="0.2">
      <c r="B881" s="1">
        <v>243756</v>
      </c>
      <c r="C881" t="s">
        <v>20</v>
      </c>
      <c r="D881" t="s">
        <v>958</v>
      </c>
      <c r="E881" t="s">
        <v>933</v>
      </c>
      <c r="G881" s="2">
        <v>1096.75</v>
      </c>
      <c r="J881">
        <v>-397427.49</v>
      </c>
    </row>
    <row r="882" spans="2:10" x14ac:dyDescent="0.2">
      <c r="B882" s="1">
        <v>243757</v>
      </c>
      <c r="C882" t="s">
        <v>20</v>
      </c>
      <c r="D882" t="s">
        <v>959</v>
      </c>
      <c r="E882" t="s">
        <v>960</v>
      </c>
      <c r="H882" s="2">
        <v>1345</v>
      </c>
      <c r="J882">
        <v>-398772.49</v>
      </c>
    </row>
    <row r="883" spans="2:10" x14ac:dyDescent="0.2">
      <c r="B883" s="1">
        <v>243757</v>
      </c>
      <c r="C883" t="s">
        <v>20</v>
      </c>
      <c r="D883" t="s">
        <v>959</v>
      </c>
      <c r="E883" t="s">
        <v>961</v>
      </c>
      <c r="H883" s="2">
        <v>5823</v>
      </c>
      <c r="J883">
        <v>-404595.49</v>
      </c>
    </row>
    <row r="884" spans="2:10" x14ac:dyDescent="0.2">
      <c r="B884" s="1">
        <v>243757</v>
      </c>
      <c r="C884" t="s">
        <v>20</v>
      </c>
      <c r="D884" t="s">
        <v>959</v>
      </c>
      <c r="E884" t="s">
        <v>962</v>
      </c>
      <c r="G884" s="2">
        <v>588.5</v>
      </c>
      <c r="J884">
        <v>-404006.99</v>
      </c>
    </row>
    <row r="885" spans="2:10" x14ac:dyDescent="0.2">
      <c r="B885" s="1">
        <v>243757</v>
      </c>
      <c r="C885" t="s">
        <v>20</v>
      </c>
      <c r="D885" t="s">
        <v>963</v>
      </c>
      <c r="E885" t="s">
        <v>964</v>
      </c>
      <c r="H885" s="2">
        <v>1200</v>
      </c>
      <c r="J885">
        <v>-405206.99</v>
      </c>
    </row>
    <row r="886" spans="2:10" x14ac:dyDescent="0.2">
      <c r="B886" s="1">
        <v>243757</v>
      </c>
      <c r="C886" t="s">
        <v>20</v>
      </c>
      <c r="D886" t="s">
        <v>965</v>
      </c>
      <c r="E886" t="s">
        <v>855</v>
      </c>
      <c r="G886" s="2">
        <v>2600</v>
      </c>
      <c r="J886">
        <v>-402606.99</v>
      </c>
    </row>
    <row r="887" spans="2:10" x14ac:dyDescent="0.2">
      <c r="B887" s="1">
        <v>243757</v>
      </c>
      <c r="C887" t="s">
        <v>20</v>
      </c>
      <c r="D887" t="s">
        <v>965</v>
      </c>
      <c r="E887" t="s">
        <v>966</v>
      </c>
      <c r="H887" s="2">
        <v>8422.24</v>
      </c>
      <c r="J887">
        <v>-411029.23</v>
      </c>
    </row>
    <row r="888" spans="2:10" x14ac:dyDescent="0.2">
      <c r="B888" s="1">
        <v>243757</v>
      </c>
      <c r="C888" t="s">
        <v>20</v>
      </c>
      <c r="D888" t="s">
        <v>965</v>
      </c>
      <c r="E888" t="s">
        <v>967</v>
      </c>
      <c r="H888" s="2">
        <v>9646.0499999999993</v>
      </c>
      <c r="J888">
        <v>-420675.28</v>
      </c>
    </row>
    <row r="889" spans="2:10" x14ac:dyDescent="0.2">
      <c r="B889" s="1">
        <v>243757</v>
      </c>
      <c r="C889" t="s">
        <v>20</v>
      </c>
      <c r="D889" t="s">
        <v>965</v>
      </c>
      <c r="E889" t="s">
        <v>968</v>
      </c>
      <c r="H889" s="2">
        <v>1070</v>
      </c>
      <c r="J889">
        <v>-421745.28</v>
      </c>
    </row>
    <row r="890" spans="2:10" x14ac:dyDescent="0.2">
      <c r="B890" s="1">
        <v>243757</v>
      </c>
      <c r="C890" t="s">
        <v>20</v>
      </c>
      <c r="D890" t="s">
        <v>969</v>
      </c>
      <c r="E890" t="s">
        <v>970</v>
      </c>
      <c r="H890" s="2">
        <v>567.1</v>
      </c>
      <c r="J890">
        <v>-422312.38</v>
      </c>
    </row>
    <row r="891" spans="2:10" x14ac:dyDescent="0.2">
      <c r="B891" s="1">
        <v>243757</v>
      </c>
      <c r="C891" t="s">
        <v>20</v>
      </c>
      <c r="D891" t="s">
        <v>969</v>
      </c>
      <c r="E891" t="s">
        <v>893</v>
      </c>
      <c r="G891" s="2">
        <v>2901.04</v>
      </c>
      <c r="J891">
        <v>-419411.34</v>
      </c>
    </row>
    <row r="892" spans="2:10" x14ac:dyDescent="0.2">
      <c r="B892" s="1">
        <v>243759</v>
      </c>
      <c r="C892" t="s">
        <v>20</v>
      </c>
      <c r="D892" t="s">
        <v>971</v>
      </c>
      <c r="E892" t="s">
        <v>972</v>
      </c>
      <c r="H892" s="2">
        <v>288.89999999999998</v>
      </c>
      <c r="J892">
        <v>-419700.24</v>
      </c>
    </row>
    <row r="893" spans="2:10" x14ac:dyDescent="0.2">
      <c r="B893" s="1">
        <v>243759</v>
      </c>
      <c r="C893" t="s">
        <v>20</v>
      </c>
      <c r="D893" t="s">
        <v>971</v>
      </c>
      <c r="E893" t="s">
        <v>973</v>
      </c>
      <c r="H893" s="2">
        <v>310.3</v>
      </c>
      <c r="J893">
        <v>-420010.54</v>
      </c>
    </row>
    <row r="894" spans="2:10" x14ac:dyDescent="0.2">
      <c r="B894" s="1">
        <v>243759</v>
      </c>
      <c r="C894" t="s">
        <v>20</v>
      </c>
      <c r="D894" t="s">
        <v>974</v>
      </c>
      <c r="E894" t="s">
        <v>975</v>
      </c>
      <c r="H894" s="2">
        <v>20000</v>
      </c>
      <c r="J894">
        <v>-440010.54</v>
      </c>
    </row>
    <row r="895" spans="2:10" x14ac:dyDescent="0.2">
      <c r="B895" s="1">
        <v>243759</v>
      </c>
      <c r="C895" t="s">
        <v>20</v>
      </c>
      <c r="D895" t="s">
        <v>976</v>
      </c>
      <c r="E895" t="s">
        <v>934</v>
      </c>
      <c r="G895" s="2">
        <v>4600</v>
      </c>
      <c r="J895">
        <v>-435410.54</v>
      </c>
    </row>
    <row r="896" spans="2:10" x14ac:dyDescent="0.2">
      <c r="B896" s="1">
        <v>243759</v>
      </c>
      <c r="C896" t="s">
        <v>20</v>
      </c>
      <c r="D896" t="s">
        <v>976</v>
      </c>
      <c r="E896" t="s">
        <v>935</v>
      </c>
      <c r="G896" s="2">
        <v>1700</v>
      </c>
      <c r="J896">
        <v>-433710.54</v>
      </c>
    </row>
    <row r="897" spans="2:10" x14ac:dyDescent="0.2">
      <c r="B897" s="1">
        <v>243760</v>
      </c>
      <c r="C897" t="s">
        <v>20</v>
      </c>
      <c r="D897" t="s">
        <v>977</v>
      </c>
      <c r="E897" t="s">
        <v>978</v>
      </c>
      <c r="H897" s="2">
        <v>5807</v>
      </c>
      <c r="J897">
        <v>-439517.54</v>
      </c>
    </row>
    <row r="898" spans="2:10" x14ac:dyDescent="0.2">
      <c r="B898" s="1">
        <v>243760</v>
      </c>
      <c r="C898" t="s">
        <v>20</v>
      </c>
      <c r="D898" t="s">
        <v>979</v>
      </c>
      <c r="E898" t="s">
        <v>980</v>
      </c>
      <c r="H898" s="2">
        <v>300</v>
      </c>
      <c r="J898">
        <v>-439817.54</v>
      </c>
    </row>
    <row r="899" spans="2:10" x14ac:dyDescent="0.2">
      <c r="B899" s="1">
        <v>243760</v>
      </c>
      <c r="C899" t="s">
        <v>20</v>
      </c>
      <c r="D899" t="s">
        <v>981</v>
      </c>
      <c r="E899" t="s">
        <v>982</v>
      </c>
      <c r="H899" s="2">
        <v>1400</v>
      </c>
      <c r="J899">
        <v>-441217.54</v>
      </c>
    </row>
    <row r="900" spans="2:10" x14ac:dyDescent="0.2">
      <c r="B900" s="1">
        <v>243760</v>
      </c>
      <c r="C900" t="s">
        <v>20</v>
      </c>
      <c r="D900" t="s">
        <v>981</v>
      </c>
      <c r="E900" t="s">
        <v>983</v>
      </c>
      <c r="H900" s="2">
        <v>7000</v>
      </c>
      <c r="J900">
        <v>-448217.54</v>
      </c>
    </row>
    <row r="901" spans="2:10" x14ac:dyDescent="0.2">
      <c r="B901" s="1">
        <v>243760</v>
      </c>
      <c r="C901" t="s">
        <v>20</v>
      </c>
      <c r="D901" t="s">
        <v>981</v>
      </c>
      <c r="E901" t="s">
        <v>980</v>
      </c>
      <c r="H901" s="2">
        <v>600</v>
      </c>
      <c r="J901">
        <v>-448817.54</v>
      </c>
    </row>
    <row r="902" spans="2:10" x14ac:dyDescent="0.2">
      <c r="B902" s="1">
        <v>243761</v>
      </c>
      <c r="C902" t="s">
        <v>20</v>
      </c>
      <c r="D902" t="s">
        <v>984</v>
      </c>
      <c r="E902" t="s">
        <v>985</v>
      </c>
      <c r="G902" s="2">
        <v>1830</v>
      </c>
      <c r="J902">
        <v>-446987.54</v>
      </c>
    </row>
    <row r="903" spans="2:10" x14ac:dyDescent="0.2">
      <c r="B903" s="1">
        <v>243761</v>
      </c>
      <c r="C903" t="s">
        <v>20</v>
      </c>
      <c r="D903" t="s">
        <v>984</v>
      </c>
      <c r="E903" t="s">
        <v>986</v>
      </c>
      <c r="G903" s="2">
        <v>2780</v>
      </c>
      <c r="J903">
        <v>-444207.54</v>
      </c>
    </row>
    <row r="904" spans="2:10" x14ac:dyDescent="0.2">
      <c r="B904" s="1">
        <v>243761</v>
      </c>
      <c r="C904" t="s">
        <v>20</v>
      </c>
      <c r="D904" t="s">
        <v>984</v>
      </c>
      <c r="E904" t="s">
        <v>987</v>
      </c>
      <c r="H904" s="2">
        <v>3395</v>
      </c>
      <c r="J904">
        <v>-447602.54</v>
      </c>
    </row>
    <row r="905" spans="2:10" x14ac:dyDescent="0.2">
      <c r="B905" s="1">
        <v>243761</v>
      </c>
      <c r="C905" t="s">
        <v>20</v>
      </c>
      <c r="D905" t="s">
        <v>984</v>
      </c>
      <c r="E905" t="s">
        <v>988</v>
      </c>
      <c r="H905" s="2">
        <v>2376</v>
      </c>
      <c r="J905">
        <v>-449978.54</v>
      </c>
    </row>
    <row r="906" spans="2:10" x14ac:dyDescent="0.2">
      <c r="B906" s="1">
        <v>243761</v>
      </c>
      <c r="C906" t="s">
        <v>20</v>
      </c>
      <c r="D906" t="s">
        <v>989</v>
      </c>
      <c r="E906" t="s">
        <v>951</v>
      </c>
      <c r="G906" s="2">
        <v>2011</v>
      </c>
      <c r="J906">
        <v>-447967.54</v>
      </c>
    </row>
    <row r="907" spans="2:10" x14ac:dyDescent="0.2">
      <c r="B907" s="1">
        <v>243762</v>
      </c>
      <c r="C907" t="s">
        <v>20</v>
      </c>
      <c r="D907" t="s">
        <v>990</v>
      </c>
      <c r="E907" t="s">
        <v>991</v>
      </c>
      <c r="H907" s="2">
        <v>1754</v>
      </c>
      <c r="J907">
        <v>-449721.54</v>
      </c>
    </row>
    <row r="908" spans="2:10" x14ac:dyDescent="0.2">
      <c r="B908" s="1">
        <v>243762</v>
      </c>
      <c r="C908" t="s">
        <v>20</v>
      </c>
      <c r="D908" t="s">
        <v>990</v>
      </c>
      <c r="E908" t="s">
        <v>992</v>
      </c>
      <c r="H908" s="2">
        <v>4767</v>
      </c>
      <c r="J908">
        <v>-454488.54</v>
      </c>
    </row>
    <row r="909" spans="2:10" x14ac:dyDescent="0.2">
      <c r="B909" s="1">
        <v>243762</v>
      </c>
      <c r="C909" t="s">
        <v>20</v>
      </c>
      <c r="D909" t="s">
        <v>990</v>
      </c>
      <c r="E909" t="s">
        <v>972</v>
      </c>
      <c r="G909" s="2">
        <v>288.89999999999998</v>
      </c>
      <c r="J909">
        <v>-454199.64</v>
      </c>
    </row>
    <row r="910" spans="2:10" x14ac:dyDescent="0.2">
      <c r="B910" s="1">
        <v>243762</v>
      </c>
      <c r="C910" t="s">
        <v>20</v>
      </c>
      <c r="D910" t="s">
        <v>990</v>
      </c>
      <c r="E910" t="s">
        <v>949</v>
      </c>
      <c r="G910" s="2">
        <v>11328</v>
      </c>
      <c r="J910">
        <v>-442871.64</v>
      </c>
    </row>
    <row r="911" spans="2:10" x14ac:dyDescent="0.2">
      <c r="B911" s="1">
        <v>243762</v>
      </c>
      <c r="C911" t="s">
        <v>20</v>
      </c>
      <c r="D911" t="s">
        <v>993</v>
      </c>
      <c r="E911" t="s">
        <v>899</v>
      </c>
      <c r="G911" s="2">
        <v>5900</v>
      </c>
      <c r="J911">
        <v>-436971.64</v>
      </c>
    </row>
    <row r="912" spans="2:10" x14ac:dyDescent="0.2">
      <c r="B912" s="1">
        <v>243763</v>
      </c>
      <c r="C912" t="s">
        <v>20</v>
      </c>
      <c r="D912" t="s">
        <v>994</v>
      </c>
      <c r="E912" t="s">
        <v>995</v>
      </c>
      <c r="H912" s="2">
        <v>1822</v>
      </c>
      <c r="J912">
        <v>-438793.64</v>
      </c>
    </row>
    <row r="913" spans="2:10" x14ac:dyDescent="0.2">
      <c r="B913" s="1">
        <v>243763</v>
      </c>
      <c r="C913" t="s">
        <v>20</v>
      </c>
      <c r="D913" t="s">
        <v>994</v>
      </c>
      <c r="E913" t="s">
        <v>996</v>
      </c>
      <c r="G913" s="2">
        <v>1397</v>
      </c>
      <c r="J913">
        <v>-437396.64</v>
      </c>
    </row>
    <row r="914" spans="2:10" x14ac:dyDescent="0.2">
      <c r="B914" s="1">
        <v>243763</v>
      </c>
      <c r="C914" t="s">
        <v>20</v>
      </c>
      <c r="D914" t="s">
        <v>994</v>
      </c>
      <c r="E914" t="s">
        <v>997</v>
      </c>
      <c r="G914" s="2">
        <v>1000</v>
      </c>
      <c r="J914">
        <v>-436396.64</v>
      </c>
    </row>
    <row r="915" spans="2:10" x14ac:dyDescent="0.2">
      <c r="B915" s="1">
        <v>243763</v>
      </c>
      <c r="C915" t="s">
        <v>20</v>
      </c>
      <c r="D915" t="s">
        <v>998</v>
      </c>
      <c r="E915" t="s">
        <v>999</v>
      </c>
      <c r="H915" s="2">
        <v>8400</v>
      </c>
      <c r="J915">
        <v>-444796.64</v>
      </c>
    </row>
    <row r="916" spans="2:10" x14ac:dyDescent="0.2">
      <c r="B916" s="1">
        <v>243763</v>
      </c>
      <c r="C916" t="s">
        <v>20</v>
      </c>
      <c r="D916" t="s">
        <v>998</v>
      </c>
      <c r="E916" t="s">
        <v>1000</v>
      </c>
      <c r="H916" s="2">
        <v>1722.97</v>
      </c>
      <c r="J916">
        <v>-446519.61</v>
      </c>
    </row>
    <row r="917" spans="2:10" x14ac:dyDescent="0.2">
      <c r="B917" s="1">
        <v>243763</v>
      </c>
      <c r="C917" t="s">
        <v>20</v>
      </c>
      <c r="D917" t="s">
        <v>998</v>
      </c>
      <c r="E917" t="s">
        <v>1001</v>
      </c>
      <c r="H917" s="2">
        <v>2396.8000000000002</v>
      </c>
      <c r="J917">
        <v>-448916.41</v>
      </c>
    </row>
    <row r="918" spans="2:10" x14ac:dyDescent="0.2">
      <c r="B918" s="1">
        <v>243763</v>
      </c>
      <c r="C918" t="s">
        <v>20</v>
      </c>
      <c r="D918" t="s">
        <v>1002</v>
      </c>
      <c r="E918" t="s">
        <v>1003</v>
      </c>
      <c r="H918" s="2">
        <v>1000</v>
      </c>
      <c r="J918">
        <v>-449916.41</v>
      </c>
    </row>
    <row r="919" spans="2:10" x14ac:dyDescent="0.2">
      <c r="B919" s="1">
        <v>243764</v>
      </c>
      <c r="C919" t="s">
        <v>20</v>
      </c>
      <c r="D919" t="s">
        <v>1004</v>
      </c>
      <c r="E919" t="s">
        <v>1005</v>
      </c>
      <c r="H919" s="2">
        <v>310.3</v>
      </c>
      <c r="J919">
        <v>-450226.71</v>
      </c>
    </row>
    <row r="920" spans="2:10" x14ac:dyDescent="0.2">
      <c r="B920" s="1">
        <v>243764</v>
      </c>
      <c r="C920" t="s">
        <v>20</v>
      </c>
      <c r="D920" t="s">
        <v>1004</v>
      </c>
      <c r="E920" t="s">
        <v>1006</v>
      </c>
      <c r="H920" s="2">
        <v>2905.05</v>
      </c>
      <c r="J920">
        <v>-453131.76</v>
      </c>
    </row>
    <row r="921" spans="2:10" x14ac:dyDescent="0.2">
      <c r="B921" s="1">
        <v>243764</v>
      </c>
      <c r="C921" t="s">
        <v>20</v>
      </c>
      <c r="D921" t="s">
        <v>1004</v>
      </c>
      <c r="E921" t="s">
        <v>1007</v>
      </c>
      <c r="G921" s="2">
        <v>310.3</v>
      </c>
      <c r="J921">
        <v>-452821.46</v>
      </c>
    </row>
    <row r="922" spans="2:10" x14ac:dyDescent="0.2">
      <c r="B922" s="1">
        <v>243764</v>
      </c>
      <c r="C922" t="s">
        <v>20</v>
      </c>
      <c r="D922" t="s">
        <v>1004</v>
      </c>
      <c r="E922" t="s">
        <v>1008</v>
      </c>
      <c r="G922" s="2">
        <v>1345</v>
      </c>
      <c r="J922">
        <v>-451476.46</v>
      </c>
    </row>
    <row r="923" spans="2:10" x14ac:dyDescent="0.2">
      <c r="B923" s="1">
        <v>243764</v>
      </c>
      <c r="C923" t="s">
        <v>20</v>
      </c>
      <c r="D923" t="s">
        <v>1009</v>
      </c>
      <c r="E923" t="s">
        <v>944</v>
      </c>
      <c r="G923" s="2">
        <v>2998</v>
      </c>
      <c r="J923">
        <v>-448478.46</v>
      </c>
    </row>
    <row r="924" spans="2:10" x14ac:dyDescent="0.2">
      <c r="B924" s="1">
        <v>243764</v>
      </c>
      <c r="C924" t="s">
        <v>20</v>
      </c>
      <c r="D924" t="s">
        <v>1009</v>
      </c>
      <c r="E924" t="s">
        <v>1010</v>
      </c>
      <c r="H924" s="2">
        <v>2000</v>
      </c>
      <c r="J924">
        <v>-450478.46</v>
      </c>
    </row>
    <row r="925" spans="2:10" x14ac:dyDescent="0.2">
      <c r="B925" s="1">
        <v>243764</v>
      </c>
      <c r="C925" t="s">
        <v>20</v>
      </c>
      <c r="D925" t="s">
        <v>1011</v>
      </c>
      <c r="E925" t="s">
        <v>1012</v>
      </c>
      <c r="H925" s="2">
        <v>1070</v>
      </c>
      <c r="J925">
        <v>-451548.46</v>
      </c>
    </row>
    <row r="926" spans="2:10" x14ac:dyDescent="0.2">
      <c r="B926" s="1">
        <v>243766</v>
      </c>
      <c r="C926" t="s">
        <v>20</v>
      </c>
      <c r="D926" t="s">
        <v>1013</v>
      </c>
      <c r="E926" t="s">
        <v>955</v>
      </c>
      <c r="G926" s="2">
        <v>1500</v>
      </c>
      <c r="J926">
        <v>-450048.46</v>
      </c>
    </row>
    <row r="927" spans="2:10" x14ac:dyDescent="0.2">
      <c r="B927" s="1">
        <v>243766</v>
      </c>
      <c r="C927" t="s">
        <v>20</v>
      </c>
      <c r="D927" t="s">
        <v>1013</v>
      </c>
      <c r="E927" t="s">
        <v>1014</v>
      </c>
      <c r="G927" s="2">
        <v>2376</v>
      </c>
      <c r="J927">
        <v>-447672.46</v>
      </c>
    </row>
    <row r="928" spans="2:10" x14ac:dyDescent="0.2">
      <c r="B928" s="1">
        <v>243766</v>
      </c>
      <c r="C928" t="s">
        <v>20</v>
      </c>
      <c r="D928" t="s">
        <v>1013</v>
      </c>
      <c r="E928" t="s">
        <v>1015</v>
      </c>
      <c r="H928" s="2">
        <v>1457</v>
      </c>
      <c r="J928">
        <v>-449129.46</v>
      </c>
    </row>
    <row r="929" spans="2:10" x14ac:dyDescent="0.2">
      <c r="B929" s="1">
        <v>243766</v>
      </c>
      <c r="C929" t="s">
        <v>20</v>
      </c>
      <c r="D929" t="s">
        <v>1016</v>
      </c>
      <c r="E929" t="s">
        <v>975</v>
      </c>
      <c r="G929" s="2">
        <v>20000</v>
      </c>
      <c r="J929">
        <v>-429129.46</v>
      </c>
    </row>
    <row r="930" spans="2:10" x14ac:dyDescent="0.2">
      <c r="B930" s="1">
        <v>243766</v>
      </c>
      <c r="C930" t="s">
        <v>20</v>
      </c>
      <c r="D930" t="s">
        <v>1017</v>
      </c>
      <c r="E930" t="s">
        <v>967</v>
      </c>
      <c r="G930" s="2">
        <v>9646.0499999999993</v>
      </c>
      <c r="J930">
        <v>-419483.41</v>
      </c>
    </row>
    <row r="931" spans="2:10" x14ac:dyDescent="0.2">
      <c r="B931" s="1">
        <v>243766</v>
      </c>
      <c r="C931" t="s">
        <v>20</v>
      </c>
      <c r="D931" t="s">
        <v>1017</v>
      </c>
      <c r="E931" t="s">
        <v>1018</v>
      </c>
      <c r="H931" s="2">
        <v>3700</v>
      </c>
      <c r="J931">
        <v>-423183.41</v>
      </c>
    </row>
    <row r="932" spans="2:10" x14ac:dyDescent="0.2">
      <c r="B932" s="1">
        <v>243766</v>
      </c>
      <c r="C932" t="s">
        <v>20</v>
      </c>
      <c r="D932" t="s">
        <v>1017</v>
      </c>
      <c r="E932" t="s">
        <v>1019</v>
      </c>
      <c r="H932" s="2">
        <v>2086.5</v>
      </c>
      <c r="J932">
        <v>-425269.91</v>
      </c>
    </row>
    <row r="933" spans="2:10" x14ac:dyDescent="0.2">
      <c r="B933" s="1">
        <v>243766</v>
      </c>
      <c r="C933" t="s">
        <v>20</v>
      </c>
      <c r="D933" t="s">
        <v>1020</v>
      </c>
      <c r="E933" t="s">
        <v>970</v>
      </c>
      <c r="G933" s="2">
        <v>567.1</v>
      </c>
      <c r="J933">
        <v>-424702.81</v>
      </c>
    </row>
    <row r="934" spans="2:10" x14ac:dyDescent="0.2">
      <c r="B934" s="1">
        <v>243767</v>
      </c>
      <c r="C934" t="s">
        <v>20</v>
      </c>
      <c r="D934" t="s">
        <v>1021</v>
      </c>
      <c r="E934" t="s">
        <v>991</v>
      </c>
      <c r="G934" s="2">
        <v>1754</v>
      </c>
      <c r="J934">
        <v>-422948.81</v>
      </c>
    </row>
    <row r="935" spans="2:10" x14ac:dyDescent="0.2">
      <c r="B935" s="1">
        <v>243767</v>
      </c>
      <c r="C935" t="s">
        <v>20</v>
      </c>
      <c r="D935" t="s">
        <v>1021</v>
      </c>
      <c r="E935" t="s">
        <v>957</v>
      </c>
      <c r="G935" s="2">
        <v>220</v>
      </c>
      <c r="J935">
        <v>-422728.81</v>
      </c>
    </row>
    <row r="936" spans="2:10" x14ac:dyDescent="0.2">
      <c r="B936" s="1">
        <v>243767</v>
      </c>
      <c r="C936" t="s">
        <v>20</v>
      </c>
      <c r="D936" t="s">
        <v>1021</v>
      </c>
      <c r="E936" t="s">
        <v>1022</v>
      </c>
      <c r="G936" s="2">
        <v>5807</v>
      </c>
      <c r="J936">
        <v>-416921.81</v>
      </c>
    </row>
    <row r="937" spans="2:10" x14ac:dyDescent="0.2">
      <c r="B937" s="1">
        <v>243767</v>
      </c>
      <c r="C937" t="s">
        <v>20</v>
      </c>
      <c r="D937" t="s">
        <v>1021</v>
      </c>
      <c r="E937" t="s">
        <v>1023</v>
      </c>
      <c r="H937" s="2">
        <v>1813.65</v>
      </c>
      <c r="J937">
        <v>-418735.46</v>
      </c>
    </row>
    <row r="938" spans="2:10" x14ac:dyDescent="0.2">
      <c r="B938" s="1">
        <v>243767</v>
      </c>
      <c r="C938" t="s">
        <v>20</v>
      </c>
      <c r="D938" t="s">
        <v>1024</v>
      </c>
      <c r="E938" t="s">
        <v>1025</v>
      </c>
      <c r="H938" s="2">
        <v>3673.84</v>
      </c>
      <c r="J938">
        <v>-422409.3</v>
      </c>
    </row>
    <row r="939" spans="2:10" x14ac:dyDescent="0.2">
      <c r="B939" s="1">
        <v>243767</v>
      </c>
      <c r="C939" t="s">
        <v>20</v>
      </c>
      <c r="D939" t="s">
        <v>1024</v>
      </c>
      <c r="E939" t="s">
        <v>1026</v>
      </c>
      <c r="H939" s="2">
        <v>2500</v>
      </c>
      <c r="J939">
        <v>-424909.3</v>
      </c>
    </row>
    <row r="940" spans="2:10" x14ac:dyDescent="0.2">
      <c r="B940" s="1">
        <v>243767</v>
      </c>
      <c r="C940" t="s">
        <v>20</v>
      </c>
      <c r="D940" t="s">
        <v>1024</v>
      </c>
      <c r="E940" t="s">
        <v>1027</v>
      </c>
      <c r="H940" s="2">
        <v>1067.32</v>
      </c>
      <c r="J940">
        <v>-425976.62</v>
      </c>
    </row>
    <row r="941" spans="2:10" x14ac:dyDescent="0.2">
      <c r="B941" s="1">
        <v>243767</v>
      </c>
      <c r="C941" t="s">
        <v>20</v>
      </c>
      <c r="D941" t="s">
        <v>1028</v>
      </c>
      <c r="E941" t="s">
        <v>1029</v>
      </c>
      <c r="H941" s="2">
        <v>807.85</v>
      </c>
      <c r="J941">
        <v>-426784.47</v>
      </c>
    </row>
    <row r="942" spans="2:10" x14ac:dyDescent="0.2">
      <c r="B942" s="1">
        <v>243767</v>
      </c>
      <c r="C942" t="s">
        <v>20</v>
      </c>
      <c r="D942" t="s">
        <v>1030</v>
      </c>
      <c r="E942" t="s">
        <v>1031</v>
      </c>
      <c r="H942" s="2">
        <v>37.450000000000003</v>
      </c>
      <c r="J942">
        <v>-426821.92</v>
      </c>
    </row>
    <row r="943" spans="2:10" x14ac:dyDescent="0.2">
      <c r="B943" s="1">
        <v>243768</v>
      </c>
      <c r="C943" t="s">
        <v>20</v>
      </c>
      <c r="D943" t="s">
        <v>1032</v>
      </c>
      <c r="E943" t="s">
        <v>987</v>
      </c>
      <c r="G943" s="2">
        <v>3395</v>
      </c>
      <c r="J943">
        <v>-423426.92</v>
      </c>
    </row>
    <row r="944" spans="2:10" x14ac:dyDescent="0.2">
      <c r="B944" s="1">
        <v>243768</v>
      </c>
      <c r="C944" t="s">
        <v>20</v>
      </c>
      <c r="D944" t="s">
        <v>1033</v>
      </c>
      <c r="E944" t="s">
        <v>966</v>
      </c>
      <c r="G944" s="2">
        <v>8422.24</v>
      </c>
      <c r="J944">
        <v>-415004.68</v>
      </c>
    </row>
    <row r="945" spans="2:10" x14ac:dyDescent="0.2">
      <c r="B945" s="1">
        <v>243768</v>
      </c>
      <c r="C945" t="s">
        <v>20</v>
      </c>
      <c r="D945" t="s">
        <v>1033</v>
      </c>
      <c r="E945" t="s">
        <v>1034</v>
      </c>
      <c r="H945" s="2">
        <v>4400</v>
      </c>
      <c r="J945">
        <v>-419404.68</v>
      </c>
    </row>
    <row r="946" spans="2:10" x14ac:dyDescent="0.2">
      <c r="B946" s="1">
        <v>243768</v>
      </c>
      <c r="C946" t="s">
        <v>20</v>
      </c>
      <c r="D946" t="s">
        <v>1035</v>
      </c>
      <c r="E946" t="s">
        <v>1000</v>
      </c>
      <c r="G946" s="2">
        <v>1722.97</v>
      </c>
      <c r="J946">
        <v>-417681.71</v>
      </c>
    </row>
    <row r="947" spans="2:10" x14ac:dyDescent="0.2">
      <c r="B947" s="1">
        <v>243769</v>
      </c>
      <c r="C947" t="s">
        <v>20</v>
      </c>
      <c r="D947" t="s">
        <v>1036</v>
      </c>
      <c r="E947" t="s">
        <v>961</v>
      </c>
      <c r="G947" s="2">
        <v>5823</v>
      </c>
      <c r="J947">
        <v>-411858.71</v>
      </c>
    </row>
    <row r="948" spans="2:10" x14ac:dyDescent="0.2">
      <c r="B948" s="1">
        <v>243769</v>
      </c>
      <c r="C948" t="s">
        <v>20</v>
      </c>
      <c r="D948" t="s">
        <v>1036</v>
      </c>
      <c r="E948" t="s">
        <v>1037</v>
      </c>
      <c r="H948" s="2">
        <v>21327</v>
      </c>
      <c r="J948">
        <v>-433185.71</v>
      </c>
    </row>
    <row r="949" spans="2:10" x14ac:dyDescent="0.2">
      <c r="B949" s="1">
        <v>243769</v>
      </c>
      <c r="C949" t="s">
        <v>20</v>
      </c>
      <c r="D949" t="s">
        <v>1038</v>
      </c>
      <c r="E949" t="s">
        <v>1023</v>
      </c>
      <c r="G949" s="2">
        <v>1813.65</v>
      </c>
      <c r="J949">
        <v>-431372.06</v>
      </c>
    </row>
    <row r="950" spans="2:10" x14ac:dyDescent="0.2">
      <c r="B950" s="1">
        <v>243769</v>
      </c>
      <c r="C950" t="s">
        <v>20</v>
      </c>
      <c r="D950" t="s">
        <v>1039</v>
      </c>
      <c r="E950" t="s">
        <v>927</v>
      </c>
      <c r="G950" s="2">
        <v>20000</v>
      </c>
      <c r="J950">
        <v>-411372.06</v>
      </c>
    </row>
    <row r="951" spans="2:10" x14ac:dyDescent="0.2">
      <c r="B951" s="1">
        <v>243769</v>
      </c>
      <c r="C951" t="s">
        <v>20</v>
      </c>
      <c r="D951" t="s">
        <v>1040</v>
      </c>
      <c r="E951" t="s">
        <v>1041</v>
      </c>
      <c r="G951" s="2">
        <v>3673.84</v>
      </c>
      <c r="J951">
        <v>-407698.22</v>
      </c>
    </row>
    <row r="952" spans="2:10" x14ac:dyDescent="0.2">
      <c r="B952" s="1">
        <v>243769</v>
      </c>
      <c r="C952" t="s">
        <v>20</v>
      </c>
      <c r="D952" t="s">
        <v>1042</v>
      </c>
      <c r="E952" t="s">
        <v>983</v>
      </c>
      <c r="G952" s="2">
        <v>7000</v>
      </c>
      <c r="J952">
        <v>-400698.22</v>
      </c>
    </row>
    <row r="953" spans="2:10" x14ac:dyDescent="0.2">
      <c r="B953" s="1">
        <v>243769</v>
      </c>
      <c r="C953" t="s">
        <v>20</v>
      </c>
      <c r="D953" t="s">
        <v>1042</v>
      </c>
      <c r="E953" t="s">
        <v>1043</v>
      </c>
      <c r="H953" s="2">
        <v>3632.65</v>
      </c>
      <c r="J953">
        <v>-404330.87</v>
      </c>
    </row>
    <row r="954" spans="2:10" x14ac:dyDescent="0.2">
      <c r="B954" s="1">
        <v>243769</v>
      </c>
      <c r="C954" t="s">
        <v>20</v>
      </c>
      <c r="D954" t="s">
        <v>1044</v>
      </c>
      <c r="E954" t="s">
        <v>1045</v>
      </c>
      <c r="G954" s="2">
        <v>1070</v>
      </c>
      <c r="J954">
        <v>-403260.87</v>
      </c>
    </row>
    <row r="955" spans="2:10" x14ac:dyDescent="0.2">
      <c r="B955" s="1">
        <v>243770</v>
      </c>
      <c r="C955" t="s">
        <v>20</v>
      </c>
      <c r="D955" t="s">
        <v>1046</v>
      </c>
      <c r="E955" t="s">
        <v>1047</v>
      </c>
      <c r="H955" s="2">
        <v>2600</v>
      </c>
      <c r="J955">
        <v>-405860.87</v>
      </c>
    </row>
    <row r="956" spans="2:10" x14ac:dyDescent="0.2">
      <c r="B956" s="1">
        <v>243771</v>
      </c>
      <c r="C956" t="s">
        <v>20</v>
      </c>
      <c r="D956" t="s">
        <v>1048</v>
      </c>
      <c r="E956" t="s">
        <v>1049</v>
      </c>
      <c r="H956" s="2">
        <v>1500</v>
      </c>
      <c r="J956">
        <v>-407360.87</v>
      </c>
    </row>
    <row r="957" spans="2:10" x14ac:dyDescent="0.2">
      <c r="B957" s="1">
        <v>243771</v>
      </c>
      <c r="C957" t="s">
        <v>20</v>
      </c>
      <c r="D957" t="s">
        <v>1048</v>
      </c>
      <c r="E957" t="s">
        <v>1050</v>
      </c>
      <c r="H957" s="2">
        <v>101.65</v>
      </c>
      <c r="J957">
        <v>-407462.52</v>
      </c>
    </row>
    <row r="958" spans="2:10" x14ac:dyDescent="0.2">
      <c r="B958" s="1">
        <v>243771</v>
      </c>
      <c r="C958" t="s">
        <v>20</v>
      </c>
      <c r="D958" t="s">
        <v>1048</v>
      </c>
      <c r="E958" t="s">
        <v>1051</v>
      </c>
      <c r="H958" s="2">
        <v>12984.45</v>
      </c>
      <c r="J958">
        <v>-420446.97</v>
      </c>
    </row>
    <row r="959" spans="2:10" x14ac:dyDescent="0.2">
      <c r="B959" s="1">
        <v>243771</v>
      </c>
      <c r="C959" t="s">
        <v>20</v>
      </c>
      <c r="D959" t="s">
        <v>1048</v>
      </c>
      <c r="E959" t="s">
        <v>1052</v>
      </c>
      <c r="H959" s="2">
        <v>10380</v>
      </c>
      <c r="J959">
        <v>-430826.97</v>
      </c>
    </row>
    <row r="960" spans="2:10" x14ac:dyDescent="0.2">
      <c r="B960" s="1">
        <v>243774</v>
      </c>
      <c r="C960" t="s">
        <v>20</v>
      </c>
      <c r="D960" t="s">
        <v>1053</v>
      </c>
      <c r="E960" t="s">
        <v>1054</v>
      </c>
      <c r="H960" s="2">
        <v>1800</v>
      </c>
      <c r="J960">
        <v>-432626.97</v>
      </c>
    </row>
    <row r="961" spans="2:10" x14ac:dyDescent="0.2">
      <c r="B961" s="1">
        <v>243774</v>
      </c>
      <c r="C961" t="s">
        <v>20</v>
      </c>
      <c r="D961" t="s">
        <v>1055</v>
      </c>
      <c r="E961" t="s">
        <v>1029</v>
      </c>
      <c r="G961" s="2">
        <v>807.85</v>
      </c>
      <c r="J961">
        <v>-431819.12</v>
      </c>
    </row>
    <row r="962" spans="2:10" x14ac:dyDescent="0.2">
      <c r="B962" s="1">
        <v>243774</v>
      </c>
      <c r="C962" t="s">
        <v>20</v>
      </c>
      <c r="D962" t="s">
        <v>1055</v>
      </c>
      <c r="E962" t="s">
        <v>1019</v>
      </c>
      <c r="G962" s="2">
        <v>2086.5</v>
      </c>
      <c r="J962">
        <v>-429732.62</v>
      </c>
    </row>
    <row r="963" spans="2:10" x14ac:dyDescent="0.2">
      <c r="B963" s="1">
        <v>243774</v>
      </c>
      <c r="C963" t="s">
        <v>20</v>
      </c>
      <c r="D963" t="s">
        <v>1055</v>
      </c>
      <c r="E963" t="s">
        <v>1018</v>
      </c>
      <c r="G963" s="2">
        <v>3700</v>
      </c>
      <c r="J963">
        <v>-426032.62</v>
      </c>
    </row>
    <row r="964" spans="2:10" x14ac:dyDescent="0.2">
      <c r="B964" s="1">
        <v>243774</v>
      </c>
      <c r="C964" t="s">
        <v>20</v>
      </c>
      <c r="D964" t="s">
        <v>1055</v>
      </c>
      <c r="E964" t="s">
        <v>1056</v>
      </c>
      <c r="H964" s="2">
        <v>2970</v>
      </c>
      <c r="J964">
        <v>-429002.62</v>
      </c>
    </row>
    <row r="965" spans="2:10" x14ac:dyDescent="0.2">
      <c r="B965" s="1">
        <v>243774</v>
      </c>
      <c r="C965" t="s">
        <v>20</v>
      </c>
      <c r="D965" t="s">
        <v>1057</v>
      </c>
      <c r="E965" t="s">
        <v>980</v>
      </c>
      <c r="G965" s="2">
        <v>900</v>
      </c>
      <c r="J965">
        <v>-428102.62</v>
      </c>
    </row>
    <row r="966" spans="2:10" x14ac:dyDescent="0.2">
      <c r="B966" s="1">
        <v>243774</v>
      </c>
      <c r="C966" t="s">
        <v>20</v>
      </c>
      <c r="D966" t="s">
        <v>1057</v>
      </c>
      <c r="E966" t="s">
        <v>1010</v>
      </c>
      <c r="G966" s="2">
        <v>2000</v>
      </c>
      <c r="J966">
        <v>-426102.62</v>
      </c>
    </row>
    <row r="967" spans="2:10" x14ac:dyDescent="0.2">
      <c r="B967" s="1">
        <v>243774</v>
      </c>
      <c r="C967" t="s">
        <v>20</v>
      </c>
      <c r="D967" t="s">
        <v>1058</v>
      </c>
      <c r="E967" t="s">
        <v>1059</v>
      </c>
      <c r="G967" s="2">
        <v>5000</v>
      </c>
      <c r="J967">
        <v>-421102.62</v>
      </c>
    </row>
    <row r="968" spans="2:10" x14ac:dyDescent="0.2">
      <c r="B968" s="1">
        <v>243774</v>
      </c>
      <c r="C968" t="s">
        <v>20</v>
      </c>
      <c r="D968" t="s">
        <v>1058</v>
      </c>
      <c r="E968" t="s">
        <v>278</v>
      </c>
      <c r="G968" s="2">
        <v>2621.5</v>
      </c>
      <c r="J968">
        <v>-418481.12</v>
      </c>
    </row>
    <row r="969" spans="2:10" x14ac:dyDescent="0.2">
      <c r="B969" s="1">
        <v>243774</v>
      </c>
      <c r="C969" t="s">
        <v>20</v>
      </c>
      <c r="D969" t="s">
        <v>1058</v>
      </c>
      <c r="E969" t="s">
        <v>1012</v>
      </c>
      <c r="G969" s="2">
        <v>1070</v>
      </c>
      <c r="J969">
        <v>-417411.12</v>
      </c>
    </row>
    <row r="970" spans="2:10" x14ac:dyDescent="0.2">
      <c r="B970" s="1">
        <v>243775</v>
      </c>
      <c r="C970" t="s">
        <v>20</v>
      </c>
      <c r="D970" t="s">
        <v>1060</v>
      </c>
      <c r="E970" t="s">
        <v>1061</v>
      </c>
      <c r="H970" s="2">
        <v>1417</v>
      </c>
      <c r="J970">
        <v>-418828.12</v>
      </c>
    </row>
    <row r="971" spans="2:10" x14ac:dyDescent="0.2">
      <c r="B971" s="1">
        <v>243775</v>
      </c>
      <c r="C971" t="s">
        <v>20</v>
      </c>
      <c r="D971" t="s">
        <v>1062</v>
      </c>
      <c r="E971" t="s">
        <v>1063</v>
      </c>
      <c r="H971" s="2">
        <v>2000</v>
      </c>
      <c r="J971">
        <v>-420828.12</v>
      </c>
    </row>
    <row r="972" spans="2:10" x14ac:dyDescent="0.2">
      <c r="B972" s="1">
        <v>243775</v>
      </c>
      <c r="C972" t="s">
        <v>20</v>
      </c>
      <c r="D972" t="s">
        <v>1064</v>
      </c>
      <c r="E972" t="s">
        <v>1065</v>
      </c>
      <c r="H972" s="2">
        <v>149.80000000000001</v>
      </c>
      <c r="J972">
        <v>-420977.91999999998</v>
      </c>
    </row>
    <row r="973" spans="2:10" x14ac:dyDescent="0.2">
      <c r="B973" s="1">
        <v>243775</v>
      </c>
      <c r="C973" t="s">
        <v>20</v>
      </c>
      <c r="D973" t="s">
        <v>1066</v>
      </c>
      <c r="E973" t="s">
        <v>999</v>
      </c>
      <c r="G973" s="2">
        <v>8400</v>
      </c>
      <c r="J973">
        <v>-412577.92</v>
      </c>
    </row>
    <row r="974" spans="2:10" x14ac:dyDescent="0.2">
      <c r="B974" s="1">
        <v>243775</v>
      </c>
      <c r="C974" t="s">
        <v>20</v>
      </c>
      <c r="D974" t="s">
        <v>1066</v>
      </c>
      <c r="E974" t="s">
        <v>1067</v>
      </c>
      <c r="H974" s="2">
        <v>818.55</v>
      </c>
      <c r="J974">
        <v>-413396.47</v>
      </c>
    </row>
    <row r="975" spans="2:10" x14ac:dyDescent="0.2">
      <c r="B975" s="1">
        <v>243775</v>
      </c>
      <c r="C975" t="s">
        <v>20</v>
      </c>
      <c r="D975" t="s">
        <v>1068</v>
      </c>
      <c r="E975" t="s">
        <v>982</v>
      </c>
      <c r="G975" s="2">
        <v>1400</v>
      </c>
      <c r="J975">
        <v>-411996.47</v>
      </c>
    </row>
    <row r="976" spans="2:10" x14ac:dyDescent="0.2">
      <c r="B976" s="1">
        <v>243776</v>
      </c>
      <c r="C976" t="s">
        <v>20</v>
      </c>
      <c r="D976" t="s">
        <v>1069</v>
      </c>
      <c r="E976" t="s">
        <v>1070</v>
      </c>
      <c r="G976" s="2">
        <v>2905.05</v>
      </c>
      <c r="J976">
        <v>-409091.42</v>
      </c>
    </row>
    <row r="977" spans="2:10" x14ac:dyDescent="0.2">
      <c r="B977" s="1">
        <v>243776</v>
      </c>
      <c r="C977" t="s">
        <v>20</v>
      </c>
      <c r="D977" t="s">
        <v>1071</v>
      </c>
      <c r="E977" t="s">
        <v>1072</v>
      </c>
      <c r="G977" s="2">
        <v>1457</v>
      </c>
      <c r="J977">
        <v>-407634.42</v>
      </c>
    </row>
    <row r="978" spans="2:10" x14ac:dyDescent="0.2">
      <c r="B978" s="1">
        <v>243776</v>
      </c>
      <c r="C978" t="s">
        <v>20</v>
      </c>
      <c r="D978" t="s">
        <v>1073</v>
      </c>
      <c r="E978" t="s">
        <v>1074</v>
      </c>
      <c r="G978" s="2">
        <v>310.3</v>
      </c>
      <c r="J978">
        <v>-407324.12</v>
      </c>
    </row>
    <row r="979" spans="2:10" x14ac:dyDescent="0.2">
      <c r="B979" s="1">
        <v>243776</v>
      </c>
      <c r="C979" t="s">
        <v>20</v>
      </c>
      <c r="D979" t="s">
        <v>1073</v>
      </c>
      <c r="E979" t="s">
        <v>1075</v>
      </c>
      <c r="G979" s="2">
        <v>4767</v>
      </c>
      <c r="J979">
        <v>-402557.12</v>
      </c>
    </row>
    <row r="980" spans="2:10" x14ac:dyDescent="0.2">
      <c r="B980" s="1">
        <v>243776</v>
      </c>
      <c r="C980" t="s">
        <v>20</v>
      </c>
      <c r="D980" t="s">
        <v>1076</v>
      </c>
      <c r="E980" t="s">
        <v>1077</v>
      </c>
      <c r="H980" s="2">
        <v>36000</v>
      </c>
      <c r="J980">
        <v>-438557.12</v>
      </c>
    </row>
    <row r="981" spans="2:10" x14ac:dyDescent="0.2">
      <c r="B981" s="1">
        <v>243776</v>
      </c>
      <c r="C981" t="s">
        <v>20</v>
      </c>
      <c r="D981" t="s">
        <v>1078</v>
      </c>
      <c r="E981" t="s">
        <v>1079</v>
      </c>
      <c r="H981" s="2">
        <v>1900</v>
      </c>
      <c r="J981">
        <v>-440457.12</v>
      </c>
    </row>
    <row r="982" spans="2:10" x14ac:dyDescent="0.2">
      <c r="B982" s="1">
        <v>243776</v>
      </c>
      <c r="C982" t="s">
        <v>20</v>
      </c>
      <c r="D982" t="s">
        <v>1080</v>
      </c>
      <c r="E982" t="s">
        <v>1003</v>
      </c>
      <c r="G982" s="2">
        <v>1000</v>
      </c>
      <c r="J982">
        <v>-439457.12</v>
      </c>
    </row>
    <row r="983" spans="2:10" x14ac:dyDescent="0.2">
      <c r="B983" s="1">
        <v>243777</v>
      </c>
      <c r="C983" t="s">
        <v>20</v>
      </c>
      <c r="D983" t="s">
        <v>1081</v>
      </c>
      <c r="E983" t="s">
        <v>1082</v>
      </c>
      <c r="G983" s="2">
        <v>1200</v>
      </c>
      <c r="J983">
        <v>-438257.12</v>
      </c>
    </row>
    <row r="984" spans="2:10" x14ac:dyDescent="0.2">
      <c r="B984" s="1">
        <v>243777</v>
      </c>
      <c r="C984" t="s">
        <v>20</v>
      </c>
      <c r="D984" t="s">
        <v>1083</v>
      </c>
      <c r="E984" t="s">
        <v>1084</v>
      </c>
      <c r="H984" s="2">
        <v>176.55</v>
      </c>
      <c r="J984">
        <v>-438433.67</v>
      </c>
    </row>
    <row r="985" spans="2:10" x14ac:dyDescent="0.2">
      <c r="B985" s="1">
        <v>243777</v>
      </c>
      <c r="C985" t="s">
        <v>20</v>
      </c>
      <c r="D985" t="s">
        <v>1083</v>
      </c>
      <c r="E985" t="s">
        <v>1085</v>
      </c>
      <c r="H985" s="2">
        <v>3000</v>
      </c>
      <c r="J985">
        <v>-441433.67</v>
      </c>
    </row>
    <row r="986" spans="2:10" x14ac:dyDescent="0.2">
      <c r="B986" s="1">
        <v>243777</v>
      </c>
      <c r="C986" t="s">
        <v>20</v>
      </c>
      <c r="D986" t="s">
        <v>1086</v>
      </c>
      <c r="E986" t="s">
        <v>1087</v>
      </c>
      <c r="G986" s="2">
        <v>12984.45</v>
      </c>
      <c r="J986">
        <v>-428449.22</v>
      </c>
    </row>
    <row r="987" spans="2:10" x14ac:dyDescent="0.2">
      <c r="B987" s="1">
        <v>243778</v>
      </c>
      <c r="C987" t="s">
        <v>20</v>
      </c>
      <c r="D987" t="s">
        <v>1088</v>
      </c>
      <c r="E987" t="s">
        <v>1089</v>
      </c>
      <c r="H987" s="2">
        <v>4638.45</v>
      </c>
      <c r="J987">
        <v>-433087.67</v>
      </c>
    </row>
    <row r="988" spans="2:10" x14ac:dyDescent="0.2">
      <c r="B988" s="1">
        <v>243778</v>
      </c>
      <c r="C988" t="s">
        <v>20</v>
      </c>
      <c r="D988" t="s">
        <v>1090</v>
      </c>
      <c r="E988" t="s">
        <v>1091</v>
      </c>
      <c r="G988" s="2">
        <v>818.55</v>
      </c>
      <c r="J988">
        <v>-432269.12</v>
      </c>
    </row>
    <row r="989" spans="2:10" x14ac:dyDescent="0.2">
      <c r="B989" s="1">
        <v>243779</v>
      </c>
      <c r="C989" t="s">
        <v>20</v>
      </c>
      <c r="D989" t="s">
        <v>1092</v>
      </c>
      <c r="E989" t="s">
        <v>1093</v>
      </c>
      <c r="H989" s="2">
        <v>1935</v>
      </c>
      <c r="J989">
        <v>-434204.12</v>
      </c>
    </row>
    <row r="990" spans="2:10" x14ac:dyDescent="0.2">
      <c r="B990" s="1">
        <v>243779</v>
      </c>
      <c r="C990" t="s">
        <v>20</v>
      </c>
      <c r="D990" t="s">
        <v>1092</v>
      </c>
      <c r="E990" t="s">
        <v>1094</v>
      </c>
      <c r="H990" s="2">
        <v>925</v>
      </c>
      <c r="J990">
        <v>-435129.12</v>
      </c>
    </row>
    <row r="991" spans="2:10" x14ac:dyDescent="0.2">
      <c r="B991" s="1">
        <v>243780</v>
      </c>
      <c r="C991" t="s">
        <v>20</v>
      </c>
      <c r="D991" t="s">
        <v>1095</v>
      </c>
      <c r="E991" t="s">
        <v>1096</v>
      </c>
      <c r="G991" s="2">
        <v>1800</v>
      </c>
      <c r="J991">
        <v>-433329.12</v>
      </c>
    </row>
    <row r="992" spans="2:10" x14ac:dyDescent="0.2">
      <c r="B992" s="1">
        <v>243780</v>
      </c>
      <c r="C992" t="s">
        <v>20</v>
      </c>
      <c r="D992" t="s">
        <v>1095</v>
      </c>
      <c r="E992" t="s">
        <v>1097</v>
      </c>
      <c r="G992" s="2">
        <v>2500</v>
      </c>
      <c r="J992">
        <v>-430829.12</v>
      </c>
    </row>
    <row r="993" spans="2:10" x14ac:dyDescent="0.2">
      <c r="B993" s="1">
        <v>243780</v>
      </c>
      <c r="C993" t="s">
        <v>20</v>
      </c>
      <c r="D993" t="s">
        <v>1095</v>
      </c>
      <c r="E993" t="s">
        <v>1098</v>
      </c>
      <c r="G993" s="2">
        <v>149.80000000000001</v>
      </c>
      <c r="J993">
        <v>-430679.32</v>
      </c>
    </row>
    <row r="994" spans="2:10" x14ac:dyDescent="0.2">
      <c r="B994" s="1">
        <v>243780</v>
      </c>
      <c r="C994" t="s">
        <v>20</v>
      </c>
      <c r="D994" t="s">
        <v>1099</v>
      </c>
      <c r="E994" t="s">
        <v>1056</v>
      </c>
      <c r="G994" s="2">
        <v>2970</v>
      </c>
      <c r="J994">
        <v>-427709.32</v>
      </c>
    </row>
    <row r="995" spans="2:10" x14ac:dyDescent="0.2">
      <c r="B995" s="1">
        <v>243780</v>
      </c>
      <c r="C995" t="s">
        <v>20</v>
      </c>
      <c r="D995" t="s">
        <v>1099</v>
      </c>
      <c r="E995" t="s">
        <v>1100</v>
      </c>
      <c r="H995" s="2">
        <v>1155.5999999999999</v>
      </c>
      <c r="J995">
        <v>-428864.92</v>
      </c>
    </row>
    <row r="996" spans="2:10" x14ac:dyDescent="0.2">
      <c r="B996" s="1">
        <v>243780</v>
      </c>
      <c r="C996" t="s">
        <v>20</v>
      </c>
      <c r="D996" t="s">
        <v>1101</v>
      </c>
      <c r="E996" t="s">
        <v>258</v>
      </c>
      <c r="G996" s="2">
        <v>1326.8</v>
      </c>
      <c r="J996">
        <v>-427538.12</v>
      </c>
    </row>
    <row r="997" spans="2:10" x14ac:dyDescent="0.2">
      <c r="B997" s="1">
        <v>243780</v>
      </c>
      <c r="C997" t="s">
        <v>20</v>
      </c>
      <c r="D997" t="s">
        <v>1101</v>
      </c>
      <c r="E997" t="s">
        <v>1102</v>
      </c>
      <c r="H997" s="2">
        <v>802</v>
      </c>
      <c r="J997">
        <v>-428340.12</v>
      </c>
    </row>
    <row r="998" spans="2:10" x14ac:dyDescent="0.2">
      <c r="B998" s="1">
        <v>243781</v>
      </c>
      <c r="C998" t="s">
        <v>20</v>
      </c>
      <c r="D998" t="s">
        <v>1103</v>
      </c>
      <c r="E998" t="s">
        <v>1104</v>
      </c>
      <c r="G998" s="2">
        <v>36000</v>
      </c>
      <c r="J998">
        <v>-392340.12</v>
      </c>
    </row>
    <row r="999" spans="2:10" x14ac:dyDescent="0.2">
      <c r="B999" s="1">
        <v>243781</v>
      </c>
      <c r="C999" t="s">
        <v>20</v>
      </c>
      <c r="D999" t="s">
        <v>1105</v>
      </c>
      <c r="E999" t="s">
        <v>1106</v>
      </c>
      <c r="H999" s="2">
        <v>10809.68</v>
      </c>
      <c r="J999">
        <v>-403149.8</v>
      </c>
    </row>
    <row r="1000" spans="2:10" x14ac:dyDescent="0.2">
      <c r="B1000" s="1">
        <v>243782</v>
      </c>
      <c r="C1000" t="s">
        <v>20</v>
      </c>
      <c r="D1000" t="s">
        <v>1107</v>
      </c>
      <c r="E1000" t="s">
        <v>1108</v>
      </c>
      <c r="H1000" s="2">
        <v>3130</v>
      </c>
      <c r="J1000">
        <v>-406279.8</v>
      </c>
    </row>
    <row r="1001" spans="2:10" x14ac:dyDescent="0.2">
      <c r="B1001" s="1">
        <v>243783</v>
      </c>
      <c r="C1001" t="s">
        <v>20</v>
      </c>
      <c r="D1001" t="s">
        <v>1109</v>
      </c>
      <c r="E1001" t="s">
        <v>1110</v>
      </c>
      <c r="G1001" s="2">
        <v>21327</v>
      </c>
      <c r="J1001">
        <v>-384952.8</v>
      </c>
    </row>
    <row r="1002" spans="2:10" x14ac:dyDescent="0.2">
      <c r="B1002" s="1">
        <v>243783</v>
      </c>
      <c r="C1002" t="s">
        <v>20</v>
      </c>
      <c r="D1002" t="s">
        <v>1109</v>
      </c>
      <c r="E1002" t="s">
        <v>1111</v>
      </c>
      <c r="H1002" s="2">
        <v>23759</v>
      </c>
      <c r="J1002">
        <v>-408711.8</v>
      </c>
    </row>
    <row r="1003" spans="2:10" x14ac:dyDescent="0.2">
      <c r="B1003" s="1">
        <v>243783</v>
      </c>
      <c r="C1003" t="s">
        <v>20</v>
      </c>
      <c r="D1003" t="s">
        <v>1109</v>
      </c>
      <c r="E1003" t="s">
        <v>1112</v>
      </c>
      <c r="H1003" s="2">
        <v>695.5</v>
      </c>
      <c r="J1003">
        <v>-409407.3</v>
      </c>
    </row>
    <row r="1004" spans="2:10" x14ac:dyDescent="0.2">
      <c r="B1004" s="1">
        <v>243783</v>
      </c>
      <c r="C1004" t="s">
        <v>20</v>
      </c>
      <c r="D1004" t="s">
        <v>1113</v>
      </c>
      <c r="E1004" t="s">
        <v>1114</v>
      </c>
      <c r="H1004" s="2">
        <v>4568.8999999999996</v>
      </c>
      <c r="J1004">
        <v>-413976.2</v>
      </c>
    </row>
    <row r="1005" spans="2:10" x14ac:dyDescent="0.2">
      <c r="B1005" s="1">
        <v>243783</v>
      </c>
      <c r="C1005" t="s">
        <v>20</v>
      </c>
      <c r="D1005" t="s">
        <v>1113</v>
      </c>
      <c r="E1005" t="s">
        <v>1115</v>
      </c>
      <c r="H1005" s="2">
        <v>1027.2</v>
      </c>
      <c r="J1005">
        <v>-415003.4</v>
      </c>
    </row>
    <row r="1006" spans="2:10" x14ac:dyDescent="0.2">
      <c r="B1006" s="1">
        <v>243783</v>
      </c>
      <c r="C1006" t="s">
        <v>20</v>
      </c>
      <c r="D1006" t="s">
        <v>1113</v>
      </c>
      <c r="E1006" t="s">
        <v>1061</v>
      </c>
      <c r="G1006" s="2">
        <v>1417</v>
      </c>
      <c r="J1006">
        <v>-413586.4</v>
      </c>
    </row>
    <row r="1007" spans="2:10" x14ac:dyDescent="0.2">
      <c r="B1007" s="1">
        <v>243783</v>
      </c>
      <c r="C1007" t="s">
        <v>20</v>
      </c>
      <c r="D1007" t="s">
        <v>1116</v>
      </c>
      <c r="E1007" t="s">
        <v>1117</v>
      </c>
      <c r="H1007" s="2">
        <v>8502.48</v>
      </c>
      <c r="J1007">
        <v>-422088.88</v>
      </c>
    </row>
    <row r="1008" spans="2:10" x14ac:dyDescent="0.2">
      <c r="B1008" s="1">
        <v>243783</v>
      </c>
      <c r="C1008" t="s">
        <v>20</v>
      </c>
      <c r="D1008" t="s">
        <v>1118</v>
      </c>
      <c r="E1008" t="s">
        <v>1119</v>
      </c>
      <c r="H1008" s="2">
        <v>1754</v>
      </c>
      <c r="J1008">
        <v>-423842.88</v>
      </c>
    </row>
    <row r="1009" spans="2:10" x14ac:dyDescent="0.2">
      <c r="B1009" s="1">
        <v>243783</v>
      </c>
      <c r="C1009" t="s">
        <v>20</v>
      </c>
      <c r="D1009" t="s">
        <v>1118</v>
      </c>
      <c r="E1009" t="s">
        <v>1120</v>
      </c>
      <c r="H1009" s="2">
        <v>584</v>
      </c>
      <c r="J1009">
        <v>-424426.88</v>
      </c>
    </row>
    <row r="1010" spans="2:10" x14ac:dyDescent="0.2">
      <c r="B1010" s="1">
        <v>243783</v>
      </c>
      <c r="C1010" t="s">
        <v>20</v>
      </c>
      <c r="D1010" t="s">
        <v>1118</v>
      </c>
      <c r="E1010" t="s">
        <v>1121</v>
      </c>
      <c r="H1010" s="2">
        <v>3230</v>
      </c>
      <c r="J1010">
        <v>-427656.88</v>
      </c>
    </row>
    <row r="1011" spans="2:10" x14ac:dyDescent="0.2">
      <c r="B1011" s="1">
        <v>243783</v>
      </c>
      <c r="C1011" t="s">
        <v>20</v>
      </c>
      <c r="D1011" t="s">
        <v>1122</v>
      </c>
      <c r="E1011" t="s">
        <v>1079</v>
      </c>
      <c r="G1011" s="2">
        <v>1900</v>
      </c>
      <c r="J1011">
        <v>-425756.88</v>
      </c>
    </row>
    <row r="1012" spans="2:10" x14ac:dyDescent="0.2">
      <c r="B1012" s="1">
        <v>243783</v>
      </c>
      <c r="C1012" t="s">
        <v>20</v>
      </c>
      <c r="D1012" t="s">
        <v>1122</v>
      </c>
      <c r="E1012" t="s">
        <v>1123</v>
      </c>
      <c r="G1012" s="2">
        <v>2600</v>
      </c>
      <c r="J1012">
        <v>-423156.88</v>
      </c>
    </row>
    <row r="1013" spans="2:10" x14ac:dyDescent="0.2">
      <c r="B1013" s="1">
        <v>243783</v>
      </c>
      <c r="C1013" t="s">
        <v>20</v>
      </c>
      <c r="D1013" t="s">
        <v>1122</v>
      </c>
      <c r="E1013" t="s">
        <v>1124</v>
      </c>
      <c r="H1013" s="2">
        <v>1182.3499999999999</v>
      </c>
      <c r="J1013">
        <v>-424339.23</v>
      </c>
    </row>
    <row r="1014" spans="2:10" x14ac:dyDescent="0.2">
      <c r="B1014" s="1">
        <v>243783</v>
      </c>
      <c r="C1014" t="s">
        <v>20</v>
      </c>
      <c r="D1014" t="s">
        <v>1122</v>
      </c>
      <c r="E1014" t="s">
        <v>1125</v>
      </c>
      <c r="H1014" s="2">
        <v>3600.55</v>
      </c>
      <c r="J1014">
        <v>-427939.78</v>
      </c>
    </row>
    <row r="1015" spans="2:10" x14ac:dyDescent="0.2">
      <c r="B1015" s="1">
        <v>243783</v>
      </c>
      <c r="C1015" t="s">
        <v>20</v>
      </c>
      <c r="D1015" t="s">
        <v>1126</v>
      </c>
      <c r="E1015" t="s">
        <v>1043</v>
      </c>
      <c r="G1015" s="2">
        <v>3632.65</v>
      </c>
      <c r="J1015">
        <v>-424307.13</v>
      </c>
    </row>
    <row r="1016" spans="2:10" x14ac:dyDescent="0.2">
      <c r="B1016" s="1">
        <v>243783</v>
      </c>
      <c r="C1016" t="s">
        <v>20</v>
      </c>
      <c r="D1016" t="s">
        <v>1126</v>
      </c>
      <c r="E1016" t="s">
        <v>1100</v>
      </c>
      <c r="G1016" s="2">
        <v>1155.5999999999999</v>
      </c>
      <c r="J1016">
        <v>-423151.53</v>
      </c>
    </row>
    <row r="1017" spans="2:10" x14ac:dyDescent="0.2">
      <c r="B1017" s="1">
        <v>243783</v>
      </c>
      <c r="C1017" t="s">
        <v>20</v>
      </c>
      <c r="D1017" t="s">
        <v>1126</v>
      </c>
      <c r="E1017" t="s">
        <v>1127</v>
      </c>
      <c r="G1017" s="2">
        <v>802</v>
      </c>
      <c r="J1017">
        <v>-422349.53</v>
      </c>
    </row>
    <row r="1018" spans="2:10" x14ac:dyDescent="0.2">
      <c r="B1018" s="1">
        <v>243784</v>
      </c>
      <c r="C1018" t="s">
        <v>20</v>
      </c>
      <c r="D1018" t="s">
        <v>1128</v>
      </c>
      <c r="E1018" t="s">
        <v>1129</v>
      </c>
      <c r="H1018" s="2">
        <v>8000</v>
      </c>
      <c r="J1018">
        <v>-430349.53</v>
      </c>
    </row>
    <row r="1019" spans="2:10" x14ac:dyDescent="0.2">
      <c r="B1019" s="1">
        <v>243785</v>
      </c>
      <c r="C1019" t="s">
        <v>20</v>
      </c>
      <c r="D1019" t="s">
        <v>1130</v>
      </c>
      <c r="E1019" t="s">
        <v>1049</v>
      </c>
      <c r="G1019" s="2">
        <v>1500</v>
      </c>
      <c r="J1019">
        <v>-428849.53</v>
      </c>
    </row>
    <row r="1020" spans="2:10" x14ac:dyDescent="0.2">
      <c r="B1020" s="1">
        <v>243785</v>
      </c>
      <c r="C1020" t="s">
        <v>20</v>
      </c>
      <c r="D1020" t="s">
        <v>1130</v>
      </c>
      <c r="E1020" t="s">
        <v>1050</v>
      </c>
      <c r="G1020" s="2">
        <v>101.65</v>
      </c>
      <c r="J1020">
        <v>-428747.88</v>
      </c>
    </row>
    <row r="1021" spans="2:10" x14ac:dyDescent="0.2">
      <c r="B1021" s="1">
        <v>243785</v>
      </c>
      <c r="C1021" t="s">
        <v>20</v>
      </c>
      <c r="D1021" t="s">
        <v>1130</v>
      </c>
      <c r="E1021" t="s">
        <v>1131</v>
      </c>
      <c r="G1021" s="2">
        <v>3000</v>
      </c>
      <c r="J1021">
        <v>-425747.88</v>
      </c>
    </row>
    <row r="1022" spans="2:10" x14ac:dyDescent="0.2">
      <c r="B1022" s="1">
        <v>243785</v>
      </c>
      <c r="C1022" t="s">
        <v>20</v>
      </c>
      <c r="D1022" t="s">
        <v>1130</v>
      </c>
      <c r="E1022" t="s">
        <v>1132</v>
      </c>
      <c r="G1022" s="2">
        <v>176.55</v>
      </c>
      <c r="J1022">
        <v>-425571.33</v>
      </c>
    </row>
    <row r="1023" spans="2:10" x14ac:dyDescent="0.2">
      <c r="B1023" s="1">
        <v>243786</v>
      </c>
      <c r="C1023" t="s">
        <v>20</v>
      </c>
      <c r="D1023" t="s">
        <v>1133</v>
      </c>
      <c r="E1023" t="s">
        <v>1134</v>
      </c>
      <c r="H1023" s="2">
        <v>1600</v>
      </c>
      <c r="J1023">
        <v>-427171.33</v>
      </c>
    </row>
    <row r="1024" spans="2:10" x14ac:dyDescent="0.2">
      <c r="B1024" s="1">
        <v>243786</v>
      </c>
      <c r="C1024" t="s">
        <v>20</v>
      </c>
      <c r="D1024" t="s">
        <v>1133</v>
      </c>
      <c r="E1024" t="s">
        <v>1135</v>
      </c>
      <c r="H1024" s="2">
        <v>6849.33</v>
      </c>
      <c r="J1024">
        <v>-434020.66</v>
      </c>
    </row>
    <row r="1025" spans="2:10" x14ac:dyDescent="0.2">
      <c r="B1025" s="1">
        <v>243786</v>
      </c>
      <c r="C1025" t="s">
        <v>20</v>
      </c>
      <c r="D1025" t="s">
        <v>1133</v>
      </c>
      <c r="E1025" t="s">
        <v>1136</v>
      </c>
      <c r="H1025" s="2">
        <v>26391</v>
      </c>
      <c r="J1025">
        <v>-460411.66</v>
      </c>
    </row>
    <row r="1026" spans="2:10" x14ac:dyDescent="0.2">
      <c r="B1026" s="1">
        <v>243786</v>
      </c>
      <c r="C1026" t="s">
        <v>20</v>
      </c>
      <c r="D1026" t="s">
        <v>1133</v>
      </c>
      <c r="E1026" t="s">
        <v>1112</v>
      </c>
      <c r="G1026" s="2">
        <v>695.5</v>
      </c>
      <c r="J1026">
        <v>-459716.16</v>
      </c>
    </row>
    <row r="1027" spans="2:10" x14ac:dyDescent="0.2">
      <c r="B1027" s="1">
        <v>243786</v>
      </c>
      <c r="C1027" t="s">
        <v>20</v>
      </c>
      <c r="D1027" t="s">
        <v>1133</v>
      </c>
      <c r="E1027" t="s">
        <v>1114</v>
      </c>
      <c r="G1027" s="2">
        <v>4568.8999999999996</v>
      </c>
      <c r="J1027">
        <v>-455147.26</v>
      </c>
    </row>
    <row r="1028" spans="2:10" x14ac:dyDescent="0.2">
      <c r="B1028" s="1">
        <v>243786</v>
      </c>
      <c r="C1028" t="s">
        <v>20</v>
      </c>
      <c r="D1028" t="s">
        <v>1133</v>
      </c>
      <c r="E1028" t="s">
        <v>1115</v>
      </c>
      <c r="G1028" s="2">
        <v>1027.2</v>
      </c>
      <c r="J1028">
        <v>-454120.06</v>
      </c>
    </row>
    <row r="1029" spans="2:10" x14ac:dyDescent="0.2">
      <c r="B1029" s="1">
        <v>243786</v>
      </c>
      <c r="C1029" t="s">
        <v>20</v>
      </c>
      <c r="D1029" t="s">
        <v>1137</v>
      </c>
      <c r="E1029" t="s">
        <v>1138</v>
      </c>
      <c r="H1029" s="2">
        <v>818.55</v>
      </c>
      <c r="J1029">
        <v>-454938.61</v>
      </c>
    </row>
    <row r="1030" spans="2:10" x14ac:dyDescent="0.2">
      <c r="B1030" s="1">
        <v>243786</v>
      </c>
      <c r="C1030" t="s">
        <v>20</v>
      </c>
      <c r="D1030" t="s">
        <v>1137</v>
      </c>
      <c r="E1030" t="s">
        <v>1139</v>
      </c>
      <c r="H1030" s="2">
        <v>588.5</v>
      </c>
      <c r="J1030">
        <v>-455527.11</v>
      </c>
    </row>
    <row r="1031" spans="2:10" x14ac:dyDescent="0.2">
      <c r="B1031" s="1">
        <v>243787</v>
      </c>
      <c r="C1031" t="s">
        <v>20</v>
      </c>
      <c r="D1031" t="s">
        <v>1140</v>
      </c>
      <c r="E1031" t="s">
        <v>1141</v>
      </c>
      <c r="H1031" s="2">
        <v>1730</v>
      </c>
      <c r="J1031">
        <v>-457257.11</v>
      </c>
    </row>
    <row r="1032" spans="2:10" x14ac:dyDescent="0.2">
      <c r="B1032" s="1">
        <v>243788</v>
      </c>
      <c r="C1032" t="s">
        <v>20</v>
      </c>
      <c r="D1032" t="s">
        <v>1142</v>
      </c>
      <c r="E1032" t="s">
        <v>1143</v>
      </c>
      <c r="H1032" s="2">
        <v>4200</v>
      </c>
      <c r="J1032">
        <v>-461457.11</v>
      </c>
    </row>
    <row r="1033" spans="2:10" x14ac:dyDescent="0.2">
      <c r="B1033" s="1">
        <v>243788</v>
      </c>
      <c r="C1033" t="s">
        <v>20</v>
      </c>
      <c r="D1033" t="s">
        <v>1142</v>
      </c>
      <c r="E1033" t="s">
        <v>1144</v>
      </c>
      <c r="H1033" s="2">
        <v>3080</v>
      </c>
      <c r="J1033">
        <v>-464537.11</v>
      </c>
    </row>
    <row r="1034" spans="2:10" x14ac:dyDescent="0.2">
      <c r="B1034" s="1">
        <v>243788</v>
      </c>
      <c r="C1034" t="s">
        <v>20</v>
      </c>
      <c r="D1034" t="s">
        <v>1142</v>
      </c>
      <c r="E1034" t="s">
        <v>1145</v>
      </c>
      <c r="H1034" s="2">
        <v>1951</v>
      </c>
      <c r="J1034">
        <v>-466488.11</v>
      </c>
    </row>
    <row r="1035" spans="2:10" x14ac:dyDescent="0.2">
      <c r="B1035" s="1">
        <v>243788</v>
      </c>
      <c r="C1035" t="s">
        <v>20</v>
      </c>
      <c r="D1035" t="s">
        <v>1142</v>
      </c>
      <c r="E1035" t="s">
        <v>1093</v>
      </c>
      <c r="G1035" s="2">
        <v>1935</v>
      </c>
      <c r="J1035">
        <v>-464553.11</v>
      </c>
    </row>
    <row r="1036" spans="2:10" x14ac:dyDescent="0.2">
      <c r="B1036" s="1">
        <v>243788</v>
      </c>
      <c r="C1036" t="s">
        <v>20</v>
      </c>
      <c r="D1036" t="s">
        <v>1146</v>
      </c>
      <c r="E1036" t="s">
        <v>1147</v>
      </c>
      <c r="H1036" s="2">
        <v>1677.22</v>
      </c>
      <c r="J1036">
        <v>-466230.33</v>
      </c>
    </row>
    <row r="1037" spans="2:10" x14ac:dyDescent="0.2">
      <c r="B1037" s="1">
        <v>243788</v>
      </c>
      <c r="C1037" t="s">
        <v>20</v>
      </c>
      <c r="D1037" t="s">
        <v>1148</v>
      </c>
      <c r="E1037" t="s">
        <v>1149</v>
      </c>
      <c r="H1037" s="2">
        <v>1900</v>
      </c>
      <c r="J1037">
        <v>-468130.33</v>
      </c>
    </row>
    <row r="1038" spans="2:10" x14ac:dyDescent="0.2">
      <c r="B1038" s="1">
        <v>243788</v>
      </c>
      <c r="C1038" t="s">
        <v>20</v>
      </c>
      <c r="D1038" t="s">
        <v>1150</v>
      </c>
      <c r="E1038" t="s">
        <v>1106</v>
      </c>
      <c r="G1038" s="2">
        <v>10809.68</v>
      </c>
      <c r="J1038">
        <v>-457320.65</v>
      </c>
    </row>
    <row r="1039" spans="2:10" x14ac:dyDescent="0.2">
      <c r="B1039" s="1">
        <v>243788</v>
      </c>
      <c r="C1039" t="s">
        <v>20</v>
      </c>
      <c r="D1039" t="s">
        <v>1150</v>
      </c>
      <c r="E1039" t="s">
        <v>1108</v>
      </c>
      <c r="G1039" s="2">
        <v>3130</v>
      </c>
      <c r="J1039">
        <v>-454190.65</v>
      </c>
    </row>
    <row r="1040" spans="2:10" x14ac:dyDescent="0.2">
      <c r="B1040" s="1">
        <v>243788</v>
      </c>
      <c r="C1040" t="s">
        <v>20</v>
      </c>
      <c r="D1040" t="s">
        <v>1150</v>
      </c>
      <c r="E1040" t="s">
        <v>1151</v>
      </c>
      <c r="H1040" s="2">
        <v>6600</v>
      </c>
      <c r="J1040">
        <v>-460790.65</v>
      </c>
    </row>
    <row r="1041" spans="2:10" x14ac:dyDescent="0.2">
      <c r="B1041" s="1">
        <v>243788</v>
      </c>
      <c r="C1041" t="s">
        <v>20</v>
      </c>
      <c r="D1041" t="s">
        <v>1150</v>
      </c>
      <c r="E1041" t="s">
        <v>1152</v>
      </c>
      <c r="H1041" s="2">
        <v>588.5</v>
      </c>
      <c r="J1041">
        <v>-461379.15</v>
      </c>
    </row>
    <row r="1042" spans="2:10" x14ac:dyDescent="0.2">
      <c r="B1042" s="1">
        <v>243788</v>
      </c>
      <c r="C1042" t="s">
        <v>20</v>
      </c>
      <c r="D1042" t="s">
        <v>1150</v>
      </c>
      <c r="E1042" t="s">
        <v>1153</v>
      </c>
      <c r="H1042" s="2">
        <v>3434.7</v>
      </c>
      <c r="J1042">
        <v>-464813.85</v>
      </c>
    </row>
    <row r="1043" spans="2:10" x14ac:dyDescent="0.2">
      <c r="B1043" s="1">
        <v>243788</v>
      </c>
      <c r="C1043" t="s">
        <v>20</v>
      </c>
      <c r="D1043" t="s">
        <v>1154</v>
      </c>
      <c r="E1043" t="s">
        <v>1155</v>
      </c>
      <c r="H1043" s="2">
        <v>8700.17</v>
      </c>
      <c r="J1043">
        <v>-473514.02</v>
      </c>
    </row>
    <row r="1044" spans="2:10" x14ac:dyDescent="0.2">
      <c r="B1044" s="1">
        <v>243789</v>
      </c>
      <c r="C1044" t="s">
        <v>20</v>
      </c>
      <c r="D1044" t="s">
        <v>1156</v>
      </c>
      <c r="E1044" t="s">
        <v>1125</v>
      </c>
      <c r="G1044" s="2">
        <v>3600.55</v>
      </c>
      <c r="J1044">
        <v>-469913.47</v>
      </c>
    </row>
    <row r="1045" spans="2:10" x14ac:dyDescent="0.2">
      <c r="B1045" s="1">
        <v>243789</v>
      </c>
      <c r="C1045" t="s">
        <v>20</v>
      </c>
      <c r="D1045" t="s">
        <v>1156</v>
      </c>
      <c r="E1045" t="s">
        <v>1124</v>
      </c>
      <c r="G1045" s="2">
        <v>1182.3499999999999</v>
      </c>
      <c r="J1045">
        <v>-468731.12</v>
      </c>
    </row>
    <row r="1046" spans="2:10" x14ac:dyDescent="0.2">
      <c r="B1046" s="1">
        <v>243790</v>
      </c>
      <c r="C1046" t="s">
        <v>20</v>
      </c>
      <c r="D1046" t="s">
        <v>1157</v>
      </c>
      <c r="E1046" t="s">
        <v>1138</v>
      </c>
      <c r="G1046" s="2">
        <v>818.55</v>
      </c>
      <c r="J1046">
        <v>-467912.57</v>
      </c>
    </row>
    <row r="1047" spans="2:10" x14ac:dyDescent="0.2">
      <c r="B1047" s="1">
        <v>243790</v>
      </c>
      <c r="C1047" t="s">
        <v>20</v>
      </c>
      <c r="D1047" t="s">
        <v>1157</v>
      </c>
      <c r="E1047" t="s">
        <v>1144</v>
      </c>
      <c r="G1047" s="2">
        <v>3080</v>
      </c>
      <c r="J1047">
        <v>-464832.57</v>
      </c>
    </row>
    <row r="1048" spans="2:10" x14ac:dyDescent="0.2">
      <c r="B1048" s="1">
        <v>243790</v>
      </c>
      <c r="C1048" t="s">
        <v>20</v>
      </c>
      <c r="D1048" t="s">
        <v>1158</v>
      </c>
      <c r="E1048" t="s">
        <v>1117</v>
      </c>
      <c r="G1048" s="2">
        <v>8502.48</v>
      </c>
      <c r="J1048">
        <v>-456330.09</v>
      </c>
    </row>
    <row r="1049" spans="2:10" x14ac:dyDescent="0.2">
      <c r="B1049" s="1">
        <v>243790</v>
      </c>
      <c r="C1049" t="s">
        <v>20</v>
      </c>
      <c r="D1049" t="s">
        <v>1158</v>
      </c>
      <c r="E1049" t="s">
        <v>1135</v>
      </c>
      <c r="G1049" s="2">
        <v>6849.33</v>
      </c>
      <c r="J1049">
        <v>-449480.76</v>
      </c>
    </row>
    <row r="1050" spans="2:10" x14ac:dyDescent="0.2">
      <c r="B1050" s="1">
        <v>243790</v>
      </c>
      <c r="C1050" t="s">
        <v>20</v>
      </c>
      <c r="D1050" t="s">
        <v>1159</v>
      </c>
      <c r="E1050" t="s">
        <v>1160</v>
      </c>
      <c r="H1050" s="2">
        <v>50000</v>
      </c>
      <c r="J1050">
        <v>-499480.76</v>
      </c>
    </row>
    <row r="1051" spans="2:10" x14ac:dyDescent="0.2">
      <c r="B1051" s="1">
        <v>243790</v>
      </c>
      <c r="C1051" t="s">
        <v>20</v>
      </c>
      <c r="D1051" t="s">
        <v>1161</v>
      </c>
      <c r="E1051" t="s">
        <v>1162</v>
      </c>
      <c r="H1051" s="2">
        <v>1027.2</v>
      </c>
      <c r="J1051">
        <v>-500507.96</v>
      </c>
    </row>
    <row r="1052" spans="2:10" x14ac:dyDescent="0.2">
      <c r="B1052" s="1">
        <v>243790</v>
      </c>
      <c r="C1052" t="s">
        <v>20</v>
      </c>
      <c r="D1052" t="s">
        <v>1163</v>
      </c>
      <c r="E1052" t="s">
        <v>1164</v>
      </c>
      <c r="H1052" s="2">
        <v>2364.6999999999998</v>
      </c>
      <c r="J1052">
        <v>-502872.66</v>
      </c>
    </row>
    <row r="1053" spans="2:10" x14ac:dyDescent="0.2">
      <c r="B1053" s="1">
        <v>243791</v>
      </c>
      <c r="C1053" t="s">
        <v>20</v>
      </c>
      <c r="D1053" t="s">
        <v>1165</v>
      </c>
      <c r="E1053" t="s">
        <v>1166</v>
      </c>
      <c r="H1053" s="2">
        <v>4500</v>
      </c>
      <c r="J1053">
        <v>-507372.66</v>
      </c>
    </row>
    <row r="1054" spans="2:10" x14ac:dyDescent="0.2">
      <c r="B1054" s="1">
        <v>243791</v>
      </c>
      <c r="C1054" t="s">
        <v>20</v>
      </c>
      <c r="D1054" t="s">
        <v>1167</v>
      </c>
      <c r="E1054" t="s">
        <v>1168</v>
      </c>
      <c r="H1054" s="2">
        <v>4470</v>
      </c>
      <c r="J1054">
        <v>-511842.66</v>
      </c>
    </row>
    <row r="1055" spans="2:10" x14ac:dyDescent="0.2">
      <c r="B1055" s="1">
        <v>243792</v>
      </c>
      <c r="C1055" t="s">
        <v>20</v>
      </c>
      <c r="D1055" t="s">
        <v>1169</v>
      </c>
      <c r="E1055" t="s">
        <v>1001</v>
      </c>
      <c r="G1055" s="2">
        <v>2396.8000000000002</v>
      </c>
      <c r="J1055">
        <v>-509445.86</v>
      </c>
    </row>
    <row r="1056" spans="2:10" x14ac:dyDescent="0.2">
      <c r="B1056" s="1">
        <v>243793</v>
      </c>
      <c r="C1056" t="s">
        <v>20</v>
      </c>
      <c r="D1056" t="s">
        <v>1170</v>
      </c>
      <c r="E1056" t="s">
        <v>1171</v>
      </c>
      <c r="H1056" s="2">
        <v>583.15</v>
      </c>
      <c r="J1056">
        <v>-510029.01</v>
      </c>
    </row>
    <row r="1057" spans="2:10" x14ac:dyDescent="0.2">
      <c r="B1057" s="1">
        <v>243793</v>
      </c>
      <c r="C1057" t="s">
        <v>20</v>
      </c>
      <c r="D1057" t="s">
        <v>1170</v>
      </c>
      <c r="E1057" t="s">
        <v>1172</v>
      </c>
      <c r="H1057" s="2">
        <v>10148</v>
      </c>
      <c r="J1057">
        <v>-520177.01</v>
      </c>
    </row>
    <row r="1058" spans="2:10" x14ac:dyDescent="0.2">
      <c r="B1058" s="1">
        <v>243793</v>
      </c>
      <c r="C1058" t="s">
        <v>20</v>
      </c>
      <c r="D1058" t="s">
        <v>1170</v>
      </c>
      <c r="E1058" t="s">
        <v>1173</v>
      </c>
      <c r="H1058" s="2">
        <v>11344</v>
      </c>
      <c r="J1058">
        <v>-531521.01</v>
      </c>
    </row>
    <row r="1059" spans="2:10" x14ac:dyDescent="0.2">
      <c r="B1059" s="1">
        <v>243793</v>
      </c>
      <c r="C1059" t="s">
        <v>20</v>
      </c>
      <c r="D1059" t="s">
        <v>1174</v>
      </c>
      <c r="E1059" t="s">
        <v>1175</v>
      </c>
      <c r="G1059" s="2">
        <v>925</v>
      </c>
      <c r="J1059">
        <v>-530596.01</v>
      </c>
    </row>
    <row r="1060" spans="2:10" x14ac:dyDescent="0.2">
      <c r="B1060" s="1">
        <v>243793</v>
      </c>
      <c r="C1060" t="s">
        <v>20</v>
      </c>
      <c r="D1060" t="s">
        <v>1174</v>
      </c>
      <c r="E1060" t="s">
        <v>1176</v>
      </c>
      <c r="H1060" s="2">
        <v>310.3</v>
      </c>
      <c r="J1060">
        <v>-530906.31000000006</v>
      </c>
    </row>
    <row r="1061" spans="2:10" x14ac:dyDescent="0.2">
      <c r="B1061" s="1">
        <v>243793</v>
      </c>
      <c r="C1061" t="s">
        <v>20</v>
      </c>
      <c r="D1061" t="s">
        <v>1174</v>
      </c>
      <c r="E1061" t="s">
        <v>1177</v>
      </c>
      <c r="H1061" s="2">
        <v>8650</v>
      </c>
      <c r="J1061">
        <v>-539556.31000000006</v>
      </c>
    </row>
    <row r="1062" spans="2:10" x14ac:dyDescent="0.2">
      <c r="B1062" s="1">
        <v>243793</v>
      </c>
      <c r="C1062" t="s">
        <v>20</v>
      </c>
      <c r="D1062" t="s">
        <v>1178</v>
      </c>
      <c r="E1062" t="s">
        <v>1179</v>
      </c>
      <c r="G1062" s="2">
        <v>1900</v>
      </c>
      <c r="J1062">
        <v>-537656.31000000006</v>
      </c>
    </row>
    <row r="1063" spans="2:10" x14ac:dyDescent="0.2">
      <c r="B1063" s="1">
        <v>243794</v>
      </c>
      <c r="C1063" t="s">
        <v>20</v>
      </c>
      <c r="D1063" t="s">
        <v>1180</v>
      </c>
      <c r="E1063" t="s">
        <v>457</v>
      </c>
      <c r="G1063" s="2">
        <v>742.05</v>
      </c>
      <c r="J1063">
        <v>-536914.26</v>
      </c>
    </row>
    <row r="1064" spans="2:10" x14ac:dyDescent="0.2">
      <c r="B1064" s="1">
        <v>243794</v>
      </c>
      <c r="C1064" t="s">
        <v>20</v>
      </c>
      <c r="D1064" t="s">
        <v>1180</v>
      </c>
      <c r="E1064" t="s">
        <v>1181</v>
      </c>
      <c r="G1064" s="2">
        <v>663.4</v>
      </c>
      <c r="J1064">
        <v>-536250.86</v>
      </c>
    </row>
    <row r="1065" spans="2:10" x14ac:dyDescent="0.2">
      <c r="B1065" s="1">
        <v>243794</v>
      </c>
      <c r="C1065" t="s">
        <v>20</v>
      </c>
      <c r="D1065" t="s">
        <v>1182</v>
      </c>
      <c r="E1065" t="s">
        <v>1034</v>
      </c>
      <c r="G1065" s="2">
        <v>4400</v>
      </c>
      <c r="J1065">
        <v>-531850.86</v>
      </c>
    </row>
    <row r="1066" spans="2:10" x14ac:dyDescent="0.2">
      <c r="B1066" s="1">
        <v>243794</v>
      </c>
      <c r="C1066" t="s">
        <v>20</v>
      </c>
      <c r="D1066" t="s">
        <v>1183</v>
      </c>
      <c r="E1066" t="s">
        <v>1141</v>
      </c>
      <c r="G1066" s="2">
        <v>1730</v>
      </c>
      <c r="J1066">
        <v>-530120.86</v>
      </c>
    </row>
    <row r="1067" spans="2:10" x14ac:dyDescent="0.2">
      <c r="B1067" s="1">
        <v>243795</v>
      </c>
      <c r="C1067" t="s">
        <v>20</v>
      </c>
      <c r="D1067" t="s">
        <v>1184</v>
      </c>
      <c r="E1067" t="s">
        <v>1185</v>
      </c>
      <c r="G1067" s="2">
        <v>1027.2</v>
      </c>
      <c r="J1067">
        <v>-529093.66</v>
      </c>
    </row>
    <row r="1068" spans="2:10" x14ac:dyDescent="0.2">
      <c r="B1068" s="1">
        <v>243795</v>
      </c>
      <c r="C1068" t="s">
        <v>20</v>
      </c>
      <c r="D1068" t="s">
        <v>1186</v>
      </c>
      <c r="E1068" t="s">
        <v>1153</v>
      </c>
      <c r="G1068" s="2">
        <v>3434.7</v>
      </c>
      <c r="J1068">
        <v>-525658.96</v>
      </c>
    </row>
    <row r="1069" spans="2:10" x14ac:dyDescent="0.2">
      <c r="B1069" s="1">
        <v>243795</v>
      </c>
      <c r="C1069" t="s">
        <v>20</v>
      </c>
      <c r="D1069" t="s">
        <v>1186</v>
      </c>
      <c r="E1069" t="s">
        <v>1187</v>
      </c>
      <c r="G1069" s="2">
        <v>6600</v>
      </c>
      <c r="J1069">
        <v>-519058.96</v>
      </c>
    </row>
    <row r="1070" spans="2:10" x14ac:dyDescent="0.2">
      <c r="B1070" s="1">
        <v>243795</v>
      </c>
      <c r="C1070" t="s">
        <v>20</v>
      </c>
      <c r="D1070" t="s">
        <v>1186</v>
      </c>
      <c r="E1070" t="s">
        <v>1188</v>
      </c>
      <c r="H1070" s="2">
        <v>3200</v>
      </c>
      <c r="J1070">
        <v>-522258.96</v>
      </c>
    </row>
    <row r="1071" spans="2:10" x14ac:dyDescent="0.2">
      <c r="B1071" s="1">
        <v>243795</v>
      </c>
      <c r="C1071" t="s">
        <v>20</v>
      </c>
      <c r="D1071" t="s">
        <v>1189</v>
      </c>
      <c r="E1071" t="s">
        <v>1190</v>
      </c>
      <c r="G1071" s="2">
        <v>8700.17</v>
      </c>
      <c r="J1071">
        <v>-513558.79</v>
      </c>
    </row>
    <row r="1072" spans="2:10" x14ac:dyDescent="0.2">
      <c r="B1072" s="1">
        <v>243795</v>
      </c>
      <c r="C1072" t="s">
        <v>20</v>
      </c>
      <c r="D1072" t="s">
        <v>1189</v>
      </c>
      <c r="E1072" t="s">
        <v>1152</v>
      </c>
      <c r="G1072" s="2">
        <v>588.5</v>
      </c>
      <c r="J1072">
        <v>-512970.29</v>
      </c>
    </row>
    <row r="1073" spans="2:10" x14ac:dyDescent="0.2">
      <c r="B1073" s="1">
        <v>243796</v>
      </c>
      <c r="C1073" t="s">
        <v>20</v>
      </c>
      <c r="D1073" t="s">
        <v>1191</v>
      </c>
      <c r="E1073" t="s">
        <v>1192</v>
      </c>
      <c r="H1073" s="2">
        <v>69.55</v>
      </c>
      <c r="J1073">
        <v>-513039.84</v>
      </c>
    </row>
    <row r="1074" spans="2:10" x14ac:dyDescent="0.2">
      <c r="B1074" s="1">
        <v>243796</v>
      </c>
      <c r="C1074" t="s">
        <v>20</v>
      </c>
      <c r="D1074" t="s">
        <v>1191</v>
      </c>
      <c r="E1074" t="s">
        <v>1193</v>
      </c>
      <c r="H1074" s="2">
        <v>1741.42</v>
      </c>
      <c r="J1074">
        <v>-514781.26</v>
      </c>
    </row>
    <row r="1075" spans="2:10" x14ac:dyDescent="0.2">
      <c r="B1075" s="1">
        <v>243796</v>
      </c>
      <c r="C1075" t="s">
        <v>20</v>
      </c>
      <c r="D1075" t="s">
        <v>1191</v>
      </c>
      <c r="E1075" t="s">
        <v>1194</v>
      </c>
      <c r="H1075" s="2">
        <v>2272</v>
      </c>
      <c r="J1075">
        <v>-517053.26</v>
      </c>
    </row>
    <row r="1076" spans="2:10" x14ac:dyDescent="0.2">
      <c r="B1076" s="1">
        <v>243796</v>
      </c>
      <c r="C1076" t="s">
        <v>20</v>
      </c>
      <c r="D1076" t="s">
        <v>1191</v>
      </c>
      <c r="E1076" t="s">
        <v>1195</v>
      </c>
      <c r="G1076" s="2">
        <v>1754</v>
      </c>
      <c r="J1076">
        <v>-515299.26</v>
      </c>
    </row>
    <row r="1077" spans="2:10" x14ac:dyDescent="0.2">
      <c r="B1077" s="1">
        <v>243796</v>
      </c>
      <c r="C1077" t="s">
        <v>20</v>
      </c>
      <c r="D1077" t="s">
        <v>1196</v>
      </c>
      <c r="E1077" t="s">
        <v>1197</v>
      </c>
      <c r="G1077" s="2">
        <v>1951</v>
      </c>
      <c r="J1077">
        <v>-513348.26</v>
      </c>
    </row>
    <row r="1078" spans="2:10" x14ac:dyDescent="0.2">
      <c r="B1078" s="1">
        <v>243796</v>
      </c>
      <c r="C1078" t="s">
        <v>20</v>
      </c>
      <c r="D1078" t="s">
        <v>1196</v>
      </c>
      <c r="E1078" t="s">
        <v>787</v>
      </c>
      <c r="G1078" s="2">
        <v>3302.28</v>
      </c>
      <c r="J1078">
        <v>-510045.98</v>
      </c>
    </row>
    <row r="1079" spans="2:10" x14ac:dyDescent="0.2">
      <c r="B1079" s="1">
        <v>243796</v>
      </c>
      <c r="C1079" t="s">
        <v>20</v>
      </c>
      <c r="D1079" t="s">
        <v>1196</v>
      </c>
      <c r="E1079" t="s">
        <v>1198</v>
      </c>
      <c r="H1079" s="2">
        <v>6070</v>
      </c>
      <c r="J1079">
        <v>-516115.98</v>
      </c>
    </row>
    <row r="1080" spans="2:10" x14ac:dyDescent="0.2">
      <c r="B1080" s="1">
        <v>243796</v>
      </c>
      <c r="C1080" t="s">
        <v>20</v>
      </c>
      <c r="D1080" t="s">
        <v>1199</v>
      </c>
      <c r="E1080" t="s">
        <v>1164</v>
      </c>
      <c r="G1080" s="2">
        <v>2364.6999999999998</v>
      </c>
      <c r="J1080">
        <v>-513751.28</v>
      </c>
    </row>
    <row r="1081" spans="2:10" x14ac:dyDescent="0.2">
      <c r="B1081" s="1">
        <v>243796</v>
      </c>
      <c r="C1081" t="s">
        <v>20</v>
      </c>
      <c r="D1081" t="s">
        <v>1199</v>
      </c>
      <c r="E1081" t="s">
        <v>1089</v>
      </c>
      <c r="G1081" s="2">
        <v>4638.45</v>
      </c>
      <c r="J1081">
        <v>-509112.83</v>
      </c>
    </row>
    <row r="1082" spans="2:10" x14ac:dyDescent="0.2">
      <c r="B1082" s="1">
        <v>243796</v>
      </c>
      <c r="C1082" t="s">
        <v>20</v>
      </c>
      <c r="D1082" t="s">
        <v>1199</v>
      </c>
      <c r="E1082" t="s">
        <v>1200</v>
      </c>
      <c r="H1082" s="2">
        <v>1000</v>
      </c>
      <c r="J1082">
        <v>-510112.83</v>
      </c>
    </row>
    <row r="1083" spans="2:10" x14ac:dyDescent="0.2">
      <c r="B1083" s="1">
        <v>243797</v>
      </c>
      <c r="C1083" t="s">
        <v>20</v>
      </c>
      <c r="D1083" t="s">
        <v>1201</v>
      </c>
      <c r="E1083" t="s">
        <v>1202</v>
      </c>
      <c r="G1083" s="2">
        <v>4500</v>
      </c>
      <c r="J1083">
        <v>-505612.83</v>
      </c>
    </row>
    <row r="1084" spans="2:10" x14ac:dyDescent="0.2">
      <c r="B1084" s="1">
        <v>243797</v>
      </c>
      <c r="C1084" t="s">
        <v>20</v>
      </c>
      <c r="D1084" t="s">
        <v>1203</v>
      </c>
      <c r="E1084" t="s">
        <v>1204</v>
      </c>
      <c r="H1084" s="2">
        <v>8100</v>
      </c>
      <c r="J1084">
        <v>-513712.83</v>
      </c>
    </row>
    <row r="1085" spans="2:10" x14ac:dyDescent="0.2">
      <c r="B1085" s="1">
        <v>243798</v>
      </c>
      <c r="C1085" t="s">
        <v>20</v>
      </c>
      <c r="D1085" t="s">
        <v>1205</v>
      </c>
      <c r="E1085" t="s">
        <v>1129</v>
      </c>
      <c r="G1085" s="2">
        <v>8000</v>
      </c>
      <c r="J1085">
        <v>-505712.83</v>
      </c>
    </row>
    <row r="1086" spans="2:10" x14ac:dyDescent="0.2">
      <c r="B1086" s="1">
        <v>243798</v>
      </c>
      <c r="C1086" t="s">
        <v>20</v>
      </c>
      <c r="D1086" t="s">
        <v>1205</v>
      </c>
      <c r="E1086" t="s">
        <v>1206</v>
      </c>
      <c r="H1086" s="2">
        <v>1670</v>
      </c>
      <c r="J1086">
        <v>-507382.83</v>
      </c>
    </row>
    <row r="1087" spans="2:10" x14ac:dyDescent="0.2">
      <c r="B1087" s="1">
        <v>243798</v>
      </c>
      <c r="C1087" t="s">
        <v>20</v>
      </c>
      <c r="D1087" t="s">
        <v>1205</v>
      </c>
      <c r="E1087" t="s">
        <v>1207</v>
      </c>
      <c r="H1087" s="2">
        <v>1300</v>
      </c>
      <c r="J1087">
        <v>-508682.83</v>
      </c>
    </row>
    <row r="1088" spans="2:10" x14ac:dyDescent="0.2">
      <c r="B1088" s="1">
        <v>243799</v>
      </c>
      <c r="C1088" t="s">
        <v>20</v>
      </c>
      <c r="D1088" t="s">
        <v>1208</v>
      </c>
      <c r="E1088" t="s">
        <v>1209</v>
      </c>
      <c r="G1088" s="2">
        <v>6300</v>
      </c>
      <c r="J1088">
        <v>-502382.83</v>
      </c>
    </row>
    <row r="1089" spans="2:10" x14ac:dyDescent="0.2">
      <c r="B1089" s="1">
        <v>243799</v>
      </c>
      <c r="C1089" t="s">
        <v>20</v>
      </c>
      <c r="D1089" t="s">
        <v>1210</v>
      </c>
      <c r="E1089" t="s">
        <v>1211</v>
      </c>
      <c r="H1089" s="2">
        <v>10800</v>
      </c>
      <c r="J1089">
        <v>-513182.83</v>
      </c>
    </row>
    <row r="1090" spans="2:10" x14ac:dyDescent="0.2">
      <c r="B1090" s="1">
        <v>243800</v>
      </c>
      <c r="C1090" t="s">
        <v>20</v>
      </c>
      <c r="D1090" t="s">
        <v>1212</v>
      </c>
      <c r="E1090" t="s">
        <v>1213</v>
      </c>
      <c r="H1090" s="2">
        <v>8502.48</v>
      </c>
      <c r="J1090">
        <v>-521685.31</v>
      </c>
    </row>
    <row r="1091" spans="2:10" x14ac:dyDescent="0.2">
      <c r="B1091" s="1">
        <v>243800</v>
      </c>
      <c r="C1091" t="s">
        <v>20</v>
      </c>
      <c r="D1091" t="s">
        <v>1212</v>
      </c>
      <c r="E1091" t="s">
        <v>1214</v>
      </c>
      <c r="G1091" s="2">
        <v>310.3</v>
      </c>
      <c r="J1091">
        <v>-521375.01</v>
      </c>
    </row>
    <row r="1092" spans="2:10" x14ac:dyDescent="0.2">
      <c r="B1092" s="1">
        <v>243800</v>
      </c>
      <c r="C1092" t="s">
        <v>20</v>
      </c>
      <c r="D1092" t="s">
        <v>1212</v>
      </c>
      <c r="E1092" t="s">
        <v>1215</v>
      </c>
      <c r="G1092" s="2">
        <v>10148</v>
      </c>
      <c r="J1092">
        <v>-511227.01</v>
      </c>
    </row>
    <row r="1093" spans="2:10" x14ac:dyDescent="0.2">
      <c r="B1093" s="1">
        <v>243800</v>
      </c>
      <c r="C1093" t="s">
        <v>20</v>
      </c>
      <c r="D1093" t="s">
        <v>1216</v>
      </c>
      <c r="E1093" t="s">
        <v>1177</v>
      </c>
      <c r="G1093" s="2">
        <v>8650</v>
      </c>
      <c r="J1093">
        <v>-502577.01</v>
      </c>
    </row>
    <row r="1094" spans="2:10" x14ac:dyDescent="0.2">
      <c r="B1094" s="1">
        <v>243800</v>
      </c>
      <c r="C1094" t="s">
        <v>20</v>
      </c>
      <c r="D1094" t="s">
        <v>1216</v>
      </c>
      <c r="E1094" t="s">
        <v>1217</v>
      </c>
      <c r="G1094" s="2">
        <v>584</v>
      </c>
      <c r="J1094">
        <v>-501993.01</v>
      </c>
    </row>
    <row r="1095" spans="2:10" x14ac:dyDescent="0.2">
      <c r="B1095" s="1">
        <v>243800</v>
      </c>
      <c r="C1095" t="s">
        <v>20</v>
      </c>
      <c r="D1095" t="s">
        <v>1218</v>
      </c>
      <c r="E1095" t="s">
        <v>1219</v>
      </c>
      <c r="G1095" s="2">
        <v>588.5</v>
      </c>
      <c r="J1095">
        <v>-501404.51</v>
      </c>
    </row>
    <row r="1096" spans="2:10" x14ac:dyDescent="0.2">
      <c r="B1096" s="1">
        <v>243800</v>
      </c>
      <c r="C1096" t="s">
        <v>20</v>
      </c>
      <c r="D1096" t="s">
        <v>1218</v>
      </c>
      <c r="E1096" t="s">
        <v>1220</v>
      </c>
      <c r="H1096" s="2">
        <v>8503</v>
      </c>
      <c r="J1096">
        <v>-509907.51</v>
      </c>
    </row>
    <row r="1097" spans="2:10" x14ac:dyDescent="0.2">
      <c r="B1097" s="1">
        <v>243800</v>
      </c>
      <c r="C1097" t="s">
        <v>20</v>
      </c>
      <c r="D1097" t="s">
        <v>1221</v>
      </c>
      <c r="E1097" t="s">
        <v>1222</v>
      </c>
      <c r="H1097" s="2">
        <v>5800</v>
      </c>
      <c r="J1097">
        <v>-515707.51</v>
      </c>
    </row>
    <row r="1098" spans="2:10" x14ac:dyDescent="0.2">
      <c r="B1098" s="1">
        <v>243801</v>
      </c>
      <c r="C1098" t="s">
        <v>20</v>
      </c>
      <c r="D1098" t="s">
        <v>1223</v>
      </c>
      <c r="E1098" t="s">
        <v>1224</v>
      </c>
      <c r="H1098" s="2">
        <v>123.05</v>
      </c>
      <c r="J1098">
        <v>-515830.56</v>
      </c>
    </row>
    <row r="1099" spans="2:10" x14ac:dyDescent="0.2">
      <c r="B1099" s="1">
        <v>243801</v>
      </c>
      <c r="C1099" t="s">
        <v>20</v>
      </c>
      <c r="D1099" t="s">
        <v>1223</v>
      </c>
      <c r="E1099" t="s">
        <v>1225</v>
      </c>
      <c r="H1099" s="2">
        <v>53.5</v>
      </c>
      <c r="J1099">
        <v>-515884.06</v>
      </c>
    </row>
    <row r="1100" spans="2:10" x14ac:dyDescent="0.2">
      <c r="B1100" s="1">
        <v>243801</v>
      </c>
      <c r="C1100" t="s">
        <v>20</v>
      </c>
      <c r="D1100" t="s">
        <v>1223</v>
      </c>
      <c r="E1100" t="s">
        <v>1226</v>
      </c>
      <c r="H1100" s="2">
        <v>9771</v>
      </c>
      <c r="J1100">
        <v>-525655.06000000006</v>
      </c>
    </row>
    <row r="1101" spans="2:10" x14ac:dyDescent="0.2">
      <c r="B1101" s="1">
        <v>243802</v>
      </c>
      <c r="C1101" t="s">
        <v>20</v>
      </c>
      <c r="D1101" t="s">
        <v>1227</v>
      </c>
      <c r="E1101" t="s">
        <v>1228</v>
      </c>
      <c r="H1101" s="2">
        <v>636.65</v>
      </c>
      <c r="J1101">
        <v>-526291.71</v>
      </c>
    </row>
    <row r="1102" spans="2:10" x14ac:dyDescent="0.2">
      <c r="B1102" s="1">
        <v>243802</v>
      </c>
      <c r="C1102" t="s">
        <v>20</v>
      </c>
      <c r="D1102" t="s">
        <v>1227</v>
      </c>
      <c r="E1102" t="s">
        <v>1229</v>
      </c>
      <c r="H1102" s="2">
        <v>8502.48</v>
      </c>
      <c r="J1102">
        <v>-534794.18999999994</v>
      </c>
    </row>
    <row r="1103" spans="2:10" x14ac:dyDescent="0.2">
      <c r="B1103" s="1">
        <v>243802</v>
      </c>
      <c r="C1103" t="s">
        <v>20</v>
      </c>
      <c r="D1103" t="s">
        <v>1227</v>
      </c>
      <c r="E1103" t="s">
        <v>1230</v>
      </c>
      <c r="H1103" s="2">
        <v>288.89999999999998</v>
      </c>
      <c r="J1103">
        <v>-535083.09</v>
      </c>
    </row>
    <row r="1104" spans="2:10" x14ac:dyDescent="0.2">
      <c r="B1104" s="1">
        <v>243802</v>
      </c>
      <c r="C1104" t="s">
        <v>20</v>
      </c>
      <c r="D1104" t="s">
        <v>1227</v>
      </c>
      <c r="E1104" t="s">
        <v>1231</v>
      </c>
      <c r="H1104" s="2">
        <v>417.3</v>
      </c>
      <c r="J1104">
        <v>-535500.39</v>
      </c>
    </row>
    <row r="1105" spans="2:10" x14ac:dyDescent="0.2">
      <c r="B1105" s="1">
        <v>243802</v>
      </c>
      <c r="C1105" t="s">
        <v>20</v>
      </c>
      <c r="D1105" t="s">
        <v>1232</v>
      </c>
      <c r="E1105" t="s">
        <v>1233</v>
      </c>
      <c r="G1105" s="2">
        <v>1600</v>
      </c>
      <c r="J1105">
        <v>-533900.39</v>
      </c>
    </row>
    <row r="1106" spans="2:10" x14ac:dyDescent="0.2">
      <c r="B1106" s="1">
        <v>243802</v>
      </c>
      <c r="C1106" t="s">
        <v>20</v>
      </c>
      <c r="D1106" t="s">
        <v>1232</v>
      </c>
      <c r="E1106" t="s">
        <v>1234</v>
      </c>
      <c r="H1106" s="2">
        <v>7160</v>
      </c>
      <c r="J1106">
        <v>-541060.39</v>
      </c>
    </row>
    <row r="1107" spans="2:10" x14ac:dyDescent="0.2">
      <c r="B1107" s="1">
        <v>243802</v>
      </c>
      <c r="C1107" t="s">
        <v>20</v>
      </c>
      <c r="D1107" t="s">
        <v>1232</v>
      </c>
      <c r="E1107" t="s">
        <v>1235</v>
      </c>
      <c r="H1107" s="2">
        <v>3125</v>
      </c>
      <c r="J1107">
        <v>-544185.39</v>
      </c>
    </row>
    <row r="1108" spans="2:10" x14ac:dyDescent="0.2">
      <c r="B1108" s="1">
        <v>243802</v>
      </c>
      <c r="C1108" t="s">
        <v>20</v>
      </c>
      <c r="D1108" t="s">
        <v>1232</v>
      </c>
      <c r="E1108" t="s">
        <v>1236</v>
      </c>
      <c r="H1108" s="2">
        <v>3755.7</v>
      </c>
      <c r="J1108">
        <v>-547941.09</v>
      </c>
    </row>
    <row r="1109" spans="2:10" x14ac:dyDescent="0.2">
      <c r="B1109" s="1">
        <v>243802</v>
      </c>
      <c r="C1109" t="s">
        <v>20</v>
      </c>
      <c r="D1109" t="s">
        <v>1237</v>
      </c>
      <c r="E1109" t="s">
        <v>1238</v>
      </c>
      <c r="H1109" s="2">
        <v>2000</v>
      </c>
      <c r="J1109">
        <v>-549941.09</v>
      </c>
    </row>
    <row r="1110" spans="2:10" x14ac:dyDescent="0.2">
      <c r="B1110" s="1">
        <v>243802</v>
      </c>
      <c r="C1110" t="s">
        <v>20</v>
      </c>
      <c r="D1110" t="s">
        <v>1237</v>
      </c>
      <c r="E1110" t="s">
        <v>1239</v>
      </c>
      <c r="H1110" s="2">
        <v>1000</v>
      </c>
      <c r="J1110">
        <v>-550941.09</v>
      </c>
    </row>
    <row r="1111" spans="2:10" x14ac:dyDescent="0.2">
      <c r="B1111" s="1">
        <v>243802</v>
      </c>
      <c r="C1111" t="s">
        <v>20</v>
      </c>
      <c r="D1111" t="s">
        <v>1237</v>
      </c>
      <c r="E1111" t="s">
        <v>1240</v>
      </c>
      <c r="H1111" s="2">
        <v>1000</v>
      </c>
      <c r="J1111">
        <v>-551941.09</v>
      </c>
    </row>
    <row r="1112" spans="2:10" x14ac:dyDescent="0.2">
      <c r="B1112" s="1">
        <v>243802</v>
      </c>
      <c r="C1112" t="s">
        <v>20</v>
      </c>
      <c r="D1112" t="s">
        <v>1237</v>
      </c>
      <c r="E1112" t="s">
        <v>1241</v>
      </c>
      <c r="H1112" s="2">
        <v>1000</v>
      </c>
      <c r="J1112">
        <v>-552941.09</v>
      </c>
    </row>
    <row r="1113" spans="2:10" x14ac:dyDescent="0.2">
      <c r="B1113" s="1">
        <v>243802</v>
      </c>
      <c r="C1113" t="s">
        <v>20</v>
      </c>
      <c r="D1113" t="s">
        <v>1242</v>
      </c>
      <c r="E1113" t="s">
        <v>1188</v>
      </c>
      <c r="G1113" s="2">
        <v>3200</v>
      </c>
      <c r="J1113">
        <v>-549741.09</v>
      </c>
    </row>
    <row r="1114" spans="2:10" x14ac:dyDescent="0.2">
      <c r="B1114" s="1">
        <v>243802</v>
      </c>
      <c r="C1114" t="s">
        <v>20</v>
      </c>
      <c r="D1114" t="s">
        <v>1242</v>
      </c>
      <c r="E1114" t="s">
        <v>1243</v>
      </c>
      <c r="H1114" s="2">
        <v>3455</v>
      </c>
      <c r="J1114">
        <v>-553196.09</v>
      </c>
    </row>
    <row r="1115" spans="2:10" x14ac:dyDescent="0.2">
      <c r="B1115" s="1">
        <v>243802</v>
      </c>
      <c r="C1115" t="s">
        <v>20</v>
      </c>
      <c r="D1115" t="s">
        <v>1242</v>
      </c>
      <c r="E1115" t="s">
        <v>1244</v>
      </c>
      <c r="H1115" s="2">
        <v>3300</v>
      </c>
      <c r="J1115">
        <v>-556496.09</v>
      </c>
    </row>
    <row r="1116" spans="2:10" x14ac:dyDescent="0.2">
      <c r="B1116" s="1">
        <v>243803</v>
      </c>
      <c r="C1116" t="s">
        <v>20</v>
      </c>
      <c r="D1116" t="s">
        <v>1245</v>
      </c>
      <c r="E1116" t="s">
        <v>1246</v>
      </c>
      <c r="H1116" s="2">
        <v>40000</v>
      </c>
      <c r="J1116">
        <v>-596496.09</v>
      </c>
    </row>
    <row r="1117" spans="2:10" x14ac:dyDescent="0.2">
      <c r="B1117" s="1">
        <v>243803</v>
      </c>
      <c r="C1117" t="s">
        <v>20</v>
      </c>
      <c r="D1117" t="s">
        <v>1247</v>
      </c>
      <c r="E1117" t="s">
        <v>1248</v>
      </c>
      <c r="H1117" s="2">
        <v>8700</v>
      </c>
      <c r="J1117">
        <v>-605196.09</v>
      </c>
    </row>
    <row r="1118" spans="2:10" x14ac:dyDescent="0.2">
      <c r="B1118" s="1">
        <v>243803</v>
      </c>
      <c r="C1118" t="s">
        <v>20</v>
      </c>
      <c r="D1118" t="s">
        <v>1249</v>
      </c>
      <c r="E1118" t="s">
        <v>1250</v>
      </c>
      <c r="G1118" s="2">
        <v>8100</v>
      </c>
      <c r="J1118">
        <v>-597096.09</v>
      </c>
    </row>
    <row r="1119" spans="2:10" x14ac:dyDescent="0.2">
      <c r="B1119" s="1">
        <v>243804</v>
      </c>
      <c r="C1119" t="s">
        <v>20</v>
      </c>
      <c r="D1119" t="s">
        <v>1251</v>
      </c>
      <c r="E1119" t="s">
        <v>1193</v>
      </c>
      <c r="G1119" s="2">
        <v>1741.42</v>
      </c>
      <c r="J1119">
        <v>-595354.67000000004</v>
      </c>
    </row>
    <row r="1120" spans="2:10" x14ac:dyDescent="0.2">
      <c r="B1120" s="1">
        <v>243804</v>
      </c>
      <c r="C1120" t="s">
        <v>20</v>
      </c>
      <c r="D1120" t="s">
        <v>1251</v>
      </c>
      <c r="E1120" t="s">
        <v>1252</v>
      </c>
      <c r="H1120" s="2">
        <v>13610</v>
      </c>
      <c r="J1120">
        <v>-608964.67000000004</v>
      </c>
    </row>
    <row r="1121" spans="2:10" x14ac:dyDescent="0.2">
      <c r="B1121" s="1">
        <v>243804</v>
      </c>
      <c r="C1121" t="s">
        <v>20</v>
      </c>
      <c r="D1121" t="s">
        <v>1253</v>
      </c>
      <c r="E1121" t="s">
        <v>1230</v>
      </c>
      <c r="G1121" s="2">
        <v>288.89999999999998</v>
      </c>
      <c r="J1121">
        <v>-608675.77</v>
      </c>
    </row>
    <row r="1122" spans="2:10" x14ac:dyDescent="0.2">
      <c r="B1122" s="1">
        <v>243804</v>
      </c>
      <c r="C1122" t="s">
        <v>20</v>
      </c>
      <c r="D1122" t="s">
        <v>1253</v>
      </c>
      <c r="E1122" t="s">
        <v>1228</v>
      </c>
      <c r="G1122" s="2">
        <v>636.65</v>
      </c>
      <c r="J1122">
        <v>-608039.12</v>
      </c>
    </row>
    <row r="1123" spans="2:10" x14ac:dyDescent="0.2">
      <c r="B1123" s="1">
        <v>243804</v>
      </c>
      <c r="C1123" t="s">
        <v>20</v>
      </c>
      <c r="D1123" t="s">
        <v>1253</v>
      </c>
      <c r="E1123" t="s">
        <v>1192</v>
      </c>
      <c r="G1123" s="2">
        <v>69.55</v>
      </c>
      <c r="J1123">
        <v>-607969.56999999995</v>
      </c>
    </row>
    <row r="1124" spans="2:10" x14ac:dyDescent="0.2">
      <c r="B1124" s="1">
        <v>243804</v>
      </c>
      <c r="C1124" t="s">
        <v>20</v>
      </c>
      <c r="D1124" t="s">
        <v>1253</v>
      </c>
      <c r="E1124" t="s">
        <v>1213</v>
      </c>
      <c r="G1124" s="2">
        <v>8502.48</v>
      </c>
      <c r="J1124">
        <v>-599467.09</v>
      </c>
    </row>
    <row r="1125" spans="2:10" x14ac:dyDescent="0.2">
      <c r="B1125" s="1">
        <v>243804</v>
      </c>
      <c r="C1125" t="s">
        <v>20</v>
      </c>
      <c r="D1125" t="s">
        <v>1253</v>
      </c>
      <c r="E1125" t="s">
        <v>1254</v>
      </c>
      <c r="G1125" s="2">
        <v>1677.22</v>
      </c>
      <c r="J1125">
        <v>-597789.87</v>
      </c>
    </row>
    <row r="1126" spans="2:10" x14ac:dyDescent="0.2">
      <c r="B1126" s="1">
        <v>243804</v>
      </c>
      <c r="C1126" t="s">
        <v>20</v>
      </c>
      <c r="D1126" t="s">
        <v>1253</v>
      </c>
      <c r="E1126" t="s">
        <v>1194</v>
      </c>
      <c r="G1126" s="2">
        <v>2272</v>
      </c>
      <c r="J1126">
        <v>-595517.87</v>
      </c>
    </row>
    <row r="1127" spans="2:10" x14ac:dyDescent="0.2">
      <c r="B1127" s="1">
        <v>243804</v>
      </c>
      <c r="C1127" t="s">
        <v>20</v>
      </c>
      <c r="D1127" t="s">
        <v>1253</v>
      </c>
      <c r="E1127" t="s">
        <v>1255</v>
      </c>
      <c r="H1127" s="2">
        <v>20080</v>
      </c>
      <c r="J1127">
        <v>-615597.87</v>
      </c>
    </row>
    <row r="1128" spans="2:10" x14ac:dyDescent="0.2">
      <c r="B1128" s="1">
        <v>243805</v>
      </c>
      <c r="C1128" t="s">
        <v>20</v>
      </c>
      <c r="D1128" t="s">
        <v>1256</v>
      </c>
      <c r="E1128" t="s">
        <v>1257</v>
      </c>
      <c r="H1128" s="2">
        <v>192.6</v>
      </c>
      <c r="J1128">
        <v>-615790.47</v>
      </c>
    </row>
    <row r="1129" spans="2:10" x14ac:dyDescent="0.2">
      <c r="B1129" s="1">
        <v>243805</v>
      </c>
      <c r="C1129" t="s">
        <v>20</v>
      </c>
      <c r="D1129" t="s">
        <v>1256</v>
      </c>
      <c r="E1129" t="s">
        <v>1258</v>
      </c>
      <c r="H1129" s="2">
        <v>1565</v>
      </c>
      <c r="J1129">
        <v>-617355.47</v>
      </c>
    </row>
    <row r="1130" spans="2:10" x14ac:dyDescent="0.2">
      <c r="B1130" s="1">
        <v>243805</v>
      </c>
      <c r="C1130" t="s">
        <v>20</v>
      </c>
      <c r="D1130" t="s">
        <v>1256</v>
      </c>
      <c r="E1130" t="s">
        <v>1259</v>
      </c>
      <c r="H1130" s="2">
        <v>2352</v>
      </c>
      <c r="J1130">
        <v>-619707.47</v>
      </c>
    </row>
    <row r="1131" spans="2:10" x14ac:dyDescent="0.2">
      <c r="B1131" s="1">
        <v>243805</v>
      </c>
      <c r="C1131" t="s">
        <v>20</v>
      </c>
      <c r="D1131" t="s">
        <v>1256</v>
      </c>
      <c r="E1131" t="s">
        <v>1260</v>
      </c>
      <c r="H1131" s="2">
        <v>2043</v>
      </c>
      <c r="J1131">
        <v>-621750.47</v>
      </c>
    </row>
    <row r="1132" spans="2:10" x14ac:dyDescent="0.2">
      <c r="B1132" s="1">
        <v>243805</v>
      </c>
      <c r="C1132" t="s">
        <v>20</v>
      </c>
      <c r="D1132" t="s">
        <v>1256</v>
      </c>
      <c r="E1132" t="s">
        <v>1261</v>
      </c>
      <c r="G1132" s="2">
        <v>11344</v>
      </c>
      <c r="J1132">
        <v>-610406.47</v>
      </c>
    </row>
    <row r="1133" spans="2:10" x14ac:dyDescent="0.2">
      <c r="B1133" s="1">
        <v>243805</v>
      </c>
      <c r="C1133" t="s">
        <v>20</v>
      </c>
      <c r="D1133" t="s">
        <v>1256</v>
      </c>
      <c r="E1133" t="s">
        <v>995</v>
      </c>
      <c r="G1133" s="2">
        <v>1822</v>
      </c>
      <c r="J1133">
        <v>-608584.47</v>
      </c>
    </row>
    <row r="1134" spans="2:10" x14ac:dyDescent="0.2">
      <c r="B1134" s="1">
        <v>243805</v>
      </c>
      <c r="C1134" t="s">
        <v>20</v>
      </c>
      <c r="D1134" t="s">
        <v>1256</v>
      </c>
      <c r="E1134" t="s">
        <v>1220</v>
      </c>
      <c r="G1134" s="2">
        <v>8503</v>
      </c>
      <c r="J1134">
        <v>-600081.47</v>
      </c>
    </row>
    <row r="1135" spans="2:10" x14ac:dyDescent="0.2">
      <c r="B1135" s="1">
        <v>243805</v>
      </c>
      <c r="C1135" t="s">
        <v>20</v>
      </c>
      <c r="D1135" t="s">
        <v>1262</v>
      </c>
      <c r="E1135" t="s">
        <v>1263</v>
      </c>
      <c r="H1135" s="2">
        <v>800</v>
      </c>
      <c r="J1135">
        <v>-600881.47</v>
      </c>
    </row>
    <row r="1136" spans="2:10" x14ac:dyDescent="0.2">
      <c r="B1136" s="1">
        <v>243805</v>
      </c>
      <c r="C1136" t="s">
        <v>20</v>
      </c>
      <c r="D1136" t="s">
        <v>1264</v>
      </c>
      <c r="E1136" t="s">
        <v>1225</v>
      </c>
      <c r="G1136" s="2">
        <v>53.5</v>
      </c>
      <c r="J1136">
        <v>-600827.97</v>
      </c>
    </row>
    <row r="1137" spans="2:10" x14ac:dyDescent="0.2">
      <c r="B1137" s="1">
        <v>243805</v>
      </c>
      <c r="C1137" t="s">
        <v>20</v>
      </c>
      <c r="D1137" t="s">
        <v>1264</v>
      </c>
      <c r="E1137" t="s">
        <v>1224</v>
      </c>
      <c r="G1137" s="2">
        <v>123.05</v>
      </c>
      <c r="J1137">
        <v>-600704.92000000004</v>
      </c>
    </row>
    <row r="1138" spans="2:10" x14ac:dyDescent="0.2">
      <c r="B1138" s="1">
        <v>243805</v>
      </c>
      <c r="C1138" t="s">
        <v>20</v>
      </c>
      <c r="D1138" t="s">
        <v>1264</v>
      </c>
      <c r="E1138" t="s">
        <v>1265</v>
      </c>
      <c r="H1138" s="2">
        <v>3404.74</v>
      </c>
      <c r="J1138">
        <v>-604109.66</v>
      </c>
    </row>
    <row r="1139" spans="2:10" x14ac:dyDescent="0.2">
      <c r="B1139" s="1">
        <v>243806</v>
      </c>
      <c r="C1139" t="s">
        <v>20</v>
      </c>
      <c r="D1139" t="s">
        <v>1266</v>
      </c>
      <c r="E1139" t="s">
        <v>1267</v>
      </c>
      <c r="H1139" s="2">
        <v>1625</v>
      </c>
      <c r="J1139">
        <v>-605734.66</v>
      </c>
    </row>
    <row r="1140" spans="2:10" x14ac:dyDescent="0.2">
      <c r="B1140" s="1">
        <v>243806</v>
      </c>
      <c r="C1140" t="s">
        <v>20</v>
      </c>
      <c r="D1140" t="s">
        <v>1268</v>
      </c>
      <c r="E1140" t="s">
        <v>1207</v>
      </c>
      <c r="G1140" s="2">
        <v>1300</v>
      </c>
      <c r="J1140">
        <v>-604434.66</v>
      </c>
    </row>
    <row r="1141" spans="2:10" x14ac:dyDescent="0.2">
      <c r="B1141" s="1">
        <v>243806</v>
      </c>
      <c r="C1141" t="s">
        <v>20</v>
      </c>
      <c r="D1141" t="s">
        <v>1268</v>
      </c>
      <c r="E1141" t="s">
        <v>1269</v>
      </c>
      <c r="H1141" s="2">
        <v>29000</v>
      </c>
      <c r="J1141">
        <v>-633434.66</v>
      </c>
    </row>
    <row r="1142" spans="2:10" x14ac:dyDescent="0.2">
      <c r="B1142" s="1">
        <v>243806</v>
      </c>
      <c r="C1142" t="s">
        <v>20</v>
      </c>
      <c r="D1142" t="s">
        <v>1268</v>
      </c>
      <c r="E1142" t="s">
        <v>1270</v>
      </c>
      <c r="H1142" s="2">
        <v>5400</v>
      </c>
      <c r="J1142">
        <v>-638834.66</v>
      </c>
    </row>
    <row r="1143" spans="2:10" x14ac:dyDescent="0.2">
      <c r="B1143" s="1">
        <v>243806</v>
      </c>
      <c r="C1143" t="s">
        <v>20</v>
      </c>
      <c r="D1143" t="s">
        <v>1268</v>
      </c>
      <c r="E1143" t="s">
        <v>1271</v>
      </c>
      <c r="H1143" s="2">
        <v>11213.77</v>
      </c>
      <c r="J1143">
        <v>-650048.43000000005</v>
      </c>
    </row>
    <row r="1144" spans="2:10" x14ac:dyDescent="0.2">
      <c r="B1144" s="1">
        <v>243807</v>
      </c>
      <c r="C1144" t="s">
        <v>20</v>
      </c>
      <c r="D1144" t="s">
        <v>1272</v>
      </c>
      <c r="E1144" t="s">
        <v>1273</v>
      </c>
      <c r="H1144" s="2">
        <v>3200</v>
      </c>
      <c r="J1144">
        <v>-653248.43000000005</v>
      </c>
    </row>
    <row r="1145" spans="2:10" x14ac:dyDescent="0.2">
      <c r="B1145" s="1">
        <v>243808</v>
      </c>
      <c r="C1145" t="s">
        <v>20</v>
      </c>
      <c r="D1145" t="s">
        <v>1274</v>
      </c>
      <c r="E1145" t="s">
        <v>1275</v>
      </c>
      <c r="H1145" s="2">
        <v>850</v>
      </c>
      <c r="J1145">
        <v>-654098.43000000005</v>
      </c>
    </row>
    <row r="1146" spans="2:10" x14ac:dyDescent="0.2">
      <c r="B1146" s="1">
        <v>243808</v>
      </c>
      <c r="C1146" t="s">
        <v>20</v>
      </c>
      <c r="D1146" t="s">
        <v>1274</v>
      </c>
      <c r="E1146" t="s">
        <v>1276</v>
      </c>
      <c r="H1146" s="2">
        <v>17300</v>
      </c>
      <c r="J1146">
        <v>-671398.43</v>
      </c>
    </row>
    <row r="1147" spans="2:10" x14ac:dyDescent="0.2">
      <c r="B1147" s="1">
        <v>243808</v>
      </c>
      <c r="C1147" t="s">
        <v>20</v>
      </c>
      <c r="D1147" t="s">
        <v>1274</v>
      </c>
      <c r="E1147" t="s">
        <v>1277</v>
      </c>
      <c r="H1147" s="2">
        <v>545.70000000000005</v>
      </c>
      <c r="J1147">
        <v>-671944.13</v>
      </c>
    </row>
    <row r="1148" spans="2:10" x14ac:dyDescent="0.2">
      <c r="B1148" s="1">
        <v>243808</v>
      </c>
      <c r="C1148" t="s">
        <v>20</v>
      </c>
      <c r="D1148" t="s">
        <v>1274</v>
      </c>
      <c r="E1148" t="s">
        <v>1278</v>
      </c>
      <c r="H1148" s="2">
        <v>4278</v>
      </c>
      <c r="J1148">
        <v>-676222.13</v>
      </c>
    </row>
    <row r="1149" spans="2:10" x14ac:dyDescent="0.2">
      <c r="B1149" s="1">
        <v>243808</v>
      </c>
      <c r="C1149" t="s">
        <v>20</v>
      </c>
      <c r="D1149" t="s">
        <v>1274</v>
      </c>
      <c r="E1149" t="s">
        <v>1279</v>
      </c>
      <c r="H1149" s="2">
        <v>1115.3399999999999</v>
      </c>
      <c r="J1149">
        <v>-677337.47</v>
      </c>
    </row>
    <row r="1150" spans="2:10" x14ac:dyDescent="0.2">
      <c r="B1150" s="1">
        <v>243808</v>
      </c>
      <c r="C1150" t="s">
        <v>20</v>
      </c>
      <c r="D1150" t="s">
        <v>1274</v>
      </c>
      <c r="E1150" t="s">
        <v>1280</v>
      </c>
      <c r="G1150" s="2">
        <v>3125</v>
      </c>
      <c r="J1150">
        <v>-674212.47</v>
      </c>
    </row>
    <row r="1151" spans="2:10" x14ac:dyDescent="0.2">
      <c r="B1151" s="1">
        <v>243808</v>
      </c>
      <c r="C1151" t="s">
        <v>20</v>
      </c>
      <c r="D1151" t="s">
        <v>1281</v>
      </c>
      <c r="E1151" t="s">
        <v>1282</v>
      </c>
      <c r="H1151" s="2">
        <v>197.95</v>
      </c>
      <c r="J1151">
        <v>-674410.42</v>
      </c>
    </row>
    <row r="1152" spans="2:10" x14ac:dyDescent="0.2">
      <c r="B1152" s="1">
        <v>243808</v>
      </c>
      <c r="C1152" t="s">
        <v>20</v>
      </c>
      <c r="D1152" t="s">
        <v>1281</v>
      </c>
      <c r="E1152" t="s">
        <v>1283</v>
      </c>
      <c r="H1152" s="2">
        <v>1308.08</v>
      </c>
      <c r="J1152">
        <v>-675718.5</v>
      </c>
    </row>
    <row r="1153" spans="2:10" x14ac:dyDescent="0.2">
      <c r="B1153" s="1">
        <v>243808</v>
      </c>
      <c r="C1153" t="s">
        <v>20</v>
      </c>
      <c r="D1153" t="s">
        <v>1281</v>
      </c>
      <c r="E1153" t="s">
        <v>1284</v>
      </c>
      <c r="H1153" s="2">
        <v>3800</v>
      </c>
      <c r="J1153">
        <v>-679518.5</v>
      </c>
    </row>
    <row r="1154" spans="2:10" x14ac:dyDescent="0.2">
      <c r="B1154" s="1">
        <v>243808</v>
      </c>
      <c r="C1154" t="s">
        <v>20</v>
      </c>
      <c r="D1154" t="s">
        <v>1281</v>
      </c>
      <c r="E1154" t="s">
        <v>1285</v>
      </c>
      <c r="H1154" s="2">
        <v>34555.65</v>
      </c>
      <c r="J1154">
        <v>-714074.15</v>
      </c>
    </row>
    <row r="1155" spans="2:10" x14ac:dyDescent="0.2">
      <c r="B1155" s="1">
        <v>243808</v>
      </c>
      <c r="C1155" t="s">
        <v>20</v>
      </c>
      <c r="D1155" t="s">
        <v>1286</v>
      </c>
      <c r="E1155" t="s">
        <v>1287</v>
      </c>
      <c r="G1155" s="2">
        <v>1000</v>
      </c>
      <c r="J1155">
        <v>-713074.15</v>
      </c>
    </row>
    <row r="1156" spans="2:10" x14ac:dyDescent="0.2">
      <c r="B1156" s="1">
        <v>243808</v>
      </c>
      <c r="C1156" t="s">
        <v>20</v>
      </c>
      <c r="D1156" t="s">
        <v>1286</v>
      </c>
      <c r="E1156" t="s">
        <v>1211</v>
      </c>
      <c r="G1156" s="2">
        <v>10800</v>
      </c>
      <c r="J1156">
        <v>-702274.15</v>
      </c>
    </row>
    <row r="1157" spans="2:10" x14ac:dyDescent="0.2">
      <c r="B1157" s="1">
        <v>243809</v>
      </c>
      <c r="C1157" t="s">
        <v>20</v>
      </c>
      <c r="D1157" t="s">
        <v>1288</v>
      </c>
      <c r="E1157" t="s">
        <v>1289</v>
      </c>
      <c r="H1157" s="2">
        <v>3435</v>
      </c>
      <c r="J1157">
        <v>-705709.15</v>
      </c>
    </row>
    <row r="1158" spans="2:10" x14ac:dyDescent="0.2">
      <c r="B1158" s="1">
        <v>243809</v>
      </c>
      <c r="C1158" t="s">
        <v>20</v>
      </c>
      <c r="D1158" t="s">
        <v>1288</v>
      </c>
      <c r="E1158" t="s">
        <v>1290</v>
      </c>
      <c r="H1158" s="2">
        <v>246.1</v>
      </c>
      <c r="J1158">
        <v>-705955.25</v>
      </c>
    </row>
    <row r="1159" spans="2:10" x14ac:dyDescent="0.2">
      <c r="B1159" s="1">
        <v>243809</v>
      </c>
      <c r="C1159" t="s">
        <v>20</v>
      </c>
      <c r="D1159" t="s">
        <v>1288</v>
      </c>
      <c r="E1159" t="s">
        <v>1229</v>
      </c>
      <c r="G1159" s="2">
        <v>8502.48</v>
      </c>
      <c r="J1159">
        <v>-697452.77</v>
      </c>
    </row>
    <row r="1160" spans="2:10" x14ac:dyDescent="0.2">
      <c r="B1160" s="1">
        <v>243809</v>
      </c>
      <c r="C1160" t="s">
        <v>20</v>
      </c>
      <c r="D1160" t="s">
        <v>1288</v>
      </c>
      <c r="E1160" t="s">
        <v>1291</v>
      </c>
      <c r="G1160" s="2">
        <v>6070</v>
      </c>
      <c r="J1160">
        <v>-691382.77</v>
      </c>
    </row>
    <row r="1161" spans="2:10" x14ac:dyDescent="0.2">
      <c r="B1161" s="1">
        <v>243809</v>
      </c>
      <c r="C1161" t="s">
        <v>20</v>
      </c>
      <c r="D1161" t="s">
        <v>1292</v>
      </c>
      <c r="E1161" t="s">
        <v>1293</v>
      </c>
      <c r="H1161" s="2">
        <v>4700</v>
      </c>
      <c r="J1161">
        <v>-696082.77</v>
      </c>
    </row>
    <row r="1162" spans="2:10" x14ac:dyDescent="0.2">
      <c r="B1162" s="1">
        <v>243809</v>
      </c>
      <c r="C1162" t="s">
        <v>20</v>
      </c>
      <c r="D1162" t="s">
        <v>1292</v>
      </c>
      <c r="E1162" t="s">
        <v>1294</v>
      </c>
      <c r="H1162" s="2">
        <v>9000</v>
      </c>
      <c r="J1162">
        <v>-705082.77</v>
      </c>
    </row>
    <row r="1163" spans="2:10" x14ac:dyDescent="0.2">
      <c r="B1163" s="1">
        <v>243809</v>
      </c>
      <c r="C1163" t="s">
        <v>20</v>
      </c>
      <c r="D1163" t="s">
        <v>1295</v>
      </c>
      <c r="E1163" t="s">
        <v>1248</v>
      </c>
      <c r="G1163" s="2">
        <v>8700</v>
      </c>
      <c r="J1163">
        <v>-696382.77</v>
      </c>
    </row>
    <row r="1164" spans="2:10" x14ac:dyDescent="0.2">
      <c r="B1164" s="1">
        <v>243809</v>
      </c>
      <c r="C1164" t="s">
        <v>20</v>
      </c>
      <c r="D1164" t="s">
        <v>1295</v>
      </c>
      <c r="E1164" t="s">
        <v>1296</v>
      </c>
      <c r="H1164" s="2">
        <v>1857.79</v>
      </c>
      <c r="J1164">
        <v>-698240.56</v>
      </c>
    </row>
    <row r="1165" spans="2:10" x14ac:dyDescent="0.2">
      <c r="B1165" s="1">
        <v>243809</v>
      </c>
      <c r="C1165" t="s">
        <v>20</v>
      </c>
      <c r="D1165" t="s">
        <v>1295</v>
      </c>
      <c r="E1165" t="s">
        <v>1297</v>
      </c>
      <c r="H1165" s="2">
        <v>1508.7</v>
      </c>
      <c r="J1165">
        <v>-699749.26</v>
      </c>
    </row>
    <row r="1166" spans="2:10" x14ac:dyDescent="0.2">
      <c r="B1166" s="1">
        <v>243809</v>
      </c>
      <c r="C1166" t="s">
        <v>20</v>
      </c>
      <c r="D1166" t="s">
        <v>1298</v>
      </c>
      <c r="E1166" t="s">
        <v>1299</v>
      </c>
      <c r="G1166" s="2">
        <v>3800</v>
      </c>
      <c r="J1166">
        <v>-695949.26</v>
      </c>
    </row>
    <row r="1167" spans="2:10" x14ac:dyDescent="0.2">
      <c r="B1167" s="1">
        <v>243809</v>
      </c>
      <c r="C1167" t="s">
        <v>20</v>
      </c>
      <c r="D1167" t="s">
        <v>1298</v>
      </c>
      <c r="E1167" t="s">
        <v>1226</v>
      </c>
      <c r="G1167" s="2">
        <v>9771</v>
      </c>
      <c r="J1167">
        <v>-686178.26</v>
      </c>
    </row>
    <row r="1168" spans="2:10" x14ac:dyDescent="0.2">
      <c r="B1168" s="1">
        <v>243809</v>
      </c>
      <c r="C1168" t="s">
        <v>20</v>
      </c>
      <c r="D1168" t="s">
        <v>1298</v>
      </c>
      <c r="E1168" t="s">
        <v>1271</v>
      </c>
      <c r="G1168" s="2">
        <v>11213.77</v>
      </c>
      <c r="J1168">
        <v>-674964.49</v>
      </c>
    </row>
    <row r="1169" spans="2:10" x14ac:dyDescent="0.2">
      <c r="B1169" s="1">
        <v>243809</v>
      </c>
      <c r="C1169" t="s">
        <v>20</v>
      </c>
      <c r="D1169" t="s">
        <v>1298</v>
      </c>
      <c r="E1169" t="s">
        <v>1265</v>
      </c>
      <c r="G1169" s="2">
        <v>3404.74</v>
      </c>
      <c r="J1169">
        <v>-671559.75</v>
      </c>
    </row>
    <row r="1170" spans="2:10" x14ac:dyDescent="0.2">
      <c r="B1170" s="1">
        <v>243810</v>
      </c>
      <c r="C1170" t="s">
        <v>20</v>
      </c>
      <c r="D1170" t="s">
        <v>1300</v>
      </c>
      <c r="E1170" t="s">
        <v>1301</v>
      </c>
      <c r="H1170" s="2">
        <v>2930</v>
      </c>
      <c r="J1170">
        <v>-674489.75</v>
      </c>
    </row>
    <row r="1171" spans="2:10" x14ac:dyDescent="0.2">
      <c r="B1171" s="1">
        <v>243810</v>
      </c>
      <c r="C1171" t="s">
        <v>20</v>
      </c>
      <c r="D1171" t="s">
        <v>1300</v>
      </c>
      <c r="E1171" t="s">
        <v>1302</v>
      </c>
      <c r="H1171" s="2">
        <v>1750</v>
      </c>
      <c r="J1171">
        <v>-676239.75</v>
      </c>
    </row>
    <row r="1172" spans="2:10" x14ac:dyDescent="0.2">
      <c r="B1172" s="1">
        <v>243810</v>
      </c>
      <c r="C1172" t="s">
        <v>20</v>
      </c>
      <c r="D1172" t="s">
        <v>1300</v>
      </c>
      <c r="E1172" t="s">
        <v>1303</v>
      </c>
      <c r="H1172" s="2">
        <v>5424.9</v>
      </c>
      <c r="J1172">
        <v>-681664.65</v>
      </c>
    </row>
    <row r="1173" spans="2:10" x14ac:dyDescent="0.2">
      <c r="B1173" s="1">
        <v>243810</v>
      </c>
      <c r="C1173" t="s">
        <v>20</v>
      </c>
      <c r="D1173" t="s">
        <v>1300</v>
      </c>
      <c r="E1173" t="s">
        <v>1252</v>
      </c>
      <c r="G1173" s="2">
        <v>13610</v>
      </c>
      <c r="J1173">
        <v>-668054.65</v>
      </c>
    </row>
    <row r="1174" spans="2:10" x14ac:dyDescent="0.2">
      <c r="B1174" s="1">
        <v>243810</v>
      </c>
      <c r="C1174" t="s">
        <v>20</v>
      </c>
      <c r="D1174" t="s">
        <v>1300</v>
      </c>
      <c r="E1174" t="s">
        <v>1304</v>
      </c>
      <c r="G1174" s="2">
        <v>7160</v>
      </c>
      <c r="J1174">
        <v>-660894.65</v>
      </c>
    </row>
    <row r="1175" spans="2:10" x14ac:dyDescent="0.2">
      <c r="B1175" s="1">
        <v>243810</v>
      </c>
      <c r="C1175" t="s">
        <v>20</v>
      </c>
      <c r="D1175" t="s">
        <v>1305</v>
      </c>
      <c r="E1175" t="s">
        <v>1273</v>
      </c>
      <c r="G1175" s="2">
        <v>3200</v>
      </c>
      <c r="J1175">
        <v>-657694.65</v>
      </c>
    </row>
    <row r="1176" spans="2:10" x14ac:dyDescent="0.2">
      <c r="B1176" s="1">
        <v>243810</v>
      </c>
      <c r="C1176" t="s">
        <v>20</v>
      </c>
      <c r="D1176" t="s">
        <v>1305</v>
      </c>
      <c r="E1176" t="s">
        <v>1263</v>
      </c>
      <c r="G1176" s="2">
        <v>800</v>
      </c>
      <c r="J1176">
        <v>-656894.65</v>
      </c>
    </row>
    <row r="1177" spans="2:10" x14ac:dyDescent="0.2">
      <c r="B1177" s="1">
        <v>243810</v>
      </c>
      <c r="C1177" t="s">
        <v>20</v>
      </c>
      <c r="D1177" t="s">
        <v>1306</v>
      </c>
      <c r="E1177" t="s">
        <v>1307</v>
      </c>
      <c r="H1177" s="2">
        <v>8300</v>
      </c>
      <c r="J1177">
        <v>-665194.65</v>
      </c>
    </row>
    <row r="1178" spans="2:10" x14ac:dyDescent="0.2">
      <c r="B1178" s="1">
        <v>243810</v>
      </c>
      <c r="C1178" t="s">
        <v>20</v>
      </c>
      <c r="D1178" t="s">
        <v>1308</v>
      </c>
      <c r="E1178" t="s">
        <v>1243</v>
      </c>
      <c r="G1178" s="2">
        <v>3455</v>
      </c>
      <c r="J1178">
        <v>-661739.65</v>
      </c>
    </row>
    <row r="1179" spans="2:10" x14ac:dyDescent="0.2">
      <c r="B1179" s="1">
        <v>243810</v>
      </c>
      <c r="C1179" t="s">
        <v>20</v>
      </c>
      <c r="D1179" t="s">
        <v>1308</v>
      </c>
      <c r="E1179" t="s">
        <v>1244</v>
      </c>
      <c r="G1179" s="2">
        <v>3300</v>
      </c>
      <c r="J1179">
        <v>-658439.65</v>
      </c>
    </row>
    <row r="1180" spans="2:10" x14ac:dyDescent="0.2">
      <c r="B1180" s="1">
        <v>243811</v>
      </c>
      <c r="C1180" t="s">
        <v>20</v>
      </c>
      <c r="D1180" t="s">
        <v>1309</v>
      </c>
      <c r="E1180" t="s">
        <v>1310</v>
      </c>
      <c r="G1180" s="2">
        <v>545.70000000000005</v>
      </c>
      <c r="J1180">
        <v>-657893.94999999995</v>
      </c>
    </row>
    <row r="1181" spans="2:10" x14ac:dyDescent="0.2">
      <c r="B1181" s="1">
        <v>243811</v>
      </c>
      <c r="C1181" t="s">
        <v>20</v>
      </c>
      <c r="D1181" t="s">
        <v>1309</v>
      </c>
      <c r="E1181" t="s">
        <v>1260</v>
      </c>
      <c r="G1181" s="2">
        <v>2043</v>
      </c>
      <c r="J1181">
        <v>-655850.94999999995</v>
      </c>
    </row>
    <row r="1182" spans="2:10" x14ac:dyDescent="0.2">
      <c r="B1182" s="1">
        <v>243811</v>
      </c>
      <c r="C1182" t="s">
        <v>20</v>
      </c>
      <c r="D1182" t="s">
        <v>1311</v>
      </c>
      <c r="E1182" t="s">
        <v>1312</v>
      </c>
      <c r="H1182" s="2">
        <v>1294.7</v>
      </c>
      <c r="J1182">
        <v>-657145.65</v>
      </c>
    </row>
    <row r="1183" spans="2:10" x14ac:dyDescent="0.2">
      <c r="B1183" s="1">
        <v>243811</v>
      </c>
      <c r="C1183" t="s">
        <v>20</v>
      </c>
      <c r="D1183" t="s">
        <v>1313</v>
      </c>
      <c r="E1183" t="s">
        <v>1206</v>
      </c>
      <c r="G1183" s="2">
        <v>1670</v>
      </c>
      <c r="J1183">
        <v>-655475.65</v>
      </c>
    </row>
    <row r="1184" spans="2:10" x14ac:dyDescent="0.2">
      <c r="B1184" s="1">
        <v>243811</v>
      </c>
      <c r="C1184" t="s">
        <v>20</v>
      </c>
      <c r="D1184" t="s">
        <v>1313</v>
      </c>
      <c r="E1184" t="s">
        <v>1282</v>
      </c>
      <c r="G1184" s="2">
        <v>197.95</v>
      </c>
      <c r="J1184">
        <v>-655277.69999999995</v>
      </c>
    </row>
    <row r="1185" spans="2:10" x14ac:dyDescent="0.2">
      <c r="B1185" s="1">
        <v>243812</v>
      </c>
      <c r="C1185" t="s">
        <v>20</v>
      </c>
      <c r="D1185" t="s">
        <v>1314</v>
      </c>
      <c r="E1185" t="s">
        <v>1315</v>
      </c>
      <c r="H1185" s="2">
        <v>144.44999999999999</v>
      </c>
      <c r="J1185">
        <v>-655422.15</v>
      </c>
    </row>
    <row r="1186" spans="2:10" x14ac:dyDescent="0.2">
      <c r="B1186" s="1">
        <v>243812</v>
      </c>
      <c r="C1186" t="s">
        <v>20</v>
      </c>
      <c r="D1186" t="s">
        <v>1314</v>
      </c>
      <c r="E1186" t="s">
        <v>1316</v>
      </c>
      <c r="H1186" s="2">
        <v>26435</v>
      </c>
      <c r="J1186">
        <v>-681857.15</v>
      </c>
    </row>
    <row r="1187" spans="2:10" x14ac:dyDescent="0.2">
      <c r="B1187" s="1">
        <v>243812</v>
      </c>
      <c r="C1187" t="s">
        <v>20</v>
      </c>
      <c r="D1187" t="s">
        <v>1314</v>
      </c>
      <c r="E1187" t="s">
        <v>1317</v>
      </c>
      <c r="G1187" s="2">
        <v>246.1</v>
      </c>
      <c r="J1187">
        <v>-681611.05</v>
      </c>
    </row>
    <row r="1188" spans="2:10" x14ac:dyDescent="0.2">
      <c r="B1188" s="1">
        <v>243812</v>
      </c>
      <c r="C1188" t="s">
        <v>20</v>
      </c>
      <c r="D1188" t="s">
        <v>1314</v>
      </c>
      <c r="E1188" t="s">
        <v>1257</v>
      </c>
      <c r="G1188" s="2">
        <v>192.6</v>
      </c>
      <c r="J1188">
        <v>-681418.45</v>
      </c>
    </row>
    <row r="1189" spans="2:10" x14ac:dyDescent="0.2">
      <c r="B1189" s="1">
        <v>243812</v>
      </c>
      <c r="C1189" t="s">
        <v>20</v>
      </c>
      <c r="D1189" t="s">
        <v>1314</v>
      </c>
      <c r="E1189" t="s">
        <v>1318</v>
      </c>
      <c r="G1189" s="2">
        <v>23759</v>
      </c>
      <c r="J1189">
        <v>-657659.44999999995</v>
      </c>
    </row>
    <row r="1190" spans="2:10" x14ac:dyDescent="0.2">
      <c r="B1190" s="1">
        <v>243812</v>
      </c>
      <c r="C1190" t="s">
        <v>20</v>
      </c>
      <c r="D1190" t="s">
        <v>1314</v>
      </c>
      <c r="E1190" t="s">
        <v>1275</v>
      </c>
      <c r="G1190" s="2">
        <v>850</v>
      </c>
      <c r="J1190">
        <v>-656809.44999999995</v>
      </c>
    </row>
    <row r="1191" spans="2:10" x14ac:dyDescent="0.2">
      <c r="B1191" s="1">
        <v>243812</v>
      </c>
      <c r="C1191" t="s">
        <v>20</v>
      </c>
      <c r="D1191" t="s">
        <v>1319</v>
      </c>
      <c r="E1191" t="s">
        <v>1320</v>
      </c>
      <c r="H1191" s="2">
        <v>85.6</v>
      </c>
      <c r="J1191">
        <v>-656895.05000000005</v>
      </c>
    </row>
    <row r="1192" spans="2:10" x14ac:dyDescent="0.2">
      <c r="B1192" s="1">
        <v>243812</v>
      </c>
      <c r="C1192" t="s">
        <v>20</v>
      </c>
      <c r="D1192" t="s">
        <v>1321</v>
      </c>
      <c r="E1192" t="s">
        <v>1270</v>
      </c>
      <c r="G1192" s="2">
        <v>5400</v>
      </c>
      <c r="J1192">
        <v>-651495.05000000005</v>
      </c>
    </row>
    <row r="1193" spans="2:10" x14ac:dyDescent="0.2">
      <c r="B1193" s="1">
        <v>243812</v>
      </c>
      <c r="C1193" t="s">
        <v>20</v>
      </c>
      <c r="D1193" t="s">
        <v>1321</v>
      </c>
      <c r="E1193" t="s">
        <v>1283</v>
      </c>
      <c r="G1193" s="2">
        <v>1308.08</v>
      </c>
      <c r="J1193">
        <v>-650186.97</v>
      </c>
    </row>
    <row r="1194" spans="2:10" x14ac:dyDescent="0.2">
      <c r="B1194" s="1">
        <v>243813</v>
      </c>
      <c r="C1194" t="s">
        <v>20</v>
      </c>
      <c r="D1194" t="s">
        <v>1322</v>
      </c>
      <c r="E1194" t="s">
        <v>1323</v>
      </c>
      <c r="H1194" s="2">
        <v>3345</v>
      </c>
      <c r="J1194">
        <v>-653531.97</v>
      </c>
    </row>
    <row r="1195" spans="2:10" x14ac:dyDescent="0.2">
      <c r="B1195" s="1">
        <v>243813</v>
      </c>
      <c r="C1195" t="s">
        <v>20</v>
      </c>
      <c r="D1195" t="s">
        <v>1322</v>
      </c>
      <c r="E1195" t="s">
        <v>1324</v>
      </c>
      <c r="H1195" s="2">
        <v>895</v>
      </c>
      <c r="J1195">
        <v>-654426.97</v>
      </c>
    </row>
    <row r="1196" spans="2:10" x14ac:dyDescent="0.2">
      <c r="B1196" s="1">
        <v>243813</v>
      </c>
      <c r="C1196" t="s">
        <v>20</v>
      </c>
      <c r="D1196" t="s">
        <v>1322</v>
      </c>
      <c r="E1196" t="s">
        <v>1303</v>
      </c>
      <c r="G1196" s="2">
        <v>5424</v>
      </c>
      <c r="J1196">
        <v>-649002.97</v>
      </c>
    </row>
    <row r="1197" spans="2:10" x14ac:dyDescent="0.2">
      <c r="B1197" s="1">
        <v>243813</v>
      </c>
      <c r="C1197" t="s">
        <v>20</v>
      </c>
      <c r="D1197" t="s">
        <v>1322</v>
      </c>
      <c r="E1197" t="s">
        <v>1231</v>
      </c>
      <c r="G1197" s="2">
        <v>417.3</v>
      </c>
      <c r="J1197">
        <v>-648585.67000000004</v>
      </c>
    </row>
    <row r="1198" spans="2:10" x14ac:dyDescent="0.2">
      <c r="B1198" s="1">
        <v>243813</v>
      </c>
      <c r="C1198" t="s">
        <v>20</v>
      </c>
      <c r="D1198" t="s">
        <v>1322</v>
      </c>
      <c r="E1198" t="s">
        <v>1302</v>
      </c>
      <c r="G1198" s="2">
        <v>1750</v>
      </c>
      <c r="J1198">
        <v>-646835.67000000004</v>
      </c>
    </row>
    <row r="1199" spans="2:10" x14ac:dyDescent="0.2">
      <c r="B1199" s="1">
        <v>243813</v>
      </c>
      <c r="C1199" t="s">
        <v>20</v>
      </c>
      <c r="D1199" t="s">
        <v>1322</v>
      </c>
      <c r="E1199" t="s">
        <v>1325</v>
      </c>
      <c r="G1199" s="2">
        <v>26391</v>
      </c>
      <c r="J1199">
        <v>-620444.67000000004</v>
      </c>
    </row>
    <row r="1200" spans="2:10" x14ac:dyDescent="0.2">
      <c r="B1200" s="1">
        <v>243813</v>
      </c>
      <c r="C1200" t="s">
        <v>20</v>
      </c>
      <c r="D1200" t="s">
        <v>1326</v>
      </c>
      <c r="E1200" t="s">
        <v>1327</v>
      </c>
      <c r="H1200" s="2">
        <v>4935</v>
      </c>
      <c r="J1200">
        <v>-625379.67000000004</v>
      </c>
    </row>
    <row r="1201" spans="2:10" x14ac:dyDescent="0.2">
      <c r="B1201" s="1">
        <v>243814</v>
      </c>
      <c r="C1201" t="s">
        <v>20</v>
      </c>
      <c r="D1201" t="s">
        <v>1328</v>
      </c>
      <c r="E1201" t="s">
        <v>1329</v>
      </c>
      <c r="H1201" s="2">
        <v>1800</v>
      </c>
      <c r="J1201">
        <v>-627179.67000000004</v>
      </c>
    </row>
    <row r="1202" spans="2:10" x14ac:dyDescent="0.2">
      <c r="B1202" s="1">
        <v>243815</v>
      </c>
      <c r="C1202" t="s">
        <v>20</v>
      </c>
      <c r="D1202" t="s">
        <v>1330</v>
      </c>
      <c r="E1202" t="s">
        <v>1331</v>
      </c>
      <c r="H1202" s="2">
        <v>9422</v>
      </c>
      <c r="J1202">
        <v>-636601.67000000004</v>
      </c>
    </row>
    <row r="1203" spans="2:10" x14ac:dyDescent="0.2">
      <c r="B1203" s="1">
        <v>243815</v>
      </c>
      <c r="C1203" t="s">
        <v>20</v>
      </c>
      <c r="D1203" t="s">
        <v>1330</v>
      </c>
      <c r="E1203" t="s">
        <v>1332</v>
      </c>
      <c r="H1203" s="2">
        <v>1915</v>
      </c>
      <c r="J1203">
        <v>-638516.67000000004</v>
      </c>
    </row>
    <row r="1204" spans="2:10" x14ac:dyDescent="0.2">
      <c r="B1204" s="1">
        <v>243815</v>
      </c>
      <c r="C1204" t="s">
        <v>20</v>
      </c>
      <c r="D1204" t="s">
        <v>1330</v>
      </c>
      <c r="E1204" t="s">
        <v>1301</v>
      </c>
      <c r="G1204" s="2">
        <v>2930</v>
      </c>
      <c r="J1204">
        <v>-635586.67000000004</v>
      </c>
    </row>
    <row r="1205" spans="2:10" x14ac:dyDescent="0.2">
      <c r="B1205" s="1">
        <v>243815</v>
      </c>
      <c r="C1205" t="s">
        <v>20</v>
      </c>
      <c r="D1205" t="s">
        <v>1330</v>
      </c>
      <c r="E1205" t="s">
        <v>1276</v>
      </c>
      <c r="G1205" s="2">
        <v>17300</v>
      </c>
      <c r="J1205">
        <v>-618286.67000000004</v>
      </c>
    </row>
    <row r="1206" spans="2:10" x14ac:dyDescent="0.2">
      <c r="B1206" s="1">
        <v>243815</v>
      </c>
      <c r="C1206" t="s">
        <v>20</v>
      </c>
      <c r="D1206" t="s">
        <v>1333</v>
      </c>
      <c r="E1206" t="s">
        <v>1222</v>
      </c>
      <c r="G1206" s="2">
        <v>5800</v>
      </c>
      <c r="J1206">
        <v>-612486.67000000004</v>
      </c>
    </row>
    <row r="1207" spans="2:10" x14ac:dyDescent="0.2">
      <c r="B1207" s="1">
        <v>243815</v>
      </c>
      <c r="C1207" t="s">
        <v>20</v>
      </c>
      <c r="D1207" t="s">
        <v>1334</v>
      </c>
      <c r="E1207" t="s">
        <v>1307</v>
      </c>
      <c r="G1207" s="2">
        <v>8300</v>
      </c>
      <c r="J1207">
        <v>-604186.67000000004</v>
      </c>
    </row>
    <row r="1208" spans="2:10" x14ac:dyDescent="0.2">
      <c r="B1208" s="1">
        <v>243815</v>
      </c>
      <c r="C1208" t="s">
        <v>20</v>
      </c>
      <c r="D1208" t="s">
        <v>1334</v>
      </c>
      <c r="E1208" t="s">
        <v>1335</v>
      </c>
      <c r="G1208" s="2">
        <v>1857.79</v>
      </c>
      <c r="J1208">
        <v>-602328.88</v>
      </c>
    </row>
    <row r="1209" spans="2:10" x14ac:dyDescent="0.2">
      <c r="B1209" s="1">
        <v>243815</v>
      </c>
      <c r="C1209" t="s">
        <v>20</v>
      </c>
      <c r="D1209" t="s">
        <v>1334</v>
      </c>
      <c r="E1209" t="s">
        <v>1336</v>
      </c>
      <c r="H1209" s="2">
        <v>4816.6099999999997</v>
      </c>
      <c r="J1209">
        <v>-607145.49</v>
      </c>
    </row>
    <row r="1210" spans="2:10" x14ac:dyDescent="0.2">
      <c r="B1210" s="1">
        <v>243815</v>
      </c>
      <c r="C1210" t="s">
        <v>20</v>
      </c>
      <c r="D1210" t="s">
        <v>1334</v>
      </c>
      <c r="E1210" t="s">
        <v>1337</v>
      </c>
      <c r="H1210" s="2">
        <v>1601.25</v>
      </c>
      <c r="J1210">
        <v>-608746.74</v>
      </c>
    </row>
    <row r="1211" spans="2:10" x14ac:dyDescent="0.2">
      <c r="B1211" s="1">
        <v>243816</v>
      </c>
      <c r="C1211" t="s">
        <v>20</v>
      </c>
      <c r="D1211" t="s">
        <v>1338</v>
      </c>
      <c r="E1211" t="s">
        <v>1339</v>
      </c>
      <c r="H1211" s="2">
        <v>855</v>
      </c>
      <c r="J1211">
        <v>-609601.74</v>
      </c>
    </row>
    <row r="1212" spans="2:10" x14ac:dyDescent="0.2">
      <c r="B1212" s="1">
        <v>243816</v>
      </c>
      <c r="C1212" t="s">
        <v>20</v>
      </c>
      <c r="D1212" t="s">
        <v>1338</v>
      </c>
      <c r="E1212" t="s">
        <v>1267</v>
      </c>
      <c r="G1212" s="2">
        <v>1625</v>
      </c>
      <c r="J1212">
        <v>-607976.74</v>
      </c>
    </row>
    <row r="1213" spans="2:10" x14ac:dyDescent="0.2">
      <c r="B1213" s="1">
        <v>243816</v>
      </c>
      <c r="C1213" t="s">
        <v>20</v>
      </c>
      <c r="D1213" t="s">
        <v>1340</v>
      </c>
      <c r="E1213" t="s">
        <v>1052</v>
      </c>
      <c r="G1213" s="2">
        <v>10380</v>
      </c>
      <c r="J1213">
        <v>-597596.74</v>
      </c>
    </row>
    <row r="1214" spans="2:10" x14ac:dyDescent="0.2">
      <c r="B1214" s="1">
        <v>243816</v>
      </c>
      <c r="C1214" t="s">
        <v>20</v>
      </c>
      <c r="D1214" t="s">
        <v>1340</v>
      </c>
      <c r="E1214" t="s">
        <v>1285</v>
      </c>
      <c r="G1214" s="2">
        <v>34555.65</v>
      </c>
      <c r="J1214">
        <v>-563041.09</v>
      </c>
    </row>
    <row r="1215" spans="2:10" x14ac:dyDescent="0.2">
      <c r="B1215" s="1">
        <v>243816</v>
      </c>
      <c r="C1215" t="s">
        <v>20</v>
      </c>
      <c r="D1215" t="s">
        <v>1340</v>
      </c>
      <c r="E1215" t="s">
        <v>1297</v>
      </c>
      <c r="G1215" s="2">
        <v>1508.7</v>
      </c>
      <c r="J1215">
        <v>-561532.39</v>
      </c>
    </row>
    <row r="1216" spans="2:10" x14ac:dyDescent="0.2">
      <c r="B1216" s="1">
        <v>243816</v>
      </c>
      <c r="C1216" t="s">
        <v>20</v>
      </c>
      <c r="D1216" t="s">
        <v>1340</v>
      </c>
      <c r="E1216" t="s">
        <v>1341</v>
      </c>
      <c r="H1216" s="2">
        <v>823.9</v>
      </c>
      <c r="J1216">
        <v>-562356.29</v>
      </c>
    </row>
    <row r="1217" spans="2:10" x14ac:dyDescent="0.2">
      <c r="B1217" s="1">
        <v>243817</v>
      </c>
      <c r="C1217" t="s">
        <v>20</v>
      </c>
      <c r="D1217" t="s">
        <v>1342</v>
      </c>
      <c r="E1217" t="s">
        <v>1343</v>
      </c>
      <c r="H1217" s="2">
        <v>1005.8</v>
      </c>
      <c r="J1217">
        <v>-563362.09</v>
      </c>
    </row>
    <row r="1218" spans="2:10" x14ac:dyDescent="0.2">
      <c r="B1218" s="1">
        <v>243817</v>
      </c>
      <c r="C1218" t="s">
        <v>20</v>
      </c>
      <c r="D1218" t="s">
        <v>1342</v>
      </c>
      <c r="E1218" t="s">
        <v>1344</v>
      </c>
      <c r="H1218" s="2">
        <v>3300</v>
      </c>
      <c r="J1218">
        <v>-566662.09</v>
      </c>
    </row>
    <row r="1219" spans="2:10" x14ac:dyDescent="0.2">
      <c r="B1219" s="1">
        <v>243817</v>
      </c>
      <c r="C1219" t="s">
        <v>20</v>
      </c>
      <c r="D1219" t="s">
        <v>1342</v>
      </c>
      <c r="E1219" t="s">
        <v>1345</v>
      </c>
      <c r="G1219" s="2">
        <v>3230</v>
      </c>
      <c r="J1219">
        <v>-563432.09</v>
      </c>
    </row>
    <row r="1220" spans="2:10" x14ac:dyDescent="0.2">
      <c r="B1220" s="1">
        <v>243817</v>
      </c>
      <c r="C1220" t="s">
        <v>20</v>
      </c>
      <c r="D1220" t="s">
        <v>1346</v>
      </c>
      <c r="E1220" t="s">
        <v>1347</v>
      </c>
      <c r="G1220" s="2">
        <v>7545.91</v>
      </c>
      <c r="J1220">
        <v>-555886.18000000005</v>
      </c>
    </row>
    <row r="1221" spans="2:10" x14ac:dyDescent="0.2">
      <c r="B1221" s="1">
        <v>243817</v>
      </c>
      <c r="C1221" t="s">
        <v>20</v>
      </c>
      <c r="D1221" t="s">
        <v>1346</v>
      </c>
      <c r="E1221" t="s">
        <v>1336</v>
      </c>
      <c r="G1221" s="2">
        <v>4816.6099999999997</v>
      </c>
      <c r="J1221">
        <v>-551069.56999999995</v>
      </c>
    </row>
    <row r="1222" spans="2:10" x14ac:dyDescent="0.2">
      <c r="B1222" s="1">
        <v>243817</v>
      </c>
      <c r="C1222" t="s">
        <v>20</v>
      </c>
      <c r="D1222" t="s">
        <v>1346</v>
      </c>
      <c r="E1222" t="s">
        <v>1348</v>
      </c>
      <c r="G1222" s="2">
        <v>29000</v>
      </c>
      <c r="J1222">
        <v>-522069.57</v>
      </c>
    </row>
    <row r="1223" spans="2:10" x14ac:dyDescent="0.2">
      <c r="B1223" s="1">
        <v>243817</v>
      </c>
      <c r="C1223" t="s">
        <v>20</v>
      </c>
      <c r="D1223" t="s">
        <v>1346</v>
      </c>
      <c r="E1223" t="s">
        <v>1349</v>
      </c>
      <c r="H1223" s="2">
        <v>7545.91</v>
      </c>
      <c r="J1223">
        <v>-529615.48</v>
      </c>
    </row>
    <row r="1224" spans="2:10" x14ac:dyDescent="0.2">
      <c r="B1224" s="1">
        <v>243817</v>
      </c>
      <c r="C1224" t="s">
        <v>20</v>
      </c>
      <c r="D1224" t="s">
        <v>1346</v>
      </c>
      <c r="E1224" t="s">
        <v>1350</v>
      </c>
      <c r="H1224" s="2">
        <v>1135.54</v>
      </c>
      <c r="J1224">
        <v>-530751.02</v>
      </c>
    </row>
    <row r="1225" spans="2:10" x14ac:dyDescent="0.2">
      <c r="B1225" s="1">
        <v>243817</v>
      </c>
      <c r="C1225" t="s">
        <v>20</v>
      </c>
      <c r="D1225" t="s">
        <v>1346</v>
      </c>
      <c r="E1225" t="s">
        <v>1351</v>
      </c>
      <c r="H1225" s="2">
        <v>7056</v>
      </c>
      <c r="J1225">
        <v>-537807.02</v>
      </c>
    </row>
    <row r="1226" spans="2:10" x14ac:dyDescent="0.2">
      <c r="B1226" s="1">
        <v>243818</v>
      </c>
      <c r="C1226" t="s">
        <v>20</v>
      </c>
      <c r="D1226" t="s">
        <v>1352</v>
      </c>
      <c r="E1226" t="s">
        <v>1353</v>
      </c>
      <c r="G1226" s="2">
        <v>4700</v>
      </c>
      <c r="J1226">
        <v>-533107.02</v>
      </c>
    </row>
    <row r="1227" spans="2:10" x14ac:dyDescent="0.2">
      <c r="B1227" s="1">
        <v>243818</v>
      </c>
      <c r="C1227" t="s">
        <v>20</v>
      </c>
      <c r="D1227" t="s">
        <v>1354</v>
      </c>
      <c r="E1227" t="s">
        <v>1337</v>
      </c>
      <c r="G1227" s="2">
        <v>1601.25</v>
      </c>
      <c r="J1227">
        <v>-531505.77</v>
      </c>
    </row>
    <row r="1228" spans="2:10" x14ac:dyDescent="0.2">
      <c r="B1228" s="1">
        <v>243818</v>
      </c>
      <c r="C1228" t="s">
        <v>20</v>
      </c>
      <c r="D1228" t="s">
        <v>1354</v>
      </c>
      <c r="E1228" t="s">
        <v>1355</v>
      </c>
      <c r="H1228" s="2">
        <v>321</v>
      </c>
      <c r="J1228">
        <v>-531826.77</v>
      </c>
    </row>
    <row r="1229" spans="2:10" x14ac:dyDescent="0.2">
      <c r="B1229" s="1">
        <v>243818</v>
      </c>
      <c r="C1229" t="s">
        <v>20</v>
      </c>
      <c r="D1229" t="s">
        <v>1354</v>
      </c>
      <c r="E1229" t="s">
        <v>1356</v>
      </c>
      <c r="H1229" s="2">
        <v>10695</v>
      </c>
      <c r="J1229">
        <v>-542521.77</v>
      </c>
    </row>
    <row r="1230" spans="2:10" x14ac:dyDescent="0.2">
      <c r="B1230" s="1">
        <v>243819</v>
      </c>
      <c r="C1230" t="s">
        <v>20</v>
      </c>
      <c r="D1230" t="s">
        <v>1357</v>
      </c>
      <c r="E1230" t="s">
        <v>1343</v>
      </c>
      <c r="G1230" s="2">
        <v>1005.8</v>
      </c>
      <c r="J1230">
        <v>-541515.97</v>
      </c>
    </row>
    <row r="1231" spans="2:10" x14ac:dyDescent="0.2">
      <c r="B1231" s="1">
        <v>243819</v>
      </c>
      <c r="C1231" t="s">
        <v>20</v>
      </c>
      <c r="D1231" t="s">
        <v>1357</v>
      </c>
      <c r="E1231" t="s">
        <v>1358</v>
      </c>
      <c r="G1231" s="2">
        <v>144.44999999999999</v>
      </c>
      <c r="J1231">
        <v>-541371.52</v>
      </c>
    </row>
    <row r="1232" spans="2:10" x14ac:dyDescent="0.2">
      <c r="B1232" s="1">
        <v>243819</v>
      </c>
      <c r="C1232" t="s">
        <v>20</v>
      </c>
      <c r="D1232" t="s">
        <v>1357</v>
      </c>
      <c r="E1232" t="s">
        <v>1359</v>
      </c>
      <c r="G1232" s="2">
        <v>855</v>
      </c>
      <c r="J1232">
        <v>-540516.52</v>
      </c>
    </row>
    <row r="1233" spans="2:10" x14ac:dyDescent="0.2">
      <c r="B1233" s="1">
        <v>243819</v>
      </c>
      <c r="C1233" t="s">
        <v>20</v>
      </c>
      <c r="D1233" t="s">
        <v>1357</v>
      </c>
      <c r="E1233" t="s">
        <v>1316</v>
      </c>
      <c r="G1233" s="2">
        <v>26435</v>
      </c>
      <c r="J1233">
        <v>-514081.52</v>
      </c>
    </row>
    <row r="1234" spans="2:10" x14ac:dyDescent="0.2">
      <c r="B1234" s="1">
        <v>243819</v>
      </c>
      <c r="C1234" t="s">
        <v>20</v>
      </c>
      <c r="D1234" t="s">
        <v>1360</v>
      </c>
      <c r="E1234" t="s">
        <v>1294</v>
      </c>
      <c r="G1234" s="2">
        <v>9000</v>
      </c>
      <c r="J1234">
        <v>-505081.52</v>
      </c>
    </row>
    <row r="1235" spans="2:10" x14ac:dyDescent="0.2">
      <c r="B1235" s="1">
        <v>243819</v>
      </c>
      <c r="C1235" t="s">
        <v>20</v>
      </c>
      <c r="D1235" t="s">
        <v>1360</v>
      </c>
      <c r="E1235" t="s">
        <v>1329</v>
      </c>
      <c r="G1235" s="2">
        <v>1800</v>
      </c>
      <c r="J1235">
        <v>-503281.52</v>
      </c>
    </row>
    <row r="1236" spans="2:10" x14ac:dyDescent="0.2">
      <c r="B1236" s="1">
        <v>243819</v>
      </c>
      <c r="C1236" t="s">
        <v>20</v>
      </c>
      <c r="D1236" t="s">
        <v>1360</v>
      </c>
      <c r="E1236" t="s">
        <v>1361</v>
      </c>
      <c r="H1236" s="2">
        <v>2700</v>
      </c>
      <c r="J1236">
        <v>-505981.52</v>
      </c>
    </row>
    <row r="1237" spans="2:10" x14ac:dyDescent="0.2">
      <c r="B1237" s="1">
        <v>243819</v>
      </c>
      <c r="C1237" t="s">
        <v>20</v>
      </c>
      <c r="D1237" t="s">
        <v>1360</v>
      </c>
      <c r="E1237" t="s">
        <v>1362</v>
      </c>
      <c r="H1237" s="2">
        <v>4600</v>
      </c>
      <c r="J1237">
        <v>-510581.52</v>
      </c>
    </row>
    <row r="1238" spans="2:10" x14ac:dyDescent="0.2">
      <c r="B1238" s="1">
        <v>243819</v>
      </c>
      <c r="C1238" t="s">
        <v>20</v>
      </c>
      <c r="D1238" t="s">
        <v>1363</v>
      </c>
      <c r="E1238" t="s">
        <v>1364</v>
      </c>
      <c r="H1238" s="2">
        <v>2418.1999999999998</v>
      </c>
      <c r="J1238">
        <v>-512999.72</v>
      </c>
    </row>
    <row r="1239" spans="2:10" x14ac:dyDescent="0.2">
      <c r="B1239" s="1">
        <v>243819</v>
      </c>
      <c r="C1239" t="s">
        <v>20</v>
      </c>
      <c r="D1239" t="s">
        <v>1363</v>
      </c>
      <c r="E1239" t="s">
        <v>1365</v>
      </c>
      <c r="H1239" s="2">
        <v>771</v>
      </c>
      <c r="J1239">
        <v>-513770.72</v>
      </c>
    </row>
    <row r="1240" spans="2:10" x14ac:dyDescent="0.2">
      <c r="B1240" s="1">
        <v>243819</v>
      </c>
      <c r="C1240" t="s">
        <v>20</v>
      </c>
      <c r="D1240" t="s">
        <v>1366</v>
      </c>
      <c r="E1240" t="s">
        <v>1367</v>
      </c>
      <c r="H1240" s="2">
        <v>851</v>
      </c>
      <c r="J1240">
        <v>-514621.72</v>
      </c>
    </row>
    <row r="1241" spans="2:10" x14ac:dyDescent="0.2">
      <c r="B1241" s="1">
        <v>243820</v>
      </c>
      <c r="C1241" t="s">
        <v>20</v>
      </c>
      <c r="D1241" t="s">
        <v>1368</v>
      </c>
      <c r="E1241" t="s">
        <v>1369</v>
      </c>
      <c r="G1241" s="2">
        <v>895</v>
      </c>
      <c r="J1241">
        <v>-513726.71999999997</v>
      </c>
    </row>
    <row r="1242" spans="2:10" x14ac:dyDescent="0.2">
      <c r="B1242" s="1">
        <v>243820</v>
      </c>
      <c r="C1242" t="s">
        <v>20</v>
      </c>
      <c r="D1242" t="s">
        <v>1368</v>
      </c>
      <c r="E1242" t="s">
        <v>1370</v>
      </c>
      <c r="H1242" s="2">
        <v>675</v>
      </c>
      <c r="J1242">
        <v>-514401.72</v>
      </c>
    </row>
    <row r="1243" spans="2:10" x14ac:dyDescent="0.2">
      <c r="B1243" s="1">
        <v>243820</v>
      </c>
      <c r="C1243" t="s">
        <v>20</v>
      </c>
      <c r="D1243" t="s">
        <v>1368</v>
      </c>
      <c r="E1243" t="s">
        <v>1371</v>
      </c>
      <c r="H1243" s="2">
        <v>1457</v>
      </c>
      <c r="J1243">
        <v>-515858.72</v>
      </c>
    </row>
    <row r="1244" spans="2:10" x14ac:dyDescent="0.2">
      <c r="B1244" s="1">
        <v>243820</v>
      </c>
      <c r="C1244" t="s">
        <v>20</v>
      </c>
      <c r="D1244" t="s">
        <v>1368</v>
      </c>
      <c r="E1244" t="s">
        <v>1372</v>
      </c>
      <c r="H1244" s="2">
        <v>485</v>
      </c>
      <c r="J1244">
        <v>-516343.72</v>
      </c>
    </row>
    <row r="1245" spans="2:10" x14ac:dyDescent="0.2">
      <c r="B1245" s="1">
        <v>243820</v>
      </c>
      <c r="C1245" t="s">
        <v>20</v>
      </c>
      <c r="D1245" t="s">
        <v>1373</v>
      </c>
      <c r="E1245" t="s">
        <v>1374</v>
      </c>
      <c r="G1245" s="2">
        <v>4470</v>
      </c>
      <c r="J1245">
        <v>-511873.72</v>
      </c>
    </row>
    <row r="1246" spans="2:10" x14ac:dyDescent="0.2">
      <c r="B1246" s="1">
        <v>243820</v>
      </c>
      <c r="C1246" t="s">
        <v>20</v>
      </c>
      <c r="D1246" t="s">
        <v>1373</v>
      </c>
      <c r="E1246" t="s">
        <v>1375</v>
      </c>
      <c r="H1246" s="2">
        <v>771</v>
      </c>
      <c r="J1246">
        <v>-512644.72</v>
      </c>
    </row>
    <row r="1247" spans="2:10" x14ac:dyDescent="0.2">
      <c r="B1247" s="1">
        <v>243820</v>
      </c>
      <c r="C1247" t="s">
        <v>20</v>
      </c>
      <c r="D1247" t="s">
        <v>1373</v>
      </c>
      <c r="E1247" t="s">
        <v>1376</v>
      </c>
      <c r="H1247" s="2">
        <v>9490</v>
      </c>
      <c r="J1247">
        <v>-522134.72</v>
      </c>
    </row>
    <row r="1248" spans="2:10" x14ac:dyDescent="0.2">
      <c r="B1248" s="1">
        <v>243822</v>
      </c>
      <c r="C1248" t="s">
        <v>20</v>
      </c>
      <c r="D1248" t="s">
        <v>1377</v>
      </c>
      <c r="E1248" t="s">
        <v>1378</v>
      </c>
      <c r="H1248" s="2">
        <v>6380</v>
      </c>
      <c r="J1248">
        <v>-528514.72</v>
      </c>
    </row>
    <row r="1249" spans="2:10" x14ac:dyDescent="0.2">
      <c r="B1249" s="1">
        <v>243822</v>
      </c>
      <c r="C1249" t="s">
        <v>20</v>
      </c>
      <c r="D1249" t="s">
        <v>1377</v>
      </c>
      <c r="E1249" t="s">
        <v>1379</v>
      </c>
      <c r="H1249" s="2">
        <v>2360</v>
      </c>
      <c r="J1249">
        <v>-530874.72</v>
      </c>
    </row>
    <row r="1250" spans="2:10" x14ac:dyDescent="0.2">
      <c r="B1250" s="1">
        <v>243822</v>
      </c>
      <c r="C1250" t="s">
        <v>20</v>
      </c>
      <c r="D1250" t="s">
        <v>1377</v>
      </c>
      <c r="E1250" t="s">
        <v>1380</v>
      </c>
      <c r="G1250" s="2">
        <v>4278</v>
      </c>
      <c r="J1250">
        <v>-526596.72</v>
      </c>
    </row>
    <row r="1251" spans="2:10" x14ac:dyDescent="0.2">
      <c r="B1251" s="1">
        <v>243822</v>
      </c>
      <c r="C1251" t="s">
        <v>20</v>
      </c>
      <c r="D1251" t="s">
        <v>1377</v>
      </c>
      <c r="E1251" t="s">
        <v>1381</v>
      </c>
      <c r="G1251" s="2">
        <v>1115.3399999999999</v>
      </c>
      <c r="J1251">
        <v>-525481.38</v>
      </c>
    </row>
    <row r="1252" spans="2:10" x14ac:dyDescent="0.2">
      <c r="B1252" s="1">
        <v>243822</v>
      </c>
      <c r="C1252" t="s">
        <v>20</v>
      </c>
      <c r="D1252" t="s">
        <v>1377</v>
      </c>
      <c r="E1252" t="s">
        <v>1331</v>
      </c>
      <c r="G1252" s="2">
        <v>9422</v>
      </c>
      <c r="J1252">
        <v>-516059.38</v>
      </c>
    </row>
    <row r="1253" spans="2:10" x14ac:dyDescent="0.2">
      <c r="B1253" s="1">
        <v>243822</v>
      </c>
      <c r="C1253" t="s">
        <v>20</v>
      </c>
      <c r="D1253" t="s">
        <v>1377</v>
      </c>
      <c r="E1253" t="s">
        <v>1382</v>
      </c>
      <c r="H1253" s="2">
        <v>717</v>
      </c>
      <c r="J1253">
        <v>-516776.38</v>
      </c>
    </row>
    <row r="1254" spans="2:10" x14ac:dyDescent="0.2">
      <c r="B1254" s="1">
        <v>243822</v>
      </c>
      <c r="C1254" t="s">
        <v>20</v>
      </c>
      <c r="D1254" t="s">
        <v>1383</v>
      </c>
      <c r="E1254" t="s">
        <v>1384</v>
      </c>
      <c r="H1254" s="2">
        <v>4000</v>
      </c>
      <c r="J1254">
        <v>-520776.38</v>
      </c>
    </row>
    <row r="1255" spans="2:10" x14ac:dyDescent="0.2">
      <c r="B1255" s="1">
        <v>243822</v>
      </c>
      <c r="C1255" t="s">
        <v>20</v>
      </c>
      <c r="D1255" t="s">
        <v>1383</v>
      </c>
      <c r="E1255" t="s">
        <v>1385</v>
      </c>
      <c r="H1255" s="2">
        <v>922.88</v>
      </c>
      <c r="J1255">
        <v>-521699.26</v>
      </c>
    </row>
    <row r="1256" spans="2:10" x14ac:dyDescent="0.2">
      <c r="B1256" s="1">
        <v>243822</v>
      </c>
      <c r="C1256" t="s">
        <v>20</v>
      </c>
      <c r="D1256" t="s">
        <v>1383</v>
      </c>
      <c r="E1256" t="s">
        <v>1386</v>
      </c>
      <c r="H1256" s="2">
        <v>2878.3</v>
      </c>
      <c r="J1256">
        <v>-524577.56000000006</v>
      </c>
    </row>
    <row r="1257" spans="2:10" x14ac:dyDescent="0.2">
      <c r="B1257" s="1">
        <v>243823</v>
      </c>
      <c r="C1257" t="s">
        <v>20</v>
      </c>
      <c r="D1257" t="s">
        <v>1387</v>
      </c>
      <c r="E1257" t="s">
        <v>1323</v>
      </c>
      <c r="G1257" s="2">
        <v>3345</v>
      </c>
      <c r="J1257">
        <v>-521232.56</v>
      </c>
    </row>
    <row r="1258" spans="2:10" x14ac:dyDescent="0.2">
      <c r="B1258" s="1">
        <v>243823</v>
      </c>
      <c r="C1258" t="s">
        <v>20</v>
      </c>
      <c r="D1258" t="s">
        <v>1388</v>
      </c>
      <c r="E1258" t="s">
        <v>1389</v>
      </c>
      <c r="G1258" s="2">
        <v>1294.7</v>
      </c>
      <c r="J1258">
        <v>-519937.86</v>
      </c>
    </row>
    <row r="1259" spans="2:10" x14ac:dyDescent="0.2">
      <c r="B1259" s="1">
        <v>243823</v>
      </c>
      <c r="C1259" t="s">
        <v>20</v>
      </c>
      <c r="D1259" t="s">
        <v>1390</v>
      </c>
      <c r="E1259" t="s">
        <v>1391</v>
      </c>
      <c r="H1259" s="2">
        <v>7001.81</v>
      </c>
      <c r="J1259">
        <v>-526939.67000000004</v>
      </c>
    </row>
    <row r="1260" spans="2:10" x14ac:dyDescent="0.2">
      <c r="B1260" s="1">
        <v>243823</v>
      </c>
      <c r="C1260" t="s">
        <v>20</v>
      </c>
      <c r="D1260" t="s">
        <v>1390</v>
      </c>
      <c r="E1260" t="s">
        <v>1392</v>
      </c>
      <c r="H1260" s="2">
        <v>3977</v>
      </c>
      <c r="J1260">
        <v>-530916.67000000004</v>
      </c>
    </row>
    <row r="1261" spans="2:10" x14ac:dyDescent="0.2">
      <c r="B1261" s="1">
        <v>243823</v>
      </c>
      <c r="C1261" t="s">
        <v>20</v>
      </c>
      <c r="D1261" t="s">
        <v>1393</v>
      </c>
      <c r="E1261" t="s">
        <v>1350</v>
      </c>
      <c r="G1261" s="2">
        <v>1135.54</v>
      </c>
      <c r="J1261">
        <v>-529781.13</v>
      </c>
    </row>
    <row r="1262" spans="2:10" x14ac:dyDescent="0.2">
      <c r="B1262" s="1">
        <v>243823</v>
      </c>
      <c r="C1262" t="s">
        <v>20</v>
      </c>
      <c r="D1262" t="s">
        <v>1393</v>
      </c>
      <c r="E1262" t="s">
        <v>1351</v>
      </c>
      <c r="G1262" s="2">
        <v>7056</v>
      </c>
      <c r="J1262">
        <v>-522725.13</v>
      </c>
    </row>
    <row r="1263" spans="2:10" x14ac:dyDescent="0.2">
      <c r="B1263" s="1">
        <v>243823</v>
      </c>
      <c r="C1263" t="s">
        <v>20</v>
      </c>
      <c r="D1263" t="s">
        <v>1393</v>
      </c>
      <c r="E1263" t="s">
        <v>1327</v>
      </c>
      <c r="G1263" s="2">
        <v>4935</v>
      </c>
      <c r="J1263">
        <v>-517790.13</v>
      </c>
    </row>
    <row r="1264" spans="2:10" x14ac:dyDescent="0.2">
      <c r="B1264" s="1">
        <v>243824</v>
      </c>
      <c r="C1264" t="s">
        <v>20</v>
      </c>
      <c r="D1264" t="s">
        <v>1394</v>
      </c>
      <c r="E1264" t="s">
        <v>1344</v>
      </c>
      <c r="G1264" s="2">
        <v>3300</v>
      </c>
      <c r="J1264">
        <v>-514490.13</v>
      </c>
    </row>
    <row r="1265" spans="2:10" x14ac:dyDescent="0.2">
      <c r="B1265" s="1">
        <v>243824</v>
      </c>
      <c r="C1265" t="s">
        <v>20</v>
      </c>
      <c r="D1265" t="s">
        <v>1394</v>
      </c>
      <c r="E1265" t="s">
        <v>1395</v>
      </c>
      <c r="H1265" s="2">
        <v>1000</v>
      </c>
      <c r="J1265">
        <v>-515490.13</v>
      </c>
    </row>
    <row r="1266" spans="2:10" x14ac:dyDescent="0.2">
      <c r="B1266" s="1">
        <v>243824</v>
      </c>
      <c r="C1266" t="s">
        <v>20</v>
      </c>
      <c r="D1266" t="s">
        <v>1394</v>
      </c>
      <c r="E1266" t="s">
        <v>1396</v>
      </c>
      <c r="H1266" s="2">
        <v>1000</v>
      </c>
      <c r="J1266">
        <v>-516490.13</v>
      </c>
    </row>
    <row r="1267" spans="2:10" x14ac:dyDescent="0.2">
      <c r="B1267" s="1">
        <v>243824</v>
      </c>
      <c r="C1267" t="s">
        <v>20</v>
      </c>
      <c r="D1267" t="s">
        <v>1394</v>
      </c>
      <c r="E1267" t="s">
        <v>1397</v>
      </c>
      <c r="H1267" s="2">
        <v>17300</v>
      </c>
      <c r="J1267">
        <v>-533790.13</v>
      </c>
    </row>
    <row r="1268" spans="2:10" x14ac:dyDescent="0.2">
      <c r="B1268" s="1">
        <v>243824</v>
      </c>
      <c r="C1268" t="s">
        <v>20</v>
      </c>
      <c r="D1268" t="s">
        <v>1398</v>
      </c>
      <c r="E1268" t="s">
        <v>1246</v>
      </c>
      <c r="G1268" s="2">
        <v>40000</v>
      </c>
      <c r="J1268">
        <v>-493790.13</v>
      </c>
    </row>
    <row r="1269" spans="2:10" x14ac:dyDescent="0.2">
      <c r="B1269" s="1">
        <v>243824</v>
      </c>
      <c r="C1269" t="s">
        <v>20</v>
      </c>
      <c r="D1269" t="s">
        <v>1399</v>
      </c>
      <c r="E1269" t="s">
        <v>1362</v>
      </c>
      <c r="G1269" s="2">
        <v>4600</v>
      </c>
      <c r="J1269">
        <v>-489190.13</v>
      </c>
    </row>
    <row r="1270" spans="2:10" x14ac:dyDescent="0.2">
      <c r="B1270" s="1">
        <v>243824</v>
      </c>
      <c r="C1270" t="s">
        <v>20</v>
      </c>
      <c r="D1270" t="s">
        <v>1400</v>
      </c>
      <c r="E1270" t="s">
        <v>1401</v>
      </c>
      <c r="G1270" s="2">
        <v>321</v>
      </c>
      <c r="J1270">
        <v>-488869.13</v>
      </c>
    </row>
    <row r="1271" spans="2:10" x14ac:dyDescent="0.2">
      <c r="B1271" s="1">
        <v>243824</v>
      </c>
      <c r="C1271" t="s">
        <v>20</v>
      </c>
      <c r="D1271" t="s">
        <v>1400</v>
      </c>
      <c r="E1271" t="s">
        <v>1356</v>
      </c>
      <c r="G1271" s="2">
        <v>10695</v>
      </c>
      <c r="J1271">
        <v>-478174.13</v>
      </c>
    </row>
    <row r="1272" spans="2:10" x14ac:dyDescent="0.2">
      <c r="B1272" s="1">
        <v>243824</v>
      </c>
      <c r="C1272" t="s">
        <v>20</v>
      </c>
      <c r="D1272" t="s">
        <v>1400</v>
      </c>
      <c r="E1272" t="s">
        <v>1402</v>
      </c>
      <c r="H1272" s="2">
        <v>251.45</v>
      </c>
      <c r="J1272">
        <v>-478425.58</v>
      </c>
    </row>
    <row r="1273" spans="2:10" x14ac:dyDescent="0.2">
      <c r="B1273" s="1">
        <v>243825</v>
      </c>
      <c r="C1273" t="s">
        <v>20</v>
      </c>
      <c r="D1273" t="s">
        <v>1403</v>
      </c>
      <c r="E1273" t="s">
        <v>1404</v>
      </c>
      <c r="H1273" s="2">
        <v>1857.78</v>
      </c>
      <c r="J1273">
        <v>-480283.36</v>
      </c>
    </row>
    <row r="1274" spans="2:10" x14ac:dyDescent="0.2">
      <c r="B1274" s="1">
        <v>243825</v>
      </c>
      <c r="C1274" t="s">
        <v>20</v>
      </c>
      <c r="D1274" t="s">
        <v>1403</v>
      </c>
      <c r="E1274" t="s">
        <v>1379</v>
      </c>
      <c r="G1274" s="2">
        <v>2360</v>
      </c>
      <c r="J1274">
        <v>-477923.36</v>
      </c>
    </row>
    <row r="1275" spans="2:10" x14ac:dyDescent="0.2">
      <c r="B1275" s="1">
        <v>243825</v>
      </c>
      <c r="C1275" t="s">
        <v>20</v>
      </c>
      <c r="D1275" t="s">
        <v>1403</v>
      </c>
      <c r="E1275" t="s">
        <v>1371</v>
      </c>
      <c r="G1275" s="2">
        <v>1457</v>
      </c>
      <c r="J1275">
        <v>-476466.36</v>
      </c>
    </row>
    <row r="1276" spans="2:10" x14ac:dyDescent="0.2">
      <c r="B1276" s="1">
        <v>243825</v>
      </c>
      <c r="C1276" t="s">
        <v>20</v>
      </c>
      <c r="D1276" t="s">
        <v>1403</v>
      </c>
      <c r="E1276" t="s">
        <v>1372</v>
      </c>
      <c r="G1276" s="2">
        <v>485</v>
      </c>
      <c r="J1276">
        <v>-475981.36</v>
      </c>
    </row>
    <row r="1277" spans="2:10" x14ac:dyDescent="0.2">
      <c r="B1277" s="1">
        <v>243825</v>
      </c>
      <c r="C1277" t="s">
        <v>20</v>
      </c>
      <c r="D1277" t="s">
        <v>1403</v>
      </c>
      <c r="E1277" t="s">
        <v>1370</v>
      </c>
      <c r="G1277" s="2">
        <v>675</v>
      </c>
      <c r="J1277">
        <v>-475306.36</v>
      </c>
    </row>
    <row r="1278" spans="2:10" x14ac:dyDescent="0.2">
      <c r="B1278" s="1">
        <v>243825</v>
      </c>
      <c r="C1278" t="s">
        <v>20</v>
      </c>
      <c r="D1278" t="s">
        <v>1405</v>
      </c>
      <c r="E1278" t="s">
        <v>1320</v>
      </c>
      <c r="G1278" s="2">
        <v>85.6</v>
      </c>
      <c r="J1278">
        <v>-475220.76</v>
      </c>
    </row>
    <row r="1279" spans="2:10" x14ac:dyDescent="0.2">
      <c r="B1279" s="1">
        <v>243825</v>
      </c>
      <c r="C1279" t="s">
        <v>20</v>
      </c>
      <c r="D1279" t="s">
        <v>1406</v>
      </c>
      <c r="E1279" t="s">
        <v>1364</v>
      </c>
      <c r="G1279" s="2">
        <v>2418.1999999999998</v>
      </c>
      <c r="J1279">
        <v>-472802.56</v>
      </c>
    </row>
    <row r="1280" spans="2:10" x14ac:dyDescent="0.2">
      <c r="B1280" s="1">
        <v>243825</v>
      </c>
      <c r="C1280" t="s">
        <v>20</v>
      </c>
      <c r="D1280" t="s">
        <v>1406</v>
      </c>
      <c r="E1280" t="s">
        <v>1031</v>
      </c>
      <c r="G1280" s="2">
        <v>37.450000000000003</v>
      </c>
      <c r="J1280">
        <v>-472765.11</v>
      </c>
    </row>
    <row r="1281" spans="2:10" x14ac:dyDescent="0.2">
      <c r="B1281" s="1">
        <v>243825</v>
      </c>
      <c r="C1281" t="s">
        <v>20</v>
      </c>
      <c r="D1281" t="s">
        <v>1406</v>
      </c>
      <c r="E1281" t="s">
        <v>1407</v>
      </c>
      <c r="G1281" s="2">
        <v>9490</v>
      </c>
      <c r="J1281">
        <v>-463275.11</v>
      </c>
    </row>
    <row r="1282" spans="2:10" x14ac:dyDescent="0.2">
      <c r="B1282" s="1">
        <v>243825</v>
      </c>
      <c r="C1282" t="s">
        <v>20</v>
      </c>
      <c r="D1282" t="s">
        <v>1406</v>
      </c>
      <c r="E1282" t="s">
        <v>1408</v>
      </c>
      <c r="H1282" s="2">
        <v>11000</v>
      </c>
      <c r="J1282">
        <v>-474275.11</v>
      </c>
    </row>
    <row r="1283" spans="2:10" x14ac:dyDescent="0.2">
      <c r="B1283" s="1">
        <v>243826</v>
      </c>
      <c r="C1283" t="s">
        <v>20</v>
      </c>
      <c r="D1283" t="s">
        <v>1409</v>
      </c>
      <c r="E1283" t="s">
        <v>1410</v>
      </c>
      <c r="H1283" s="2">
        <v>1088</v>
      </c>
      <c r="J1283">
        <v>-475363.11</v>
      </c>
    </row>
    <row r="1284" spans="2:10" x14ac:dyDescent="0.2">
      <c r="B1284" s="1">
        <v>243826</v>
      </c>
      <c r="C1284" t="s">
        <v>20</v>
      </c>
      <c r="D1284" t="s">
        <v>1409</v>
      </c>
      <c r="E1284" t="s">
        <v>1289</v>
      </c>
      <c r="G1284" s="2">
        <v>3435</v>
      </c>
      <c r="J1284">
        <v>-471928.11</v>
      </c>
    </row>
    <row r="1285" spans="2:10" x14ac:dyDescent="0.2">
      <c r="B1285" s="1">
        <v>243826</v>
      </c>
      <c r="C1285" t="s">
        <v>20</v>
      </c>
      <c r="D1285" t="s">
        <v>1411</v>
      </c>
      <c r="E1285" t="s">
        <v>1412</v>
      </c>
      <c r="H1285" s="2">
        <v>288.89999999999998</v>
      </c>
      <c r="J1285">
        <v>-472217.01</v>
      </c>
    </row>
    <row r="1286" spans="2:10" x14ac:dyDescent="0.2">
      <c r="B1286" s="1">
        <v>243826</v>
      </c>
      <c r="C1286" t="s">
        <v>20</v>
      </c>
      <c r="D1286" t="s">
        <v>1413</v>
      </c>
      <c r="E1286" t="s">
        <v>1367</v>
      </c>
      <c r="G1286" s="2">
        <v>851</v>
      </c>
      <c r="J1286">
        <v>-471366.01</v>
      </c>
    </row>
    <row r="1287" spans="2:10" x14ac:dyDescent="0.2">
      <c r="B1287" s="1">
        <v>243826</v>
      </c>
      <c r="C1287" t="s">
        <v>20</v>
      </c>
      <c r="D1287" t="s">
        <v>1413</v>
      </c>
      <c r="E1287" t="s">
        <v>1414</v>
      </c>
      <c r="H1287" s="2">
        <v>3525</v>
      </c>
      <c r="J1287">
        <v>-474891.01</v>
      </c>
    </row>
    <row r="1288" spans="2:10" x14ac:dyDescent="0.2">
      <c r="B1288" s="1">
        <v>243826</v>
      </c>
      <c r="C1288" t="s">
        <v>20</v>
      </c>
      <c r="D1288" t="s">
        <v>1413</v>
      </c>
      <c r="E1288" t="s">
        <v>1415</v>
      </c>
      <c r="H1288" s="2">
        <v>1345</v>
      </c>
      <c r="J1288">
        <v>-476236.01</v>
      </c>
    </row>
    <row r="1289" spans="2:10" x14ac:dyDescent="0.2">
      <c r="B1289" s="1">
        <v>243827</v>
      </c>
      <c r="C1289" t="s">
        <v>20</v>
      </c>
      <c r="D1289" t="s">
        <v>1416</v>
      </c>
      <c r="E1289" t="s">
        <v>1417</v>
      </c>
      <c r="H1289" s="2">
        <v>1508.7</v>
      </c>
      <c r="J1289">
        <v>-477744.71</v>
      </c>
    </row>
    <row r="1290" spans="2:10" x14ac:dyDescent="0.2">
      <c r="B1290" s="1">
        <v>243827</v>
      </c>
      <c r="C1290" t="s">
        <v>20</v>
      </c>
      <c r="D1290" t="s">
        <v>1416</v>
      </c>
      <c r="E1290" t="s">
        <v>1418</v>
      </c>
      <c r="H1290" s="2">
        <v>3856</v>
      </c>
      <c r="J1290">
        <v>-481600.71</v>
      </c>
    </row>
    <row r="1291" spans="2:10" x14ac:dyDescent="0.2">
      <c r="B1291" s="1">
        <v>243829</v>
      </c>
      <c r="C1291" t="s">
        <v>20</v>
      </c>
      <c r="D1291" t="s">
        <v>1419</v>
      </c>
      <c r="E1291" t="s">
        <v>1420</v>
      </c>
      <c r="H1291" s="2">
        <v>6000</v>
      </c>
      <c r="J1291">
        <v>-487600.71</v>
      </c>
    </row>
    <row r="1292" spans="2:10" x14ac:dyDescent="0.2">
      <c r="B1292" s="1">
        <v>243830</v>
      </c>
      <c r="C1292" t="s">
        <v>20</v>
      </c>
      <c r="D1292" t="s">
        <v>1421</v>
      </c>
      <c r="E1292" t="s">
        <v>1422</v>
      </c>
      <c r="H1292" s="2">
        <v>6058.87</v>
      </c>
      <c r="J1292">
        <v>-493659.58</v>
      </c>
    </row>
    <row r="1293" spans="2:10" x14ac:dyDescent="0.2">
      <c r="B1293" s="1">
        <v>243830</v>
      </c>
      <c r="C1293" t="s">
        <v>20</v>
      </c>
      <c r="D1293" t="s">
        <v>1421</v>
      </c>
      <c r="E1293" t="s">
        <v>1423</v>
      </c>
      <c r="H1293" s="2">
        <v>12210</v>
      </c>
      <c r="J1293">
        <v>-505869.58</v>
      </c>
    </row>
    <row r="1294" spans="2:10" x14ac:dyDescent="0.2">
      <c r="B1294" s="1">
        <v>243830</v>
      </c>
      <c r="C1294" t="s">
        <v>20</v>
      </c>
      <c r="D1294" t="s">
        <v>1424</v>
      </c>
      <c r="E1294" t="s">
        <v>1384</v>
      </c>
      <c r="G1294" s="2">
        <v>4000</v>
      </c>
      <c r="J1294">
        <v>-501869.58</v>
      </c>
    </row>
    <row r="1295" spans="2:10" x14ac:dyDescent="0.2">
      <c r="B1295" s="1">
        <v>243830</v>
      </c>
      <c r="C1295" t="s">
        <v>20</v>
      </c>
      <c r="D1295" t="s">
        <v>1424</v>
      </c>
      <c r="E1295" t="s">
        <v>1391</v>
      </c>
      <c r="G1295" s="2">
        <v>7001.81</v>
      </c>
      <c r="J1295">
        <v>-494867.77</v>
      </c>
    </row>
    <row r="1296" spans="2:10" x14ac:dyDescent="0.2">
      <c r="B1296" s="1">
        <v>243830</v>
      </c>
      <c r="C1296" t="s">
        <v>20</v>
      </c>
      <c r="D1296" t="s">
        <v>1424</v>
      </c>
      <c r="E1296" t="s">
        <v>1402</v>
      </c>
      <c r="G1296" s="2">
        <v>251.45</v>
      </c>
      <c r="J1296">
        <v>-494616.32000000001</v>
      </c>
    </row>
    <row r="1297" spans="2:10" x14ac:dyDescent="0.2">
      <c r="B1297" s="1">
        <v>243830</v>
      </c>
      <c r="C1297" t="s">
        <v>20</v>
      </c>
      <c r="D1297" t="s">
        <v>1424</v>
      </c>
      <c r="E1297" t="s">
        <v>1425</v>
      </c>
      <c r="H1297" s="2">
        <v>17326</v>
      </c>
      <c r="J1297">
        <v>-511942.32</v>
      </c>
    </row>
    <row r="1298" spans="2:10" x14ac:dyDescent="0.2">
      <c r="B1298" s="1">
        <v>243830</v>
      </c>
      <c r="C1298" t="s">
        <v>20</v>
      </c>
      <c r="D1298" t="s">
        <v>1424</v>
      </c>
      <c r="E1298" t="s">
        <v>1426</v>
      </c>
      <c r="H1298" s="2">
        <v>926.89</v>
      </c>
      <c r="J1298">
        <v>-512869.21</v>
      </c>
    </row>
    <row r="1299" spans="2:10" x14ac:dyDescent="0.2">
      <c r="B1299" s="1">
        <v>243830</v>
      </c>
      <c r="C1299" t="s">
        <v>20</v>
      </c>
      <c r="D1299" t="s">
        <v>1427</v>
      </c>
      <c r="E1299" t="s">
        <v>1428</v>
      </c>
      <c r="H1299" s="2">
        <v>14402.2</v>
      </c>
      <c r="J1299">
        <v>-527271.41</v>
      </c>
    </row>
    <row r="1300" spans="2:10" x14ac:dyDescent="0.2">
      <c r="B1300" s="1">
        <v>243831</v>
      </c>
      <c r="C1300" t="s">
        <v>20</v>
      </c>
      <c r="D1300" t="s">
        <v>1429</v>
      </c>
      <c r="E1300" t="s">
        <v>1430</v>
      </c>
      <c r="H1300" s="2">
        <v>118</v>
      </c>
      <c r="J1300">
        <v>-527389.41</v>
      </c>
    </row>
    <row r="1301" spans="2:10" x14ac:dyDescent="0.2">
      <c r="B1301" s="1">
        <v>243831</v>
      </c>
      <c r="C1301" t="s">
        <v>20</v>
      </c>
      <c r="D1301" t="s">
        <v>1431</v>
      </c>
      <c r="E1301" t="s">
        <v>1385</v>
      </c>
      <c r="G1301" s="2">
        <v>922.88</v>
      </c>
      <c r="J1301">
        <v>-526466.53</v>
      </c>
    </row>
    <row r="1302" spans="2:10" x14ac:dyDescent="0.2">
      <c r="B1302" s="1">
        <v>243831</v>
      </c>
      <c r="C1302" t="s">
        <v>20</v>
      </c>
      <c r="D1302" t="s">
        <v>1431</v>
      </c>
      <c r="E1302" t="s">
        <v>1375</v>
      </c>
      <c r="G1302" s="2">
        <v>771</v>
      </c>
      <c r="J1302">
        <v>-525695.53</v>
      </c>
    </row>
    <row r="1303" spans="2:10" x14ac:dyDescent="0.2">
      <c r="B1303" s="1">
        <v>243832</v>
      </c>
      <c r="C1303" t="s">
        <v>20</v>
      </c>
      <c r="D1303" t="s">
        <v>1432</v>
      </c>
      <c r="E1303" t="s">
        <v>1255</v>
      </c>
      <c r="G1303" s="2">
        <v>20080</v>
      </c>
      <c r="J1303">
        <v>-505615.53</v>
      </c>
    </row>
    <row r="1304" spans="2:10" x14ac:dyDescent="0.2">
      <c r="B1304" s="1">
        <v>243832</v>
      </c>
      <c r="C1304" t="s">
        <v>20</v>
      </c>
      <c r="D1304" t="s">
        <v>1432</v>
      </c>
      <c r="E1304" t="s">
        <v>1433</v>
      </c>
      <c r="H1304" s="2">
        <v>6865</v>
      </c>
      <c r="J1304">
        <v>-512480.53</v>
      </c>
    </row>
    <row r="1305" spans="2:10" x14ac:dyDescent="0.2">
      <c r="B1305" s="1">
        <v>243832</v>
      </c>
      <c r="C1305" t="s">
        <v>20</v>
      </c>
      <c r="D1305" t="s">
        <v>1432</v>
      </c>
      <c r="E1305" t="s">
        <v>1434</v>
      </c>
      <c r="H1305" s="2">
        <v>835</v>
      </c>
      <c r="J1305">
        <v>-513315.53</v>
      </c>
    </row>
    <row r="1306" spans="2:10" x14ac:dyDescent="0.2">
      <c r="B1306" s="1">
        <v>243832</v>
      </c>
      <c r="C1306" t="s">
        <v>20</v>
      </c>
      <c r="D1306" t="s">
        <v>1435</v>
      </c>
      <c r="E1306" t="s">
        <v>1408</v>
      </c>
      <c r="G1306" s="2">
        <v>11000</v>
      </c>
      <c r="J1306">
        <v>-502315.53</v>
      </c>
    </row>
    <row r="1307" spans="2:10" x14ac:dyDescent="0.2">
      <c r="B1307" s="1">
        <v>243833</v>
      </c>
      <c r="C1307" t="s">
        <v>20</v>
      </c>
      <c r="D1307" t="s">
        <v>1436</v>
      </c>
      <c r="E1307" t="s">
        <v>1437</v>
      </c>
      <c r="G1307" s="2">
        <v>3755.7</v>
      </c>
      <c r="J1307">
        <v>-498559.83</v>
      </c>
    </row>
    <row r="1308" spans="2:10" x14ac:dyDescent="0.2">
      <c r="B1308" s="1">
        <v>243833</v>
      </c>
      <c r="C1308" t="s">
        <v>20</v>
      </c>
      <c r="D1308" t="s">
        <v>1436</v>
      </c>
      <c r="E1308" t="s">
        <v>1438</v>
      </c>
      <c r="H1308" s="2">
        <v>492.2</v>
      </c>
      <c r="J1308">
        <v>-499052.03</v>
      </c>
    </row>
    <row r="1309" spans="2:10" x14ac:dyDescent="0.2">
      <c r="B1309" s="1">
        <v>243833</v>
      </c>
      <c r="C1309" t="s">
        <v>20</v>
      </c>
      <c r="D1309" t="s">
        <v>1439</v>
      </c>
      <c r="E1309" t="s">
        <v>1440</v>
      </c>
      <c r="H1309" s="2">
        <v>10480</v>
      </c>
      <c r="J1309">
        <v>-509532.03</v>
      </c>
    </row>
    <row r="1310" spans="2:10" x14ac:dyDescent="0.2">
      <c r="B1310" s="1">
        <v>243834</v>
      </c>
      <c r="C1310" t="s">
        <v>20</v>
      </c>
      <c r="D1310" t="s">
        <v>1441</v>
      </c>
      <c r="E1310" t="s">
        <v>1442</v>
      </c>
      <c r="H1310" s="2">
        <v>895</v>
      </c>
      <c r="J1310">
        <v>-510427.03</v>
      </c>
    </row>
    <row r="1311" spans="2:10" x14ac:dyDescent="0.2">
      <c r="B1311" s="1">
        <v>243834</v>
      </c>
      <c r="C1311" t="s">
        <v>20</v>
      </c>
      <c r="D1311" t="s">
        <v>1441</v>
      </c>
      <c r="E1311" t="s">
        <v>1443</v>
      </c>
      <c r="H1311" s="2">
        <v>700</v>
      </c>
      <c r="J1311">
        <v>-511127.03</v>
      </c>
    </row>
    <row r="1312" spans="2:10" x14ac:dyDescent="0.2">
      <c r="B1312" s="1">
        <v>243834</v>
      </c>
      <c r="C1312" t="s">
        <v>20</v>
      </c>
      <c r="D1312" t="s">
        <v>1444</v>
      </c>
      <c r="E1312" t="s">
        <v>1420</v>
      </c>
      <c r="G1312" s="2">
        <v>6000</v>
      </c>
      <c r="J1312">
        <v>-505127.03</v>
      </c>
    </row>
    <row r="1313" spans="2:10" x14ac:dyDescent="0.2">
      <c r="B1313" s="1">
        <v>243834</v>
      </c>
      <c r="C1313" t="s">
        <v>20</v>
      </c>
      <c r="D1313" t="s">
        <v>1445</v>
      </c>
      <c r="E1313" t="s">
        <v>1414</v>
      </c>
      <c r="G1313" s="2">
        <v>3525</v>
      </c>
      <c r="J1313">
        <v>-501602.03</v>
      </c>
    </row>
    <row r="1314" spans="2:10" x14ac:dyDescent="0.2">
      <c r="B1314" s="1">
        <v>243836</v>
      </c>
      <c r="C1314" t="s">
        <v>20</v>
      </c>
      <c r="D1314" t="s">
        <v>1446</v>
      </c>
      <c r="E1314" t="s">
        <v>1410</v>
      </c>
      <c r="G1314" s="2">
        <v>1088</v>
      </c>
      <c r="J1314">
        <v>-500514.03</v>
      </c>
    </row>
    <row r="1315" spans="2:10" x14ac:dyDescent="0.2">
      <c r="B1315" s="1">
        <v>243836</v>
      </c>
      <c r="C1315" t="s">
        <v>20</v>
      </c>
      <c r="D1315" t="s">
        <v>1447</v>
      </c>
      <c r="E1315" t="s">
        <v>1448</v>
      </c>
      <c r="G1315" s="2">
        <v>15837.34</v>
      </c>
      <c r="J1315">
        <v>-484676.69</v>
      </c>
    </row>
    <row r="1316" spans="2:10" x14ac:dyDescent="0.2">
      <c r="B1316" s="1">
        <v>243836</v>
      </c>
      <c r="C1316" t="s">
        <v>20</v>
      </c>
      <c r="D1316" t="s">
        <v>1447</v>
      </c>
      <c r="E1316" t="s">
        <v>1449</v>
      </c>
      <c r="H1316" s="2">
        <v>7736.1</v>
      </c>
      <c r="J1316">
        <v>-492412.79</v>
      </c>
    </row>
    <row r="1317" spans="2:10" x14ac:dyDescent="0.2">
      <c r="B1317" s="1">
        <v>243836</v>
      </c>
      <c r="C1317" t="s">
        <v>20</v>
      </c>
      <c r="D1317" t="s">
        <v>1447</v>
      </c>
      <c r="E1317" t="s">
        <v>1448</v>
      </c>
      <c r="H1317" s="2">
        <v>15837.34</v>
      </c>
      <c r="J1317">
        <v>-508250.13</v>
      </c>
    </row>
    <row r="1318" spans="2:10" x14ac:dyDescent="0.2">
      <c r="B1318" s="1">
        <v>243836</v>
      </c>
      <c r="C1318" t="s">
        <v>20</v>
      </c>
      <c r="D1318" t="s">
        <v>1447</v>
      </c>
      <c r="E1318" t="s">
        <v>1450</v>
      </c>
      <c r="H1318" s="2">
        <v>304.95</v>
      </c>
      <c r="J1318">
        <v>-508555.08</v>
      </c>
    </row>
    <row r="1319" spans="2:10" x14ac:dyDescent="0.2">
      <c r="B1319" s="1">
        <v>243836</v>
      </c>
      <c r="C1319" t="s">
        <v>20</v>
      </c>
      <c r="D1319" t="s">
        <v>1447</v>
      </c>
      <c r="E1319" t="s">
        <v>1451</v>
      </c>
      <c r="H1319" s="2">
        <v>347.75</v>
      </c>
      <c r="J1319">
        <v>-508902.83</v>
      </c>
    </row>
    <row r="1320" spans="2:10" x14ac:dyDescent="0.2">
      <c r="B1320" s="1">
        <v>243836</v>
      </c>
      <c r="C1320" t="s">
        <v>20</v>
      </c>
      <c r="D1320" t="s">
        <v>1447</v>
      </c>
      <c r="E1320" t="s">
        <v>1452</v>
      </c>
      <c r="H1320" s="2">
        <v>4000</v>
      </c>
      <c r="J1320">
        <v>-512902.83</v>
      </c>
    </row>
    <row r="1321" spans="2:10" x14ac:dyDescent="0.2">
      <c r="B1321" s="1">
        <v>243837</v>
      </c>
      <c r="C1321" t="s">
        <v>20</v>
      </c>
      <c r="D1321" t="s">
        <v>1453</v>
      </c>
      <c r="E1321" t="s">
        <v>1454</v>
      </c>
      <c r="G1321" s="2">
        <v>895</v>
      </c>
      <c r="J1321">
        <v>-512007.83</v>
      </c>
    </row>
    <row r="1322" spans="2:10" x14ac:dyDescent="0.2">
      <c r="B1322" s="1">
        <v>243837</v>
      </c>
      <c r="C1322" t="s">
        <v>20</v>
      </c>
      <c r="D1322" t="s">
        <v>1453</v>
      </c>
      <c r="E1322" t="s">
        <v>1455</v>
      </c>
      <c r="H1322" s="2">
        <v>5421</v>
      </c>
      <c r="J1322">
        <v>-517428.83</v>
      </c>
    </row>
    <row r="1323" spans="2:10" x14ac:dyDescent="0.2">
      <c r="B1323" s="1">
        <v>243837</v>
      </c>
      <c r="C1323" t="s">
        <v>20</v>
      </c>
      <c r="D1323" t="s">
        <v>1453</v>
      </c>
      <c r="E1323" t="s">
        <v>1456</v>
      </c>
      <c r="H1323" s="2">
        <v>8423</v>
      </c>
      <c r="J1323">
        <v>-525851.82999999996</v>
      </c>
    </row>
    <row r="1324" spans="2:10" x14ac:dyDescent="0.2">
      <c r="B1324" s="1">
        <v>243837</v>
      </c>
      <c r="C1324" t="s">
        <v>20</v>
      </c>
      <c r="D1324" t="s">
        <v>1457</v>
      </c>
      <c r="E1324" t="s">
        <v>1425</v>
      </c>
      <c r="G1324" s="2">
        <v>17326</v>
      </c>
      <c r="J1324">
        <v>-508525.83</v>
      </c>
    </row>
    <row r="1325" spans="2:10" x14ac:dyDescent="0.2">
      <c r="B1325" s="1">
        <v>243838</v>
      </c>
      <c r="C1325" t="s">
        <v>20</v>
      </c>
      <c r="D1325" t="s">
        <v>1458</v>
      </c>
      <c r="E1325" t="s">
        <v>1459</v>
      </c>
      <c r="H1325" s="2">
        <v>840</v>
      </c>
      <c r="J1325">
        <v>-509365.83</v>
      </c>
    </row>
    <row r="1326" spans="2:10" x14ac:dyDescent="0.2">
      <c r="B1326" s="1">
        <v>243838</v>
      </c>
      <c r="C1326" t="s">
        <v>20</v>
      </c>
      <c r="D1326" t="s">
        <v>1458</v>
      </c>
      <c r="E1326" t="s">
        <v>1460</v>
      </c>
      <c r="H1326" s="2">
        <v>2188.15</v>
      </c>
      <c r="J1326">
        <v>-511553.98</v>
      </c>
    </row>
    <row r="1327" spans="2:10" x14ac:dyDescent="0.2">
      <c r="B1327" s="1">
        <v>243838</v>
      </c>
      <c r="C1327" t="s">
        <v>20</v>
      </c>
      <c r="D1327" t="s">
        <v>1458</v>
      </c>
      <c r="E1327" t="s">
        <v>1461</v>
      </c>
      <c r="G1327" s="2">
        <v>6865</v>
      </c>
      <c r="J1327">
        <v>-504688.98</v>
      </c>
    </row>
    <row r="1328" spans="2:10" x14ac:dyDescent="0.2">
      <c r="B1328" s="1">
        <v>243838</v>
      </c>
      <c r="C1328" t="s">
        <v>20</v>
      </c>
      <c r="D1328" t="s">
        <v>1458</v>
      </c>
      <c r="E1328" t="s">
        <v>1462</v>
      </c>
      <c r="G1328" s="2">
        <v>835</v>
      </c>
      <c r="J1328">
        <v>-503853.98</v>
      </c>
    </row>
    <row r="1329" spans="2:10" x14ac:dyDescent="0.2">
      <c r="B1329" s="1">
        <v>243838</v>
      </c>
      <c r="C1329" t="s">
        <v>20</v>
      </c>
      <c r="D1329" t="s">
        <v>1458</v>
      </c>
      <c r="E1329" t="s">
        <v>1438</v>
      </c>
      <c r="G1329" s="2">
        <v>492.2</v>
      </c>
      <c r="J1329">
        <v>-503361.78</v>
      </c>
    </row>
    <row r="1330" spans="2:10" x14ac:dyDescent="0.2">
      <c r="B1330" s="1">
        <v>243838</v>
      </c>
      <c r="C1330" t="s">
        <v>20</v>
      </c>
      <c r="D1330" t="s">
        <v>1458</v>
      </c>
      <c r="E1330" t="s">
        <v>1404</v>
      </c>
      <c r="G1330" s="2">
        <v>1857.78</v>
      </c>
      <c r="J1330">
        <v>-501504</v>
      </c>
    </row>
    <row r="1331" spans="2:10" x14ac:dyDescent="0.2">
      <c r="B1331" s="1">
        <v>243839</v>
      </c>
      <c r="C1331" t="s">
        <v>20</v>
      </c>
      <c r="D1331" t="s">
        <v>1463</v>
      </c>
      <c r="E1331" t="s">
        <v>1464</v>
      </c>
      <c r="H1331" s="2">
        <v>3427</v>
      </c>
      <c r="J1331">
        <v>-504931</v>
      </c>
    </row>
    <row r="1332" spans="2:10" x14ac:dyDescent="0.2">
      <c r="B1332" s="1">
        <v>243839</v>
      </c>
      <c r="C1332" t="s">
        <v>20</v>
      </c>
      <c r="D1332" t="s">
        <v>1463</v>
      </c>
      <c r="E1332" t="s">
        <v>1465</v>
      </c>
      <c r="H1332" s="2">
        <v>3972</v>
      </c>
      <c r="J1332">
        <v>-508903</v>
      </c>
    </row>
    <row r="1333" spans="2:10" x14ac:dyDescent="0.2">
      <c r="B1333" s="1">
        <v>243839</v>
      </c>
      <c r="C1333" t="s">
        <v>20</v>
      </c>
      <c r="D1333" t="s">
        <v>1466</v>
      </c>
      <c r="E1333" t="s">
        <v>1467</v>
      </c>
      <c r="H1333" s="2">
        <v>1500</v>
      </c>
      <c r="J1333">
        <v>-510403</v>
      </c>
    </row>
    <row r="1334" spans="2:10" x14ac:dyDescent="0.2">
      <c r="B1334" s="1">
        <v>243839</v>
      </c>
      <c r="C1334" t="s">
        <v>20</v>
      </c>
      <c r="D1334" t="s">
        <v>1468</v>
      </c>
      <c r="E1334" t="s">
        <v>1418</v>
      </c>
      <c r="G1334" s="2">
        <v>3856</v>
      </c>
      <c r="J1334">
        <v>-506547</v>
      </c>
    </row>
    <row r="1335" spans="2:10" x14ac:dyDescent="0.2">
      <c r="B1335" s="1">
        <v>243839</v>
      </c>
      <c r="C1335" t="s">
        <v>20</v>
      </c>
      <c r="D1335" t="s">
        <v>1468</v>
      </c>
      <c r="E1335" t="s">
        <v>1469</v>
      </c>
      <c r="H1335" s="2">
        <v>5800</v>
      </c>
      <c r="J1335">
        <v>-512347</v>
      </c>
    </row>
    <row r="1336" spans="2:10" x14ac:dyDescent="0.2">
      <c r="B1336" s="1">
        <v>243840</v>
      </c>
      <c r="C1336" t="s">
        <v>20</v>
      </c>
      <c r="D1336" t="s">
        <v>1470</v>
      </c>
      <c r="E1336" t="s">
        <v>1422</v>
      </c>
      <c r="G1336" s="2">
        <v>6058.87</v>
      </c>
      <c r="J1336">
        <v>-506288.13</v>
      </c>
    </row>
    <row r="1337" spans="2:10" x14ac:dyDescent="0.2">
      <c r="B1337" s="1">
        <v>243840</v>
      </c>
      <c r="C1337" t="s">
        <v>20</v>
      </c>
      <c r="D1337" t="s">
        <v>1470</v>
      </c>
      <c r="E1337" t="s">
        <v>1471</v>
      </c>
      <c r="H1337" s="2">
        <v>1493</v>
      </c>
      <c r="J1337">
        <v>-507781.13</v>
      </c>
    </row>
    <row r="1338" spans="2:10" x14ac:dyDescent="0.2">
      <c r="B1338" s="1">
        <v>243840</v>
      </c>
      <c r="C1338" t="s">
        <v>20</v>
      </c>
      <c r="D1338" t="s">
        <v>1472</v>
      </c>
      <c r="E1338" t="s">
        <v>1417</v>
      </c>
      <c r="G1338" s="2">
        <v>1508.7</v>
      </c>
      <c r="J1338">
        <v>-506272.43</v>
      </c>
    </row>
    <row r="1339" spans="2:10" x14ac:dyDescent="0.2">
      <c r="B1339" s="1">
        <v>243840</v>
      </c>
      <c r="C1339" t="s">
        <v>20</v>
      </c>
      <c r="D1339" t="s">
        <v>1472</v>
      </c>
      <c r="E1339" t="s">
        <v>1415</v>
      </c>
      <c r="G1339" s="2">
        <v>1345</v>
      </c>
      <c r="J1339">
        <v>-504927.43</v>
      </c>
    </row>
    <row r="1340" spans="2:10" x14ac:dyDescent="0.2">
      <c r="B1340" s="1">
        <v>243840</v>
      </c>
      <c r="C1340" t="s">
        <v>20</v>
      </c>
      <c r="D1340" t="s">
        <v>1472</v>
      </c>
      <c r="E1340" t="s">
        <v>1473</v>
      </c>
      <c r="H1340" s="2">
        <v>23000</v>
      </c>
      <c r="J1340">
        <v>-527927.43000000005</v>
      </c>
    </row>
    <row r="1341" spans="2:10" x14ac:dyDescent="0.2">
      <c r="B1341" s="1">
        <v>243840</v>
      </c>
      <c r="C1341" t="s">
        <v>20</v>
      </c>
      <c r="D1341" t="s">
        <v>1472</v>
      </c>
      <c r="E1341" t="s">
        <v>1474</v>
      </c>
      <c r="H1341" s="2">
        <v>1444.5</v>
      </c>
      <c r="J1341">
        <v>-529371.93000000005</v>
      </c>
    </row>
    <row r="1342" spans="2:10" x14ac:dyDescent="0.2">
      <c r="B1342" s="1">
        <v>243840</v>
      </c>
      <c r="C1342" t="s">
        <v>20</v>
      </c>
      <c r="D1342" t="s">
        <v>1475</v>
      </c>
      <c r="E1342" t="s">
        <v>1450</v>
      </c>
      <c r="G1342" s="2">
        <v>304.95</v>
      </c>
      <c r="J1342">
        <v>-529066.98</v>
      </c>
    </row>
    <row r="1343" spans="2:10" x14ac:dyDescent="0.2">
      <c r="B1343" s="1">
        <v>243841</v>
      </c>
      <c r="C1343" t="s">
        <v>20</v>
      </c>
      <c r="D1343" t="s">
        <v>1476</v>
      </c>
      <c r="E1343" t="s">
        <v>1477</v>
      </c>
      <c r="H1343" s="2">
        <v>802.5</v>
      </c>
      <c r="J1343">
        <v>-529869.48</v>
      </c>
    </row>
    <row r="1344" spans="2:10" x14ac:dyDescent="0.2">
      <c r="B1344" s="1">
        <v>243841</v>
      </c>
      <c r="C1344" t="s">
        <v>20</v>
      </c>
      <c r="D1344" t="s">
        <v>1476</v>
      </c>
      <c r="E1344" t="s">
        <v>1478</v>
      </c>
      <c r="G1344" s="2">
        <v>2188.15</v>
      </c>
      <c r="J1344">
        <v>-527681.32999999996</v>
      </c>
    </row>
    <row r="1345" spans="2:10" x14ac:dyDescent="0.2">
      <c r="B1345" s="1">
        <v>243841</v>
      </c>
      <c r="C1345" t="s">
        <v>20</v>
      </c>
      <c r="D1345" t="s">
        <v>1476</v>
      </c>
      <c r="E1345" t="s">
        <v>1479</v>
      </c>
      <c r="G1345" s="2">
        <v>5421</v>
      </c>
      <c r="J1345">
        <v>-522260.33</v>
      </c>
    </row>
    <row r="1346" spans="2:10" x14ac:dyDescent="0.2">
      <c r="B1346" s="1">
        <v>243841</v>
      </c>
      <c r="C1346" t="s">
        <v>20</v>
      </c>
      <c r="D1346" t="s">
        <v>1480</v>
      </c>
      <c r="E1346" t="s">
        <v>1481</v>
      </c>
      <c r="H1346" s="2">
        <v>3000</v>
      </c>
      <c r="J1346">
        <v>-525260.32999999996</v>
      </c>
    </row>
    <row r="1347" spans="2:10" x14ac:dyDescent="0.2">
      <c r="B1347" s="1">
        <v>243841</v>
      </c>
      <c r="C1347" t="s">
        <v>20</v>
      </c>
      <c r="D1347" t="s">
        <v>1480</v>
      </c>
      <c r="E1347" t="s">
        <v>1482</v>
      </c>
      <c r="H1347" s="2">
        <v>4708</v>
      </c>
      <c r="J1347">
        <v>-529968.32999999996</v>
      </c>
    </row>
    <row r="1348" spans="2:10" x14ac:dyDescent="0.2">
      <c r="B1348" s="1">
        <v>243841</v>
      </c>
      <c r="C1348" t="s">
        <v>20</v>
      </c>
      <c r="D1348" t="s">
        <v>1483</v>
      </c>
      <c r="E1348" t="s">
        <v>1484</v>
      </c>
      <c r="H1348" s="2">
        <v>5023.6499999999996</v>
      </c>
      <c r="J1348">
        <v>-534991.98</v>
      </c>
    </row>
    <row r="1349" spans="2:10" x14ac:dyDescent="0.2">
      <c r="B1349" s="1">
        <v>243841</v>
      </c>
      <c r="C1349" t="s">
        <v>20</v>
      </c>
      <c r="D1349" t="s">
        <v>1485</v>
      </c>
      <c r="E1349" t="s">
        <v>1452</v>
      </c>
      <c r="G1349" s="2">
        <v>4000</v>
      </c>
      <c r="J1349">
        <v>-530991.98</v>
      </c>
    </row>
    <row r="1350" spans="2:10" x14ac:dyDescent="0.2">
      <c r="B1350" s="1">
        <v>243841</v>
      </c>
      <c r="C1350" t="s">
        <v>20</v>
      </c>
      <c r="D1350" t="s">
        <v>1485</v>
      </c>
      <c r="E1350" t="s">
        <v>1386</v>
      </c>
      <c r="G1350" s="2">
        <v>2878.3</v>
      </c>
      <c r="J1350">
        <v>-528113.68000000005</v>
      </c>
    </row>
    <row r="1351" spans="2:10" x14ac:dyDescent="0.2">
      <c r="B1351" s="1">
        <v>243841</v>
      </c>
      <c r="C1351" t="s">
        <v>20</v>
      </c>
      <c r="D1351" t="s">
        <v>1485</v>
      </c>
      <c r="E1351" t="s">
        <v>1392</v>
      </c>
      <c r="G1351" s="2">
        <v>3977</v>
      </c>
      <c r="J1351">
        <v>-524136.68</v>
      </c>
    </row>
    <row r="1352" spans="2:10" x14ac:dyDescent="0.2">
      <c r="B1352" s="1">
        <v>243841</v>
      </c>
      <c r="C1352" t="s">
        <v>20</v>
      </c>
      <c r="D1352" t="s">
        <v>1485</v>
      </c>
      <c r="E1352" t="s">
        <v>1365</v>
      </c>
      <c r="G1352" s="2">
        <v>771</v>
      </c>
      <c r="J1352">
        <v>-523365.68</v>
      </c>
    </row>
    <row r="1353" spans="2:10" x14ac:dyDescent="0.2">
      <c r="B1353" s="1">
        <v>243841</v>
      </c>
      <c r="C1353" t="s">
        <v>20</v>
      </c>
      <c r="D1353" t="s">
        <v>1485</v>
      </c>
      <c r="E1353" t="s">
        <v>1430</v>
      </c>
      <c r="G1353" s="2">
        <v>118</v>
      </c>
      <c r="J1353">
        <v>-523247.68</v>
      </c>
    </row>
    <row r="1354" spans="2:10" x14ac:dyDescent="0.2">
      <c r="B1354" s="1">
        <v>243844</v>
      </c>
      <c r="C1354" t="s">
        <v>20</v>
      </c>
      <c r="D1354" t="s">
        <v>1486</v>
      </c>
      <c r="E1354" t="s">
        <v>1487</v>
      </c>
      <c r="H1354" s="2">
        <v>4643</v>
      </c>
      <c r="J1354">
        <v>-527890.68000000005</v>
      </c>
    </row>
    <row r="1355" spans="2:10" x14ac:dyDescent="0.2">
      <c r="B1355" s="1">
        <v>243844</v>
      </c>
      <c r="C1355" t="s">
        <v>20</v>
      </c>
      <c r="D1355" t="s">
        <v>1486</v>
      </c>
      <c r="E1355" t="s">
        <v>1488</v>
      </c>
      <c r="G1355" s="2">
        <v>588.5</v>
      </c>
      <c r="J1355">
        <v>-527302.18000000005</v>
      </c>
    </row>
    <row r="1356" spans="2:10" x14ac:dyDescent="0.2">
      <c r="B1356" s="1">
        <v>243844</v>
      </c>
      <c r="C1356" t="s">
        <v>20</v>
      </c>
      <c r="D1356" t="s">
        <v>1489</v>
      </c>
      <c r="E1356" t="s">
        <v>1451</v>
      </c>
      <c r="G1356" s="2">
        <v>347.75</v>
      </c>
      <c r="J1356">
        <v>-526954.43000000005</v>
      </c>
    </row>
    <row r="1357" spans="2:10" x14ac:dyDescent="0.2">
      <c r="B1357" s="1">
        <v>243845</v>
      </c>
      <c r="C1357" t="s">
        <v>20</v>
      </c>
      <c r="D1357" t="s">
        <v>1490</v>
      </c>
      <c r="E1357" t="s">
        <v>1491</v>
      </c>
      <c r="H1357" s="2">
        <v>3078</v>
      </c>
      <c r="J1357">
        <v>-530032.43000000005</v>
      </c>
    </row>
    <row r="1358" spans="2:10" x14ac:dyDescent="0.2">
      <c r="B1358" s="1">
        <v>243845</v>
      </c>
      <c r="C1358" t="s">
        <v>20</v>
      </c>
      <c r="D1358" t="s">
        <v>1490</v>
      </c>
      <c r="E1358" t="s">
        <v>1382</v>
      </c>
      <c r="G1358" s="2">
        <v>717</v>
      </c>
      <c r="J1358">
        <v>-529315.43000000005</v>
      </c>
    </row>
    <row r="1359" spans="2:10" x14ac:dyDescent="0.2">
      <c r="B1359" s="1">
        <v>243845</v>
      </c>
      <c r="C1359" t="s">
        <v>20</v>
      </c>
      <c r="D1359" t="s">
        <v>1492</v>
      </c>
      <c r="E1359" t="s">
        <v>1493</v>
      </c>
      <c r="H1359" s="2">
        <v>2946</v>
      </c>
      <c r="J1359">
        <v>-532261.43000000005</v>
      </c>
    </row>
    <row r="1360" spans="2:10" x14ac:dyDescent="0.2">
      <c r="B1360" s="1">
        <v>243845</v>
      </c>
      <c r="C1360" t="s">
        <v>1494</v>
      </c>
      <c r="D1360" t="s">
        <v>1495</v>
      </c>
      <c r="E1360" t="s">
        <v>1496</v>
      </c>
      <c r="G1360" s="2">
        <v>84.35</v>
      </c>
      <c r="J1360">
        <v>-532177.07999999996</v>
      </c>
    </row>
    <row r="1361" spans="2:10" x14ac:dyDescent="0.2">
      <c r="B1361" s="1">
        <v>243845</v>
      </c>
      <c r="C1361" t="s">
        <v>1494</v>
      </c>
      <c r="D1361" t="s">
        <v>1495</v>
      </c>
      <c r="E1361" t="s">
        <v>1496</v>
      </c>
      <c r="H1361" s="2">
        <v>84.35</v>
      </c>
      <c r="J1361">
        <v>-532261.43000000005</v>
      </c>
    </row>
    <row r="1362" spans="2:10" x14ac:dyDescent="0.2">
      <c r="B1362" s="1">
        <v>243846</v>
      </c>
      <c r="C1362" t="s">
        <v>20</v>
      </c>
      <c r="D1362" t="s">
        <v>1497</v>
      </c>
      <c r="E1362" t="s">
        <v>1465</v>
      </c>
      <c r="G1362" s="2">
        <v>3972</v>
      </c>
      <c r="J1362">
        <v>-528289.43000000005</v>
      </c>
    </row>
    <row r="1363" spans="2:10" x14ac:dyDescent="0.2">
      <c r="B1363" s="1">
        <v>243846</v>
      </c>
      <c r="C1363" t="s">
        <v>20</v>
      </c>
      <c r="D1363" t="s">
        <v>1497</v>
      </c>
      <c r="E1363" t="s">
        <v>1498</v>
      </c>
      <c r="G1363" s="2">
        <v>802.5</v>
      </c>
      <c r="J1363">
        <v>-527486.93000000005</v>
      </c>
    </row>
    <row r="1364" spans="2:10" x14ac:dyDescent="0.2">
      <c r="B1364" s="1">
        <v>243846</v>
      </c>
      <c r="C1364" t="s">
        <v>20</v>
      </c>
      <c r="D1364" t="s">
        <v>1499</v>
      </c>
      <c r="E1364" t="s">
        <v>1500</v>
      </c>
      <c r="G1364" s="2">
        <v>1500</v>
      </c>
      <c r="J1364">
        <v>-525986.93000000005</v>
      </c>
    </row>
    <row r="1365" spans="2:10" x14ac:dyDescent="0.2">
      <c r="B1365" s="1">
        <v>243846</v>
      </c>
      <c r="C1365" t="s">
        <v>20</v>
      </c>
      <c r="D1365" t="s">
        <v>1499</v>
      </c>
      <c r="E1365" t="s">
        <v>1501</v>
      </c>
      <c r="H1365" s="2">
        <v>5200</v>
      </c>
      <c r="J1365">
        <v>-531186.93000000005</v>
      </c>
    </row>
    <row r="1366" spans="2:10" x14ac:dyDescent="0.2">
      <c r="B1366" s="1">
        <v>243846</v>
      </c>
      <c r="C1366" t="s">
        <v>20</v>
      </c>
      <c r="D1366" t="s">
        <v>1502</v>
      </c>
      <c r="E1366" t="s">
        <v>1440</v>
      </c>
      <c r="G1366" s="2">
        <v>10480</v>
      </c>
      <c r="J1366">
        <v>-520706.93</v>
      </c>
    </row>
    <row r="1367" spans="2:10" x14ac:dyDescent="0.2">
      <c r="B1367" s="1">
        <v>243847</v>
      </c>
      <c r="C1367" t="s">
        <v>20</v>
      </c>
      <c r="D1367" t="s">
        <v>1503</v>
      </c>
      <c r="E1367" t="s">
        <v>1504</v>
      </c>
      <c r="H1367" s="2">
        <v>7700</v>
      </c>
      <c r="J1367">
        <v>-528406.93000000005</v>
      </c>
    </row>
    <row r="1368" spans="2:10" x14ac:dyDescent="0.2">
      <c r="B1368" s="1">
        <v>243847</v>
      </c>
      <c r="C1368" t="s">
        <v>20</v>
      </c>
      <c r="D1368" t="s">
        <v>1503</v>
      </c>
      <c r="E1368" t="s">
        <v>1505</v>
      </c>
      <c r="G1368" s="2">
        <v>4643</v>
      </c>
      <c r="J1368">
        <v>-523763.93</v>
      </c>
    </row>
    <row r="1369" spans="2:10" x14ac:dyDescent="0.2">
      <c r="B1369" s="1">
        <v>243847</v>
      </c>
      <c r="C1369" t="s">
        <v>20</v>
      </c>
      <c r="D1369" t="s">
        <v>1503</v>
      </c>
      <c r="E1369" t="s">
        <v>1506</v>
      </c>
      <c r="G1369" s="2">
        <v>3427</v>
      </c>
      <c r="J1369">
        <v>-520336.93</v>
      </c>
    </row>
    <row r="1370" spans="2:10" x14ac:dyDescent="0.2">
      <c r="B1370" s="1">
        <v>243847</v>
      </c>
      <c r="C1370" t="s">
        <v>20</v>
      </c>
      <c r="D1370" t="s">
        <v>1503</v>
      </c>
      <c r="E1370" t="s">
        <v>1507</v>
      </c>
      <c r="G1370" s="2">
        <v>8423</v>
      </c>
      <c r="J1370">
        <v>-511913.93</v>
      </c>
    </row>
    <row r="1371" spans="2:10" x14ac:dyDescent="0.2">
      <c r="B1371" s="1">
        <v>243847</v>
      </c>
      <c r="C1371" t="s">
        <v>20</v>
      </c>
      <c r="D1371" t="s">
        <v>1503</v>
      </c>
      <c r="E1371" t="s">
        <v>1508</v>
      </c>
      <c r="G1371" s="2">
        <v>1493</v>
      </c>
      <c r="J1371">
        <v>-510420.93</v>
      </c>
    </row>
    <row r="1372" spans="2:10" x14ac:dyDescent="0.2">
      <c r="B1372" s="1">
        <v>243847</v>
      </c>
      <c r="C1372" t="s">
        <v>20</v>
      </c>
      <c r="D1372" t="s">
        <v>1509</v>
      </c>
      <c r="E1372" t="s">
        <v>1510</v>
      </c>
      <c r="H1372" s="2">
        <v>1241.2</v>
      </c>
      <c r="J1372">
        <v>-511662.13</v>
      </c>
    </row>
    <row r="1373" spans="2:10" x14ac:dyDescent="0.2">
      <c r="B1373" s="1">
        <v>243847</v>
      </c>
      <c r="C1373" t="s">
        <v>20</v>
      </c>
      <c r="D1373" t="s">
        <v>1509</v>
      </c>
      <c r="E1373" t="s">
        <v>1482</v>
      </c>
      <c r="G1373" s="2">
        <v>4708</v>
      </c>
      <c r="J1373">
        <v>-506954.13</v>
      </c>
    </row>
    <row r="1374" spans="2:10" x14ac:dyDescent="0.2">
      <c r="B1374" s="1">
        <v>243848</v>
      </c>
      <c r="C1374" t="s">
        <v>20</v>
      </c>
      <c r="D1374" t="s">
        <v>1511</v>
      </c>
      <c r="E1374" t="s">
        <v>1512</v>
      </c>
      <c r="H1374" s="2">
        <v>17400</v>
      </c>
      <c r="J1374">
        <v>-524354.13</v>
      </c>
    </row>
    <row r="1375" spans="2:10" x14ac:dyDescent="0.2">
      <c r="B1375" s="1">
        <v>243848</v>
      </c>
      <c r="C1375" t="s">
        <v>20</v>
      </c>
      <c r="D1375" t="s">
        <v>1513</v>
      </c>
      <c r="E1375" t="s">
        <v>1514</v>
      </c>
      <c r="H1375" s="2">
        <v>30000</v>
      </c>
      <c r="J1375">
        <v>-554354.13</v>
      </c>
    </row>
    <row r="1376" spans="2:10" x14ac:dyDescent="0.2">
      <c r="B1376" s="1">
        <v>243850</v>
      </c>
      <c r="C1376" t="s">
        <v>20</v>
      </c>
      <c r="D1376" t="s">
        <v>1515</v>
      </c>
      <c r="E1376" t="s">
        <v>1516</v>
      </c>
      <c r="H1376" s="2">
        <v>1148</v>
      </c>
      <c r="J1376">
        <v>-555502.13</v>
      </c>
    </row>
    <row r="1377" spans="2:10" x14ac:dyDescent="0.2">
      <c r="B1377" s="1">
        <v>243850</v>
      </c>
      <c r="C1377" t="s">
        <v>20</v>
      </c>
      <c r="D1377" t="s">
        <v>1515</v>
      </c>
      <c r="E1377" t="s">
        <v>1517</v>
      </c>
      <c r="H1377" s="2">
        <v>706.2</v>
      </c>
      <c r="J1377">
        <v>-556208.32999999996</v>
      </c>
    </row>
    <row r="1378" spans="2:10" x14ac:dyDescent="0.2">
      <c r="B1378" s="1">
        <v>243850</v>
      </c>
      <c r="C1378" t="s">
        <v>20</v>
      </c>
      <c r="D1378" t="s">
        <v>1515</v>
      </c>
      <c r="E1378" t="s">
        <v>1518</v>
      </c>
      <c r="G1378" s="2">
        <v>1915</v>
      </c>
      <c r="J1378">
        <v>-554293.32999999996</v>
      </c>
    </row>
    <row r="1379" spans="2:10" x14ac:dyDescent="0.2">
      <c r="B1379" s="1">
        <v>243850</v>
      </c>
      <c r="C1379" t="s">
        <v>20</v>
      </c>
      <c r="D1379" t="s">
        <v>1519</v>
      </c>
      <c r="E1379" t="s">
        <v>1520</v>
      </c>
      <c r="H1379" s="2">
        <v>7300</v>
      </c>
      <c r="J1379">
        <v>-561593.32999999996</v>
      </c>
    </row>
    <row r="1380" spans="2:10" x14ac:dyDescent="0.2">
      <c r="B1380" s="1">
        <v>243850</v>
      </c>
      <c r="C1380" t="s">
        <v>20</v>
      </c>
      <c r="D1380" t="s">
        <v>1521</v>
      </c>
      <c r="E1380" t="s">
        <v>1522</v>
      </c>
      <c r="H1380" s="2">
        <v>6600</v>
      </c>
      <c r="J1380">
        <v>-568193.32999999996</v>
      </c>
    </row>
    <row r="1381" spans="2:10" x14ac:dyDescent="0.2">
      <c r="B1381" s="1">
        <v>243850</v>
      </c>
      <c r="C1381" t="s">
        <v>20</v>
      </c>
      <c r="D1381" t="s">
        <v>1521</v>
      </c>
      <c r="E1381" t="s">
        <v>1523</v>
      </c>
      <c r="H1381" s="2">
        <v>4125</v>
      </c>
      <c r="J1381">
        <v>-572318.32999999996</v>
      </c>
    </row>
    <row r="1382" spans="2:10" x14ac:dyDescent="0.2">
      <c r="B1382" s="1">
        <v>243850</v>
      </c>
      <c r="C1382" t="s">
        <v>20</v>
      </c>
      <c r="D1382" t="s">
        <v>1524</v>
      </c>
      <c r="E1382" t="s">
        <v>1525</v>
      </c>
      <c r="H1382" s="2">
        <v>578</v>
      </c>
      <c r="J1382">
        <v>-572896.32999999996</v>
      </c>
    </row>
    <row r="1383" spans="2:10" x14ac:dyDescent="0.2">
      <c r="B1383" s="1">
        <v>243851</v>
      </c>
      <c r="C1383" t="s">
        <v>20</v>
      </c>
      <c r="D1383" t="s">
        <v>1526</v>
      </c>
      <c r="E1383" t="s">
        <v>1527</v>
      </c>
      <c r="G1383" s="2">
        <v>583.15</v>
      </c>
      <c r="J1383">
        <v>-572313.18000000005</v>
      </c>
    </row>
    <row r="1384" spans="2:10" x14ac:dyDescent="0.2">
      <c r="B1384" s="1">
        <v>243851</v>
      </c>
      <c r="C1384" t="s">
        <v>20</v>
      </c>
      <c r="D1384" t="s">
        <v>1526</v>
      </c>
      <c r="E1384" t="s">
        <v>1423</v>
      </c>
      <c r="G1384" s="2">
        <v>12210</v>
      </c>
      <c r="J1384">
        <v>-560103.18000000005</v>
      </c>
    </row>
    <row r="1385" spans="2:10" x14ac:dyDescent="0.2">
      <c r="B1385" s="1">
        <v>243851</v>
      </c>
      <c r="C1385" t="s">
        <v>20</v>
      </c>
      <c r="D1385" t="s">
        <v>1526</v>
      </c>
      <c r="E1385" t="s">
        <v>1528</v>
      </c>
      <c r="H1385" s="2">
        <v>192.6</v>
      </c>
      <c r="J1385">
        <v>-560295.78</v>
      </c>
    </row>
    <row r="1386" spans="2:10" x14ac:dyDescent="0.2">
      <c r="B1386" s="1">
        <v>243851</v>
      </c>
      <c r="C1386" t="s">
        <v>20</v>
      </c>
      <c r="D1386" t="s">
        <v>1529</v>
      </c>
      <c r="E1386" t="s">
        <v>1530</v>
      </c>
      <c r="H1386" s="2">
        <v>23000</v>
      </c>
      <c r="J1386">
        <v>-583295.78</v>
      </c>
    </row>
    <row r="1387" spans="2:10" x14ac:dyDescent="0.2">
      <c r="B1387" s="1">
        <v>243851</v>
      </c>
      <c r="C1387" t="s">
        <v>20</v>
      </c>
      <c r="D1387" t="s">
        <v>1529</v>
      </c>
      <c r="E1387" t="s">
        <v>1531</v>
      </c>
      <c r="H1387" s="2">
        <v>10000</v>
      </c>
      <c r="J1387">
        <v>-593295.78</v>
      </c>
    </row>
    <row r="1388" spans="2:10" x14ac:dyDescent="0.2">
      <c r="B1388" s="1">
        <v>243851</v>
      </c>
      <c r="C1388" t="s">
        <v>20</v>
      </c>
      <c r="D1388" t="s">
        <v>1529</v>
      </c>
      <c r="E1388" t="s">
        <v>1532</v>
      </c>
      <c r="H1388" s="2">
        <v>2100</v>
      </c>
      <c r="J1388">
        <v>-595395.78</v>
      </c>
    </row>
    <row r="1389" spans="2:10" x14ac:dyDescent="0.2">
      <c r="B1389" s="1">
        <v>243851</v>
      </c>
      <c r="C1389" t="s">
        <v>20</v>
      </c>
      <c r="D1389" t="s">
        <v>1529</v>
      </c>
      <c r="E1389" t="s">
        <v>1533</v>
      </c>
      <c r="H1389" s="2">
        <v>1100</v>
      </c>
      <c r="J1389">
        <v>-596495.78</v>
      </c>
    </row>
    <row r="1390" spans="2:10" x14ac:dyDescent="0.2">
      <c r="B1390" s="1">
        <v>243851</v>
      </c>
      <c r="C1390" t="s">
        <v>20</v>
      </c>
      <c r="D1390" t="s">
        <v>1534</v>
      </c>
      <c r="E1390" t="s">
        <v>1473</v>
      </c>
      <c r="G1390" s="2">
        <v>23000</v>
      </c>
      <c r="J1390">
        <v>-573495.78</v>
      </c>
    </row>
    <row r="1391" spans="2:10" x14ac:dyDescent="0.2">
      <c r="B1391" s="1">
        <v>243852</v>
      </c>
      <c r="C1391" t="s">
        <v>20</v>
      </c>
      <c r="D1391" t="s">
        <v>1535</v>
      </c>
      <c r="E1391" t="s">
        <v>1491</v>
      </c>
      <c r="G1391" s="2">
        <v>3078</v>
      </c>
      <c r="J1391">
        <v>-570417.78</v>
      </c>
    </row>
    <row r="1392" spans="2:10" x14ac:dyDescent="0.2">
      <c r="B1392" s="1">
        <v>243852</v>
      </c>
      <c r="C1392" t="s">
        <v>20</v>
      </c>
      <c r="D1392" t="s">
        <v>1536</v>
      </c>
      <c r="E1392" t="s">
        <v>1537</v>
      </c>
      <c r="G1392" s="2">
        <v>5200</v>
      </c>
      <c r="J1392">
        <v>-565217.78</v>
      </c>
    </row>
    <row r="1393" spans="2:10" x14ac:dyDescent="0.2">
      <c r="B1393" s="1">
        <v>243852</v>
      </c>
      <c r="C1393" t="s">
        <v>20</v>
      </c>
      <c r="D1393" t="s">
        <v>1538</v>
      </c>
      <c r="E1393" t="s">
        <v>1539</v>
      </c>
      <c r="H1393" s="2">
        <v>3704</v>
      </c>
      <c r="J1393">
        <v>-568921.78</v>
      </c>
    </row>
    <row r="1394" spans="2:10" x14ac:dyDescent="0.2">
      <c r="B1394" s="1">
        <v>243853</v>
      </c>
      <c r="C1394" t="s">
        <v>20</v>
      </c>
      <c r="D1394" t="s">
        <v>1540</v>
      </c>
      <c r="E1394" t="s">
        <v>1541</v>
      </c>
      <c r="H1394" s="2">
        <v>274.45999999999998</v>
      </c>
      <c r="J1394">
        <v>-569196.24</v>
      </c>
    </row>
    <row r="1395" spans="2:10" x14ac:dyDescent="0.2">
      <c r="B1395" s="1">
        <v>243853</v>
      </c>
      <c r="C1395" t="s">
        <v>20</v>
      </c>
      <c r="D1395" t="s">
        <v>1540</v>
      </c>
      <c r="E1395" t="s">
        <v>1542</v>
      </c>
      <c r="H1395" s="2">
        <v>3434.7</v>
      </c>
      <c r="J1395">
        <v>-572630.93999999994</v>
      </c>
    </row>
    <row r="1396" spans="2:10" x14ac:dyDescent="0.2">
      <c r="B1396" s="1">
        <v>243853</v>
      </c>
      <c r="C1396" t="s">
        <v>20</v>
      </c>
      <c r="D1396" t="s">
        <v>1540</v>
      </c>
      <c r="E1396" t="s">
        <v>1517</v>
      </c>
      <c r="G1396" s="2">
        <v>706.2</v>
      </c>
      <c r="J1396">
        <v>-571924.74</v>
      </c>
    </row>
    <row r="1397" spans="2:10" x14ac:dyDescent="0.2">
      <c r="B1397" s="1">
        <v>243853</v>
      </c>
      <c r="C1397" t="s">
        <v>20</v>
      </c>
      <c r="D1397" t="s">
        <v>1540</v>
      </c>
      <c r="E1397" t="s">
        <v>1259</v>
      </c>
      <c r="G1397" s="2">
        <v>2352</v>
      </c>
      <c r="J1397">
        <v>-569572.74</v>
      </c>
    </row>
    <row r="1398" spans="2:10" x14ac:dyDescent="0.2">
      <c r="B1398" s="1">
        <v>243853</v>
      </c>
      <c r="C1398" t="s">
        <v>20</v>
      </c>
      <c r="D1398" t="s">
        <v>1543</v>
      </c>
      <c r="E1398" t="s">
        <v>1449</v>
      </c>
      <c r="G1398" s="2">
        <v>7736.1</v>
      </c>
      <c r="J1398">
        <v>-561836.64</v>
      </c>
    </row>
    <row r="1399" spans="2:10" x14ac:dyDescent="0.2">
      <c r="B1399" s="1">
        <v>243853</v>
      </c>
      <c r="C1399" t="s">
        <v>20</v>
      </c>
      <c r="D1399" t="s">
        <v>1543</v>
      </c>
      <c r="E1399" t="s">
        <v>1544</v>
      </c>
      <c r="H1399" s="2">
        <v>3000</v>
      </c>
      <c r="J1399">
        <v>-564836.64</v>
      </c>
    </row>
    <row r="1400" spans="2:10" x14ac:dyDescent="0.2">
      <c r="B1400" s="1">
        <v>243854</v>
      </c>
      <c r="C1400" t="s">
        <v>20</v>
      </c>
      <c r="D1400" t="s">
        <v>1545</v>
      </c>
      <c r="E1400" t="s">
        <v>1504</v>
      </c>
      <c r="G1400" s="2">
        <v>7700</v>
      </c>
      <c r="J1400">
        <v>-557136.64000000001</v>
      </c>
    </row>
    <row r="1401" spans="2:10" x14ac:dyDescent="0.2">
      <c r="B1401" s="1">
        <v>243854</v>
      </c>
      <c r="C1401" t="s">
        <v>20</v>
      </c>
      <c r="D1401" t="s">
        <v>1545</v>
      </c>
      <c r="E1401" t="s">
        <v>1459</v>
      </c>
      <c r="G1401" s="2">
        <v>840</v>
      </c>
      <c r="J1401">
        <v>-556296.64</v>
      </c>
    </row>
    <row r="1402" spans="2:10" x14ac:dyDescent="0.2">
      <c r="B1402" s="1">
        <v>243854</v>
      </c>
      <c r="C1402" t="s">
        <v>20</v>
      </c>
      <c r="D1402" t="s">
        <v>1546</v>
      </c>
      <c r="E1402" t="s">
        <v>1533</v>
      </c>
      <c r="G1402" s="2">
        <v>1100</v>
      </c>
      <c r="J1402">
        <v>-555196.64</v>
      </c>
    </row>
    <row r="1403" spans="2:10" x14ac:dyDescent="0.2">
      <c r="B1403" s="1">
        <v>243854</v>
      </c>
      <c r="C1403" t="s">
        <v>20</v>
      </c>
      <c r="D1403" t="s">
        <v>1546</v>
      </c>
      <c r="E1403" t="s">
        <v>1547</v>
      </c>
      <c r="G1403" s="2">
        <v>1241.2</v>
      </c>
      <c r="J1403">
        <v>-553955.43999999994</v>
      </c>
    </row>
    <row r="1404" spans="2:10" x14ac:dyDescent="0.2">
      <c r="B1404" s="1">
        <v>243854</v>
      </c>
      <c r="C1404" t="s">
        <v>20</v>
      </c>
      <c r="D1404" t="s">
        <v>1546</v>
      </c>
      <c r="E1404" t="s">
        <v>1520</v>
      </c>
      <c r="G1404" s="2">
        <v>7300</v>
      </c>
      <c r="J1404">
        <v>-546655.43999999994</v>
      </c>
    </row>
    <row r="1405" spans="2:10" x14ac:dyDescent="0.2">
      <c r="B1405" s="1">
        <v>243854</v>
      </c>
      <c r="C1405" t="s">
        <v>20</v>
      </c>
      <c r="D1405" t="s">
        <v>1548</v>
      </c>
      <c r="E1405" t="s">
        <v>1549</v>
      </c>
      <c r="H1405" s="2">
        <v>13706.7</v>
      </c>
      <c r="J1405">
        <v>-560362.14</v>
      </c>
    </row>
    <row r="1406" spans="2:10" x14ac:dyDescent="0.2">
      <c r="B1406" s="1">
        <v>243855</v>
      </c>
      <c r="C1406" t="s">
        <v>20</v>
      </c>
      <c r="D1406" t="s">
        <v>1550</v>
      </c>
      <c r="E1406" t="s">
        <v>1551</v>
      </c>
      <c r="G1406" s="2">
        <v>192.6</v>
      </c>
      <c r="J1406">
        <v>-560169.54</v>
      </c>
    </row>
    <row r="1407" spans="2:10" x14ac:dyDescent="0.2">
      <c r="B1407" s="1">
        <v>243855</v>
      </c>
      <c r="C1407" t="s">
        <v>20</v>
      </c>
      <c r="D1407" t="s">
        <v>1552</v>
      </c>
      <c r="E1407" t="s">
        <v>1532</v>
      </c>
      <c r="G1407" s="2">
        <v>2100</v>
      </c>
      <c r="J1407">
        <v>-558069.54</v>
      </c>
    </row>
    <row r="1408" spans="2:10" x14ac:dyDescent="0.2">
      <c r="B1408" s="1">
        <v>243855</v>
      </c>
      <c r="C1408" t="s">
        <v>20</v>
      </c>
      <c r="D1408" t="s">
        <v>1553</v>
      </c>
      <c r="E1408" t="s">
        <v>1493</v>
      </c>
      <c r="G1408" s="2">
        <v>2946</v>
      </c>
      <c r="J1408">
        <v>-555123.54</v>
      </c>
    </row>
    <row r="1409" spans="2:10" x14ac:dyDescent="0.2">
      <c r="B1409" s="1">
        <v>243855</v>
      </c>
      <c r="C1409" t="s">
        <v>20</v>
      </c>
      <c r="D1409" t="s">
        <v>1553</v>
      </c>
      <c r="E1409" t="s">
        <v>1554</v>
      </c>
      <c r="H1409" s="2">
        <v>5310</v>
      </c>
      <c r="J1409">
        <v>-560433.54</v>
      </c>
    </row>
    <row r="1410" spans="2:10" x14ac:dyDescent="0.2">
      <c r="B1410" s="1">
        <v>243857</v>
      </c>
      <c r="C1410" t="s">
        <v>20</v>
      </c>
      <c r="D1410" t="s">
        <v>1555</v>
      </c>
      <c r="E1410" t="s">
        <v>1556</v>
      </c>
      <c r="G1410" s="2">
        <v>1148</v>
      </c>
      <c r="J1410">
        <v>-559285.54</v>
      </c>
    </row>
    <row r="1411" spans="2:10" x14ac:dyDescent="0.2">
      <c r="B1411" s="1">
        <v>243857</v>
      </c>
      <c r="C1411" t="s">
        <v>20</v>
      </c>
      <c r="D1411" t="s">
        <v>1555</v>
      </c>
      <c r="E1411" t="s">
        <v>1557</v>
      </c>
      <c r="H1411" s="2">
        <v>744</v>
      </c>
      <c r="J1411">
        <v>-560029.54</v>
      </c>
    </row>
    <row r="1412" spans="2:10" x14ac:dyDescent="0.2">
      <c r="B1412" s="1">
        <v>243857</v>
      </c>
      <c r="C1412" t="s">
        <v>20</v>
      </c>
      <c r="D1412" t="s">
        <v>1558</v>
      </c>
      <c r="E1412" t="s">
        <v>1559</v>
      </c>
      <c r="H1412" s="2">
        <v>1797.6</v>
      </c>
      <c r="J1412">
        <v>-561827.14</v>
      </c>
    </row>
    <row r="1413" spans="2:10" x14ac:dyDescent="0.2">
      <c r="B1413" s="1">
        <v>243857</v>
      </c>
      <c r="C1413" t="s">
        <v>20</v>
      </c>
      <c r="D1413" t="s">
        <v>1558</v>
      </c>
      <c r="E1413" t="s">
        <v>1512</v>
      </c>
      <c r="G1413" s="2">
        <v>17400</v>
      </c>
      <c r="J1413">
        <v>-544427.14</v>
      </c>
    </row>
    <row r="1414" spans="2:10" x14ac:dyDescent="0.2">
      <c r="B1414" s="1">
        <v>243857</v>
      </c>
      <c r="C1414" t="s">
        <v>20</v>
      </c>
      <c r="D1414" t="s">
        <v>1558</v>
      </c>
      <c r="E1414" t="s">
        <v>1530</v>
      </c>
      <c r="G1414" s="2">
        <v>23000</v>
      </c>
      <c r="J1414">
        <v>-521427.14</v>
      </c>
    </row>
    <row r="1415" spans="2:10" x14ac:dyDescent="0.2">
      <c r="B1415" s="1">
        <v>243857</v>
      </c>
      <c r="C1415" t="s">
        <v>20</v>
      </c>
      <c r="D1415" t="s">
        <v>1560</v>
      </c>
      <c r="E1415" t="s">
        <v>1412</v>
      </c>
      <c r="G1415" s="2">
        <v>288.89999999999998</v>
      </c>
      <c r="J1415">
        <v>-521138.24</v>
      </c>
    </row>
    <row r="1416" spans="2:10" x14ac:dyDescent="0.2">
      <c r="B1416" s="1">
        <v>243857</v>
      </c>
      <c r="C1416" t="s">
        <v>20</v>
      </c>
      <c r="D1416" t="s">
        <v>1560</v>
      </c>
      <c r="E1416" t="s">
        <v>1561</v>
      </c>
      <c r="H1416" s="2">
        <v>877.4</v>
      </c>
      <c r="J1416">
        <v>-522015.64</v>
      </c>
    </row>
    <row r="1417" spans="2:10" x14ac:dyDescent="0.2">
      <c r="B1417" s="1">
        <v>243858</v>
      </c>
      <c r="C1417" t="s">
        <v>20</v>
      </c>
      <c r="D1417" t="s">
        <v>1562</v>
      </c>
      <c r="E1417" t="s">
        <v>1563</v>
      </c>
      <c r="G1417" s="2">
        <v>274.45999999999998</v>
      </c>
      <c r="J1417">
        <v>-521741.18</v>
      </c>
    </row>
    <row r="1418" spans="2:10" x14ac:dyDescent="0.2">
      <c r="B1418" s="1">
        <v>243858</v>
      </c>
      <c r="C1418" t="s">
        <v>20</v>
      </c>
      <c r="D1418" t="s">
        <v>1564</v>
      </c>
      <c r="E1418" t="s">
        <v>1565</v>
      </c>
      <c r="H1418" s="2">
        <v>7607.7</v>
      </c>
      <c r="J1418">
        <v>-529348.88</v>
      </c>
    </row>
    <row r="1419" spans="2:10" x14ac:dyDescent="0.2">
      <c r="B1419" s="1">
        <v>243858</v>
      </c>
      <c r="C1419" t="s">
        <v>20</v>
      </c>
      <c r="D1419" t="s">
        <v>1564</v>
      </c>
      <c r="E1419" t="s">
        <v>1566</v>
      </c>
      <c r="H1419" s="2">
        <v>1100</v>
      </c>
      <c r="J1419">
        <v>-530448.88</v>
      </c>
    </row>
    <row r="1420" spans="2:10" x14ac:dyDescent="0.2">
      <c r="B1420" s="1">
        <v>243859</v>
      </c>
      <c r="C1420" t="s">
        <v>20</v>
      </c>
      <c r="D1420" t="s">
        <v>1567</v>
      </c>
      <c r="E1420" t="s">
        <v>1568</v>
      </c>
      <c r="H1420" s="2">
        <v>2295</v>
      </c>
      <c r="J1420">
        <v>-532743.88</v>
      </c>
    </row>
    <row r="1421" spans="2:10" x14ac:dyDescent="0.2">
      <c r="B1421" s="1">
        <v>243859</v>
      </c>
      <c r="C1421" t="s">
        <v>20</v>
      </c>
      <c r="D1421" t="s">
        <v>1567</v>
      </c>
      <c r="E1421" t="s">
        <v>1569</v>
      </c>
      <c r="H1421" s="2">
        <v>5000</v>
      </c>
      <c r="J1421">
        <v>-537743.88</v>
      </c>
    </row>
    <row r="1422" spans="2:10" x14ac:dyDescent="0.2">
      <c r="B1422" s="1">
        <v>243859</v>
      </c>
      <c r="C1422" t="s">
        <v>20</v>
      </c>
      <c r="D1422" t="s">
        <v>1567</v>
      </c>
      <c r="E1422" t="s">
        <v>1570</v>
      </c>
      <c r="H1422" s="2">
        <v>1765</v>
      </c>
      <c r="J1422">
        <v>-539508.88</v>
      </c>
    </row>
    <row r="1423" spans="2:10" x14ac:dyDescent="0.2">
      <c r="B1423" s="1">
        <v>243859</v>
      </c>
      <c r="C1423" t="s">
        <v>20</v>
      </c>
      <c r="D1423" t="s">
        <v>1571</v>
      </c>
      <c r="E1423" t="s">
        <v>1559</v>
      </c>
      <c r="G1423" s="2">
        <v>1797.6</v>
      </c>
      <c r="J1423">
        <v>-537711.28</v>
      </c>
    </row>
    <row r="1424" spans="2:10" x14ac:dyDescent="0.2">
      <c r="B1424" s="1">
        <v>243859</v>
      </c>
      <c r="C1424" t="s">
        <v>20</v>
      </c>
      <c r="D1424" t="s">
        <v>1571</v>
      </c>
      <c r="E1424" t="s">
        <v>1481</v>
      </c>
      <c r="G1424" s="2">
        <v>3000</v>
      </c>
      <c r="J1424">
        <v>-534711.28</v>
      </c>
    </row>
    <row r="1425" spans="2:10" x14ac:dyDescent="0.2">
      <c r="B1425" s="1">
        <v>243859</v>
      </c>
      <c r="C1425" t="s">
        <v>20</v>
      </c>
      <c r="D1425" t="s">
        <v>1572</v>
      </c>
      <c r="E1425" t="s">
        <v>1474</v>
      </c>
      <c r="G1425" s="2">
        <v>1444.5</v>
      </c>
      <c r="J1425">
        <v>-533266.78</v>
      </c>
    </row>
    <row r="1426" spans="2:10" x14ac:dyDescent="0.2">
      <c r="B1426" s="1">
        <v>243860</v>
      </c>
      <c r="C1426" t="s">
        <v>20</v>
      </c>
      <c r="D1426" t="s">
        <v>1573</v>
      </c>
      <c r="E1426" t="s">
        <v>1566</v>
      </c>
      <c r="G1426" s="2">
        <v>1100</v>
      </c>
      <c r="J1426">
        <v>-532166.78</v>
      </c>
    </row>
    <row r="1427" spans="2:10" x14ac:dyDescent="0.2">
      <c r="B1427" s="1">
        <v>243860</v>
      </c>
      <c r="C1427" t="s">
        <v>20</v>
      </c>
      <c r="D1427" t="s">
        <v>1574</v>
      </c>
      <c r="E1427" t="s">
        <v>1544</v>
      </c>
      <c r="G1427" s="2">
        <v>3000</v>
      </c>
      <c r="J1427">
        <v>-529166.78</v>
      </c>
    </row>
    <row r="1428" spans="2:10" x14ac:dyDescent="0.2">
      <c r="B1428" s="1">
        <v>243860</v>
      </c>
      <c r="C1428" t="s">
        <v>20</v>
      </c>
      <c r="D1428" t="s">
        <v>1574</v>
      </c>
      <c r="E1428" t="s">
        <v>1523</v>
      </c>
      <c r="G1428" s="2">
        <v>4125</v>
      </c>
      <c r="J1428">
        <v>-525041.78</v>
      </c>
    </row>
    <row r="1429" spans="2:10" x14ac:dyDescent="0.2">
      <c r="B1429" s="1">
        <v>243860</v>
      </c>
      <c r="C1429" t="s">
        <v>20</v>
      </c>
      <c r="D1429" t="s">
        <v>1574</v>
      </c>
      <c r="E1429" t="s">
        <v>1575</v>
      </c>
      <c r="H1429" s="2">
        <v>589</v>
      </c>
      <c r="J1429">
        <v>-525630.78</v>
      </c>
    </row>
    <row r="1430" spans="2:10" x14ac:dyDescent="0.2">
      <c r="B1430" s="1">
        <v>243860</v>
      </c>
      <c r="C1430" t="s">
        <v>1494</v>
      </c>
      <c r="D1430" t="s">
        <v>1576</v>
      </c>
      <c r="E1430" t="s">
        <v>1577</v>
      </c>
      <c r="G1430" s="2">
        <v>685.61</v>
      </c>
      <c r="J1430">
        <v>-524945.17000000004</v>
      </c>
    </row>
    <row r="1431" spans="2:10" x14ac:dyDescent="0.2">
      <c r="B1431" s="1">
        <v>243860</v>
      </c>
      <c r="C1431" t="s">
        <v>1494</v>
      </c>
      <c r="D1431" t="s">
        <v>1576</v>
      </c>
      <c r="E1431" t="s">
        <v>1578</v>
      </c>
      <c r="G1431" s="2">
        <v>506.1</v>
      </c>
      <c r="J1431">
        <v>-524439.06999999995</v>
      </c>
    </row>
    <row r="1432" spans="2:10" x14ac:dyDescent="0.2">
      <c r="B1432" s="1">
        <v>243860</v>
      </c>
      <c r="C1432" t="s">
        <v>1494</v>
      </c>
      <c r="D1432" t="s">
        <v>1576</v>
      </c>
      <c r="E1432" t="s">
        <v>1579</v>
      </c>
      <c r="G1432" s="2">
        <v>1036.0899999999999</v>
      </c>
      <c r="J1432">
        <v>-523402.98</v>
      </c>
    </row>
    <row r="1433" spans="2:10" x14ac:dyDescent="0.2">
      <c r="B1433" s="1">
        <v>243860</v>
      </c>
      <c r="C1433" t="s">
        <v>1494</v>
      </c>
      <c r="D1433" t="s">
        <v>1576</v>
      </c>
      <c r="E1433" t="s">
        <v>1580</v>
      </c>
      <c r="G1433" s="2">
        <v>19.95</v>
      </c>
      <c r="J1433">
        <v>-523383.03</v>
      </c>
    </row>
    <row r="1434" spans="2:10" x14ac:dyDescent="0.2">
      <c r="B1434" s="1">
        <v>243860</v>
      </c>
      <c r="C1434" t="s">
        <v>1494</v>
      </c>
      <c r="D1434" t="s">
        <v>1576</v>
      </c>
      <c r="E1434" t="s">
        <v>1581</v>
      </c>
      <c r="G1434" s="2">
        <v>22.75</v>
      </c>
      <c r="J1434">
        <v>-523360.28</v>
      </c>
    </row>
    <row r="1435" spans="2:10" x14ac:dyDescent="0.2">
      <c r="B1435" s="1">
        <v>243860</v>
      </c>
      <c r="C1435" t="s">
        <v>1494</v>
      </c>
      <c r="D1435" t="s">
        <v>1576</v>
      </c>
      <c r="E1435" t="s">
        <v>1582</v>
      </c>
      <c r="G1435" s="2">
        <v>261.68</v>
      </c>
      <c r="J1435">
        <v>-523098.6</v>
      </c>
    </row>
    <row r="1436" spans="2:10" x14ac:dyDescent="0.2">
      <c r="B1436" s="1">
        <v>243860</v>
      </c>
      <c r="C1436" t="s">
        <v>1494</v>
      </c>
      <c r="D1436" t="s">
        <v>1576</v>
      </c>
      <c r="E1436" t="s">
        <v>1583</v>
      </c>
      <c r="G1436" s="2">
        <v>379.44</v>
      </c>
      <c r="J1436">
        <v>-522719.16</v>
      </c>
    </row>
    <row r="1437" spans="2:10" x14ac:dyDescent="0.2">
      <c r="B1437" s="1">
        <v>243860</v>
      </c>
      <c r="C1437" t="s">
        <v>1494</v>
      </c>
      <c r="D1437" t="s">
        <v>1576</v>
      </c>
      <c r="E1437" t="s">
        <v>1584</v>
      </c>
      <c r="G1437" s="2">
        <v>1504.67</v>
      </c>
      <c r="J1437">
        <v>-521214.49</v>
      </c>
    </row>
    <row r="1438" spans="2:10" x14ac:dyDescent="0.2">
      <c r="B1438" s="1">
        <v>243860</v>
      </c>
      <c r="C1438" t="s">
        <v>1494</v>
      </c>
      <c r="D1438" t="s">
        <v>1576</v>
      </c>
      <c r="E1438" t="s">
        <v>1585</v>
      </c>
      <c r="G1438" s="2">
        <v>94.5</v>
      </c>
      <c r="J1438">
        <v>-521119.99</v>
      </c>
    </row>
    <row r="1439" spans="2:10" x14ac:dyDescent="0.2">
      <c r="B1439" s="1">
        <v>243860</v>
      </c>
      <c r="C1439" t="s">
        <v>1494</v>
      </c>
      <c r="D1439" t="s">
        <v>1576</v>
      </c>
      <c r="E1439" t="s">
        <v>1586</v>
      </c>
      <c r="G1439" s="2">
        <v>328.65</v>
      </c>
      <c r="J1439">
        <v>-520791.34</v>
      </c>
    </row>
    <row r="1440" spans="2:10" x14ac:dyDescent="0.2">
      <c r="B1440" s="1">
        <v>243860</v>
      </c>
      <c r="C1440" t="s">
        <v>1494</v>
      </c>
      <c r="D1440" t="s">
        <v>1576</v>
      </c>
      <c r="E1440" t="s">
        <v>1587</v>
      </c>
      <c r="G1440" s="2">
        <v>192.73</v>
      </c>
      <c r="J1440">
        <v>-520598.61</v>
      </c>
    </row>
    <row r="1441" spans="2:10" x14ac:dyDescent="0.2">
      <c r="B1441" s="1">
        <v>243860</v>
      </c>
      <c r="C1441" t="s">
        <v>1494</v>
      </c>
      <c r="D1441" t="s">
        <v>1576</v>
      </c>
      <c r="E1441" t="s">
        <v>1588</v>
      </c>
      <c r="G1441" s="2">
        <v>1962.62</v>
      </c>
      <c r="J1441">
        <v>-518635.99</v>
      </c>
    </row>
    <row r="1442" spans="2:10" x14ac:dyDescent="0.2">
      <c r="B1442" s="1">
        <v>243860</v>
      </c>
      <c r="C1442" t="s">
        <v>1494</v>
      </c>
      <c r="D1442" t="s">
        <v>1576</v>
      </c>
      <c r="E1442" t="s">
        <v>1589</v>
      </c>
      <c r="G1442" s="2">
        <v>269.86</v>
      </c>
      <c r="J1442">
        <v>-518366.13</v>
      </c>
    </row>
    <row r="1443" spans="2:10" x14ac:dyDescent="0.2">
      <c r="B1443" s="1">
        <v>243860</v>
      </c>
      <c r="C1443" t="s">
        <v>1494</v>
      </c>
      <c r="D1443" t="s">
        <v>1576</v>
      </c>
      <c r="E1443" t="s">
        <v>1590</v>
      </c>
      <c r="G1443" s="2">
        <v>37.81</v>
      </c>
      <c r="J1443">
        <v>-518328.32000000001</v>
      </c>
    </row>
    <row r="1444" spans="2:10" x14ac:dyDescent="0.2">
      <c r="B1444" s="1">
        <v>243860</v>
      </c>
      <c r="C1444" t="s">
        <v>1494</v>
      </c>
      <c r="D1444" t="s">
        <v>1576</v>
      </c>
      <c r="E1444" t="s">
        <v>1591</v>
      </c>
      <c r="G1444" s="2">
        <v>431.78</v>
      </c>
      <c r="J1444">
        <v>-517896.54</v>
      </c>
    </row>
    <row r="1445" spans="2:10" x14ac:dyDescent="0.2">
      <c r="B1445" s="1">
        <v>243860</v>
      </c>
      <c r="C1445" t="s">
        <v>1494</v>
      </c>
      <c r="D1445" t="s">
        <v>1576</v>
      </c>
      <c r="E1445" t="s">
        <v>1592</v>
      </c>
      <c r="G1445" s="2">
        <v>242.32</v>
      </c>
      <c r="J1445">
        <v>-517654.22</v>
      </c>
    </row>
    <row r="1446" spans="2:10" x14ac:dyDescent="0.2">
      <c r="B1446" s="1">
        <v>243860</v>
      </c>
      <c r="C1446" t="s">
        <v>1494</v>
      </c>
      <c r="D1446" t="s">
        <v>1576</v>
      </c>
      <c r="E1446" t="s">
        <v>1593</v>
      </c>
      <c r="G1446" s="2">
        <v>196.26</v>
      </c>
      <c r="J1446">
        <v>-517457.96</v>
      </c>
    </row>
    <row r="1447" spans="2:10" x14ac:dyDescent="0.2">
      <c r="B1447" s="1">
        <v>243860</v>
      </c>
      <c r="C1447" t="s">
        <v>1494</v>
      </c>
      <c r="D1447" t="s">
        <v>1576</v>
      </c>
      <c r="E1447" t="s">
        <v>1594</v>
      </c>
      <c r="G1447" s="2">
        <v>896.7</v>
      </c>
      <c r="J1447">
        <v>-516561.26</v>
      </c>
    </row>
    <row r="1448" spans="2:10" x14ac:dyDescent="0.2">
      <c r="B1448" s="1">
        <v>243860</v>
      </c>
      <c r="C1448" t="s">
        <v>1494</v>
      </c>
      <c r="D1448" t="s">
        <v>1576</v>
      </c>
      <c r="E1448" t="s">
        <v>1595</v>
      </c>
      <c r="G1448" s="2">
        <v>347.38</v>
      </c>
      <c r="J1448">
        <v>-516213.88</v>
      </c>
    </row>
    <row r="1449" spans="2:10" x14ac:dyDescent="0.2">
      <c r="B1449" s="1">
        <v>243860</v>
      </c>
      <c r="C1449" t="s">
        <v>1494</v>
      </c>
      <c r="D1449" t="s">
        <v>1576</v>
      </c>
      <c r="E1449" t="s">
        <v>1596</v>
      </c>
      <c r="G1449" s="2">
        <v>57.4</v>
      </c>
      <c r="J1449">
        <v>-516156.48</v>
      </c>
    </row>
    <row r="1450" spans="2:10" x14ac:dyDescent="0.2">
      <c r="B1450" s="1">
        <v>243860</v>
      </c>
      <c r="C1450" t="s">
        <v>1494</v>
      </c>
      <c r="D1450" t="s">
        <v>1576</v>
      </c>
      <c r="E1450" t="s">
        <v>1597</v>
      </c>
      <c r="G1450" s="2">
        <v>38.53</v>
      </c>
      <c r="J1450">
        <v>-516117.95</v>
      </c>
    </row>
    <row r="1451" spans="2:10" x14ac:dyDescent="0.2">
      <c r="B1451" s="1">
        <v>243860</v>
      </c>
      <c r="C1451" t="s">
        <v>1494</v>
      </c>
      <c r="D1451" t="s">
        <v>1576</v>
      </c>
      <c r="E1451" t="s">
        <v>1579</v>
      </c>
      <c r="H1451" s="2">
        <v>1036.0899999999999</v>
      </c>
      <c r="J1451">
        <v>-517154.04</v>
      </c>
    </row>
    <row r="1452" spans="2:10" x14ac:dyDescent="0.2">
      <c r="B1452" s="1">
        <v>243860</v>
      </c>
      <c r="C1452" t="s">
        <v>1494</v>
      </c>
      <c r="D1452" t="s">
        <v>1576</v>
      </c>
      <c r="E1452" t="s">
        <v>1580</v>
      </c>
      <c r="H1452" s="2">
        <v>19.95</v>
      </c>
      <c r="J1452">
        <v>-517173.99</v>
      </c>
    </row>
    <row r="1453" spans="2:10" x14ac:dyDescent="0.2">
      <c r="B1453" s="1">
        <v>243860</v>
      </c>
      <c r="C1453" t="s">
        <v>1494</v>
      </c>
      <c r="D1453" t="s">
        <v>1576</v>
      </c>
      <c r="E1453" t="s">
        <v>1582</v>
      </c>
      <c r="H1453" s="2">
        <v>261.68</v>
      </c>
      <c r="J1453">
        <v>-517435.67</v>
      </c>
    </row>
    <row r="1454" spans="2:10" x14ac:dyDescent="0.2">
      <c r="B1454" s="1">
        <v>243860</v>
      </c>
      <c r="C1454" t="s">
        <v>1494</v>
      </c>
      <c r="D1454" t="s">
        <v>1576</v>
      </c>
      <c r="E1454" t="s">
        <v>1581</v>
      </c>
      <c r="H1454" s="2">
        <v>22.75</v>
      </c>
      <c r="J1454">
        <v>-517458.42</v>
      </c>
    </row>
    <row r="1455" spans="2:10" x14ac:dyDescent="0.2">
      <c r="B1455" s="1">
        <v>243860</v>
      </c>
      <c r="C1455" t="s">
        <v>1494</v>
      </c>
      <c r="D1455" t="s">
        <v>1576</v>
      </c>
      <c r="E1455" t="s">
        <v>1577</v>
      </c>
      <c r="H1455" s="2">
        <v>685.61</v>
      </c>
      <c r="J1455">
        <v>-518144.03</v>
      </c>
    </row>
    <row r="1456" spans="2:10" x14ac:dyDescent="0.2">
      <c r="B1456" s="1">
        <v>243860</v>
      </c>
      <c r="C1456" t="s">
        <v>1494</v>
      </c>
      <c r="D1456" t="s">
        <v>1576</v>
      </c>
      <c r="E1456" t="s">
        <v>1584</v>
      </c>
      <c r="H1456" s="2">
        <v>1504.67</v>
      </c>
      <c r="J1456">
        <v>-519648.7</v>
      </c>
    </row>
    <row r="1457" spans="2:10" x14ac:dyDescent="0.2">
      <c r="B1457" s="1">
        <v>243860</v>
      </c>
      <c r="C1457" t="s">
        <v>1494</v>
      </c>
      <c r="D1457" t="s">
        <v>1576</v>
      </c>
      <c r="E1457" t="s">
        <v>1578</v>
      </c>
      <c r="H1457" s="2">
        <v>506.1</v>
      </c>
      <c r="J1457">
        <v>-520154.8</v>
      </c>
    </row>
    <row r="1458" spans="2:10" x14ac:dyDescent="0.2">
      <c r="B1458" s="1">
        <v>243860</v>
      </c>
      <c r="C1458" t="s">
        <v>1494</v>
      </c>
      <c r="D1458" t="s">
        <v>1576</v>
      </c>
      <c r="E1458" t="s">
        <v>1587</v>
      </c>
      <c r="H1458" s="2">
        <v>192.73</v>
      </c>
      <c r="J1458">
        <v>-520347.53</v>
      </c>
    </row>
    <row r="1459" spans="2:10" x14ac:dyDescent="0.2">
      <c r="B1459" s="1">
        <v>243860</v>
      </c>
      <c r="C1459" t="s">
        <v>1494</v>
      </c>
      <c r="D1459" t="s">
        <v>1576</v>
      </c>
      <c r="E1459" t="s">
        <v>1585</v>
      </c>
      <c r="H1459" s="2">
        <v>94.5</v>
      </c>
      <c r="J1459">
        <v>-520442.03</v>
      </c>
    </row>
    <row r="1460" spans="2:10" x14ac:dyDescent="0.2">
      <c r="B1460" s="1">
        <v>243860</v>
      </c>
      <c r="C1460" t="s">
        <v>1494</v>
      </c>
      <c r="D1460" t="s">
        <v>1576</v>
      </c>
      <c r="E1460" t="s">
        <v>1593</v>
      </c>
      <c r="H1460" s="2">
        <v>196.26</v>
      </c>
      <c r="J1460">
        <v>-520638.29</v>
      </c>
    </row>
    <row r="1461" spans="2:10" x14ac:dyDescent="0.2">
      <c r="B1461" s="1">
        <v>243860</v>
      </c>
      <c r="C1461" t="s">
        <v>1494</v>
      </c>
      <c r="D1461" t="s">
        <v>1576</v>
      </c>
      <c r="E1461" t="s">
        <v>1589</v>
      </c>
      <c r="H1461" s="2">
        <v>269.86</v>
      </c>
      <c r="J1461">
        <v>-520908.15</v>
      </c>
    </row>
    <row r="1462" spans="2:10" x14ac:dyDescent="0.2">
      <c r="B1462" s="1">
        <v>243860</v>
      </c>
      <c r="C1462" t="s">
        <v>1494</v>
      </c>
      <c r="D1462" t="s">
        <v>1576</v>
      </c>
      <c r="E1462" t="s">
        <v>1596</v>
      </c>
      <c r="H1462" s="2">
        <v>57.4</v>
      </c>
      <c r="J1462">
        <v>-520965.55</v>
      </c>
    </row>
    <row r="1463" spans="2:10" x14ac:dyDescent="0.2">
      <c r="B1463" s="1">
        <v>243860</v>
      </c>
      <c r="C1463" t="s">
        <v>1494</v>
      </c>
      <c r="D1463" t="s">
        <v>1576</v>
      </c>
      <c r="E1463" t="s">
        <v>1594</v>
      </c>
      <c r="H1463" s="2">
        <v>896.7</v>
      </c>
      <c r="J1463">
        <v>-521862.25</v>
      </c>
    </row>
    <row r="1464" spans="2:10" x14ac:dyDescent="0.2">
      <c r="B1464" s="1">
        <v>243860</v>
      </c>
      <c r="C1464" t="s">
        <v>1494</v>
      </c>
      <c r="D1464" t="s">
        <v>1576</v>
      </c>
      <c r="E1464" t="s">
        <v>1592</v>
      </c>
      <c r="H1464" s="2">
        <v>242.32</v>
      </c>
      <c r="J1464">
        <v>-522104.57</v>
      </c>
    </row>
    <row r="1465" spans="2:10" x14ac:dyDescent="0.2">
      <c r="B1465" s="1">
        <v>243861</v>
      </c>
      <c r="C1465" t="s">
        <v>20</v>
      </c>
      <c r="D1465" t="s">
        <v>1598</v>
      </c>
      <c r="E1465" t="s">
        <v>1599</v>
      </c>
      <c r="H1465" s="2">
        <v>583</v>
      </c>
      <c r="J1465">
        <v>-522687.57</v>
      </c>
    </row>
    <row r="1466" spans="2:10" x14ac:dyDescent="0.2">
      <c r="B1466" s="1">
        <v>243861</v>
      </c>
      <c r="C1466" t="s">
        <v>20</v>
      </c>
      <c r="D1466" t="s">
        <v>1600</v>
      </c>
      <c r="E1466" t="s">
        <v>1601</v>
      </c>
      <c r="H1466" s="2">
        <v>615.25</v>
      </c>
      <c r="J1466">
        <v>-523302.82</v>
      </c>
    </row>
    <row r="1467" spans="2:10" x14ac:dyDescent="0.2">
      <c r="B1467" s="1">
        <v>243861</v>
      </c>
      <c r="C1467" t="s">
        <v>20</v>
      </c>
      <c r="D1467" t="s">
        <v>1600</v>
      </c>
      <c r="E1467" t="s">
        <v>1602</v>
      </c>
      <c r="H1467" s="2">
        <v>1100</v>
      </c>
      <c r="J1467">
        <v>-524402.81999999995</v>
      </c>
    </row>
    <row r="1468" spans="2:10" x14ac:dyDescent="0.2">
      <c r="B1468" s="1">
        <v>243861</v>
      </c>
      <c r="C1468" t="s">
        <v>20</v>
      </c>
      <c r="D1468" t="s">
        <v>1603</v>
      </c>
      <c r="E1468" t="s">
        <v>1604</v>
      </c>
      <c r="H1468" s="2">
        <v>8000</v>
      </c>
      <c r="J1468">
        <v>-532402.81999999995</v>
      </c>
    </row>
    <row r="1469" spans="2:10" x14ac:dyDescent="0.2">
      <c r="B1469" s="1">
        <v>243861</v>
      </c>
      <c r="C1469" t="s">
        <v>20</v>
      </c>
      <c r="D1469" t="s">
        <v>1603</v>
      </c>
      <c r="E1469" t="s">
        <v>1605</v>
      </c>
      <c r="G1469" s="2">
        <v>2700</v>
      </c>
      <c r="J1469">
        <v>-529702.81999999995</v>
      </c>
    </row>
    <row r="1470" spans="2:10" x14ac:dyDescent="0.2">
      <c r="B1470" s="1">
        <v>243861</v>
      </c>
      <c r="C1470" t="s">
        <v>20</v>
      </c>
      <c r="D1470" t="s">
        <v>1606</v>
      </c>
      <c r="E1470" t="s">
        <v>1549</v>
      </c>
      <c r="G1470" s="2">
        <v>13706.7</v>
      </c>
      <c r="J1470">
        <v>-515996.12</v>
      </c>
    </row>
    <row r="1471" spans="2:10" x14ac:dyDescent="0.2">
      <c r="B1471" s="1">
        <v>243861</v>
      </c>
      <c r="C1471" t="s">
        <v>20</v>
      </c>
      <c r="D1471" t="s">
        <v>1607</v>
      </c>
      <c r="E1471" t="s">
        <v>1608</v>
      </c>
      <c r="G1471" s="2">
        <v>877.4</v>
      </c>
      <c r="J1471">
        <v>-515118.72</v>
      </c>
    </row>
    <row r="1472" spans="2:10" x14ac:dyDescent="0.2">
      <c r="B1472" s="1">
        <v>243861</v>
      </c>
      <c r="C1472" t="s">
        <v>20</v>
      </c>
      <c r="D1472" t="s">
        <v>1609</v>
      </c>
      <c r="E1472" t="s">
        <v>1539</v>
      </c>
      <c r="G1472" s="2">
        <v>3704</v>
      </c>
      <c r="J1472">
        <v>-511414.72</v>
      </c>
    </row>
    <row r="1473" spans="2:10" x14ac:dyDescent="0.2">
      <c r="B1473" s="1">
        <v>243861</v>
      </c>
      <c r="C1473" t="s">
        <v>1494</v>
      </c>
      <c r="D1473" t="s">
        <v>1610</v>
      </c>
      <c r="E1473" t="s">
        <v>1611</v>
      </c>
      <c r="G1473" s="2">
        <v>449.11</v>
      </c>
      <c r="J1473">
        <v>-510965.61</v>
      </c>
    </row>
    <row r="1474" spans="2:10" x14ac:dyDescent="0.2">
      <c r="B1474" s="1">
        <v>243861</v>
      </c>
      <c r="C1474" t="s">
        <v>1494</v>
      </c>
      <c r="D1474" t="s">
        <v>1610</v>
      </c>
      <c r="E1474" t="s">
        <v>1612</v>
      </c>
      <c r="G1474" s="2">
        <v>54.63</v>
      </c>
      <c r="J1474">
        <v>-510910.98</v>
      </c>
    </row>
    <row r="1475" spans="2:10" x14ac:dyDescent="0.2">
      <c r="B1475" s="1">
        <v>243861</v>
      </c>
      <c r="C1475" t="s">
        <v>1494</v>
      </c>
      <c r="D1475" t="s">
        <v>1610</v>
      </c>
      <c r="E1475" t="s">
        <v>1613</v>
      </c>
      <c r="G1475" s="2">
        <v>32.200000000000003</v>
      </c>
      <c r="J1475">
        <v>-510878.78</v>
      </c>
    </row>
    <row r="1476" spans="2:10" x14ac:dyDescent="0.2">
      <c r="B1476" s="1">
        <v>243861</v>
      </c>
      <c r="C1476" t="s">
        <v>1494</v>
      </c>
      <c r="D1476" t="s">
        <v>1610</v>
      </c>
      <c r="E1476" t="s">
        <v>1614</v>
      </c>
      <c r="G1476" s="2">
        <v>58.55</v>
      </c>
      <c r="J1476">
        <v>-510820.23</v>
      </c>
    </row>
    <row r="1477" spans="2:10" x14ac:dyDescent="0.2">
      <c r="B1477" s="1">
        <v>243861</v>
      </c>
      <c r="C1477" t="s">
        <v>1494</v>
      </c>
      <c r="D1477" t="s">
        <v>1610</v>
      </c>
      <c r="E1477" t="s">
        <v>1615</v>
      </c>
      <c r="G1477" s="2">
        <v>45.79</v>
      </c>
      <c r="J1477">
        <v>-510774.44</v>
      </c>
    </row>
    <row r="1478" spans="2:10" x14ac:dyDescent="0.2">
      <c r="B1478" s="1">
        <v>243861</v>
      </c>
      <c r="C1478" t="s">
        <v>1494</v>
      </c>
      <c r="D1478" t="s">
        <v>1610</v>
      </c>
      <c r="E1478" t="s">
        <v>1616</v>
      </c>
      <c r="G1478" s="2">
        <v>551.04</v>
      </c>
      <c r="J1478">
        <v>-510223.4</v>
      </c>
    </row>
    <row r="1479" spans="2:10" x14ac:dyDescent="0.2">
      <c r="B1479" s="1">
        <v>243861</v>
      </c>
      <c r="C1479" t="s">
        <v>1494</v>
      </c>
      <c r="D1479" t="s">
        <v>1610</v>
      </c>
      <c r="E1479" t="s">
        <v>1617</v>
      </c>
      <c r="G1479" s="2">
        <v>354.64</v>
      </c>
      <c r="J1479">
        <v>-509868.76</v>
      </c>
    </row>
    <row r="1480" spans="2:10" x14ac:dyDescent="0.2">
      <c r="B1480" s="1">
        <v>243861</v>
      </c>
      <c r="C1480" t="s">
        <v>1494</v>
      </c>
      <c r="D1480" t="s">
        <v>1610</v>
      </c>
      <c r="E1480" t="s">
        <v>1618</v>
      </c>
      <c r="G1480" s="2">
        <v>143.15</v>
      </c>
      <c r="J1480">
        <v>-509725.61</v>
      </c>
    </row>
    <row r="1481" spans="2:10" x14ac:dyDescent="0.2">
      <c r="B1481" s="1">
        <v>243861</v>
      </c>
      <c r="C1481" t="s">
        <v>1494</v>
      </c>
      <c r="D1481" t="s">
        <v>1610</v>
      </c>
      <c r="E1481" t="s">
        <v>1619</v>
      </c>
      <c r="G1481" s="2">
        <v>54.95</v>
      </c>
      <c r="J1481">
        <v>-509670.66</v>
      </c>
    </row>
    <row r="1482" spans="2:10" x14ac:dyDescent="0.2">
      <c r="B1482" s="1">
        <v>243861</v>
      </c>
      <c r="C1482" t="s">
        <v>1494</v>
      </c>
      <c r="D1482" t="s">
        <v>1610</v>
      </c>
      <c r="E1482" t="s">
        <v>1620</v>
      </c>
      <c r="G1482" s="2">
        <v>259.85000000000002</v>
      </c>
      <c r="J1482">
        <v>-509410.81</v>
      </c>
    </row>
    <row r="1483" spans="2:10" x14ac:dyDescent="0.2">
      <c r="B1483" s="1">
        <v>243861</v>
      </c>
      <c r="C1483" t="s">
        <v>1494</v>
      </c>
      <c r="D1483" t="s">
        <v>1610</v>
      </c>
      <c r="E1483" t="s">
        <v>1621</v>
      </c>
      <c r="G1483" s="2">
        <v>224.2</v>
      </c>
      <c r="J1483">
        <v>-509186.61</v>
      </c>
    </row>
    <row r="1484" spans="2:10" x14ac:dyDescent="0.2">
      <c r="B1484" s="1">
        <v>243861</v>
      </c>
      <c r="C1484" t="s">
        <v>1494</v>
      </c>
      <c r="D1484" t="s">
        <v>1610</v>
      </c>
      <c r="E1484" t="s">
        <v>1622</v>
      </c>
      <c r="G1484" s="2">
        <v>97.67</v>
      </c>
      <c r="J1484">
        <v>-509088.94</v>
      </c>
    </row>
    <row r="1485" spans="2:10" x14ac:dyDescent="0.2">
      <c r="B1485" s="1">
        <v>243861</v>
      </c>
      <c r="C1485" t="s">
        <v>1494</v>
      </c>
      <c r="D1485" t="s">
        <v>1610</v>
      </c>
      <c r="E1485" t="s">
        <v>1623</v>
      </c>
      <c r="G1485" s="2">
        <v>52.5</v>
      </c>
      <c r="J1485">
        <v>-509036.44</v>
      </c>
    </row>
    <row r="1486" spans="2:10" x14ac:dyDescent="0.2">
      <c r="B1486" s="1">
        <v>243861</v>
      </c>
      <c r="C1486" t="s">
        <v>1494</v>
      </c>
      <c r="D1486" t="s">
        <v>1610</v>
      </c>
      <c r="E1486" t="s">
        <v>1624</v>
      </c>
      <c r="G1486" s="2">
        <v>303.75</v>
      </c>
      <c r="J1486">
        <v>-508732.69</v>
      </c>
    </row>
    <row r="1487" spans="2:10" x14ac:dyDescent="0.2">
      <c r="B1487" s="1">
        <v>243861</v>
      </c>
      <c r="C1487" t="s">
        <v>1494</v>
      </c>
      <c r="D1487" t="s">
        <v>1610</v>
      </c>
      <c r="E1487" t="s">
        <v>1625</v>
      </c>
      <c r="G1487" s="2">
        <v>201.36</v>
      </c>
      <c r="J1487">
        <v>-508531.33</v>
      </c>
    </row>
    <row r="1488" spans="2:10" x14ac:dyDescent="0.2">
      <c r="B1488" s="1">
        <v>243861</v>
      </c>
      <c r="C1488" t="s">
        <v>1494</v>
      </c>
      <c r="D1488" t="s">
        <v>1610</v>
      </c>
      <c r="E1488" t="s">
        <v>1626</v>
      </c>
      <c r="G1488" s="2">
        <v>503.74</v>
      </c>
      <c r="J1488">
        <v>-508027.59</v>
      </c>
    </row>
    <row r="1489" spans="2:10" x14ac:dyDescent="0.2">
      <c r="B1489" s="1">
        <v>243861</v>
      </c>
      <c r="C1489" t="s">
        <v>1494</v>
      </c>
      <c r="D1489" t="s">
        <v>1610</v>
      </c>
      <c r="E1489" t="s">
        <v>1627</v>
      </c>
      <c r="G1489" s="2">
        <v>75.099999999999994</v>
      </c>
      <c r="J1489">
        <v>-507952.49</v>
      </c>
    </row>
    <row r="1490" spans="2:10" x14ac:dyDescent="0.2">
      <c r="B1490" s="1">
        <v>243861</v>
      </c>
      <c r="C1490" t="s">
        <v>1494</v>
      </c>
      <c r="D1490" t="s">
        <v>1610</v>
      </c>
      <c r="E1490" t="s">
        <v>1628</v>
      </c>
      <c r="G1490" s="2">
        <v>46.2</v>
      </c>
      <c r="J1490">
        <v>-507906.29</v>
      </c>
    </row>
    <row r="1491" spans="2:10" x14ac:dyDescent="0.2">
      <c r="B1491" s="1">
        <v>243861</v>
      </c>
      <c r="C1491" t="s">
        <v>1494</v>
      </c>
      <c r="D1491" t="s">
        <v>1610</v>
      </c>
      <c r="E1491" t="s">
        <v>1629</v>
      </c>
      <c r="G1491" s="2">
        <v>12.6</v>
      </c>
      <c r="J1491">
        <v>-507893.69</v>
      </c>
    </row>
    <row r="1492" spans="2:10" x14ac:dyDescent="0.2">
      <c r="B1492" s="1">
        <v>243861</v>
      </c>
      <c r="C1492" t="s">
        <v>1494</v>
      </c>
      <c r="D1492" t="s">
        <v>1610</v>
      </c>
      <c r="E1492" t="s">
        <v>1630</v>
      </c>
      <c r="G1492" s="2">
        <v>17.96</v>
      </c>
      <c r="J1492">
        <v>-507875.73</v>
      </c>
    </row>
    <row r="1493" spans="2:10" x14ac:dyDescent="0.2">
      <c r="B1493" s="1">
        <v>243861</v>
      </c>
      <c r="C1493" t="s">
        <v>1494</v>
      </c>
      <c r="D1493" t="s">
        <v>1610</v>
      </c>
      <c r="E1493" t="s">
        <v>1631</v>
      </c>
      <c r="G1493" s="2">
        <v>224.7</v>
      </c>
      <c r="J1493">
        <v>-507651.03</v>
      </c>
    </row>
    <row r="1494" spans="2:10" x14ac:dyDescent="0.2">
      <c r="B1494" s="1">
        <v>243861</v>
      </c>
      <c r="C1494" t="s">
        <v>1494</v>
      </c>
      <c r="D1494" t="s">
        <v>1610</v>
      </c>
      <c r="E1494" t="s">
        <v>1632</v>
      </c>
      <c r="G1494" s="2">
        <v>48.67</v>
      </c>
      <c r="J1494">
        <v>-507602.36</v>
      </c>
    </row>
    <row r="1495" spans="2:10" x14ac:dyDescent="0.2">
      <c r="B1495" s="1">
        <v>243861</v>
      </c>
      <c r="C1495" t="s">
        <v>1494</v>
      </c>
      <c r="D1495" t="s">
        <v>1610</v>
      </c>
      <c r="E1495" t="s">
        <v>1633</v>
      </c>
      <c r="G1495" s="2">
        <v>150.13999999999999</v>
      </c>
      <c r="J1495">
        <v>-507452.22</v>
      </c>
    </row>
    <row r="1496" spans="2:10" x14ac:dyDescent="0.2">
      <c r="B1496" s="1">
        <v>243861</v>
      </c>
      <c r="C1496" t="s">
        <v>1494</v>
      </c>
      <c r="D1496" t="s">
        <v>1610</v>
      </c>
      <c r="E1496" t="s">
        <v>1634</v>
      </c>
      <c r="G1496" s="2">
        <v>327.10000000000002</v>
      </c>
      <c r="J1496">
        <v>-507125.12</v>
      </c>
    </row>
    <row r="1497" spans="2:10" x14ac:dyDescent="0.2">
      <c r="B1497" s="1">
        <v>243861</v>
      </c>
      <c r="C1497" t="s">
        <v>1494</v>
      </c>
      <c r="D1497" t="s">
        <v>1610</v>
      </c>
      <c r="E1497" t="s">
        <v>1635</v>
      </c>
      <c r="G1497" s="2">
        <v>115.47</v>
      </c>
      <c r="J1497">
        <v>-507009.65</v>
      </c>
    </row>
    <row r="1498" spans="2:10" x14ac:dyDescent="0.2">
      <c r="B1498" s="1">
        <v>243861</v>
      </c>
      <c r="C1498" t="s">
        <v>1494</v>
      </c>
      <c r="D1498" t="s">
        <v>1610</v>
      </c>
      <c r="E1498" t="s">
        <v>1636</v>
      </c>
      <c r="G1498" s="2">
        <v>38.14</v>
      </c>
      <c r="J1498">
        <v>-506971.51</v>
      </c>
    </row>
    <row r="1499" spans="2:10" x14ac:dyDescent="0.2">
      <c r="B1499" s="1">
        <v>243861</v>
      </c>
      <c r="C1499" t="s">
        <v>1494</v>
      </c>
      <c r="D1499" t="s">
        <v>1610</v>
      </c>
      <c r="E1499" t="s">
        <v>1637</v>
      </c>
      <c r="G1499" s="2">
        <v>122.34</v>
      </c>
      <c r="J1499">
        <v>-506849.17</v>
      </c>
    </row>
    <row r="1500" spans="2:10" x14ac:dyDescent="0.2">
      <c r="B1500" s="1">
        <v>243861</v>
      </c>
      <c r="C1500" t="s">
        <v>1494</v>
      </c>
      <c r="D1500" t="s">
        <v>1610</v>
      </c>
      <c r="E1500" t="s">
        <v>1638</v>
      </c>
      <c r="G1500" s="2">
        <v>574.59</v>
      </c>
      <c r="J1500">
        <v>-506274.58</v>
      </c>
    </row>
    <row r="1501" spans="2:10" x14ac:dyDescent="0.2">
      <c r="B1501" s="1">
        <v>243861</v>
      </c>
      <c r="C1501" t="s">
        <v>1494</v>
      </c>
      <c r="D1501" t="s">
        <v>1610</v>
      </c>
      <c r="E1501" t="s">
        <v>1614</v>
      </c>
      <c r="H1501" s="2">
        <v>58.55</v>
      </c>
      <c r="J1501">
        <v>-506333.13</v>
      </c>
    </row>
    <row r="1502" spans="2:10" x14ac:dyDescent="0.2">
      <c r="B1502" s="1">
        <v>243861</v>
      </c>
      <c r="C1502" t="s">
        <v>1494</v>
      </c>
      <c r="D1502" t="s">
        <v>1610</v>
      </c>
      <c r="E1502" t="s">
        <v>1613</v>
      </c>
      <c r="H1502" s="2">
        <v>32.200000000000003</v>
      </c>
      <c r="J1502">
        <v>-506365.33</v>
      </c>
    </row>
    <row r="1503" spans="2:10" x14ac:dyDescent="0.2">
      <c r="B1503" s="1">
        <v>243861</v>
      </c>
      <c r="C1503" t="s">
        <v>1494</v>
      </c>
      <c r="D1503" t="s">
        <v>1610</v>
      </c>
      <c r="E1503" t="s">
        <v>1612</v>
      </c>
      <c r="H1503" s="2">
        <v>54.63</v>
      </c>
      <c r="J1503">
        <v>-506419.96</v>
      </c>
    </row>
    <row r="1504" spans="2:10" x14ac:dyDescent="0.2">
      <c r="B1504" s="1">
        <v>243861</v>
      </c>
      <c r="C1504" t="s">
        <v>1494</v>
      </c>
      <c r="D1504" t="s">
        <v>1610</v>
      </c>
      <c r="E1504" t="s">
        <v>1611</v>
      </c>
      <c r="H1504" s="2">
        <v>449.11</v>
      </c>
      <c r="J1504">
        <v>-506869.07</v>
      </c>
    </row>
    <row r="1505" spans="2:10" x14ac:dyDescent="0.2">
      <c r="B1505" s="1">
        <v>243861</v>
      </c>
      <c r="C1505" t="s">
        <v>1494</v>
      </c>
      <c r="D1505" t="s">
        <v>1610</v>
      </c>
      <c r="E1505" t="s">
        <v>1618</v>
      </c>
      <c r="H1505" s="2">
        <v>143.15</v>
      </c>
      <c r="J1505">
        <v>-507012.22</v>
      </c>
    </row>
    <row r="1506" spans="2:10" x14ac:dyDescent="0.2">
      <c r="B1506" s="1">
        <v>243861</v>
      </c>
      <c r="C1506" t="s">
        <v>1494</v>
      </c>
      <c r="D1506" t="s">
        <v>1610</v>
      </c>
      <c r="E1506" t="s">
        <v>1617</v>
      </c>
      <c r="H1506" s="2">
        <v>354.64</v>
      </c>
      <c r="J1506">
        <v>-507366.86</v>
      </c>
    </row>
    <row r="1507" spans="2:10" x14ac:dyDescent="0.2">
      <c r="B1507" s="1">
        <v>243861</v>
      </c>
      <c r="C1507" t="s">
        <v>1494</v>
      </c>
      <c r="D1507" t="s">
        <v>1610</v>
      </c>
      <c r="E1507" t="s">
        <v>1623</v>
      </c>
      <c r="H1507" s="2">
        <v>52.5</v>
      </c>
      <c r="J1507">
        <v>-507419.36</v>
      </c>
    </row>
    <row r="1508" spans="2:10" x14ac:dyDescent="0.2">
      <c r="B1508" s="1">
        <v>243861</v>
      </c>
      <c r="C1508" t="s">
        <v>1494</v>
      </c>
      <c r="D1508" t="s">
        <v>1610</v>
      </c>
      <c r="E1508" t="s">
        <v>1620</v>
      </c>
      <c r="H1508" s="2">
        <v>259.85000000000002</v>
      </c>
      <c r="J1508">
        <v>-507679.21</v>
      </c>
    </row>
    <row r="1509" spans="2:10" x14ac:dyDescent="0.2">
      <c r="B1509" s="1">
        <v>243861</v>
      </c>
      <c r="C1509" t="s">
        <v>1494</v>
      </c>
      <c r="D1509" t="s">
        <v>1610</v>
      </c>
      <c r="E1509" t="s">
        <v>1624</v>
      </c>
      <c r="H1509" s="2">
        <v>303.75</v>
      </c>
      <c r="J1509">
        <v>-507982.96</v>
      </c>
    </row>
    <row r="1510" spans="2:10" x14ac:dyDescent="0.2">
      <c r="B1510" s="1">
        <v>243861</v>
      </c>
      <c r="C1510" t="s">
        <v>1494</v>
      </c>
      <c r="D1510" t="s">
        <v>1610</v>
      </c>
      <c r="E1510" t="s">
        <v>1621</v>
      </c>
      <c r="H1510" s="2">
        <v>224.2</v>
      </c>
      <c r="J1510">
        <v>-508207.16</v>
      </c>
    </row>
    <row r="1511" spans="2:10" x14ac:dyDescent="0.2">
      <c r="B1511" s="1">
        <v>243861</v>
      </c>
      <c r="C1511" t="s">
        <v>1494</v>
      </c>
      <c r="D1511" t="s">
        <v>1610</v>
      </c>
      <c r="E1511" t="s">
        <v>1616</v>
      </c>
      <c r="H1511" s="2">
        <v>551.04</v>
      </c>
      <c r="J1511">
        <v>-508758.2</v>
      </c>
    </row>
    <row r="1512" spans="2:10" x14ac:dyDescent="0.2">
      <c r="B1512" s="1">
        <v>243861</v>
      </c>
      <c r="C1512" t="s">
        <v>1494</v>
      </c>
      <c r="D1512" t="s">
        <v>1610</v>
      </c>
      <c r="E1512" t="s">
        <v>1622</v>
      </c>
      <c r="H1512" s="2">
        <v>97.67</v>
      </c>
      <c r="J1512">
        <v>-508855.87</v>
      </c>
    </row>
    <row r="1513" spans="2:10" x14ac:dyDescent="0.2">
      <c r="B1513" s="1">
        <v>243861</v>
      </c>
      <c r="C1513" t="s">
        <v>1494</v>
      </c>
      <c r="D1513" t="s">
        <v>1610</v>
      </c>
      <c r="E1513" t="s">
        <v>1625</v>
      </c>
      <c r="H1513" s="2">
        <v>201.36</v>
      </c>
      <c r="J1513">
        <v>-509057.23</v>
      </c>
    </row>
    <row r="1514" spans="2:10" x14ac:dyDescent="0.2">
      <c r="B1514" s="1">
        <v>243861</v>
      </c>
      <c r="C1514" t="s">
        <v>1494</v>
      </c>
      <c r="D1514" t="s">
        <v>1610</v>
      </c>
      <c r="E1514" t="s">
        <v>1628</v>
      </c>
      <c r="H1514" s="2">
        <v>46.2</v>
      </c>
      <c r="J1514">
        <v>-509103.43</v>
      </c>
    </row>
    <row r="1515" spans="2:10" x14ac:dyDescent="0.2">
      <c r="B1515" s="1">
        <v>243861</v>
      </c>
      <c r="C1515" t="s">
        <v>1494</v>
      </c>
      <c r="D1515" t="s">
        <v>1610</v>
      </c>
      <c r="E1515" t="s">
        <v>1626</v>
      </c>
      <c r="H1515" s="2">
        <v>503.74</v>
      </c>
      <c r="J1515">
        <v>-509607.17</v>
      </c>
    </row>
    <row r="1516" spans="2:10" x14ac:dyDescent="0.2">
      <c r="B1516" s="1">
        <v>243861</v>
      </c>
      <c r="C1516" t="s">
        <v>1494</v>
      </c>
      <c r="D1516" t="s">
        <v>1610</v>
      </c>
      <c r="E1516" t="s">
        <v>1619</v>
      </c>
      <c r="H1516" s="2">
        <v>54.95</v>
      </c>
      <c r="J1516">
        <v>-509662.12</v>
      </c>
    </row>
    <row r="1517" spans="2:10" x14ac:dyDescent="0.2">
      <c r="B1517" s="1">
        <v>243861</v>
      </c>
      <c r="C1517" t="s">
        <v>1494</v>
      </c>
      <c r="D1517" t="s">
        <v>1610</v>
      </c>
      <c r="E1517" t="s">
        <v>1629</v>
      </c>
      <c r="H1517" s="2">
        <v>12.6</v>
      </c>
      <c r="J1517">
        <v>-509674.72</v>
      </c>
    </row>
    <row r="1518" spans="2:10" x14ac:dyDescent="0.2">
      <c r="B1518" s="1">
        <v>243861</v>
      </c>
      <c r="C1518" t="s">
        <v>1494</v>
      </c>
      <c r="D1518" t="s">
        <v>1610</v>
      </c>
      <c r="E1518" t="s">
        <v>1627</v>
      </c>
      <c r="H1518" s="2">
        <v>75.099999999999994</v>
      </c>
      <c r="J1518">
        <v>-509749.82</v>
      </c>
    </row>
    <row r="1519" spans="2:10" x14ac:dyDescent="0.2">
      <c r="B1519" s="1">
        <v>243861</v>
      </c>
      <c r="C1519" t="s">
        <v>1494</v>
      </c>
      <c r="D1519" t="s">
        <v>1610</v>
      </c>
      <c r="E1519" t="s">
        <v>1630</v>
      </c>
      <c r="H1519" s="2">
        <v>17.96</v>
      </c>
      <c r="J1519">
        <v>-509767.78</v>
      </c>
    </row>
    <row r="1520" spans="2:10" x14ac:dyDescent="0.2">
      <c r="B1520" s="1">
        <v>243861</v>
      </c>
      <c r="C1520" t="s">
        <v>1494</v>
      </c>
      <c r="D1520" t="s">
        <v>1610</v>
      </c>
      <c r="E1520" t="s">
        <v>1615</v>
      </c>
      <c r="H1520" s="2">
        <v>45.79</v>
      </c>
      <c r="J1520">
        <v>-509813.57</v>
      </c>
    </row>
    <row r="1521" spans="2:10" x14ac:dyDescent="0.2">
      <c r="B1521" s="1">
        <v>243861</v>
      </c>
      <c r="C1521" t="s">
        <v>1494</v>
      </c>
      <c r="D1521" t="s">
        <v>1639</v>
      </c>
      <c r="E1521" t="s">
        <v>1640</v>
      </c>
      <c r="G1521" s="2">
        <v>196.26</v>
      </c>
      <c r="J1521">
        <v>-509617.31</v>
      </c>
    </row>
    <row r="1522" spans="2:10" x14ac:dyDescent="0.2">
      <c r="B1522" s="1">
        <v>243861</v>
      </c>
      <c r="C1522" t="s">
        <v>1494</v>
      </c>
      <c r="D1522" t="s">
        <v>1639</v>
      </c>
      <c r="E1522" t="s">
        <v>1641</v>
      </c>
      <c r="G1522" s="2">
        <v>308</v>
      </c>
      <c r="J1522">
        <v>-509309.31</v>
      </c>
    </row>
    <row r="1523" spans="2:10" x14ac:dyDescent="0.2">
      <c r="B1523" s="1">
        <v>243861</v>
      </c>
      <c r="C1523" t="s">
        <v>1494</v>
      </c>
      <c r="D1523" t="s">
        <v>1639</v>
      </c>
      <c r="E1523" t="s">
        <v>1642</v>
      </c>
      <c r="G1523" s="2">
        <v>340.19</v>
      </c>
      <c r="J1523">
        <v>-508969.12</v>
      </c>
    </row>
    <row r="1524" spans="2:10" x14ac:dyDescent="0.2">
      <c r="B1524" s="1">
        <v>243861</v>
      </c>
      <c r="C1524" t="s">
        <v>1494</v>
      </c>
      <c r="D1524" t="s">
        <v>1639</v>
      </c>
      <c r="E1524" t="s">
        <v>1643</v>
      </c>
      <c r="G1524" s="2">
        <v>81.2</v>
      </c>
      <c r="J1524">
        <v>-508887.92</v>
      </c>
    </row>
    <row r="1525" spans="2:10" x14ac:dyDescent="0.2">
      <c r="B1525" s="1">
        <v>243861</v>
      </c>
      <c r="C1525" t="s">
        <v>1494</v>
      </c>
      <c r="D1525" t="s">
        <v>1639</v>
      </c>
      <c r="E1525" t="s">
        <v>1644</v>
      </c>
      <c r="G1525" s="2">
        <v>1138.32</v>
      </c>
      <c r="J1525">
        <v>-507749.6</v>
      </c>
    </row>
    <row r="1526" spans="2:10" x14ac:dyDescent="0.2">
      <c r="B1526" s="1">
        <v>243861</v>
      </c>
      <c r="C1526" t="s">
        <v>1494</v>
      </c>
      <c r="D1526" t="s">
        <v>1639</v>
      </c>
      <c r="E1526" t="s">
        <v>1645</v>
      </c>
      <c r="G1526" s="2">
        <v>477.57</v>
      </c>
      <c r="J1526">
        <v>-507272.03</v>
      </c>
    </row>
    <row r="1527" spans="2:10" x14ac:dyDescent="0.2">
      <c r="B1527" s="1">
        <v>243861</v>
      </c>
      <c r="C1527" t="s">
        <v>1494</v>
      </c>
      <c r="D1527" t="s">
        <v>1639</v>
      </c>
      <c r="E1527" t="s">
        <v>1646</v>
      </c>
      <c r="G1527" s="2">
        <v>1504.67</v>
      </c>
      <c r="J1527">
        <v>-505767.36</v>
      </c>
    </row>
    <row r="1528" spans="2:10" x14ac:dyDescent="0.2">
      <c r="B1528" s="1">
        <v>243861</v>
      </c>
      <c r="C1528" t="s">
        <v>1494</v>
      </c>
      <c r="D1528" t="s">
        <v>1639</v>
      </c>
      <c r="E1528" t="s">
        <v>1647</v>
      </c>
      <c r="G1528" s="2">
        <v>654.21</v>
      </c>
      <c r="J1528">
        <v>-505113.15</v>
      </c>
    </row>
    <row r="1529" spans="2:10" x14ac:dyDescent="0.2">
      <c r="B1529" s="1">
        <v>243861</v>
      </c>
      <c r="C1529" t="s">
        <v>1494</v>
      </c>
      <c r="D1529" t="s">
        <v>1639</v>
      </c>
      <c r="E1529" t="s">
        <v>1648</v>
      </c>
      <c r="G1529" s="2">
        <v>137.38</v>
      </c>
      <c r="J1529">
        <v>-504975.77</v>
      </c>
    </row>
    <row r="1530" spans="2:10" x14ac:dyDescent="0.2">
      <c r="B1530" s="1">
        <v>243861</v>
      </c>
      <c r="C1530" t="s">
        <v>1494</v>
      </c>
      <c r="D1530" t="s">
        <v>1639</v>
      </c>
      <c r="E1530" t="s">
        <v>1649</v>
      </c>
      <c r="G1530" s="2">
        <v>71.959999999999994</v>
      </c>
      <c r="J1530">
        <v>-504903.81</v>
      </c>
    </row>
    <row r="1531" spans="2:10" x14ac:dyDescent="0.2">
      <c r="B1531" s="1">
        <v>243861</v>
      </c>
      <c r="C1531" t="s">
        <v>1494</v>
      </c>
      <c r="D1531" t="s">
        <v>1639</v>
      </c>
      <c r="E1531" t="s">
        <v>1650</v>
      </c>
      <c r="G1531" s="2">
        <v>117.6</v>
      </c>
      <c r="J1531">
        <v>-504786.21</v>
      </c>
    </row>
    <row r="1532" spans="2:10" x14ac:dyDescent="0.2">
      <c r="B1532" s="1">
        <v>243861</v>
      </c>
      <c r="C1532" t="s">
        <v>1494</v>
      </c>
      <c r="D1532" t="s">
        <v>1639</v>
      </c>
      <c r="E1532" t="s">
        <v>1651</v>
      </c>
      <c r="G1532" s="2">
        <v>497.7</v>
      </c>
      <c r="J1532">
        <v>-504288.51</v>
      </c>
    </row>
    <row r="1533" spans="2:10" x14ac:dyDescent="0.2">
      <c r="B1533" s="1">
        <v>243861</v>
      </c>
      <c r="C1533" t="s">
        <v>1494</v>
      </c>
      <c r="D1533" t="s">
        <v>1639</v>
      </c>
      <c r="E1533" t="s">
        <v>1652</v>
      </c>
      <c r="G1533" s="2">
        <v>71.959999999999994</v>
      </c>
      <c r="J1533">
        <v>-504216.55</v>
      </c>
    </row>
    <row r="1534" spans="2:10" x14ac:dyDescent="0.2">
      <c r="B1534" s="1">
        <v>243861</v>
      </c>
      <c r="C1534" t="s">
        <v>1494</v>
      </c>
      <c r="D1534" t="s">
        <v>1639</v>
      </c>
      <c r="E1534" t="s">
        <v>1653</v>
      </c>
      <c r="G1534" s="2">
        <v>40.25</v>
      </c>
      <c r="J1534">
        <v>-504176.3</v>
      </c>
    </row>
    <row r="1535" spans="2:10" x14ac:dyDescent="0.2">
      <c r="B1535" s="1">
        <v>243861</v>
      </c>
      <c r="C1535" t="s">
        <v>1494</v>
      </c>
      <c r="D1535" t="s">
        <v>1639</v>
      </c>
      <c r="E1535" t="s">
        <v>1654</v>
      </c>
      <c r="G1535" s="2">
        <v>71.959999999999994</v>
      </c>
      <c r="J1535">
        <v>-504104.34</v>
      </c>
    </row>
    <row r="1536" spans="2:10" x14ac:dyDescent="0.2">
      <c r="B1536" s="1">
        <v>243861</v>
      </c>
      <c r="C1536" t="s">
        <v>1494</v>
      </c>
      <c r="D1536" t="s">
        <v>1639</v>
      </c>
      <c r="E1536" t="s">
        <v>1655</v>
      </c>
      <c r="G1536" s="2">
        <v>523.36</v>
      </c>
      <c r="J1536">
        <v>-503580.98</v>
      </c>
    </row>
    <row r="1537" spans="2:10" x14ac:dyDescent="0.2">
      <c r="B1537" s="1">
        <v>243861</v>
      </c>
      <c r="C1537" t="s">
        <v>1494</v>
      </c>
      <c r="D1537" t="s">
        <v>1639</v>
      </c>
      <c r="E1537" t="s">
        <v>1641</v>
      </c>
      <c r="H1537" s="2">
        <v>308</v>
      </c>
      <c r="J1537">
        <v>-503888.98</v>
      </c>
    </row>
    <row r="1538" spans="2:10" x14ac:dyDescent="0.2">
      <c r="B1538" s="1">
        <v>243861</v>
      </c>
      <c r="C1538" t="s">
        <v>1494</v>
      </c>
      <c r="D1538" t="s">
        <v>1639</v>
      </c>
      <c r="E1538" t="s">
        <v>1642</v>
      </c>
      <c r="H1538" s="2">
        <v>340.19</v>
      </c>
      <c r="J1538">
        <v>-504229.17</v>
      </c>
    </row>
    <row r="1539" spans="2:10" x14ac:dyDescent="0.2">
      <c r="B1539" s="1">
        <v>243861</v>
      </c>
      <c r="C1539" t="s">
        <v>1494</v>
      </c>
      <c r="D1539" t="s">
        <v>1639</v>
      </c>
      <c r="E1539" t="s">
        <v>1645</v>
      </c>
      <c r="H1539" s="2">
        <v>477.57</v>
      </c>
      <c r="J1539">
        <v>-504706.74</v>
      </c>
    </row>
    <row r="1540" spans="2:10" x14ac:dyDescent="0.2">
      <c r="B1540" s="1">
        <v>243861</v>
      </c>
      <c r="C1540" t="s">
        <v>1494</v>
      </c>
      <c r="D1540" t="s">
        <v>1639</v>
      </c>
      <c r="E1540" t="s">
        <v>1649</v>
      </c>
      <c r="H1540" s="2">
        <v>71.959999999999994</v>
      </c>
      <c r="J1540">
        <v>-504778.7</v>
      </c>
    </row>
    <row r="1541" spans="2:10" x14ac:dyDescent="0.2">
      <c r="B1541" s="1">
        <v>243861</v>
      </c>
      <c r="C1541" t="s">
        <v>1494</v>
      </c>
      <c r="D1541" t="s">
        <v>1639</v>
      </c>
      <c r="E1541" t="s">
        <v>1643</v>
      </c>
      <c r="H1541" s="2">
        <v>81.2</v>
      </c>
      <c r="J1541">
        <v>-504859.9</v>
      </c>
    </row>
    <row r="1542" spans="2:10" x14ac:dyDescent="0.2">
      <c r="B1542" s="1">
        <v>243861</v>
      </c>
      <c r="C1542" t="s">
        <v>1494</v>
      </c>
      <c r="D1542" t="s">
        <v>1639</v>
      </c>
      <c r="E1542" t="s">
        <v>1648</v>
      </c>
      <c r="H1542" s="2">
        <v>137.38</v>
      </c>
      <c r="J1542">
        <v>-504997.28</v>
      </c>
    </row>
    <row r="1543" spans="2:10" x14ac:dyDescent="0.2">
      <c r="B1543" s="1">
        <v>243861</v>
      </c>
      <c r="C1543" t="s">
        <v>1494</v>
      </c>
      <c r="D1543" t="s">
        <v>1639</v>
      </c>
      <c r="E1543" t="s">
        <v>1644</v>
      </c>
      <c r="H1543" s="2">
        <v>1138.32</v>
      </c>
      <c r="J1543">
        <v>-506135.6</v>
      </c>
    </row>
    <row r="1544" spans="2:10" x14ac:dyDescent="0.2">
      <c r="B1544" s="1">
        <v>243861</v>
      </c>
      <c r="C1544" t="s">
        <v>1494</v>
      </c>
      <c r="D1544" t="s">
        <v>1639</v>
      </c>
      <c r="E1544" t="s">
        <v>1646</v>
      </c>
      <c r="H1544" s="2">
        <v>1504.67</v>
      </c>
      <c r="J1544">
        <v>-507640.27</v>
      </c>
    </row>
    <row r="1545" spans="2:10" x14ac:dyDescent="0.2">
      <c r="B1545" s="1">
        <v>243861</v>
      </c>
      <c r="C1545" t="s">
        <v>1494</v>
      </c>
      <c r="D1545" t="s">
        <v>1639</v>
      </c>
      <c r="E1545" t="s">
        <v>1650</v>
      </c>
      <c r="H1545" s="2">
        <v>117.6</v>
      </c>
      <c r="J1545">
        <v>-507757.87</v>
      </c>
    </row>
    <row r="1546" spans="2:10" x14ac:dyDescent="0.2">
      <c r="B1546" s="1">
        <v>243861</v>
      </c>
      <c r="C1546" t="s">
        <v>1494</v>
      </c>
      <c r="D1546" t="s">
        <v>1639</v>
      </c>
      <c r="E1546" t="s">
        <v>1640</v>
      </c>
      <c r="H1546" s="2">
        <v>196.26</v>
      </c>
      <c r="J1546">
        <v>-507954.13</v>
      </c>
    </row>
    <row r="1547" spans="2:10" x14ac:dyDescent="0.2">
      <c r="B1547" s="1">
        <v>243861</v>
      </c>
      <c r="C1547" t="s">
        <v>1494</v>
      </c>
      <c r="D1547" t="s">
        <v>1639</v>
      </c>
      <c r="E1547" t="s">
        <v>1652</v>
      </c>
      <c r="H1547" s="2">
        <v>71.959999999999994</v>
      </c>
      <c r="J1547">
        <v>-508026.09</v>
      </c>
    </row>
    <row r="1548" spans="2:10" x14ac:dyDescent="0.2">
      <c r="B1548" s="1">
        <v>243863</v>
      </c>
      <c r="C1548" t="s">
        <v>20</v>
      </c>
      <c r="D1548" t="s">
        <v>1656</v>
      </c>
      <c r="E1548" t="s">
        <v>1443</v>
      </c>
      <c r="G1548" s="2">
        <v>700</v>
      </c>
      <c r="J1548">
        <v>-507326.09</v>
      </c>
    </row>
    <row r="1549" spans="2:10" x14ac:dyDescent="0.2">
      <c r="B1549" s="1">
        <v>243863</v>
      </c>
      <c r="C1549" t="s">
        <v>20</v>
      </c>
      <c r="D1549" t="s">
        <v>1656</v>
      </c>
      <c r="E1549" t="s">
        <v>1657</v>
      </c>
      <c r="H1549" s="2">
        <v>1870</v>
      </c>
      <c r="J1549">
        <v>-509196.09</v>
      </c>
    </row>
    <row r="1550" spans="2:10" x14ac:dyDescent="0.2">
      <c r="B1550" s="1">
        <v>243863</v>
      </c>
      <c r="C1550" t="s">
        <v>20</v>
      </c>
      <c r="D1550" t="s">
        <v>1656</v>
      </c>
      <c r="E1550" t="s">
        <v>1658</v>
      </c>
      <c r="H1550" s="2">
        <v>8783</v>
      </c>
      <c r="J1550">
        <v>-517979.09</v>
      </c>
    </row>
    <row r="1551" spans="2:10" x14ac:dyDescent="0.2">
      <c r="B1551" s="1">
        <v>243863</v>
      </c>
      <c r="C1551" t="s">
        <v>20</v>
      </c>
      <c r="D1551" t="s">
        <v>1659</v>
      </c>
      <c r="E1551" t="s">
        <v>1531</v>
      </c>
      <c r="G1551" s="2">
        <v>10000</v>
      </c>
      <c r="J1551">
        <v>-507979.09</v>
      </c>
    </row>
    <row r="1552" spans="2:10" x14ac:dyDescent="0.2">
      <c r="B1552" s="1">
        <v>243864</v>
      </c>
      <c r="C1552" t="s">
        <v>20</v>
      </c>
      <c r="D1552" t="s">
        <v>1660</v>
      </c>
      <c r="E1552" t="s">
        <v>1661</v>
      </c>
      <c r="G1552" s="2">
        <v>3434.7</v>
      </c>
      <c r="J1552">
        <v>-504544.39</v>
      </c>
    </row>
    <row r="1553" spans="2:10" x14ac:dyDescent="0.2">
      <c r="B1553" s="1">
        <v>243864</v>
      </c>
      <c r="C1553" t="s">
        <v>20</v>
      </c>
      <c r="D1553" t="s">
        <v>1660</v>
      </c>
      <c r="E1553" t="s">
        <v>1661</v>
      </c>
      <c r="H1553" s="2">
        <v>1357</v>
      </c>
      <c r="J1553">
        <v>-505901.39</v>
      </c>
    </row>
    <row r="1554" spans="2:10" x14ac:dyDescent="0.2">
      <c r="B1554" s="1">
        <v>243864</v>
      </c>
      <c r="C1554" t="s">
        <v>20</v>
      </c>
      <c r="D1554" t="s">
        <v>1662</v>
      </c>
      <c r="E1554" t="s">
        <v>1565</v>
      </c>
      <c r="G1554" s="2">
        <v>7607.7</v>
      </c>
      <c r="J1554">
        <v>-498293.69</v>
      </c>
    </row>
    <row r="1555" spans="2:10" x14ac:dyDescent="0.2">
      <c r="B1555" s="1">
        <v>243864</v>
      </c>
      <c r="C1555" t="s">
        <v>20</v>
      </c>
      <c r="D1555" t="s">
        <v>1663</v>
      </c>
      <c r="E1555" t="s">
        <v>1664</v>
      </c>
      <c r="H1555" s="2">
        <v>6591.2</v>
      </c>
      <c r="J1555">
        <v>-504884.89</v>
      </c>
    </row>
    <row r="1556" spans="2:10" x14ac:dyDescent="0.2">
      <c r="B1556" s="1">
        <v>243864</v>
      </c>
      <c r="C1556" t="s">
        <v>20</v>
      </c>
      <c r="D1556" t="s">
        <v>1663</v>
      </c>
      <c r="E1556" t="s">
        <v>1665</v>
      </c>
      <c r="H1556" s="2">
        <v>6661</v>
      </c>
      <c r="J1556">
        <v>-511545.89</v>
      </c>
    </row>
    <row r="1557" spans="2:10" x14ac:dyDescent="0.2">
      <c r="B1557" s="1">
        <v>243864</v>
      </c>
      <c r="C1557" t="s">
        <v>20</v>
      </c>
      <c r="D1557" t="s">
        <v>1663</v>
      </c>
      <c r="E1557" t="s">
        <v>1666</v>
      </c>
      <c r="H1557" s="2">
        <v>1869.02</v>
      </c>
      <c r="J1557">
        <v>-513414.91</v>
      </c>
    </row>
    <row r="1558" spans="2:10" x14ac:dyDescent="0.2">
      <c r="B1558" s="1">
        <v>243865</v>
      </c>
      <c r="C1558" t="s">
        <v>20</v>
      </c>
      <c r="D1558" t="s">
        <v>1667</v>
      </c>
      <c r="E1558" t="s">
        <v>1668</v>
      </c>
      <c r="H1558" s="2">
        <v>1065</v>
      </c>
      <c r="J1558">
        <v>-514479.91</v>
      </c>
    </row>
    <row r="1559" spans="2:10" x14ac:dyDescent="0.2">
      <c r="B1559" s="1">
        <v>243865</v>
      </c>
      <c r="C1559" t="s">
        <v>20</v>
      </c>
      <c r="D1559" t="s">
        <v>1669</v>
      </c>
      <c r="E1559" t="s">
        <v>1670</v>
      </c>
      <c r="H1559" s="2">
        <v>14000</v>
      </c>
      <c r="J1559">
        <v>-528479.91</v>
      </c>
    </row>
    <row r="1560" spans="2:10" x14ac:dyDescent="0.2">
      <c r="B1560" s="1">
        <v>243865</v>
      </c>
      <c r="C1560" t="s">
        <v>20</v>
      </c>
      <c r="D1560" t="s">
        <v>1669</v>
      </c>
      <c r="E1560" t="s">
        <v>1601</v>
      </c>
      <c r="G1560" s="2">
        <v>615.25</v>
      </c>
      <c r="J1560">
        <v>-527864.66</v>
      </c>
    </row>
    <row r="1561" spans="2:10" x14ac:dyDescent="0.2">
      <c r="B1561" s="1">
        <v>243865</v>
      </c>
      <c r="C1561" t="s">
        <v>20</v>
      </c>
      <c r="D1561" t="s">
        <v>1671</v>
      </c>
      <c r="E1561" t="s">
        <v>1672</v>
      </c>
      <c r="H1561" s="2">
        <v>875</v>
      </c>
      <c r="J1561">
        <v>-528739.66</v>
      </c>
    </row>
    <row r="1562" spans="2:10" x14ac:dyDescent="0.2">
      <c r="B1562" s="1">
        <v>243865</v>
      </c>
      <c r="C1562" t="s">
        <v>20</v>
      </c>
      <c r="D1562" t="s">
        <v>1671</v>
      </c>
      <c r="E1562" t="s">
        <v>1673</v>
      </c>
      <c r="H1562" s="2">
        <v>3424</v>
      </c>
      <c r="J1562">
        <v>-532163.66</v>
      </c>
    </row>
    <row r="1563" spans="2:10" x14ac:dyDescent="0.2">
      <c r="B1563" s="1">
        <v>243866</v>
      </c>
      <c r="C1563" t="s">
        <v>20</v>
      </c>
      <c r="D1563" t="s">
        <v>1674</v>
      </c>
      <c r="E1563" t="s">
        <v>1675</v>
      </c>
      <c r="G1563" s="2">
        <v>744</v>
      </c>
      <c r="J1563">
        <v>-531419.66</v>
      </c>
    </row>
    <row r="1564" spans="2:10" x14ac:dyDescent="0.2">
      <c r="B1564" s="1">
        <v>243866</v>
      </c>
      <c r="C1564" t="s">
        <v>20</v>
      </c>
      <c r="D1564" t="s">
        <v>1674</v>
      </c>
      <c r="E1564" t="s">
        <v>1675</v>
      </c>
      <c r="G1564" s="2">
        <v>5000</v>
      </c>
      <c r="J1564">
        <v>-526419.66</v>
      </c>
    </row>
    <row r="1565" spans="2:10" x14ac:dyDescent="0.2">
      <c r="B1565" s="1">
        <v>243866</v>
      </c>
      <c r="C1565" t="s">
        <v>20</v>
      </c>
      <c r="D1565" t="s">
        <v>1676</v>
      </c>
      <c r="E1565" t="s">
        <v>1677</v>
      </c>
      <c r="H1565" s="2">
        <v>10000</v>
      </c>
      <c r="J1565">
        <v>-536419.66</v>
      </c>
    </row>
    <row r="1566" spans="2:10" x14ac:dyDescent="0.2">
      <c r="B1566" s="1">
        <v>243866</v>
      </c>
      <c r="C1566" t="s">
        <v>20</v>
      </c>
      <c r="D1566" t="s">
        <v>1678</v>
      </c>
      <c r="E1566" t="s">
        <v>1522</v>
      </c>
      <c r="G1566" s="2">
        <v>6600</v>
      </c>
      <c r="J1566">
        <v>-529819.66</v>
      </c>
    </row>
    <row r="1567" spans="2:10" x14ac:dyDescent="0.2">
      <c r="B1567" s="1">
        <v>243866</v>
      </c>
      <c r="C1567" t="s">
        <v>20</v>
      </c>
      <c r="D1567" t="s">
        <v>1678</v>
      </c>
      <c r="E1567" t="s">
        <v>1679</v>
      </c>
      <c r="H1567" s="2">
        <v>353.1</v>
      </c>
      <c r="J1567">
        <v>-530172.76</v>
      </c>
    </row>
    <row r="1568" spans="2:10" x14ac:dyDescent="0.2">
      <c r="B1568" s="1">
        <v>243867</v>
      </c>
      <c r="C1568" t="s">
        <v>20</v>
      </c>
      <c r="D1568" t="s">
        <v>1680</v>
      </c>
      <c r="E1568" t="s">
        <v>1602</v>
      </c>
      <c r="G1568" s="2">
        <v>1100</v>
      </c>
      <c r="J1568">
        <v>-529072.76</v>
      </c>
    </row>
    <row r="1569" spans="2:10" x14ac:dyDescent="0.2">
      <c r="B1569" s="1">
        <v>243867</v>
      </c>
      <c r="C1569" t="s">
        <v>20</v>
      </c>
      <c r="D1569" t="s">
        <v>1680</v>
      </c>
      <c r="E1569" t="s">
        <v>1604</v>
      </c>
      <c r="G1569" s="2">
        <v>8000</v>
      </c>
      <c r="J1569">
        <v>-521072.76</v>
      </c>
    </row>
    <row r="1570" spans="2:10" x14ac:dyDescent="0.2">
      <c r="B1570" s="1">
        <v>243867</v>
      </c>
      <c r="C1570" t="s">
        <v>20</v>
      </c>
      <c r="D1570" t="s">
        <v>1681</v>
      </c>
      <c r="E1570" t="s">
        <v>1666</v>
      </c>
      <c r="G1570" s="2">
        <v>1869.02</v>
      </c>
      <c r="J1570">
        <v>-519203.74</v>
      </c>
    </row>
    <row r="1571" spans="2:10" x14ac:dyDescent="0.2">
      <c r="B1571" s="1">
        <v>243867</v>
      </c>
      <c r="C1571" t="s">
        <v>20</v>
      </c>
      <c r="D1571" t="s">
        <v>1681</v>
      </c>
      <c r="E1571" t="s">
        <v>1682</v>
      </c>
      <c r="H1571" s="2">
        <v>3790</v>
      </c>
      <c r="J1571">
        <v>-522993.74</v>
      </c>
    </row>
    <row r="1572" spans="2:10" x14ac:dyDescent="0.2">
      <c r="B1572" s="1">
        <v>243867</v>
      </c>
      <c r="C1572" t="s">
        <v>20</v>
      </c>
      <c r="D1572" t="s">
        <v>1681</v>
      </c>
      <c r="E1572" t="s">
        <v>1683</v>
      </c>
      <c r="H1572" s="2">
        <v>15838</v>
      </c>
      <c r="J1572">
        <v>-538831.74</v>
      </c>
    </row>
    <row r="1573" spans="2:10" x14ac:dyDescent="0.2">
      <c r="B1573" s="1">
        <v>243868</v>
      </c>
      <c r="C1573" t="s">
        <v>20</v>
      </c>
      <c r="D1573" t="s">
        <v>1684</v>
      </c>
      <c r="E1573" t="s">
        <v>1568</v>
      </c>
      <c r="G1573" s="2">
        <v>2295</v>
      </c>
      <c r="J1573">
        <v>-536536.74</v>
      </c>
    </row>
    <row r="1574" spans="2:10" x14ac:dyDescent="0.2">
      <c r="B1574" s="1">
        <v>243868</v>
      </c>
      <c r="C1574" t="s">
        <v>20</v>
      </c>
      <c r="D1574" t="s">
        <v>1684</v>
      </c>
      <c r="E1574" t="s">
        <v>1657</v>
      </c>
      <c r="G1574" s="2">
        <v>1870</v>
      </c>
      <c r="J1574">
        <v>-534666.74</v>
      </c>
    </row>
    <row r="1575" spans="2:10" x14ac:dyDescent="0.2">
      <c r="B1575" s="1">
        <v>243868</v>
      </c>
      <c r="C1575" t="s">
        <v>20</v>
      </c>
      <c r="D1575" t="s">
        <v>1684</v>
      </c>
      <c r="E1575" t="s">
        <v>1658</v>
      </c>
      <c r="G1575" s="2">
        <v>8783</v>
      </c>
      <c r="J1575">
        <v>-525883.74</v>
      </c>
    </row>
    <row r="1576" spans="2:10" x14ac:dyDescent="0.2">
      <c r="B1576" s="1">
        <v>243868</v>
      </c>
      <c r="C1576" t="s">
        <v>20</v>
      </c>
      <c r="D1576" t="s">
        <v>1685</v>
      </c>
      <c r="E1576" t="s">
        <v>1686</v>
      </c>
      <c r="H1576" s="2">
        <v>140.80000000000001</v>
      </c>
      <c r="J1576">
        <v>-526024.54</v>
      </c>
    </row>
    <row r="1577" spans="2:10" x14ac:dyDescent="0.2">
      <c r="B1577" s="1">
        <v>243868</v>
      </c>
      <c r="C1577" t="s">
        <v>20</v>
      </c>
      <c r="D1577" t="s">
        <v>1687</v>
      </c>
      <c r="E1577" t="s">
        <v>1469</v>
      </c>
      <c r="G1577" s="2">
        <v>5800</v>
      </c>
      <c r="J1577">
        <v>-520224.54</v>
      </c>
    </row>
    <row r="1578" spans="2:10" x14ac:dyDescent="0.2">
      <c r="B1578" s="1">
        <v>243868</v>
      </c>
      <c r="C1578" t="s">
        <v>20</v>
      </c>
      <c r="D1578" t="s">
        <v>1687</v>
      </c>
      <c r="E1578" t="s">
        <v>1554</v>
      </c>
      <c r="G1578" s="2">
        <v>5310</v>
      </c>
      <c r="J1578">
        <v>-514914.54</v>
      </c>
    </row>
    <row r="1579" spans="2:10" x14ac:dyDescent="0.2">
      <c r="B1579" s="1">
        <v>243868</v>
      </c>
      <c r="C1579" t="s">
        <v>20</v>
      </c>
      <c r="D1579" t="s">
        <v>1687</v>
      </c>
      <c r="E1579" t="s">
        <v>1688</v>
      </c>
      <c r="H1579" s="2">
        <v>1651.55</v>
      </c>
      <c r="J1579">
        <v>-516566.09</v>
      </c>
    </row>
    <row r="1580" spans="2:10" x14ac:dyDescent="0.2">
      <c r="B1580" s="1">
        <v>243868</v>
      </c>
      <c r="C1580" t="s">
        <v>20</v>
      </c>
      <c r="D1580" t="s">
        <v>1687</v>
      </c>
      <c r="E1580" t="s">
        <v>1689</v>
      </c>
      <c r="H1580" s="2">
        <v>18956</v>
      </c>
      <c r="J1580">
        <v>-535522.09</v>
      </c>
    </row>
    <row r="1581" spans="2:10" x14ac:dyDescent="0.2">
      <c r="B1581" s="1">
        <v>243869</v>
      </c>
      <c r="C1581" t="s">
        <v>20</v>
      </c>
      <c r="D1581" t="s">
        <v>1690</v>
      </c>
      <c r="E1581" t="s">
        <v>1426</v>
      </c>
      <c r="G1581" s="2">
        <v>926.89</v>
      </c>
      <c r="J1581">
        <v>-534595.19999999995</v>
      </c>
    </row>
    <row r="1582" spans="2:10" x14ac:dyDescent="0.2">
      <c r="B1582" s="1">
        <v>243869</v>
      </c>
      <c r="C1582" t="s">
        <v>20</v>
      </c>
      <c r="D1582" t="s">
        <v>1690</v>
      </c>
      <c r="E1582" t="s">
        <v>1679</v>
      </c>
      <c r="G1582" s="2">
        <v>353.1</v>
      </c>
      <c r="J1582">
        <v>-534242.1</v>
      </c>
    </row>
    <row r="1583" spans="2:10" x14ac:dyDescent="0.2">
      <c r="B1583" s="1">
        <v>243870</v>
      </c>
      <c r="C1583" t="s">
        <v>20</v>
      </c>
      <c r="D1583" t="s">
        <v>1691</v>
      </c>
      <c r="E1583" t="s">
        <v>1670</v>
      </c>
      <c r="G1583" s="2">
        <v>14000</v>
      </c>
      <c r="J1583">
        <v>-520242.1</v>
      </c>
    </row>
    <row r="1584" spans="2:10" x14ac:dyDescent="0.2">
      <c r="B1584" s="1">
        <v>243871</v>
      </c>
      <c r="C1584" t="s">
        <v>20</v>
      </c>
      <c r="D1584" t="s">
        <v>1692</v>
      </c>
      <c r="E1584" t="s">
        <v>1693</v>
      </c>
      <c r="H1584" s="2">
        <v>792</v>
      </c>
      <c r="J1584">
        <v>-521034.1</v>
      </c>
    </row>
    <row r="1585" spans="2:10" x14ac:dyDescent="0.2">
      <c r="B1585" s="1">
        <v>243871</v>
      </c>
      <c r="C1585" t="s">
        <v>20</v>
      </c>
      <c r="D1585" t="s">
        <v>1694</v>
      </c>
      <c r="E1585" t="s">
        <v>1695</v>
      </c>
      <c r="H1585" s="2">
        <v>1170</v>
      </c>
      <c r="J1585">
        <v>-522204.1</v>
      </c>
    </row>
    <row r="1586" spans="2:10" x14ac:dyDescent="0.2">
      <c r="B1586" s="1">
        <v>243871</v>
      </c>
      <c r="C1586" t="s">
        <v>20</v>
      </c>
      <c r="D1586" t="s">
        <v>1696</v>
      </c>
      <c r="E1586" t="s">
        <v>1575</v>
      </c>
      <c r="G1586" s="2">
        <v>589</v>
      </c>
      <c r="J1586">
        <v>-521615.1</v>
      </c>
    </row>
    <row r="1587" spans="2:10" x14ac:dyDescent="0.2">
      <c r="B1587" s="1">
        <v>243872</v>
      </c>
      <c r="C1587" t="s">
        <v>20</v>
      </c>
      <c r="D1587" t="s">
        <v>1697</v>
      </c>
      <c r="E1587" t="s">
        <v>1570</v>
      </c>
      <c r="G1587" s="2">
        <v>1765</v>
      </c>
      <c r="J1587">
        <v>-519850.1</v>
      </c>
    </row>
    <row r="1588" spans="2:10" x14ac:dyDescent="0.2">
      <c r="B1588" s="1">
        <v>243872</v>
      </c>
      <c r="C1588" t="s">
        <v>20</v>
      </c>
      <c r="D1588" t="s">
        <v>1698</v>
      </c>
      <c r="E1588" t="s">
        <v>1677</v>
      </c>
      <c r="G1588" s="2">
        <v>10000</v>
      </c>
      <c r="J1588">
        <v>-509850.1</v>
      </c>
    </row>
    <row r="1589" spans="2:10" x14ac:dyDescent="0.2">
      <c r="B1589" s="1">
        <v>243872</v>
      </c>
      <c r="C1589" t="s">
        <v>20</v>
      </c>
      <c r="D1589" t="s">
        <v>1698</v>
      </c>
      <c r="E1589" t="s">
        <v>1699</v>
      </c>
      <c r="G1589" s="2">
        <v>140.80000000000001</v>
      </c>
      <c r="J1589">
        <v>-509709.3</v>
      </c>
    </row>
    <row r="1590" spans="2:10" x14ac:dyDescent="0.2">
      <c r="B1590" s="1">
        <v>243872</v>
      </c>
      <c r="C1590" t="s">
        <v>20</v>
      </c>
      <c r="D1590" t="s">
        <v>1700</v>
      </c>
      <c r="E1590" t="s">
        <v>1672</v>
      </c>
      <c r="G1590" s="2">
        <v>875</v>
      </c>
      <c r="J1590">
        <v>-508834.3</v>
      </c>
    </row>
    <row r="1591" spans="2:10" x14ac:dyDescent="0.2">
      <c r="B1591" s="1">
        <v>243872</v>
      </c>
      <c r="C1591" t="s">
        <v>20</v>
      </c>
      <c r="D1591" t="s">
        <v>1700</v>
      </c>
      <c r="E1591" t="s">
        <v>1701</v>
      </c>
      <c r="H1591" s="2">
        <v>2905.05</v>
      </c>
      <c r="J1591">
        <v>-511739.35</v>
      </c>
    </row>
    <row r="1592" spans="2:10" x14ac:dyDescent="0.2">
      <c r="B1592" s="1">
        <v>243872</v>
      </c>
      <c r="C1592" t="s">
        <v>20</v>
      </c>
      <c r="D1592" t="s">
        <v>1700</v>
      </c>
      <c r="E1592" t="s">
        <v>1702</v>
      </c>
      <c r="H1592" s="2">
        <v>620.6</v>
      </c>
      <c r="J1592">
        <v>-512359.95</v>
      </c>
    </row>
    <row r="1593" spans="2:10" x14ac:dyDescent="0.2">
      <c r="B1593" s="1">
        <v>243872</v>
      </c>
      <c r="C1593" t="s">
        <v>20</v>
      </c>
      <c r="D1593" t="s">
        <v>1700</v>
      </c>
      <c r="E1593" t="s">
        <v>1703</v>
      </c>
      <c r="H1593" s="2">
        <v>952.3</v>
      </c>
      <c r="J1593">
        <v>-513312.25</v>
      </c>
    </row>
    <row r="1594" spans="2:10" x14ac:dyDescent="0.2">
      <c r="B1594" s="1">
        <v>243873</v>
      </c>
      <c r="C1594" t="s">
        <v>20</v>
      </c>
      <c r="D1594" t="s">
        <v>1704</v>
      </c>
      <c r="E1594" t="s">
        <v>1705</v>
      </c>
      <c r="H1594" s="2">
        <v>2100</v>
      </c>
      <c r="J1594">
        <v>-515412.25</v>
      </c>
    </row>
    <row r="1595" spans="2:10" x14ac:dyDescent="0.2">
      <c r="B1595" s="1">
        <v>243873</v>
      </c>
      <c r="C1595" t="s">
        <v>20</v>
      </c>
      <c r="D1595" t="s">
        <v>1706</v>
      </c>
      <c r="E1595" t="s">
        <v>1683</v>
      </c>
      <c r="G1595" s="2">
        <v>15838</v>
      </c>
      <c r="J1595">
        <v>-499574.25</v>
      </c>
    </row>
    <row r="1596" spans="2:10" x14ac:dyDescent="0.2">
      <c r="B1596" s="1">
        <v>243873</v>
      </c>
      <c r="C1596" t="s">
        <v>20</v>
      </c>
      <c r="D1596" t="s">
        <v>1706</v>
      </c>
      <c r="E1596" t="s">
        <v>1688</v>
      </c>
      <c r="G1596" s="2">
        <v>1651.55</v>
      </c>
      <c r="J1596">
        <v>-497922.7</v>
      </c>
    </row>
    <row r="1597" spans="2:10" x14ac:dyDescent="0.2">
      <c r="B1597" s="1">
        <v>243873</v>
      </c>
      <c r="C1597" t="s">
        <v>20</v>
      </c>
      <c r="D1597" t="s">
        <v>1706</v>
      </c>
      <c r="E1597" t="s">
        <v>1707</v>
      </c>
      <c r="H1597" s="2">
        <v>5224.28</v>
      </c>
      <c r="J1597">
        <v>-503146.98</v>
      </c>
    </row>
    <row r="1598" spans="2:10" x14ac:dyDescent="0.2">
      <c r="B1598" s="1">
        <v>243873</v>
      </c>
      <c r="C1598" t="s">
        <v>20</v>
      </c>
      <c r="D1598" t="s">
        <v>1706</v>
      </c>
      <c r="E1598" t="s">
        <v>1708</v>
      </c>
      <c r="H1598" s="2">
        <v>385.2</v>
      </c>
      <c r="J1598">
        <v>-503532.18</v>
      </c>
    </row>
    <row r="1599" spans="2:10" x14ac:dyDescent="0.2">
      <c r="B1599" s="1">
        <v>243874</v>
      </c>
      <c r="C1599" t="s">
        <v>20</v>
      </c>
      <c r="D1599" t="s">
        <v>1709</v>
      </c>
      <c r="E1599" t="s">
        <v>1710</v>
      </c>
      <c r="H1599" s="2">
        <v>1800</v>
      </c>
      <c r="J1599">
        <v>-505332.18</v>
      </c>
    </row>
    <row r="1600" spans="2:10" x14ac:dyDescent="0.2">
      <c r="B1600" s="1">
        <v>243874</v>
      </c>
      <c r="C1600" t="s">
        <v>20</v>
      </c>
      <c r="D1600" t="s">
        <v>1711</v>
      </c>
      <c r="E1600" t="s">
        <v>1682</v>
      </c>
      <c r="G1600" s="2">
        <v>3790</v>
      </c>
      <c r="J1600">
        <v>-501542.18</v>
      </c>
    </row>
    <row r="1601" spans="2:10" x14ac:dyDescent="0.2">
      <c r="B1601" s="1">
        <v>243874</v>
      </c>
      <c r="C1601" t="s">
        <v>20</v>
      </c>
      <c r="D1601" t="s">
        <v>1711</v>
      </c>
      <c r="E1601" t="s">
        <v>1712</v>
      </c>
      <c r="H1601" s="2">
        <v>4337.51</v>
      </c>
      <c r="J1601">
        <v>-505879.69</v>
      </c>
    </row>
    <row r="1602" spans="2:10" x14ac:dyDescent="0.2">
      <c r="B1602" s="1">
        <v>243875</v>
      </c>
      <c r="C1602" t="s">
        <v>20</v>
      </c>
      <c r="D1602" t="s">
        <v>1713</v>
      </c>
      <c r="E1602" t="s">
        <v>1714</v>
      </c>
      <c r="G1602" s="2">
        <v>1357</v>
      </c>
      <c r="J1602">
        <v>-504522.69</v>
      </c>
    </row>
    <row r="1603" spans="2:10" x14ac:dyDescent="0.2">
      <c r="B1603" s="1">
        <v>243875</v>
      </c>
      <c r="C1603" t="s">
        <v>20</v>
      </c>
      <c r="D1603" t="s">
        <v>1713</v>
      </c>
      <c r="E1603" t="s">
        <v>1715</v>
      </c>
      <c r="G1603" s="2">
        <v>583</v>
      </c>
      <c r="J1603">
        <v>-503939.69</v>
      </c>
    </row>
    <row r="1604" spans="2:10" x14ac:dyDescent="0.2">
      <c r="B1604" s="1">
        <v>243875</v>
      </c>
      <c r="C1604" t="s">
        <v>20</v>
      </c>
      <c r="D1604" t="s">
        <v>1713</v>
      </c>
      <c r="E1604" t="s">
        <v>1716</v>
      </c>
      <c r="H1604" s="2">
        <v>7050</v>
      </c>
      <c r="J1604">
        <v>-510989.69</v>
      </c>
    </row>
    <row r="1605" spans="2:10" x14ac:dyDescent="0.2">
      <c r="B1605" s="1">
        <v>243875</v>
      </c>
      <c r="C1605" t="s">
        <v>20</v>
      </c>
      <c r="D1605" t="s">
        <v>1717</v>
      </c>
      <c r="E1605" t="s">
        <v>1668</v>
      </c>
      <c r="G1605" s="2">
        <v>1065</v>
      </c>
      <c r="J1605">
        <v>-509924.69</v>
      </c>
    </row>
    <row r="1606" spans="2:10" x14ac:dyDescent="0.2">
      <c r="B1606" s="1">
        <v>243875</v>
      </c>
      <c r="C1606" t="s">
        <v>20</v>
      </c>
      <c r="D1606" t="s">
        <v>1718</v>
      </c>
      <c r="E1606" t="s">
        <v>1514</v>
      </c>
      <c r="G1606" s="2">
        <v>30000</v>
      </c>
      <c r="J1606">
        <v>-479924.69</v>
      </c>
    </row>
    <row r="1607" spans="2:10" x14ac:dyDescent="0.2">
      <c r="B1607" s="1">
        <v>243875</v>
      </c>
      <c r="C1607" t="s">
        <v>20</v>
      </c>
      <c r="D1607" t="s">
        <v>1718</v>
      </c>
      <c r="E1607" t="s">
        <v>1689</v>
      </c>
      <c r="G1607" s="2">
        <v>18956</v>
      </c>
      <c r="J1607">
        <v>-460968.69</v>
      </c>
    </row>
    <row r="1608" spans="2:10" x14ac:dyDescent="0.2">
      <c r="B1608" s="1">
        <v>243875</v>
      </c>
      <c r="C1608" t="s">
        <v>20</v>
      </c>
      <c r="D1608" t="s">
        <v>1718</v>
      </c>
      <c r="E1608" t="s">
        <v>1707</v>
      </c>
      <c r="G1608" s="2">
        <v>5224.28</v>
      </c>
      <c r="J1608">
        <v>-455744.41</v>
      </c>
    </row>
    <row r="1609" spans="2:10" x14ac:dyDescent="0.2">
      <c r="B1609" s="1">
        <v>243876</v>
      </c>
      <c r="C1609" t="s">
        <v>20</v>
      </c>
      <c r="D1609" t="s">
        <v>1719</v>
      </c>
      <c r="E1609" t="s">
        <v>1720</v>
      </c>
      <c r="H1609" s="2">
        <v>732.95</v>
      </c>
      <c r="J1609">
        <v>-456477.36</v>
      </c>
    </row>
    <row r="1610" spans="2:10" x14ac:dyDescent="0.2">
      <c r="B1610" s="1">
        <v>243876</v>
      </c>
      <c r="C1610" t="s">
        <v>20</v>
      </c>
      <c r="D1610" t="s">
        <v>1719</v>
      </c>
      <c r="E1610" t="s">
        <v>1721</v>
      </c>
      <c r="H1610" s="2">
        <v>1278.6500000000001</v>
      </c>
      <c r="J1610">
        <v>-457756.01</v>
      </c>
    </row>
    <row r="1611" spans="2:10" x14ac:dyDescent="0.2">
      <c r="B1611" s="1">
        <v>243876</v>
      </c>
      <c r="C1611" t="s">
        <v>20</v>
      </c>
      <c r="D1611" t="s">
        <v>1719</v>
      </c>
      <c r="E1611" t="s">
        <v>1722</v>
      </c>
      <c r="H1611" s="2">
        <v>14900</v>
      </c>
      <c r="J1611">
        <v>-472656.01</v>
      </c>
    </row>
    <row r="1612" spans="2:10" x14ac:dyDescent="0.2">
      <c r="B1612" s="1">
        <v>243876</v>
      </c>
      <c r="C1612" t="s">
        <v>20</v>
      </c>
      <c r="D1612" t="s">
        <v>1723</v>
      </c>
      <c r="E1612" t="s">
        <v>1664</v>
      </c>
      <c r="G1612" s="2">
        <v>6591.2</v>
      </c>
      <c r="J1612">
        <v>-466064.81</v>
      </c>
    </row>
    <row r="1613" spans="2:10" x14ac:dyDescent="0.2">
      <c r="B1613" s="1">
        <v>243878</v>
      </c>
      <c r="C1613" t="s">
        <v>20</v>
      </c>
      <c r="D1613" t="s">
        <v>1724</v>
      </c>
      <c r="E1613" t="s">
        <v>1725</v>
      </c>
      <c r="H1613" s="2">
        <v>1300</v>
      </c>
      <c r="J1613">
        <v>-467364.81</v>
      </c>
    </row>
    <row r="1614" spans="2:10" x14ac:dyDescent="0.2">
      <c r="B1614" s="1">
        <v>243878</v>
      </c>
      <c r="C1614" t="s">
        <v>20</v>
      </c>
      <c r="D1614" t="s">
        <v>1726</v>
      </c>
      <c r="E1614" t="s">
        <v>1701</v>
      </c>
      <c r="G1614" s="2">
        <v>2905.05</v>
      </c>
      <c r="J1614">
        <v>-464459.76</v>
      </c>
    </row>
    <row r="1615" spans="2:10" x14ac:dyDescent="0.2">
      <c r="B1615" s="1">
        <v>243878</v>
      </c>
      <c r="C1615" t="s">
        <v>20</v>
      </c>
      <c r="D1615" t="s">
        <v>1726</v>
      </c>
      <c r="E1615" t="s">
        <v>1727</v>
      </c>
      <c r="G1615" s="2">
        <v>952.3</v>
      </c>
      <c r="J1615">
        <v>-463507.46</v>
      </c>
    </row>
    <row r="1616" spans="2:10" x14ac:dyDescent="0.2">
      <c r="B1616" s="1">
        <v>243878</v>
      </c>
      <c r="C1616" t="s">
        <v>20</v>
      </c>
      <c r="D1616" t="s">
        <v>1726</v>
      </c>
      <c r="E1616" t="s">
        <v>1728</v>
      </c>
      <c r="H1616" s="2">
        <v>5421.69</v>
      </c>
      <c r="J1616">
        <v>-468929.15</v>
      </c>
    </row>
    <row r="1617" spans="2:10" x14ac:dyDescent="0.2">
      <c r="B1617" s="1">
        <v>243879</v>
      </c>
      <c r="C1617" t="s">
        <v>20</v>
      </c>
      <c r="D1617" t="s">
        <v>1729</v>
      </c>
      <c r="E1617" t="s">
        <v>1730</v>
      </c>
      <c r="H1617" s="2">
        <v>540</v>
      </c>
      <c r="J1617">
        <v>-469469.15</v>
      </c>
    </row>
    <row r="1618" spans="2:10" x14ac:dyDescent="0.2">
      <c r="B1618" s="1">
        <v>243879</v>
      </c>
      <c r="C1618" t="s">
        <v>20</v>
      </c>
      <c r="D1618" t="s">
        <v>1731</v>
      </c>
      <c r="E1618" t="s">
        <v>1705</v>
      </c>
      <c r="G1618" s="2">
        <v>2100</v>
      </c>
      <c r="J1618">
        <v>-467369.15</v>
      </c>
    </row>
    <row r="1619" spans="2:10" x14ac:dyDescent="0.2">
      <c r="B1619" s="1">
        <v>243879</v>
      </c>
      <c r="C1619" t="s">
        <v>20</v>
      </c>
      <c r="D1619" t="s">
        <v>1732</v>
      </c>
      <c r="E1619" t="s">
        <v>1733</v>
      </c>
      <c r="G1619" s="2">
        <v>7000</v>
      </c>
      <c r="J1619">
        <v>-460369.15</v>
      </c>
    </row>
    <row r="1620" spans="2:10" x14ac:dyDescent="0.2">
      <c r="B1620" s="1">
        <v>243879</v>
      </c>
      <c r="C1620" t="s">
        <v>20</v>
      </c>
      <c r="D1620" t="s">
        <v>1732</v>
      </c>
      <c r="E1620" t="s">
        <v>1734</v>
      </c>
      <c r="H1620" s="2">
        <v>2700</v>
      </c>
      <c r="J1620">
        <v>-463069.15</v>
      </c>
    </row>
    <row r="1621" spans="2:10" x14ac:dyDescent="0.2">
      <c r="B1621" s="1">
        <v>243879</v>
      </c>
      <c r="C1621" t="s">
        <v>20</v>
      </c>
      <c r="D1621" t="s">
        <v>1732</v>
      </c>
      <c r="E1621" t="s">
        <v>1735</v>
      </c>
      <c r="H1621" s="2">
        <v>139.1</v>
      </c>
      <c r="J1621">
        <v>-463208.25</v>
      </c>
    </row>
    <row r="1622" spans="2:10" x14ac:dyDescent="0.2">
      <c r="B1622" s="1">
        <v>243879</v>
      </c>
      <c r="C1622" t="s">
        <v>20</v>
      </c>
      <c r="D1622" t="s">
        <v>1736</v>
      </c>
      <c r="E1622" t="s">
        <v>1712</v>
      </c>
      <c r="G1622" s="2">
        <v>4337.51</v>
      </c>
      <c r="J1622">
        <v>-458870.74</v>
      </c>
    </row>
    <row r="1623" spans="2:10" x14ac:dyDescent="0.2">
      <c r="B1623" s="1">
        <v>243879</v>
      </c>
      <c r="C1623" t="s">
        <v>20</v>
      </c>
      <c r="D1623" t="s">
        <v>1736</v>
      </c>
      <c r="E1623" t="s">
        <v>1708</v>
      </c>
      <c r="G1623" s="2">
        <v>385.2</v>
      </c>
      <c r="J1623">
        <v>-458485.54</v>
      </c>
    </row>
    <row r="1624" spans="2:10" x14ac:dyDescent="0.2">
      <c r="B1624" s="1">
        <v>243880</v>
      </c>
      <c r="C1624" t="s">
        <v>20</v>
      </c>
      <c r="D1624" t="s">
        <v>1737</v>
      </c>
      <c r="E1624" t="s">
        <v>1720</v>
      </c>
      <c r="G1624" s="2">
        <v>732.95</v>
      </c>
      <c r="J1624">
        <v>-457752.59</v>
      </c>
    </row>
    <row r="1625" spans="2:10" x14ac:dyDescent="0.2">
      <c r="B1625" s="1">
        <v>243881</v>
      </c>
      <c r="C1625" t="s">
        <v>20</v>
      </c>
      <c r="D1625" t="s">
        <v>1738</v>
      </c>
      <c r="E1625" t="s">
        <v>1739</v>
      </c>
      <c r="G1625" s="2">
        <v>5421.69</v>
      </c>
      <c r="J1625">
        <v>-452330.9</v>
      </c>
    </row>
    <row r="1626" spans="2:10" x14ac:dyDescent="0.2">
      <c r="B1626" s="1">
        <v>243882</v>
      </c>
      <c r="C1626" t="s">
        <v>20</v>
      </c>
      <c r="D1626" t="s">
        <v>1740</v>
      </c>
      <c r="E1626" t="s">
        <v>1741</v>
      </c>
      <c r="G1626" s="2">
        <v>7050</v>
      </c>
      <c r="J1626">
        <v>-445280.9</v>
      </c>
    </row>
    <row r="1627" spans="2:10" x14ac:dyDescent="0.2">
      <c r="B1627" s="1">
        <v>243882</v>
      </c>
      <c r="C1627" t="s">
        <v>20</v>
      </c>
      <c r="D1627" t="s">
        <v>1740</v>
      </c>
      <c r="E1627" t="s">
        <v>1742</v>
      </c>
      <c r="G1627" s="2">
        <v>1565</v>
      </c>
      <c r="J1627">
        <v>-443715.9</v>
      </c>
    </row>
    <row r="1628" spans="2:10" x14ac:dyDescent="0.2">
      <c r="B1628" s="1">
        <v>243882</v>
      </c>
      <c r="C1628" t="s">
        <v>20</v>
      </c>
      <c r="D1628" t="s">
        <v>1743</v>
      </c>
      <c r="E1628" t="s">
        <v>1710</v>
      </c>
      <c r="G1628" s="2">
        <v>1800</v>
      </c>
      <c r="J1628">
        <v>-441915.9</v>
      </c>
    </row>
    <row r="1629" spans="2:10" x14ac:dyDescent="0.2">
      <c r="B1629" s="1">
        <v>243882</v>
      </c>
      <c r="C1629" t="s">
        <v>20</v>
      </c>
      <c r="D1629" t="s">
        <v>1744</v>
      </c>
      <c r="E1629" t="s">
        <v>1745</v>
      </c>
      <c r="H1629" s="2">
        <v>4659</v>
      </c>
      <c r="J1629">
        <v>-446574.9</v>
      </c>
    </row>
    <row r="1630" spans="2:10" x14ac:dyDescent="0.2">
      <c r="B1630" s="1">
        <v>243882</v>
      </c>
      <c r="C1630" t="s">
        <v>20</v>
      </c>
      <c r="D1630" t="s">
        <v>1746</v>
      </c>
      <c r="E1630" t="s">
        <v>1665</v>
      </c>
      <c r="G1630" s="2">
        <v>6661</v>
      </c>
      <c r="J1630">
        <v>-439913.9</v>
      </c>
    </row>
    <row r="1631" spans="2:10" x14ac:dyDescent="0.2">
      <c r="B1631" s="1">
        <v>243882</v>
      </c>
      <c r="C1631" t="s">
        <v>20</v>
      </c>
      <c r="D1631" t="s">
        <v>1746</v>
      </c>
      <c r="E1631" t="s">
        <v>1747</v>
      </c>
      <c r="H1631" s="2">
        <v>198</v>
      </c>
      <c r="J1631">
        <v>-440111.9</v>
      </c>
    </row>
    <row r="1632" spans="2:10" x14ac:dyDescent="0.2">
      <c r="B1632" s="1">
        <v>243883</v>
      </c>
      <c r="C1632" t="s">
        <v>20</v>
      </c>
      <c r="D1632" t="s">
        <v>1748</v>
      </c>
      <c r="E1632" t="s">
        <v>1749</v>
      </c>
      <c r="G1632" s="2">
        <v>139.1</v>
      </c>
      <c r="J1632">
        <v>-439972.8</v>
      </c>
    </row>
    <row r="1633" spans="2:10" x14ac:dyDescent="0.2">
      <c r="B1633" s="1">
        <v>243884</v>
      </c>
      <c r="C1633" t="s">
        <v>20</v>
      </c>
      <c r="D1633" t="s">
        <v>1750</v>
      </c>
      <c r="E1633" t="s">
        <v>1751</v>
      </c>
      <c r="H1633" s="2">
        <v>428</v>
      </c>
      <c r="J1633">
        <v>-440400.8</v>
      </c>
    </row>
    <row r="1634" spans="2:10" x14ac:dyDescent="0.2">
      <c r="B1634" s="1">
        <v>243884</v>
      </c>
      <c r="C1634" t="s">
        <v>20</v>
      </c>
      <c r="D1634" t="s">
        <v>1750</v>
      </c>
      <c r="E1634" t="s">
        <v>1752</v>
      </c>
      <c r="H1634" s="2">
        <v>3402.6</v>
      </c>
      <c r="J1634">
        <v>-443803.4</v>
      </c>
    </row>
    <row r="1635" spans="2:10" x14ac:dyDescent="0.2">
      <c r="B1635" s="1">
        <v>243885</v>
      </c>
      <c r="C1635" t="s">
        <v>20</v>
      </c>
      <c r="D1635" t="s">
        <v>1753</v>
      </c>
      <c r="E1635" t="s">
        <v>1754</v>
      </c>
      <c r="H1635" s="2">
        <v>2321.9</v>
      </c>
      <c r="J1635">
        <v>-446125.3</v>
      </c>
    </row>
    <row r="1636" spans="2:10" x14ac:dyDescent="0.2">
      <c r="B1636" s="1">
        <v>243885</v>
      </c>
      <c r="C1636" t="s">
        <v>20</v>
      </c>
      <c r="D1636" t="s">
        <v>1753</v>
      </c>
      <c r="E1636" t="s">
        <v>1755</v>
      </c>
      <c r="H1636" s="2">
        <v>10000</v>
      </c>
      <c r="J1636">
        <v>-456125.3</v>
      </c>
    </row>
    <row r="1637" spans="2:10" x14ac:dyDescent="0.2">
      <c r="B1637" s="1">
        <v>243885</v>
      </c>
      <c r="C1637" t="s">
        <v>20</v>
      </c>
      <c r="D1637" t="s">
        <v>1753</v>
      </c>
      <c r="E1637" t="s">
        <v>1756</v>
      </c>
      <c r="H1637" s="2">
        <v>1749.45</v>
      </c>
      <c r="J1637">
        <v>-457874.75</v>
      </c>
    </row>
    <row r="1638" spans="2:10" x14ac:dyDescent="0.2">
      <c r="B1638" s="1">
        <v>243885</v>
      </c>
      <c r="C1638" t="s">
        <v>20</v>
      </c>
      <c r="D1638" t="s">
        <v>1757</v>
      </c>
      <c r="E1638" t="s">
        <v>1758</v>
      </c>
      <c r="H1638" s="2">
        <v>6600</v>
      </c>
      <c r="J1638">
        <v>-464474.75</v>
      </c>
    </row>
    <row r="1639" spans="2:10" x14ac:dyDescent="0.2">
      <c r="B1639" s="1">
        <v>243885</v>
      </c>
      <c r="C1639" t="s">
        <v>20</v>
      </c>
      <c r="D1639" t="s">
        <v>1757</v>
      </c>
      <c r="E1639" t="s">
        <v>1759</v>
      </c>
      <c r="H1639" s="2">
        <v>1500</v>
      </c>
      <c r="J1639">
        <v>-465974.75</v>
      </c>
    </row>
    <row r="1640" spans="2:10" x14ac:dyDescent="0.2">
      <c r="B1640" s="1">
        <v>243885</v>
      </c>
      <c r="C1640" t="s">
        <v>20</v>
      </c>
      <c r="D1640" t="s">
        <v>1757</v>
      </c>
      <c r="E1640" t="s">
        <v>1760</v>
      </c>
      <c r="H1640" s="2">
        <v>1900</v>
      </c>
      <c r="J1640">
        <v>-467874.75</v>
      </c>
    </row>
    <row r="1641" spans="2:10" x14ac:dyDescent="0.2">
      <c r="B1641" s="1">
        <v>243886</v>
      </c>
      <c r="C1641" t="s">
        <v>20</v>
      </c>
      <c r="D1641" t="s">
        <v>1761</v>
      </c>
      <c r="E1641" t="s">
        <v>1762</v>
      </c>
      <c r="H1641" s="2">
        <v>1587.08</v>
      </c>
      <c r="J1641">
        <v>-469461.83</v>
      </c>
    </row>
    <row r="1642" spans="2:10" x14ac:dyDescent="0.2">
      <c r="B1642" s="1">
        <v>243886</v>
      </c>
      <c r="C1642" t="s">
        <v>20</v>
      </c>
      <c r="D1642" t="s">
        <v>1763</v>
      </c>
      <c r="E1642" t="s">
        <v>1725</v>
      </c>
      <c r="G1642" s="2">
        <v>1300</v>
      </c>
      <c r="J1642">
        <v>-468161.83</v>
      </c>
    </row>
    <row r="1643" spans="2:10" x14ac:dyDescent="0.2">
      <c r="B1643" s="1">
        <v>243887</v>
      </c>
      <c r="C1643" t="s">
        <v>20</v>
      </c>
      <c r="D1643" t="s">
        <v>1764</v>
      </c>
      <c r="E1643" t="s">
        <v>1765</v>
      </c>
      <c r="H1643" s="2">
        <v>877.4</v>
      </c>
      <c r="J1643">
        <v>-469039.23</v>
      </c>
    </row>
    <row r="1644" spans="2:10" x14ac:dyDescent="0.2">
      <c r="B1644" s="1">
        <v>243887</v>
      </c>
      <c r="C1644" t="s">
        <v>20</v>
      </c>
      <c r="D1644" t="s">
        <v>1766</v>
      </c>
      <c r="E1644" t="s">
        <v>1767</v>
      </c>
      <c r="G1644" s="2">
        <v>2321.9</v>
      </c>
      <c r="J1644">
        <v>-466717.33</v>
      </c>
    </row>
    <row r="1645" spans="2:10" x14ac:dyDescent="0.2">
      <c r="B1645" s="1">
        <v>243887</v>
      </c>
      <c r="C1645" t="s">
        <v>20</v>
      </c>
      <c r="D1645" t="s">
        <v>1768</v>
      </c>
      <c r="E1645" t="s">
        <v>1769</v>
      </c>
      <c r="H1645" s="2">
        <v>37248.04</v>
      </c>
      <c r="J1645">
        <v>-503965.37</v>
      </c>
    </row>
    <row r="1646" spans="2:10" x14ac:dyDescent="0.2">
      <c r="B1646" s="1">
        <v>243887</v>
      </c>
      <c r="C1646" t="s">
        <v>20</v>
      </c>
      <c r="D1646" t="s">
        <v>1768</v>
      </c>
      <c r="E1646" t="s">
        <v>1770</v>
      </c>
      <c r="H1646" s="2">
        <v>1150.25</v>
      </c>
      <c r="J1646">
        <v>-505115.62</v>
      </c>
    </row>
    <row r="1647" spans="2:10" x14ac:dyDescent="0.2">
      <c r="B1647" s="1">
        <v>243887</v>
      </c>
      <c r="C1647" t="s">
        <v>20</v>
      </c>
      <c r="D1647" t="s">
        <v>1768</v>
      </c>
      <c r="E1647" t="s">
        <v>1771</v>
      </c>
      <c r="H1647" s="2">
        <v>2500</v>
      </c>
      <c r="J1647">
        <v>-507615.62</v>
      </c>
    </row>
    <row r="1648" spans="2:10" x14ac:dyDescent="0.2">
      <c r="B1648" s="1">
        <v>243888</v>
      </c>
      <c r="C1648" t="s">
        <v>20</v>
      </c>
      <c r="D1648" t="s">
        <v>1772</v>
      </c>
      <c r="E1648" t="s">
        <v>1773</v>
      </c>
      <c r="H1648" s="2">
        <v>1790</v>
      </c>
      <c r="J1648">
        <v>-509405.62</v>
      </c>
    </row>
    <row r="1649" spans="2:10" x14ac:dyDescent="0.2">
      <c r="B1649" s="1">
        <v>243888</v>
      </c>
      <c r="C1649" t="s">
        <v>20</v>
      </c>
      <c r="D1649" t="s">
        <v>1774</v>
      </c>
      <c r="E1649" t="s">
        <v>1751</v>
      </c>
      <c r="G1649" s="2">
        <v>428</v>
      </c>
      <c r="J1649">
        <v>-508977.62</v>
      </c>
    </row>
    <row r="1650" spans="2:10" x14ac:dyDescent="0.2">
      <c r="B1650" s="1">
        <v>243889</v>
      </c>
      <c r="C1650" t="s">
        <v>20</v>
      </c>
      <c r="D1650" t="s">
        <v>1775</v>
      </c>
      <c r="E1650" t="s">
        <v>1762</v>
      </c>
      <c r="G1650" s="2">
        <v>1587</v>
      </c>
      <c r="J1650">
        <v>-507390.62</v>
      </c>
    </row>
    <row r="1651" spans="2:10" x14ac:dyDescent="0.2">
      <c r="B1651" s="1">
        <v>243889</v>
      </c>
      <c r="C1651" t="s">
        <v>20</v>
      </c>
      <c r="D1651" t="s">
        <v>1775</v>
      </c>
      <c r="E1651" t="s">
        <v>1721</v>
      </c>
      <c r="G1651" s="2">
        <v>1278.6500000000001</v>
      </c>
      <c r="J1651">
        <v>-506111.97</v>
      </c>
    </row>
    <row r="1652" spans="2:10" x14ac:dyDescent="0.2">
      <c r="B1652" s="1">
        <v>243889</v>
      </c>
      <c r="C1652" t="s">
        <v>20</v>
      </c>
      <c r="D1652" t="s">
        <v>1776</v>
      </c>
      <c r="E1652" t="s">
        <v>1777</v>
      </c>
      <c r="G1652" s="2">
        <v>1749.45</v>
      </c>
      <c r="J1652">
        <v>-504362.52</v>
      </c>
    </row>
    <row r="1653" spans="2:10" x14ac:dyDescent="0.2">
      <c r="B1653" s="1">
        <v>243889</v>
      </c>
      <c r="C1653" t="s">
        <v>20</v>
      </c>
      <c r="D1653" t="s">
        <v>1778</v>
      </c>
      <c r="E1653" t="s">
        <v>1752</v>
      </c>
      <c r="G1653" s="2">
        <v>3402.6</v>
      </c>
      <c r="J1653">
        <v>-500959.92</v>
      </c>
    </row>
    <row r="1654" spans="2:10" x14ac:dyDescent="0.2">
      <c r="B1654" s="1">
        <v>243889</v>
      </c>
      <c r="C1654" t="s">
        <v>20</v>
      </c>
      <c r="D1654" t="s">
        <v>1778</v>
      </c>
      <c r="E1654" t="s">
        <v>1525</v>
      </c>
      <c r="G1654" s="2">
        <v>578</v>
      </c>
      <c r="J1654">
        <v>-500381.92</v>
      </c>
    </row>
    <row r="1655" spans="2:10" x14ac:dyDescent="0.2">
      <c r="B1655" s="1">
        <v>243889</v>
      </c>
      <c r="C1655" t="s">
        <v>20</v>
      </c>
      <c r="D1655" t="s">
        <v>1778</v>
      </c>
      <c r="E1655" t="s">
        <v>1341</v>
      </c>
      <c r="G1655" s="2">
        <v>823.9</v>
      </c>
      <c r="J1655">
        <v>-499558.02</v>
      </c>
    </row>
    <row r="1656" spans="2:10" x14ac:dyDescent="0.2">
      <c r="B1656" s="1">
        <v>243889</v>
      </c>
      <c r="C1656" t="s">
        <v>20</v>
      </c>
      <c r="D1656" t="s">
        <v>1778</v>
      </c>
      <c r="E1656" t="s">
        <v>1779</v>
      </c>
      <c r="H1656" s="2">
        <v>556.4</v>
      </c>
      <c r="J1656">
        <v>-500114.42</v>
      </c>
    </row>
    <row r="1657" spans="2:10" x14ac:dyDescent="0.2">
      <c r="B1657" s="1">
        <v>243889</v>
      </c>
      <c r="C1657" t="s">
        <v>20</v>
      </c>
      <c r="D1657" t="s">
        <v>1778</v>
      </c>
      <c r="E1657" t="s">
        <v>1780</v>
      </c>
      <c r="H1657" s="2">
        <v>13000</v>
      </c>
      <c r="J1657">
        <v>-513114.42</v>
      </c>
    </row>
    <row r="1658" spans="2:10" x14ac:dyDescent="0.2">
      <c r="B1658" s="1">
        <v>243890</v>
      </c>
      <c r="C1658" t="s">
        <v>20</v>
      </c>
      <c r="D1658" t="s">
        <v>1781</v>
      </c>
      <c r="E1658" t="s">
        <v>1782</v>
      </c>
      <c r="H1658" s="2">
        <v>16303</v>
      </c>
      <c r="J1658">
        <v>-529417.42000000004</v>
      </c>
    </row>
    <row r="1659" spans="2:10" x14ac:dyDescent="0.2">
      <c r="B1659" s="1">
        <v>243890</v>
      </c>
      <c r="C1659" t="s">
        <v>20</v>
      </c>
      <c r="D1659" t="s">
        <v>1781</v>
      </c>
      <c r="E1659" t="s">
        <v>1783</v>
      </c>
      <c r="H1659" s="2">
        <v>760</v>
      </c>
      <c r="J1659">
        <v>-530177.42000000004</v>
      </c>
    </row>
    <row r="1660" spans="2:10" x14ac:dyDescent="0.2">
      <c r="B1660" s="1">
        <v>243890</v>
      </c>
      <c r="C1660" t="s">
        <v>20</v>
      </c>
      <c r="D1660" t="s">
        <v>1781</v>
      </c>
      <c r="E1660" t="s">
        <v>1784</v>
      </c>
      <c r="H1660" s="2">
        <v>4334</v>
      </c>
      <c r="J1660">
        <v>-534511.42000000004</v>
      </c>
    </row>
    <row r="1661" spans="2:10" x14ac:dyDescent="0.2">
      <c r="B1661" s="1">
        <v>243890</v>
      </c>
      <c r="C1661" t="s">
        <v>20</v>
      </c>
      <c r="D1661" t="s">
        <v>1785</v>
      </c>
      <c r="E1661" t="s">
        <v>1786</v>
      </c>
      <c r="G1661" s="2">
        <v>10000</v>
      </c>
      <c r="J1661">
        <v>-524511.42000000004</v>
      </c>
    </row>
    <row r="1662" spans="2:10" x14ac:dyDescent="0.2">
      <c r="B1662" s="1">
        <v>243890</v>
      </c>
      <c r="C1662" t="s">
        <v>20</v>
      </c>
      <c r="D1662" t="s">
        <v>1787</v>
      </c>
      <c r="E1662" t="s">
        <v>1745</v>
      </c>
      <c r="G1662" s="2">
        <v>4659</v>
      </c>
      <c r="J1662">
        <v>-519852.42</v>
      </c>
    </row>
    <row r="1663" spans="2:10" x14ac:dyDescent="0.2">
      <c r="B1663" s="1">
        <v>243890</v>
      </c>
      <c r="C1663" t="s">
        <v>20</v>
      </c>
      <c r="D1663" t="s">
        <v>1787</v>
      </c>
      <c r="E1663" t="s">
        <v>1760</v>
      </c>
      <c r="G1663" s="2">
        <v>1900</v>
      </c>
      <c r="J1663">
        <v>-517952.42</v>
      </c>
    </row>
    <row r="1664" spans="2:10" x14ac:dyDescent="0.2">
      <c r="B1664" s="1">
        <v>243890</v>
      </c>
      <c r="C1664" t="s">
        <v>20</v>
      </c>
      <c r="D1664" t="s">
        <v>1787</v>
      </c>
      <c r="E1664" t="s">
        <v>1788</v>
      </c>
      <c r="H1664" s="2">
        <v>1100</v>
      </c>
      <c r="J1664">
        <v>-519052.42</v>
      </c>
    </row>
    <row r="1665" spans="2:10" x14ac:dyDescent="0.2">
      <c r="B1665" s="1">
        <v>243891</v>
      </c>
      <c r="C1665" t="s">
        <v>20</v>
      </c>
      <c r="D1665" t="s">
        <v>1789</v>
      </c>
      <c r="E1665" t="s">
        <v>1673</v>
      </c>
      <c r="G1665" s="2">
        <v>3424</v>
      </c>
      <c r="J1665">
        <v>-515628.42</v>
      </c>
    </row>
    <row r="1666" spans="2:10" x14ac:dyDescent="0.2">
      <c r="B1666" s="1">
        <v>243891</v>
      </c>
      <c r="C1666" t="s">
        <v>20</v>
      </c>
      <c r="D1666" t="s">
        <v>1789</v>
      </c>
      <c r="E1666" t="s">
        <v>1790</v>
      </c>
      <c r="H1666" s="2">
        <v>3500</v>
      </c>
      <c r="J1666">
        <v>-519128.42</v>
      </c>
    </row>
    <row r="1667" spans="2:10" x14ac:dyDescent="0.2">
      <c r="B1667" s="1">
        <v>243891</v>
      </c>
      <c r="C1667" t="s">
        <v>20</v>
      </c>
      <c r="D1667" t="s">
        <v>1789</v>
      </c>
      <c r="E1667" t="s">
        <v>1791</v>
      </c>
      <c r="H1667" s="2">
        <v>8462.36</v>
      </c>
      <c r="J1667">
        <v>-527590.78</v>
      </c>
    </row>
    <row r="1668" spans="2:10" x14ac:dyDescent="0.2">
      <c r="B1668" s="1">
        <v>243891</v>
      </c>
      <c r="C1668" t="s">
        <v>1494</v>
      </c>
      <c r="D1668" t="s">
        <v>1792</v>
      </c>
      <c r="E1668" t="s">
        <v>1793</v>
      </c>
      <c r="G1668" s="2">
        <v>435.77</v>
      </c>
      <c r="J1668">
        <v>-527155.01</v>
      </c>
    </row>
    <row r="1669" spans="2:10" x14ac:dyDescent="0.2">
      <c r="B1669" s="1">
        <v>243891</v>
      </c>
      <c r="C1669" t="s">
        <v>1494</v>
      </c>
      <c r="D1669" t="s">
        <v>1792</v>
      </c>
      <c r="E1669" t="s">
        <v>1793</v>
      </c>
      <c r="H1669" s="2">
        <v>435.77</v>
      </c>
      <c r="J1669">
        <v>-527590.78</v>
      </c>
    </row>
    <row r="1670" spans="2:10" x14ac:dyDescent="0.2">
      <c r="B1670" s="1">
        <v>243891</v>
      </c>
      <c r="C1670" t="s">
        <v>1494</v>
      </c>
      <c r="D1670" t="s">
        <v>1794</v>
      </c>
      <c r="E1670" t="s">
        <v>1795</v>
      </c>
      <c r="G1670" s="2">
        <v>88.78</v>
      </c>
      <c r="J1670">
        <v>-527502</v>
      </c>
    </row>
    <row r="1671" spans="2:10" x14ac:dyDescent="0.2">
      <c r="B1671" s="1">
        <v>243891</v>
      </c>
      <c r="C1671" t="s">
        <v>1494</v>
      </c>
      <c r="D1671" t="s">
        <v>1794</v>
      </c>
      <c r="E1671" t="s">
        <v>1796</v>
      </c>
      <c r="G1671" s="2">
        <v>69.67</v>
      </c>
      <c r="J1671">
        <v>-527432.32999999996</v>
      </c>
    </row>
    <row r="1672" spans="2:10" x14ac:dyDescent="0.2">
      <c r="B1672" s="1">
        <v>243891</v>
      </c>
      <c r="C1672" t="s">
        <v>1494</v>
      </c>
      <c r="D1672" t="s">
        <v>1794</v>
      </c>
      <c r="E1672" t="s">
        <v>1797</v>
      </c>
      <c r="G1672" s="2">
        <v>51.81</v>
      </c>
      <c r="J1672">
        <v>-527380.52</v>
      </c>
    </row>
    <row r="1673" spans="2:10" x14ac:dyDescent="0.2">
      <c r="B1673" s="1">
        <v>243891</v>
      </c>
      <c r="C1673" t="s">
        <v>1494</v>
      </c>
      <c r="D1673" t="s">
        <v>1794</v>
      </c>
      <c r="E1673" t="s">
        <v>1798</v>
      </c>
      <c r="G1673" s="2">
        <v>461.21</v>
      </c>
      <c r="J1673">
        <v>-526919.31000000006</v>
      </c>
    </row>
    <row r="1674" spans="2:10" x14ac:dyDescent="0.2">
      <c r="B1674" s="1">
        <v>243891</v>
      </c>
      <c r="C1674" t="s">
        <v>1494</v>
      </c>
      <c r="D1674" t="s">
        <v>1794</v>
      </c>
      <c r="E1674" t="s">
        <v>1799</v>
      </c>
      <c r="G1674" s="2">
        <v>47.95</v>
      </c>
      <c r="J1674">
        <v>-526871.36</v>
      </c>
    </row>
    <row r="1675" spans="2:10" x14ac:dyDescent="0.2">
      <c r="B1675" s="1">
        <v>243891</v>
      </c>
      <c r="C1675" t="s">
        <v>1494</v>
      </c>
      <c r="D1675" t="s">
        <v>1794</v>
      </c>
      <c r="E1675" t="s">
        <v>1800</v>
      </c>
      <c r="G1675" s="2">
        <v>83.65</v>
      </c>
      <c r="J1675">
        <v>-526787.71</v>
      </c>
    </row>
    <row r="1676" spans="2:10" x14ac:dyDescent="0.2">
      <c r="B1676" s="1">
        <v>243891</v>
      </c>
      <c r="C1676" t="s">
        <v>1494</v>
      </c>
      <c r="D1676" t="s">
        <v>1794</v>
      </c>
      <c r="E1676" t="s">
        <v>1801</v>
      </c>
      <c r="G1676" s="2">
        <v>974.77</v>
      </c>
      <c r="J1676">
        <v>-525812.93999999994</v>
      </c>
    </row>
    <row r="1677" spans="2:10" x14ac:dyDescent="0.2">
      <c r="B1677" s="1">
        <v>243891</v>
      </c>
      <c r="C1677" t="s">
        <v>1494</v>
      </c>
      <c r="D1677" t="s">
        <v>1794</v>
      </c>
      <c r="E1677" t="s">
        <v>1802</v>
      </c>
      <c r="G1677" s="2">
        <v>35.33</v>
      </c>
      <c r="J1677">
        <v>-525777.61</v>
      </c>
    </row>
    <row r="1678" spans="2:10" x14ac:dyDescent="0.2">
      <c r="B1678" s="1">
        <v>243891</v>
      </c>
      <c r="C1678" t="s">
        <v>1494</v>
      </c>
      <c r="D1678" t="s">
        <v>1794</v>
      </c>
      <c r="E1678" t="s">
        <v>1803</v>
      </c>
      <c r="G1678" s="2">
        <v>103.83</v>
      </c>
      <c r="J1678">
        <v>-525673.78</v>
      </c>
    </row>
    <row r="1679" spans="2:10" x14ac:dyDescent="0.2">
      <c r="B1679" s="1">
        <v>243891</v>
      </c>
      <c r="C1679" t="s">
        <v>1494</v>
      </c>
      <c r="D1679" t="s">
        <v>1794</v>
      </c>
      <c r="E1679" t="s">
        <v>1804</v>
      </c>
      <c r="G1679" s="2">
        <v>57.4</v>
      </c>
      <c r="J1679">
        <v>-525616.38</v>
      </c>
    </row>
    <row r="1680" spans="2:10" x14ac:dyDescent="0.2">
      <c r="B1680" s="1">
        <v>243891</v>
      </c>
      <c r="C1680" t="s">
        <v>1494</v>
      </c>
      <c r="D1680" t="s">
        <v>1794</v>
      </c>
      <c r="E1680" t="s">
        <v>1805</v>
      </c>
      <c r="G1680" s="2">
        <v>117.1</v>
      </c>
      <c r="J1680">
        <v>-525499.28</v>
      </c>
    </row>
    <row r="1681" spans="2:10" x14ac:dyDescent="0.2">
      <c r="B1681" s="1">
        <v>243891</v>
      </c>
      <c r="C1681" t="s">
        <v>1494</v>
      </c>
      <c r="D1681" t="s">
        <v>1794</v>
      </c>
      <c r="E1681" t="s">
        <v>1806</v>
      </c>
      <c r="G1681" s="2">
        <v>283.52999999999997</v>
      </c>
      <c r="J1681">
        <v>-525215.75</v>
      </c>
    </row>
    <row r="1682" spans="2:10" x14ac:dyDescent="0.2">
      <c r="B1682" s="1">
        <v>243891</v>
      </c>
      <c r="C1682" t="s">
        <v>1494</v>
      </c>
      <c r="D1682" t="s">
        <v>1794</v>
      </c>
      <c r="E1682" t="s">
        <v>1807</v>
      </c>
      <c r="G1682" s="2">
        <v>1066.55</v>
      </c>
      <c r="J1682">
        <v>-524149.2</v>
      </c>
    </row>
    <row r="1683" spans="2:10" x14ac:dyDescent="0.2">
      <c r="B1683" s="1">
        <v>243891</v>
      </c>
      <c r="C1683" t="s">
        <v>1494</v>
      </c>
      <c r="D1683" t="s">
        <v>1794</v>
      </c>
      <c r="E1683" t="s">
        <v>1808</v>
      </c>
      <c r="G1683" s="2">
        <v>49.72</v>
      </c>
      <c r="J1683">
        <v>-524099.48</v>
      </c>
    </row>
    <row r="1684" spans="2:10" x14ac:dyDescent="0.2">
      <c r="B1684" s="1">
        <v>243891</v>
      </c>
      <c r="C1684" t="s">
        <v>1494</v>
      </c>
      <c r="D1684" t="s">
        <v>1794</v>
      </c>
      <c r="E1684" t="s">
        <v>1809</v>
      </c>
      <c r="G1684" s="2">
        <v>976.73</v>
      </c>
      <c r="J1684">
        <v>-523122.75</v>
      </c>
    </row>
    <row r="1685" spans="2:10" x14ac:dyDescent="0.2">
      <c r="B1685" s="1">
        <v>243891</v>
      </c>
      <c r="C1685" t="s">
        <v>1494</v>
      </c>
      <c r="D1685" t="s">
        <v>1794</v>
      </c>
      <c r="E1685" t="s">
        <v>1810</v>
      </c>
      <c r="G1685" s="2">
        <v>59.85</v>
      </c>
      <c r="J1685">
        <v>-523062.9</v>
      </c>
    </row>
    <row r="1686" spans="2:10" x14ac:dyDescent="0.2">
      <c r="B1686" s="1">
        <v>243891</v>
      </c>
      <c r="C1686" t="s">
        <v>1494</v>
      </c>
      <c r="D1686" t="s">
        <v>1794</v>
      </c>
      <c r="E1686" t="s">
        <v>1631</v>
      </c>
      <c r="H1686" s="2">
        <v>224.7</v>
      </c>
      <c r="J1686">
        <v>-523287.6</v>
      </c>
    </row>
    <row r="1687" spans="2:10" x14ac:dyDescent="0.2">
      <c r="B1687" s="1">
        <v>243891</v>
      </c>
      <c r="C1687" t="s">
        <v>1494</v>
      </c>
      <c r="D1687" t="s">
        <v>1794</v>
      </c>
      <c r="E1687" t="s">
        <v>1634</v>
      </c>
      <c r="H1687" s="2">
        <v>327.10000000000002</v>
      </c>
      <c r="J1687">
        <v>-523614.7</v>
      </c>
    </row>
    <row r="1688" spans="2:10" x14ac:dyDescent="0.2">
      <c r="B1688" s="1">
        <v>243891</v>
      </c>
      <c r="C1688" t="s">
        <v>1494</v>
      </c>
      <c r="D1688" t="s">
        <v>1794</v>
      </c>
      <c r="E1688" t="s">
        <v>1632</v>
      </c>
      <c r="H1688" s="2">
        <v>48.67</v>
      </c>
      <c r="J1688">
        <v>-523663.37</v>
      </c>
    </row>
    <row r="1689" spans="2:10" x14ac:dyDescent="0.2">
      <c r="B1689" s="1">
        <v>243891</v>
      </c>
      <c r="C1689" t="s">
        <v>1494</v>
      </c>
      <c r="D1689" t="s">
        <v>1794</v>
      </c>
      <c r="E1689" t="s">
        <v>1637</v>
      </c>
      <c r="H1689" s="2">
        <v>122.34</v>
      </c>
      <c r="J1689">
        <v>-523785.71</v>
      </c>
    </row>
    <row r="1690" spans="2:10" x14ac:dyDescent="0.2">
      <c r="B1690" s="1">
        <v>243891</v>
      </c>
      <c r="C1690" t="s">
        <v>1494</v>
      </c>
      <c r="D1690" t="s">
        <v>1794</v>
      </c>
      <c r="E1690" t="s">
        <v>1638</v>
      </c>
      <c r="H1690" s="2">
        <v>574.59</v>
      </c>
      <c r="J1690">
        <v>-524360.30000000005</v>
      </c>
    </row>
    <row r="1691" spans="2:10" x14ac:dyDescent="0.2">
      <c r="B1691" s="1">
        <v>243891</v>
      </c>
      <c r="C1691" t="s">
        <v>1494</v>
      </c>
      <c r="D1691" t="s">
        <v>1794</v>
      </c>
      <c r="E1691" t="s">
        <v>1633</v>
      </c>
      <c r="H1691" s="2">
        <v>150.13999999999999</v>
      </c>
      <c r="J1691">
        <v>-524510.43999999994</v>
      </c>
    </row>
    <row r="1692" spans="2:10" x14ac:dyDescent="0.2">
      <c r="B1692" s="1">
        <v>243891</v>
      </c>
      <c r="C1692" t="s">
        <v>1494</v>
      </c>
      <c r="D1692" t="s">
        <v>1794</v>
      </c>
      <c r="E1692" t="s">
        <v>1635</v>
      </c>
      <c r="H1692" s="2">
        <v>115.47</v>
      </c>
      <c r="J1692">
        <v>-524625.91</v>
      </c>
    </row>
    <row r="1693" spans="2:10" x14ac:dyDescent="0.2">
      <c r="B1693" s="1">
        <v>243891</v>
      </c>
      <c r="C1693" t="s">
        <v>1494</v>
      </c>
      <c r="D1693" t="s">
        <v>1794</v>
      </c>
      <c r="E1693" t="s">
        <v>1795</v>
      </c>
      <c r="H1693" s="2">
        <v>88.78</v>
      </c>
      <c r="J1693">
        <v>-524714.68999999994</v>
      </c>
    </row>
    <row r="1694" spans="2:10" x14ac:dyDescent="0.2">
      <c r="B1694" s="1">
        <v>243891</v>
      </c>
      <c r="C1694" t="s">
        <v>1494</v>
      </c>
      <c r="D1694" t="s">
        <v>1794</v>
      </c>
      <c r="E1694" t="s">
        <v>1636</v>
      </c>
      <c r="H1694" s="2">
        <v>38.14</v>
      </c>
      <c r="J1694">
        <v>-524752.82999999996</v>
      </c>
    </row>
    <row r="1695" spans="2:10" x14ac:dyDescent="0.2">
      <c r="B1695" s="1">
        <v>243891</v>
      </c>
      <c r="C1695" t="s">
        <v>1494</v>
      </c>
      <c r="D1695" t="s">
        <v>1794</v>
      </c>
      <c r="E1695" t="s">
        <v>1796</v>
      </c>
      <c r="H1695" s="2">
        <v>69.67</v>
      </c>
      <c r="J1695">
        <v>-524822.5</v>
      </c>
    </row>
    <row r="1696" spans="2:10" x14ac:dyDescent="0.2">
      <c r="B1696" s="1">
        <v>243891</v>
      </c>
      <c r="C1696" t="s">
        <v>1494</v>
      </c>
      <c r="D1696" t="s">
        <v>1794</v>
      </c>
      <c r="E1696" t="s">
        <v>1799</v>
      </c>
      <c r="H1696" s="2">
        <v>47.95</v>
      </c>
      <c r="J1696">
        <v>-524870.44999999995</v>
      </c>
    </row>
    <row r="1697" spans="2:10" x14ac:dyDescent="0.2">
      <c r="B1697" s="1">
        <v>243891</v>
      </c>
      <c r="C1697" t="s">
        <v>1494</v>
      </c>
      <c r="D1697" t="s">
        <v>1794</v>
      </c>
      <c r="E1697" t="s">
        <v>1798</v>
      </c>
      <c r="H1697" s="2">
        <v>461.21</v>
      </c>
      <c r="J1697">
        <v>-525331.66</v>
      </c>
    </row>
    <row r="1698" spans="2:10" x14ac:dyDescent="0.2">
      <c r="B1698" s="1">
        <v>243891</v>
      </c>
      <c r="C1698" t="s">
        <v>1494</v>
      </c>
      <c r="D1698" t="s">
        <v>1794</v>
      </c>
      <c r="E1698" t="s">
        <v>1803</v>
      </c>
      <c r="H1698" s="2">
        <v>103.83</v>
      </c>
      <c r="J1698">
        <v>-525435.49</v>
      </c>
    </row>
    <row r="1699" spans="2:10" x14ac:dyDescent="0.2">
      <c r="B1699" s="1">
        <v>243891</v>
      </c>
      <c r="C1699" t="s">
        <v>1494</v>
      </c>
      <c r="D1699" t="s">
        <v>1794</v>
      </c>
      <c r="E1699" t="s">
        <v>1800</v>
      </c>
      <c r="H1699" s="2">
        <v>83.65</v>
      </c>
      <c r="J1699">
        <v>-525519.14</v>
      </c>
    </row>
    <row r="1700" spans="2:10" x14ac:dyDescent="0.2">
      <c r="B1700" s="1">
        <v>243891</v>
      </c>
      <c r="C1700" t="s">
        <v>1494</v>
      </c>
      <c r="D1700" t="s">
        <v>1811</v>
      </c>
      <c r="E1700" t="s">
        <v>1812</v>
      </c>
      <c r="G1700" s="2">
        <v>915.89</v>
      </c>
      <c r="J1700">
        <v>-524603.25</v>
      </c>
    </row>
    <row r="1701" spans="2:10" x14ac:dyDescent="0.2">
      <c r="B1701" s="1">
        <v>243891</v>
      </c>
      <c r="C1701" t="s">
        <v>1494</v>
      </c>
      <c r="D1701" t="s">
        <v>1811</v>
      </c>
      <c r="E1701" t="s">
        <v>1813</v>
      </c>
      <c r="G1701" s="2">
        <v>654.21</v>
      </c>
      <c r="J1701">
        <v>-523949.04</v>
      </c>
    </row>
    <row r="1702" spans="2:10" x14ac:dyDescent="0.2">
      <c r="B1702" s="1">
        <v>243891</v>
      </c>
      <c r="C1702" t="s">
        <v>1494</v>
      </c>
      <c r="D1702" t="s">
        <v>1811</v>
      </c>
      <c r="E1702" t="s">
        <v>1814</v>
      </c>
      <c r="G1702" s="2">
        <v>9.2100000000000009</v>
      </c>
      <c r="J1702">
        <v>-523939.83</v>
      </c>
    </row>
    <row r="1703" spans="2:10" x14ac:dyDescent="0.2">
      <c r="B1703" s="1">
        <v>243891</v>
      </c>
      <c r="C1703" t="s">
        <v>1494</v>
      </c>
      <c r="D1703" t="s">
        <v>1811</v>
      </c>
      <c r="E1703" t="s">
        <v>1815</v>
      </c>
      <c r="G1703" s="2">
        <v>76.540000000000006</v>
      </c>
      <c r="J1703">
        <v>-523863.29</v>
      </c>
    </row>
    <row r="1704" spans="2:10" x14ac:dyDescent="0.2">
      <c r="B1704" s="1">
        <v>243891</v>
      </c>
      <c r="C1704" t="s">
        <v>1494</v>
      </c>
      <c r="D1704" t="s">
        <v>1811</v>
      </c>
      <c r="E1704" t="s">
        <v>1816</v>
      </c>
      <c r="G1704" s="2">
        <v>137.38</v>
      </c>
      <c r="J1704">
        <v>-523725.91</v>
      </c>
    </row>
    <row r="1705" spans="2:10" x14ac:dyDescent="0.2">
      <c r="B1705" s="1">
        <v>243891</v>
      </c>
      <c r="C1705" t="s">
        <v>1494</v>
      </c>
      <c r="D1705" t="s">
        <v>1811</v>
      </c>
      <c r="E1705" t="s">
        <v>1817</v>
      </c>
      <c r="G1705" s="2">
        <v>117.76</v>
      </c>
      <c r="J1705">
        <v>-523608.15</v>
      </c>
    </row>
    <row r="1706" spans="2:10" x14ac:dyDescent="0.2">
      <c r="B1706" s="1">
        <v>243891</v>
      </c>
      <c r="C1706" t="s">
        <v>1494</v>
      </c>
      <c r="D1706" t="s">
        <v>1811</v>
      </c>
      <c r="E1706" t="s">
        <v>1818</v>
      </c>
      <c r="G1706" s="2">
        <v>457.94</v>
      </c>
      <c r="J1706">
        <v>-523150.21</v>
      </c>
    </row>
    <row r="1707" spans="2:10" x14ac:dyDescent="0.2">
      <c r="B1707" s="1">
        <v>243891</v>
      </c>
      <c r="C1707" t="s">
        <v>1494</v>
      </c>
      <c r="D1707" t="s">
        <v>1811</v>
      </c>
      <c r="E1707" t="s">
        <v>1819</v>
      </c>
      <c r="G1707" s="2">
        <v>85.05</v>
      </c>
      <c r="J1707">
        <v>-523065.16</v>
      </c>
    </row>
    <row r="1708" spans="2:10" x14ac:dyDescent="0.2">
      <c r="B1708" s="1">
        <v>243891</v>
      </c>
      <c r="C1708" t="s">
        <v>1494</v>
      </c>
      <c r="D1708" t="s">
        <v>1811</v>
      </c>
      <c r="E1708" t="s">
        <v>1820</v>
      </c>
      <c r="G1708" s="2">
        <v>176.64</v>
      </c>
      <c r="J1708">
        <v>-522888.52</v>
      </c>
    </row>
    <row r="1709" spans="2:10" x14ac:dyDescent="0.2">
      <c r="B1709" s="1">
        <v>243891</v>
      </c>
      <c r="C1709" t="s">
        <v>1494</v>
      </c>
      <c r="D1709" t="s">
        <v>1811</v>
      </c>
      <c r="E1709" t="s">
        <v>1821</v>
      </c>
      <c r="G1709" s="2">
        <v>9.1</v>
      </c>
      <c r="J1709">
        <v>-522879.42</v>
      </c>
    </row>
    <row r="1710" spans="2:10" x14ac:dyDescent="0.2">
      <c r="B1710" s="1">
        <v>243891</v>
      </c>
      <c r="C1710" t="s">
        <v>1494</v>
      </c>
      <c r="D1710" t="s">
        <v>1811</v>
      </c>
      <c r="E1710" t="s">
        <v>1822</v>
      </c>
      <c r="G1710" s="2">
        <v>151.9</v>
      </c>
      <c r="J1710">
        <v>-522727.52</v>
      </c>
    </row>
    <row r="1711" spans="2:10" x14ac:dyDescent="0.2">
      <c r="B1711" s="1">
        <v>243891</v>
      </c>
      <c r="C1711" t="s">
        <v>1494</v>
      </c>
      <c r="D1711" t="s">
        <v>1811</v>
      </c>
      <c r="E1711" t="s">
        <v>1823</v>
      </c>
      <c r="G1711" s="2">
        <v>654.21</v>
      </c>
      <c r="J1711">
        <v>-522073.31</v>
      </c>
    </row>
    <row r="1712" spans="2:10" x14ac:dyDescent="0.2">
      <c r="B1712" s="1">
        <v>243891</v>
      </c>
      <c r="C1712" t="s">
        <v>1494</v>
      </c>
      <c r="D1712" t="s">
        <v>1811</v>
      </c>
      <c r="E1712" t="s">
        <v>1824</v>
      </c>
      <c r="G1712" s="2">
        <v>114.45</v>
      </c>
      <c r="J1712">
        <v>-521958.86</v>
      </c>
    </row>
    <row r="1713" spans="2:10" x14ac:dyDescent="0.2">
      <c r="B1713" s="1">
        <v>243891</v>
      </c>
      <c r="C1713" t="s">
        <v>1494</v>
      </c>
      <c r="D1713" t="s">
        <v>1811</v>
      </c>
      <c r="E1713" t="s">
        <v>1647</v>
      </c>
      <c r="H1713" s="2">
        <v>654.21</v>
      </c>
      <c r="J1713">
        <v>-522613.07</v>
      </c>
    </row>
    <row r="1714" spans="2:10" x14ac:dyDescent="0.2">
      <c r="B1714" s="1">
        <v>243891</v>
      </c>
      <c r="C1714" t="s">
        <v>1494</v>
      </c>
      <c r="D1714" t="s">
        <v>1811</v>
      </c>
      <c r="E1714" t="s">
        <v>1651</v>
      </c>
      <c r="H1714" s="2">
        <v>497.7</v>
      </c>
      <c r="J1714">
        <v>-523110.77</v>
      </c>
    </row>
    <row r="1715" spans="2:10" x14ac:dyDescent="0.2">
      <c r="B1715" s="1">
        <v>243891</v>
      </c>
      <c r="C1715" t="s">
        <v>1494</v>
      </c>
      <c r="D1715" t="s">
        <v>1811</v>
      </c>
      <c r="E1715" t="s">
        <v>1653</v>
      </c>
      <c r="H1715" s="2">
        <v>40.25</v>
      </c>
      <c r="J1715">
        <v>-523151.02</v>
      </c>
    </row>
    <row r="1716" spans="2:10" x14ac:dyDescent="0.2">
      <c r="B1716" s="1">
        <v>243891</v>
      </c>
      <c r="C1716" t="s">
        <v>1494</v>
      </c>
      <c r="D1716" t="s">
        <v>1811</v>
      </c>
      <c r="E1716" t="s">
        <v>1654</v>
      </c>
      <c r="H1716" s="2">
        <v>71.959999999999994</v>
      </c>
      <c r="J1716">
        <v>-523222.98</v>
      </c>
    </row>
    <row r="1717" spans="2:10" x14ac:dyDescent="0.2">
      <c r="B1717" s="1">
        <v>243891</v>
      </c>
      <c r="C1717" t="s">
        <v>1494</v>
      </c>
      <c r="D1717" t="s">
        <v>1811</v>
      </c>
      <c r="E1717" t="s">
        <v>1655</v>
      </c>
      <c r="H1717" s="2">
        <v>523.36</v>
      </c>
      <c r="J1717">
        <v>-523746.34</v>
      </c>
    </row>
    <row r="1718" spans="2:10" x14ac:dyDescent="0.2">
      <c r="B1718" s="1">
        <v>243891</v>
      </c>
      <c r="C1718" t="s">
        <v>1494</v>
      </c>
      <c r="D1718" t="s">
        <v>1811</v>
      </c>
      <c r="E1718" t="s">
        <v>1812</v>
      </c>
      <c r="H1718" s="2">
        <v>915.89</v>
      </c>
      <c r="J1718">
        <v>-524662.23</v>
      </c>
    </row>
    <row r="1719" spans="2:10" x14ac:dyDescent="0.2">
      <c r="B1719" s="1">
        <v>243891</v>
      </c>
      <c r="C1719" t="s">
        <v>1494</v>
      </c>
      <c r="D1719" t="s">
        <v>1811</v>
      </c>
      <c r="E1719" t="s">
        <v>1814</v>
      </c>
      <c r="H1719" s="2">
        <v>9.2100000000000009</v>
      </c>
      <c r="J1719">
        <v>-524671.43999999994</v>
      </c>
    </row>
    <row r="1720" spans="2:10" x14ac:dyDescent="0.2">
      <c r="B1720" s="1">
        <v>243891</v>
      </c>
      <c r="C1720" t="s">
        <v>1494</v>
      </c>
      <c r="D1720" t="s">
        <v>1811</v>
      </c>
      <c r="E1720" t="s">
        <v>1813</v>
      </c>
      <c r="H1720" s="2">
        <v>654.21</v>
      </c>
      <c r="J1720">
        <v>-525325.65</v>
      </c>
    </row>
    <row r="1721" spans="2:10" x14ac:dyDescent="0.2">
      <c r="B1721" s="1">
        <v>243891</v>
      </c>
      <c r="C1721" t="s">
        <v>1494</v>
      </c>
      <c r="D1721" t="s">
        <v>1811</v>
      </c>
      <c r="E1721" t="s">
        <v>1816</v>
      </c>
      <c r="H1721" s="2">
        <v>137.38</v>
      </c>
      <c r="J1721">
        <v>-525463.03</v>
      </c>
    </row>
    <row r="1722" spans="2:10" x14ac:dyDescent="0.2">
      <c r="B1722" s="1">
        <v>243891</v>
      </c>
      <c r="C1722" t="s">
        <v>1494</v>
      </c>
      <c r="D1722" t="s">
        <v>1811</v>
      </c>
      <c r="E1722" t="s">
        <v>1818</v>
      </c>
      <c r="H1722" s="2">
        <v>457.94</v>
      </c>
      <c r="J1722">
        <v>-525920.97</v>
      </c>
    </row>
    <row r="1723" spans="2:10" x14ac:dyDescent="0.2">
      <c r="B1723" s="1">
        <v>243891</v>
      </c>
      <c r="C1723" t="s">
        <v>1494</v>
      </c>
      <c r="D1723" t="s">
        <v>1811</v>
      </c>
      <c r="E1723" t="s">
        <v>1817</v>
      </c>
      <c r="H1723" s="2">
        <v>117.76</v>
      </c>
      <c r="J1723">
        <v>-526038.73</v>
      </c>
    </row>
    <row r="1724" spans="2:10" x14ac:dyDescent="0.2">
      <c r="B1724" s="1">
        <v>243891</v>
      </c>
      <c r="C1724" t="s">
        <v>1494</v>
      </c>
      <c r="D1724" t="s">
        <v>1811</v>
      </c>
      <c r="E1724" t="s">
        <v>1821</v>
      </c>
      <c r="H1724" s="2">
        <v>9.1</v>
      </c>
      <c r="J1724">
        <v>-526047.82999999996</v>
      </c>
    </row>
    <row r="1725" spans="2:10" x14ac:dyDescent="0.2">
      <c r="B1725" s="1">
        <v>243891</v>
      </c>
      <c r="C1725" t="s">
        <v>1494</v>
      </c>
      <c r="D1725" t="s">
        <v>1811</v>
      </c>
      <c r="E1725" t="s">
        <v>1819</v>
      </c>
      <c r="H1725" s="2">
        <v>85.05</v>
      </c>
      <c r="J1725">
        <v>-526132.88</v>
      </c>
    </row>
    <row r="1726" spans="2:10" x14ac:dyDescent="0.2">
      <c r="B1726" s="1">
        <v>243891</v>
      </c>
      <c r="C1726" t="s">
        <v>1494</v>
      </c>
      <c r="D1726" t="s">
        <v>1811</v>
      </c>
      <c r="E1726" t="s">
        <v>1822</v>
      </c>
      <c r="H1726" s="2">
        <v>151.9</v>
      </c>
      <c r="J1726">
        <v>-526284.78</v>
      </c>
    </row>
    <row r="1727" spans="2:10" x14ac:dyDescent="0.2">
      <c r="B1727" s="1">
        <v>243891</v>
      </c>
      <c r="C1727" t="s">
        <v>1494</v>
      </c>
      <c r="D1727" t="s">
        <v>1811</v>
      </c>
      <c r="E1727" t="s">
        <v>1824</v>
      </c>
      <c r="H1727" s="2">
        <v>114.45</v>
      </c>
      <c r="J1727">
        <v>-526399.23</v>
      </c>
    </row>
    <row r="1728" spans="2:10" x14ac:dyDescent="0.2">
      <c r="B1728" s="1">
        <v>243891</v>
      </c>
      <c r="C1728" t="s">
        <v>1494</v>
      </c>
      <c r="D1728" t="s">
        <v>1811</v>
      </c>
      <c r="E1728" t="s">
        <v>1823</v>
      </c>
      <c r="H1728" s="2">
        <v>654.21</v>
      </c>
      <c r="J1728">
        <v>-527053.43999999994</v>
      </c>
    </row>
    <row r="1729" spans="2:10" x14ac:dyDescent="0.2">
      <c r="B1729" s="1">
        <v>243891</v>
      </c>
      <c r="C1729" t="s">
        <v>1494</v>
      </c>
      <c r="D1729" t="s">
        <v>1825</v>
      </c>
      <c r="E1729" t="s">
        <v>1826</v>
      </c>
      <c r="G1729" s="2">
        <v>431.2</v>
      </c>
      <c r="J1729">
        <v>-526622.24</v>
      </c>
    </row>
    <row r="1730" spans="2:10" x14ac:dyDescent="0.2">
      <c r="B1730" s="1">
        <v>243891</v>
      </c>
      <c r="C1730" t="s">
        <v>1494</v>
      </c>
      <c r="D1730" t="s">
        <v>1825</v>
      </c>
      <c r="E1730" t="s">
        <v>1827</v>
      </c>
      <c r="G1730" s="2">
        <v>435.77</v>
      </c>
      <c r="J1730">
        <v>-526186.47</v>
      </c>
    </row>
    <row r="1731" spans="2:10" x14ac:dyDescent="0.2">
      <c r="B1731" s="1">
        <v>243891</v>
      </c>
      <c r="C1731" t="s">
        <v>1494</v>
      </c>
      <c r="D1731" t="s">
        <v>1825</v>
      </c>
      <c r="E1731" t="s">
        <v>1828</v>
      </c>
      <c r="G1731" s="2">
        <v>122.27</v>
      </c>
      <c r="J1731">
        <v>-526064.19999999995</v>
      </c>
    </row>
    <row r="1732" spans="2:10" x14ac:dyDescent="0.2">
      <c r="B1732" s="1">
        <v>243891</v>
      </c>
      <c r="C1732" t="s">
        <v>1494</v>
      </c>
      <c r="D1732" t="s">
        <v>1825</v>
      </c>
      <c r="E1732" t="s">
        <v>1829</v>
      </c>
      <c r="G1732" s="2">
        <v>57.24</v>
      </c>
      <c r="J1732">
        <v>-526006.96</v>
      </c>
    </row>
    <row r="1733" spans="2:10" x14ac:dyDescent="0.2">
      <c r="B1733" s="1">
        <v>243891</v>
      </c>
      <c r="C1733" t="s">
        <v>1494</v>
      </c>
      <c r="D1733" t="s">
        <v>1825</v>
      </c>
      <c r="E1733" t="s">
        <v>1830</v>
      </c>
      <c r="G1733" s="2">
        <v>224</v>
      </c>
      <c r="J1733">
        <v>-525782.96</v>
      </c>
    </row>
    <row r="1734" spans="2:10" x14ac:dyDescent="0.2">
      <c r="B1734" s="1">
        <v>243891</v>
      </c>
      <c r="C1734" t="s">
        <v>1494</v>
      </c>
      <c r="D1734" t="s">
        <v>1825</v>
      </c>
      <c r="E1734" t="s">
        <v>1831</v>
      </c>
      <c r="G1734" s="2">
        <v>23.1</v>
      </c>
      <c r="J1734">
        <v>-525759.86</v>
      </c>
    </row>
    <row r="1735" spans="2:10" x14ac:dyDescent="0.2">
      <c r="B1735" s="1">
        <v>243891</v>
      </c>
      <c r="C1735" t="s">
        <v>1494</v>
      </c>
      <c r="D1735" t="s">
        <v>1825</v>
      </c>
      <c r="E1735" t="s">
        <v>1832</v>
      </c>
      <c r="G1735" s="2">
        <v>247.94</v>
      </c>
      <c r="J1735">
        <v>-525511.92000000004</v>
      </c>
    </row>
    <row r="1736" spans="2:10" x14ac:dyDescent="0.2">
      <c r="B1736" s="1">
        <v>243891</v>
      </c>
      <c r="C1736" t="s">
        <v>1494</v>
      </c>
      <c r="D1736" t="s">
        <v>1825</v>
      </c>
      <c r="E1736" t="s">
        <v>1833</v>
      </c>
      <c r="G1736" s="2">
        <v>1036.1300000000001</v>
      </c>
      <c r="J1736">
        <v>-524475.79</v>
      </c>
    </row>
    <row r="1737" spans="2:10" x14ac:dyDescent="0.2">
      <c r="B1737" s="1">
        <v>243891</v>
      </c>
      <c r="C1737" t="s">
        <v>1494</v>
      </c>
      <c r="D1737" t="s">
        <v>1825</v>
      </c>
      <c r="E1737" t="s">
        <v>1834</v>
      </c>
      <c r="G1737" s="2">
        <v>108.05</v>
      </c>
      <c r="J1737">
        <v>-524367.74</v>
      </c>
    </row>
    <row r="1738" spans="2:10" x14ac:dyDescent="0.2">
      <c r="B1738" s="1">
        <v>243891</v>
      </c>
      <c r="C1738" t="s">
        <v>1494</v>
      </c>
      <c r="D1738" t="s">
        <v>1825</v>
      </c>
      <c r="E1738" t="s">
        <v>1835</v>
      </c>
      <c r="G1738" s="2">
        <v>1240.1099999999999</v>
      </c>
      <c r="J1738">
        <v>-523127.63</v>
      </c>
    </row>
    <row r="1739" spans="2:10" x14ac:dyDescent="0.2">
      <c r="B1739" s="1">
        <v>243891</v>
      </c>
      <c r="C1739" t="s">
        <v>1494</v>
      </c>
      <c r="D1739" t="s">
        <v>1825</v>
      </c>
      <c r="E1739" t="s">
        <v>1836</v>
      </c>
      <c r="G1739" s="2">
        <v>190.05</v>
      </c>
      <c r="J1739">
        <v>-522937.58</v>
      </c>
    </row>
    <row r="1740" spans="2:10" x14ac:dyDescent="0.2">
      <c r="B1740" s="1">
        <v>243891</v>
      </c>
      <c r="C1740" t="s">
        <v>1494</v>
      </c>
      <c r="D1740" t="s">
        <v>1825</v>
      </c>
      <c r="E1740" t="s">
        <v>1837</v>
      </c>
      <c r="G1740" s="2">
        <v>40.6</v>
      </c>
      <c r="J1740">
        <v>-522896.98</v>
      </c>
    </row>
    <row r="1741" spans="2:10" x14ac:dyDescent="0.2">
      <c r="B1741" s="1">
        <v>243891</v>
      </c>
      <c r="C1741" t="s">
        <v>1494</v>
      </c>
      <c r="D1741" t="s">
        <v>1825</v>
      </c>
      <c r="E1741" t="s">
        <v>1838</v>
      </c>
      <c r="G1741" s="2">
        <v>62.3</v>
      </c>
      <c r="J1741">
        <v>-522834.68</v>
      </c>
    </row>
    <row r="1742" spans="2:10" x14ac:dyDescent="0.2">
      <c r="B1742" s="1">
        <v>243891</v>
      </c>
      <c r="C1742" t="s">
        <v>1494</v>
      </c>
      <c r="D1742" t="s">
        <v>1825</v>
      </c>
      <c r="E1742" t="s">
        <v>1839</v>
      </c>
      <c r="G1742" s="2">
        <v>341.78</v>
      </c>
      <c r="J1742">
        <v>-522492.9</v>
      </c>
    </row>
    <row r="1743" spans="2:10" x14ac:dyDescent="0.2">
      <c r="B1743" s="1">
        <v>243891</v>
      </c>
      <c r="C1743" t="s">
        <v>1494</v>
      </c>
      <c r="D1743" t="s">
        <v>1825</v>
      </c>
      <c r="E1743" t="s">
        <v>1840</v>
      </c>
      <c r="G1743" s="2">
        <v>25.2</v>
      </c>
      <c r="J1743">
        <v>-522467.7</v>
      </c>
    </row>
    <row r="1744" spans="2:10" x14ac:dyDescent="0.2">
      <c r="B1744" s="1">
        <v>243891</v>
      </c>
      <c r="C1744" t="s">
        <v>1494</v>
      </c>
      <c r="D1744" t="s">
        <v>1825</v>
      </c>
      <c r="E1744" t="s">
        <v>1841</v>
      </c>
      <c r="G1744" s="2">
        <v>283.76</v>
      </c>
      <c r="J1744">
        <v>-522183.94</v>
      </c>
    </row>
    <row r="1745" spans="2:10" x14ac:dyDescent="0.2">
      <c r="B1745" s="1">
        <v>243891</v>
      </c>
      <c r="C1745" t="s">
        <v>1494</v>
      </c>
      <c r="D1745" t="s">
        <v>1825</v>
      </c>
      <c r="E1745" t="s">
        <v>1842</v>
      </c>
      <c r="G1745" s="2">
        <v>354.69</v>
      </c>
      <c r="J1745">
        <v>-521829.25</v>
      </c>
    </row>
    <row r="1746" spans="2:10" x14ac:dyDescent="0.2">
      <c r="B1746" s="1">
        <v>243891</v>
      </c>
      <c r="C1746" t="s">
        <v>1494</v>
      </c>
      <c r="D1746" t="s">
        <v>1825</v>
      </c>
      <c r="E1746" t="s">
        <v>1843</v>
      </c>
      <c r="G1746" s="2">
        <v>304.79000000000002</v>
      </c>
      <c r="J1746">
        <v>-521524.46</v>
      </c>
    </row>
    <row r="1747" spans="2:10" x14ac:dyDescent="0.2">
      <c r="B1747" s="1">
        <v>243891</v>
      </c>
      <c r="C1747" t="s">
        <v>1494</v>
      </c>
      <c r="D1747" t="s">
        <v>1825</v>
      </c>
      <c r="E1747" t="s">
        <v>1844</v>
      </c>
      <c r="G1747" s="2">
        <v>12.95</v>
      </c>
      <c r="J1747">
        <v>-521511.51</v>
      </c>
    </row>
    <row r="1748" spans="2:10" x14ac:dyDescent="0.2">
      <c r="B1748" s="1">
        <v>243891</v>
      </c>
      <c r="C1748" t="s">
        <v>1494</v>
      </c>
      <c r="D1748" t="s">
        <v>1825</v>
      </c>
      <c r="E1748" t="s">
        <v>1845</v>
      </c>
      <c r="G1748" s="2">
        <v>28</v>
      </c>
      <c r="J1748">
        <v>-521483.51</v>
      </c>
    </row>
    <row r="1749" spans="2:10" x14ac:dyDescent="0.2">
      <c r="B1749" s="1">
        <v>243891</v>
      </c>
      <c r="C1749" t="s">
        <v>1494</v>
      </c>
      <c r="D1749" t="s">
        <v>1825</v>
      </c>
      <c r="E1749" t="s">
        <v>1846</v>
      </c>
      <c r="G1749" s="2">
        <v>222.6</v>
      </c>
      <c r="J1749">
        <v>-521260.91</v>
      </c>
    </row>
    <row r="1750" spans="2:10" x14ac:dyDescent="0.2">
      <c r="B1750" s="1">
        <v>243891</v>
      </c>
      <c r="C1750" t="s">
        <v>1494</v>
      </c>
      <c r="D1750" t="s">
        <v>1825</v>
      </c>
      <c r="E1750" t="s">
        <v>1847</v>
      </c>
      <c r="G1750" s="2">
        <v>431.78</v>
      </c>
      <c r="J1750">
        <v>-520829.13</v>
      </c>
    </row>
    <row r="1751" spans="2:10" x14ac:dyDescent="0.2">
      <c r="B1751" s="1">
        <v>243891</v>
      </c>
      <c r="C1751" t="s">
        <v>1494</v>
      </c>
      <c r="D1751" t="s">
        <v>1825</v>
      </c>
      <c r="E1751" t="s">
        <v>1848</v>
      </c>
      <c r="G1751" s="2">
        <v>98.13</v>
      </c>
      <c r="J1751">
        <v>-520731</v>
      </c>
    </row>
    <row r="1752" spans="2:10" x14ac:dyDescent="0.2">
      <c r="B1752" s="1">
        <v>243891</v>
      </c>
      <c r="C1752" t="s">
        <v>1494</v>
      </c>
      <c r="D1752" t="s">
        <v>1825</v>
      </c>
      <c r="E1752" t="s">
        <v>1849</v>
      </c>
      <c r="G1752" s="2">
        <v>124.3</v>
      </c>
      <c r="J1752">
        <v>-520606.7</v>
      </c>
    </row>
    <row r="1753" spans="2:10" x14ac:dyDescent="0.2">
      <c r="B1753" s="1">
        <v>243891</v>
      </c>
      <c r="C1753" t="s">
        <v>1494</v>
      </c>
      <c r="D1753" t="s">
        <v>1825</v>
      </c>
      <c r="E1753" t="s">
        <v>1850</v>
      </c>
      <c r="G1753" s="2">
        <v>2436.79</v>
      </c>
      <c r="J1753">
        <v>-518169.91</v>
      </c>
    </row>
    <row r="1754" spans="2:10" x14ac:dyDescent="0.2">
      <c r="B1754" s="1">
        <v>243891</v>
      </c>
      <c r="C1754" t="s">
        <v>1494</v>
      </c>
      <c r="D1754" t="s">
        <v>1825</v>
      </c>
      <c r="E1754" t="s">
        <v>1851</v>
      </c>
      <c r="G1754" s="2">
        <v>75.25</v>
      </c>
      <c r="J1754">
        <v>-518094.66</v>
      </c>
    </row>
    <row r="1755" spans="2:10" x14ac:dyDescent="0.2">
      <c r="B1755" s="1">
        <v>243891</v>
      </c>
      <c r="C1755" t="s">
        <v>1494</v>
      </c>
      <c r="D1755" t="s">
        <v>1825</v>
      </c>
      <c r="E1755" t="s">
        <v>1852</v>
      </c>
      <c r="G1755" s="2">
        <v>163.55000000000001</v>
      </c>
      <c r="J1755">
        <v>-517931.11</v>
      </c>
    </row>
    <row r="1756" spans="2:10" x14ac:dyDescent="0.2">
      <c r="B1756" s="1">
        <v>243891</v>
      </c>
      <c r="C1756" t="s">
        <v>1494</v>
      </c>
      <c r="D1756" t="s">
        <v>1825</v>
      </c>
      <c r="E1756" t="s">
        <v>1853</v>
      </c>
      <c r="G1756" s="2">
        <v>36.4</v>
      </c>
      <c r="J1756">
        <v>-517894.71</v>
      </c>
    </row>
    <row r="1757" spans="2:10" x14ac:dyDescent="0.2">
      <c r="B1757" s="1">
        <v>243891</v>
      </c>
      <c r="C1757" t="s">
        <v>1494</v>
      </c>
      <c r="D1757" t="s">
        <v>1825</v>
      </c>
      <c r="E1757" t="s">
        <v>1854</v>
      </c>
      <c r="G1757" s="2">
        <v>850.47</v>
      </c>
      <c r="J1757">
        <v>-517044.24</v>
      </c>
    </row>
    <row r="1758" spans="2:10" x14ac:dyDescent="0.2">
      <c r="B1758" s="1">
        <v>243891</v>
      </c>
      <c r="C1758" t="s">
        <v>1494</v>
      </c>
      <c r="D1758" t="s">
        <v>1825</v>
      </c>
      <c r="E1758" t="s">
        <v>1855</v>
      </c>
      <c r="G1758" s="2">
        <v>71.959999999999994</v>
      </c>
      <c r="J1758">
        <v>-516972.28</v>
      </c>
    </row>
    <row r="1759" spans="2:10" x14ac:dyDescent="0.2">
      <c r="B1759" s="1">
        <v>243891</v>
      </c>
      <c r="C1759" t="s">
        <v>1494</v>
      </c>
      <c r="D1759" t="s">
        <v>1825</v>
      </c>
      <c r="E1759" t="s">
        <v>1856</v>
      </c>
      <c r="G1759" s="2">
        <v>228.97</v>
      </c>
      <c r="J1759">
        <v>-516743.31</v>
      </c>
    </row>
    <row r="1760" spans="2:10" x14ac:dyDescent="0.2">
      <c r="B1760" s="1">
        <v>243891</v>
      </c>
      <c r="C1760" t="s">
        <v>1494</v>
      </c>
      <c r="D1760" t="s">
        <v>1825</v>
      </c>
      <c r="E1760" t="s">
        <v>1857</v>
      </c>
      <c r="G1760" s="2">
        <v>553.61</v>
      </c>
      <c r="J1760">
        <v>-516189.7</v>
      </c>
    </row>
    <row r="1761" spans="2:10" x14ac:dyDescent="0.2">
      <c r="B1761" s="1">
        <v>243891</v>
      </c>
      <c r="C1761" t="s">
        <v>1494</v>
      </c>
      <c r="D1761" t="s">
        <v>1825</v>
      </c>
      <c r="E1761" t="s">
        <v>1591</v>
      </c>
      <c r="H1761" s="2">
        <v>431.78</v>
      </c>
      <c r="J1761">
        <v>-516621.48</v>
      </c>
    </row>
    <row r="1762" spans="2:10" x14ac:dyDescent="0.2">
      <c r="B1762" s="1">
        <v>243891</v>
      </c>
      <c r="C1762" t="s">
        <v>1494</v>
      </c>
      <c r="D1762" t="s">
        <v>1825</v>
      </c>
      <c r="E1762" t="s">
        <v>1828</v>
      </c>
      <c r="H1762" s="2">
        <v>122.27</v>
      </c>
      <c r="J1762">
        <v>-516743.75</v>
      </c>
    </row>
    <row r="1763" spans="2:10" x14ac:dyDescent="0.2">
      <c r="B1763" s="1">
        <v>243891</v>
      </c>
      <c r="C1763" t="s">
        <v>1494</v>
      </c>
      <c r="D1763" t="s">
        <v>1825</v>
      </c>
      <c r="E1763" t="s">
        <v>1583</v>
      </c>
      <c r="H1763" s="2">
        <v>379.44</v>
      </c>
      <c r="J1763">
        <v>-517123.19</v>
      </c>
    </row>
    <row r="1764" spans="2:10" x14ac:dyDescent="0.2">
      <c r="B1764" s="1">
        <v>243891</v>
      </c>
      <c r="C1764" t="s">
        <v>1494</v>
      </c>
      <c r="D1764" t="s">
        <v>1825</v>
      </c>
      <c r="E1764" t="s">
        <v>1595</v>
      </c>
      <c r="H1764" s="2">
        <v>347.38</v>
      </c>
      <c r="J1764">
        <v>-517470.57</v>
      </c>
    </row>
    <row r="1765" spans="2:10" x14ac:dyDescent="0.2">
      <c r="B1765" s="1">
        <v>243891</v>
      </c>
      <c r="C1765" t="s">
        <v>1494</v>
      </c>
      <c r="D1765" t="s">
        <v>1825</v>
      </c>
      <c r="E1765" t="s">
        <v>1831</v>
      </c>
      <c r="H1765" s="2">
        <v>23.1</v>
      </c>
      <c r="J1765">
        <v>-517493.67</v>
      </c>
    </row>
    <row r="1766" spans="2:10" x14ac:dyDescent="0.2">
      <c r="B1766" s="1">
        <v>243891</v>
      </c>
      <c r="C1766" t="s">
        <v>1494</v>
      </c>
      <c r="D1766" t="s">
        <v>1825</v>
      </c>
      <c r="E1766" t="s">
        <v>1597</v>
      </c>
      <c r="H1766" s="2">
        <v>38.53</v>
      </c>
      <c r="J1766">
        <v>-517532.2</v>
      </c>
    </row>
    <row r="1767" spans="2:10" x14ac:dyDescent="0.2">
      <c r="B1767" s="1">
        <v>243891</v>
      </c>
      <c r="C1767" t="s">
        <v>1494</v>
      </c>
      <c r="D1767" t="s">
        <v>1825</v>
      </c>
      <c r="E1767" t="s">
        <v>1829</v>
      </c>
      <c r="H1767" s="2">
        <v>57.24</v>
      </c>
      <c r="J1767">
        <v>-517589.44</v>
      </c>
    </row>
    <row r="1768" spans="2:10" x14ac:dyDescent="0.2">
      <c r="B1768" s="1">
        <v>243891</v>
      </c>
      <c r="C1768" t="s">
        <v>1494</v>
      </c>
      <c r="D1768" t="s">
        <v>1825</v>
      </c>
      <c r="E1768" t="s">
        <v>1834</v>
      </c>
      <c r="H1768" s="2">
        <v>108.05</v>
      </c>
      <c r="J1768">
        <v>-517697.49</v>
      </c>
    </row>
    <row r="1769" spans="2:10" x14ac:dyDescent="0.2">
      <c r="B1769" s="1">
        <v>243891</v>
      </c>
      <c r="C1769" t="s">
        <v>1494</v>
      </c>
      <c r="D1769" t="s">
        <v>1825</v>
      </c>
      <c r="E1769" t="s">
        <v>1833</v>
      </c>
      <c r="H1769" s="2">
        <v>1036.1300000000001</v>
      </c>
      <c r="J1769">
        <v>-518733.62</v>
      </c>
    </row>
    <row r="1770" spans="2:10" x14ac:dyDescent="0.2">
      <c r="B1770" s="1">
        <v>243891</v>
      </c>
      <c r="C1770" t="s">
        <v>1494</v>
      </c>
      <c r="D1770" t="s">
        <v>1825</v>
      </c>
      <c r="E1770" t="s">
        <v>1832</v>
      </c>
      <c r="H1770" s="2">
        <v>247.94</v>
      </c>
      <c r="J1770">
        <v>-518981.56</v>
      </c>
    </row>
    <row r="1771" spans="2:10" x14ac:dyDescent="0.2">
      <c r="B1771" s="1">
        <v>243891</v>
      </c>
      <c r="C1771" t="s">
        <v>1494</v>
      </c>
      <c r="D1771" t="s">
        <v>1825</v>
      </c>
      <c r="E1771" t="s">
        <v>1588</v>
      </c>
      <c r="H1771" s="2">
        <v>1962.62</v>
      </c>
      <c r="J1771">
        <v>-520944.18</v>
      </c>
    </row>
    <row r="1772" spans="2:10" x14ac:dyDescent="0.2">
      <c r="B1772" s="1">
        <v>243891</v>
      </c>
      <c r="C1772" t="s">
        <v>1494</v>
      </c>
      <c r="D1772" t="s">
        <v>1825</v>
      </c>
      <c r="E1772" t="s">
        <v>1835</v>
      </c>
      <c r="H1772" s="2">
        <v>1240.1099999999999</v>
      </c>
      <c r="J1772">
        <v>-522184.29</v>
      </c>
    </row>
    <row r="1773" spans="2:10" x14ac:dyDescent="0.2">
      <c r="B1773" s="1">
        <v>243891</v>
      </c>
      <c r="C1773" t="s">
        <v>1494</v>
      </c>
      <c r="D1773" t="s">
        <v>1825</v>
      </c>
      <c r="E1773" t="s">
        <v>1839</v>
      </c>
      <c r="H1773" s="2">
        <v>341.78</v>
      </c>
      <c r="J1773">
        <v>-522526.07</v>
      </c>
    </row>
    <row r="1774" spans="2:10" x14ac:dyDescent="0.2">
      <c r="B1774" s="1">
        <v>243891</v>
      </c>
      <c r="C1774" t="s">
        <v>1494</v>
      </c>
      <c r="D1774" t="s">
        <v>1825</v>
      </c>
      <c r="E1774" t="s">
        <v>1826</v>
      </c>
      <c r="H1774" s="2">
        <v>431.2</v>
      </c>
      <c r="J1774">
        <v>-522957.27</v>
      </c>
    </row>
    <row r="1775" spans="2:10" x14ac:dyDescent="0.2">
      <c r="B1775" s="1">
        <v>243891</v>
      </c>
      <c r="C1775" t="s">
        <v>1494</v>
      </c>
      <c r="D1775" t="s">
        <v>1825</v>
      </c>
      <c r="E1775" t="s">
        <v>1836</v>
      </c>
      <c r="H1775" s="2">
        <v>190.05</v>
      </c>
      <c r="J1775">
        <v>-523147.32</v>
      </c>
    </row>
    <row r="1776" spans="2:10" x14ac:dyDescent="0.2">
      <c r="B1776" s="1">
        <v>243891</v>
      </c>
      <c r="C1776" t="s">
        <v>1494</v>
      </c>
      <c r="D1776" t="s">
        <v>1825</v>
      </c>
      <c r="E1776" t="s">
        <v>1838</v>
      </c>
      <c r="H1776" s="2">
        <v>62.3</v>
      </c>
      <c r="J1776">
        <v>-523209.62</v>
      </c>
    </row>
    <row r="1777" spans="2:10" x14ac:dyDescent="0.2">
      <c r="B1777" s="1">
        <v>243891</v>
      </c>
      <c r="C1777" t="s">
        <v>1494</v>
      </c>
      <c r="D1777" t="s">
        <v>1825</v>
      </c>
      <c r="E1777" t="s">
        <v>1841</v>
      </c>
      <c r="H1777" s="2">
        <v>283.76</v>
      </c>
      <c r="J1777">
        <v>-523493.38</v>
      </c>
    </row>
    <row r="1778" spans="2:10" x14ac:dyDescent="0.2">
      <c r="B1778" s="1">
        <v>243891</v>
      </c>
      <c r="C1778" t="s">
        <v>1494</v>
      </c>
      <c r="D1778" t="s">
        <v>1825</v>
      </c>
      <c r="E1778" t="s">
        <v>1840</v>
      </c>
      <c r="H1778" s="2">
        <v>25.2</v>
      </c>
      <c r="J1778">
        <v>-523518.58</v>
      </c>
    </row>
    <row r="1779" spans="2:10" x14ac:dyDescent="0.2">
      <c r="B1779" s="1">
        <v>243891</v>
      </c>
      <c r="C1779" t="s">
        <v>1494</v>
      </c>
      <c r="D1779" t="s">
        <v>1825</v>
      </c>
      <c r="E1779" t="s">
        <v>1842</v>
      </c>
      <c r="H1779" s="2">
        <v>354.69</v>
      </c>
      <c r="J1779">
        <v>-523873.27</v>
      </c>
    </row>
    <row r="1780" spans="2:10" x14ac:dyDescent="0.2">
      <c r="B1780" s="1">
        <v>243891</v>
      </c>
      <c r="C1780" t="s">
        <v>1494</v>
      </c>
      <c r="D1780" t="s">
        <v>1825</v>
      </c>
      <c r="E1780" t="s">
        <v>1827</v>
      </c>
      <c r="H1780" s="2">
        <v>435.77</v>
      </c>
      <c r="J1780">
        <v>-524309.04</v>
      </c>
    </row>
    <row r="1781" spans="2:10" x14ac:dyDescent="0.2">
      <c r="B1781" s="1">
        <v>243891</v>
      </c>
      <c r="C1781" t="s">
        <v>1494</v>
      </c>
      <c r="D1781" t="s">
        <v>1825</v>
      </c>
      <c r="E1781" t="s">
        <v>1845</v>
      </c>
      <c r="H1781" s="2">
        <v>28</v>
      </c>
      <c r="J1781">
        <v>-524337.04</v>
      </c>
    </row>
    <row r="1782" spans="2:10" x14ac:dyDescent="0.2">
      <c r="B1782" s="1">
        <v>243891</v>
      </c>
      <c r="C1782" t="s">
        <v>1494</v>
      </c>
      <c r="D1782" t="s">
        <v>1825</v>
      </c>
      <c r="E1782" t="s">
        <v>1590</v>
      </c>
      <c r="H1782" s="2">
        <v>37.81</v>
      </c>
      <c r="J1782">
        <v>-524374.85</v>
      </c>
    </row>
    <row r="1783" spans="2:10" x14ac:dyDescent="0.2">
      <c r="B1783" s="1">
        <v>243891</v>
      </c>
      <c r="C1783" t="s">
        <v>1494</v>
      </c>
      <c r="D1783" t="s">
        <v>1825</v>
      </c>
      <c r="E1783" t="s">
        <v>1846</v>
      </c>
      <c r="H1783" s="2">
        <v>222.6</v>
      </c>
      <c r="J1783">
        <v>-524597.44999999995</v>
      </c>
    </row>
    <row r="1784" spans="2:10" x14ac:dyDescent="0.2">
      <c r="B1784" s="1">
        <v>243891</v>
      </c>
      <c r="C1784" t="s">
        <v>1494</v>
      </c>
      <c r="D1784" t="s">
        <v>1825</v>
      </c>
      <c r="E1784" t="s">
        <v>1849</v>
      </c>
      <c r="H1784" s="2">
        <v>124.3</v>
      </c>
      <c r="J1784">
        <v>-524721.75</v>
      </c>
    </row>
    <row r="1785" spans="2:10" x14ac:dyDescent="0.2">
      <c r="B1785" s="1">
        <v>243891</v>
      </c>
      <c r="C1785" t="s">
        <v>1494</v>
      </c>
      <c r="D1785" t="s">
        <v>1825</v>
      </c>
      <c r="E1785" t="s">
        <v>1843</v>
      </c>
      <c r="H1785" s="2">
        <v>304.79000000000002</v>
      </c>
      <c r="J1785">
        <v>-525026.54</v>
      </c>
    </row>
    <row r="1786" spans="2:10" x14ac:dyDescent="0.2">
      <c r="B1786" s="1">
        <v>243891</v>
      </c>
      <c r="C1786" t="s">
        <v>1494</v>
      </c>
      <c r="D1786" t="s">
        <v>1825</v>
      </c>
      <c r="E1786" t="s">
        <v>1830</v>
      </c>
      <c r="H1786" s="2">
        <v>224</v>
      </c>
      <c r="J1786">
        <v>-525250.54</v>
      </c>
    </row>
    <row r="1787" spans="2:10" x14ac:dyDescent="0.2">
      <c r="B1787" s="1">
        <v>243892</v>
      </c>
      <c r="C1787" t="s">
        <v>20</v>
      </c>
      <c r="D1787" t="s">
        <v>1858</v>
      </c>
      <c r="E1787" t="s">
        <v>1859</v>
      </c>
      <c r="H1787" s="2">
        <v>14930</v>
      </c>
      <c r="J1787">
        <v>-540180.54</v>
      </c>
    </row>
    <row r="1788" spans="2:10" x14ac:dyDescent="0.2">
      <c r="B1788" s="1">
        <v>243892</v>
      </c>
      <c r="C1788" t="s">
        <v>20</v>
      </c>
      <c r="D1788" t="s">
        <v>1858</v>
      </c>
      <c r="E1788" t="s">
        <v>1860</v>
      </c>
      <c r="H1788" s="2">
        <v>914.85</v>
      </c>
      <c r="J1788">
        <v>-541095.39</v>
      </c>
    </row>
    <row r="1789" spans="2:10" x14ac:dyDescent="0.2">
      <c r="B1789" s="1">
        <v>243893</v>
      </c>
      <c r="C1789" t="s">
        <v>20</v>
      </c>
      <c r="D1789" t="s">
        <v>1861</v>
      </c>
      <c r="E1789" t="s">
        <v>1862</v>
      </c>
      <c r="H1789" s="2">
        <v>2444</v>
      </c>
      <c r="J1789">
        <v>-543539.39</v>
      </c>
    </row>
    <row r="1790" spans="2:10" x14ac:dyDescent="0.2">
      <c r="B1790" s="1">
        <v>243894</v>
      </c>
      <c r="C1790" t="s">
        <v>20</v>
      </c>
      <c r="D1790" t="s">
        <v>1863</v>
      </c>
      <c r="E1790" t="s">
        <v>1864</v>
      </c>
      <c r="H1790" s="2">
        <v>139.1</v>
      </c>
      <c r="J1790">
        <v>-543678.49</v>
      </c>
    </row>
    <row r="1791" spans="2:10" x14ac:dyDescent="0.2">
      <c r="B1791" s="1">
        <v>243894</v>
      </c>
      <c r="C1791" t="s">
        <v>20</v>
      </c>
      <c r="D1791" t="s">
        <v>1863</v>
      </c>
      <c r="E1791" t="s">
        <v>1765</v>
      </c>
      <c r="G1791" s="2">
        <v>877.4</v>
      </c>
      <c r="J1791">
        <v>-542801.09</v>
      </c>
    </row>
    <row r="1792" spans="2:10" x14ac:dyDescent="0.2">
      <c r="B1792" s="1">
        <v>243894</v>
      </c>
      <c r="C1792" t="s">
        <v>20</v>
      </c>
      <c r="D1792" t="s">
        <v>1865</v>
      </c>
      <c r="E1792" t="s">
        <v>1866</v>
      </c>
      <c r="G1792" s="2">
        <v>1790</v>
      </c>
      <c r="J1792">
        <v>-541011.09</v>
      </c>
    </row>
    <row r="1793" spans="2:10" x14ac:dyDescent="0.2">
      <c r="B1793" s="1">
        <v>243894</v>
      </c>
      <c r="C1793" t="s">
        <v>20</v>
      </c>
      <c r="D1793" t="s">
        <v>1867</v>
      </c>
      <c r="E1793" t="s">
        <v>1868</v>
      </c>
      <c r="H1793" s="2">
        <v>4600</v>
      </c>
      <c r="J1793">
        <v>-545611.09</v>
      </c>
    </row>
    <row r="1794" spans="2:10" x14ac:dyDescent="0.2">
      <c r="B1794" s="1">
        <v>243894</v>
      </c>
      <c r="C1794" t="s">
        <v>20</v>
      </c>
      <c r="D1794" t="s">
        <v>1867</v>
      </c>
      <c r="E1794" t="s">
        <v>1734</v>
      </c>
      <c r="G1794" s="2">
        <v>2700</v>
      </c>
      <c r="J1794">
        <v>-542911.09</v>
      </c>
    </row>
    <row r="1795" spans="2:10" x14ac:dyDescent="0.2">
      <c r="B1795" s="1">
        <v>243894</v>
      </c>
      <c r="C1795" t="s">
        <v>20</v>
      </c>
      <c r="D1795" t="s">
        <v>1869</v>
      </c>
      <c r="E1795" t="s">
        <v>1758</v>
      </c>
      <c r="G1795" s="2">
        <v>6600</v>
      </c>
      <c r="J1795">
        <v>-536311.09</v>
      </c>
    </row>
    <row r="1796" spans="2:10" x14ac:dyDescent="0.2">
      <c r="B1796" s="1">
        <v>243895</v>
      </c>
      <c r="C1796" t="s">
        <v>20</v>
      </c>
      <c r="D1796" t="s">
        <v>1870</v>
      </c>
      <c r="E1796" t="s">
        <v>1860</v>
      </c>
      <c r="G1796" s="2">
        <v>914.85</v>
      </c>
      <c r="J1796">
        <v>-535396.24</v>
      </c>
    </row>
    <row r="1797" spans="2:10" x14ac:dyDescent="0.2">
      <c r="B1797" s="1">
        <v>243895</v>
      </c>
      <c r="C1797" t="s">
        <v>20</v>
      </c>
      <c r="D1797" t="s">
        <v>1871</v>
      </c>
      <c r="E1797" t="s">
        <v>1872</v>
      </c>
      <c r="H1797" s="2">
        <v>2031.93</v>
      </c>
      <c r="J1797">
        <v>-537428.17000000004</v>
      </c>
    </row>
    <row r="1798" spans="2:10" x14ac:dyDescent="0.2">
      <c r="B1798" s="1">
        <v>243896</v>
      </c>
      <c r="C1798" t="s">
        <v>20</v>
      </c>
      <c r="D1798" t="s">
        <v>1873</v>
      </c>
      <c r="E1798" t="s">
        <v>1770</v>
      </c>
      <c r="G1798" s="2">
        <v>1150.25</v>
      </c>
      <c r="J1798">
        <v>-536277.92000000004</v>
      </c>
    </row>
    <row r="1799" spans="2:10" x14ac:dyDescent="0.2">
      <c r="B1799" s="1">
        <v>243896</v>
      </c>
      <c r="C1799" t="s">
        <v>20</v>
      </c>
      <c r="D1799" t="s">
        <v>1873</v>
      </c>
      <c r="E1799" t="s">
        <v>1790</v>
      </c>
      <c r="G1799" s="2">
        <v>3500</v>
      </c>
      <c r="J1799">
        <v>-532777.92000000004</v>
      </c>
    </row>
    <row r="1800" spans="2:10" x14ac:dyDescent="0.2">
      <c r="B1800" s="1">
        <v>243896</v>
      </c>
      <c r="C1800" t="s">
        <v>20</v>
      </c>
      <c r="D1800" t="s">
        <v>1873</v>
      </c>
      <c r="E1800" t="s">
        <v>1874</v>
      </c>
      <c r="H1800" s="2">
        <v>139.1</v>
      </c>
      <c r="J1800">
        <v>-532917.02</v>
      </c>
    </row>
    <row r="1801" spans="2:10" x14ac:dyDescent="0.2">
      <c r="B1801" s="1">
        <v>243897</v>
      </c>
      <c r="C1801" t="s">
        <v>20</v>
      </c>
      <c r="D1801" t="s">
        <v>1875</v>
      </c>
      <c r="E1801" t="s">
        <v>1876</v>
      </c>
      <c r="G1801" s="2">
        <v>760</v>
      </c>
      <c r="J1801">
        <v>-532157.02</v>
      </c>
    </row>
    <row r="1802" spans="2:10" x14ac:dyDescent="0.2">
      <c r="B1802" s="1">
        <v>243897</v>
      </c>
      <c r="C1802" t="s">
        <v>20</v>
      </c>
      <c r="D1802" t="s">
        <v>1877</v>
      </c>
      <c r="E1802" t="s">
        <v>1878</v>
      </c>
      <c r="G1802" s="2">
        <v>1100</v>
      </c>
      <c r="J1802">
        <v>-531057.02</v>
      </c>
    </row>
    <row r="1803" spans="2:10" x14ac:dyDescent="0.2">
      <c r="B1803" s="1">
        <v>243897</v>
      </c>
      <c r="C1803" t="s">
        <v>20</v>
      </c>
      <c r="D1803" t="s">
        <v>1877</v>
      </c>
      <c r="E1803" t="s">
        <v>1702</v>
      </c>
      <c r="G1803" s="2">
        <v>620.6</v>
      </c>
      <c r="J1803">
        <v>-530436.42000000004</v>
      </c>
    </row>
    <row r="1804" spans="2:10" x14ac:dyDescent="0.2">
      <c r="B1804" s="1">
        <v>243897</v>
      </c>
      <c r="C1804" t="s">
        <v>20</v>
      </c>
      <c r="D1804" t="s">
        <v>1877</v>
      </c>
      <c r="E1804" t="s">
        <v>1879</v>
      </c>
      <c r="H1804" s="2">
        <v>2906</v>
      </c>
      <c r="J1804">
        <v>-533342.42000000004</v>
      </c>
    </row>
    <row r="1805" spans="2:10" x14ac:dyDescent="0.2">
      <c r="B1805" s="1">
        <v>243897</v>
      </c>
      <c r="C1805" t="s">
        <v>20</v>
      </c>
      <c r="D1805" t="s">
        <v>1877</v>
      </c>
      <c r="E1805" t="s">
        <v>1880</v>
      </c>
      <c r="H1805" s="2">
        <v>359.1</v>
      </c>
      <c r="J1805">
        <v>-533701.52</v>
      </c>
    </row>
    <row r="1806" spans="2:10" x14ac:dyDescent="0.2">
      <c r="B1806" s="1">
        <v>243898</v>
      </c>
      <c r="C1806" t="s">
        <v>20</v>
      </c>
      <c r="D1806" t="s">
        <v>1881</v>
      </c>
      <c r="E1806" t="s">
        <v>1722</v>
      </c>
      <c r="G1806" s="2">
        <v>14900</v>
      </c>
      <c r="J1806">
        <v>-518801.52</v>
      </c>
    </row>
    <row r="1807" spans="2:10" x14ac:dyDescent="0.2">
      <c r="B1807" s="1">
        <v>243898</v>
      </c>
      <c r="C1807" t="s">
        <v>20</v>
      </c>
      <c r="D1807" t="s">
        <v>1881</v>
      </c>
      <c r="E1807" t="s">
        <v>1882</v>
      </c>
      <c r="G1807" s="2">
        <v>4334</v>
      </c>
      <c r="J1807">
        <v>-514467.52</v>
      </c>
    </row>
    <row r="1808" spans="2:10" x14ac:dyDescent="0.2">
      <c r="B1808" s="1">
        <v>243898</v>
      </c>
      <c r="C1808" t="s">
        <v>20</v>
      </c>
      <c r="D1808" t="s">
        <v>1883</v>
      </c>
      <c r="E1808" t="s">
        <v>1884</v>
      </c>
      <c r="H1808" s="2">
        <v>7900</v>
      </c>
      <c r="J1808">
        <v>-522367.52</v>
      </c>
    </row>
    <row r="1809" spans="2:10" x14ac:dyDescent="0.2">
      <c r="B1809" s="1">
        <v>243898</v>
      </c>
      <c r="C1809" t="s">
        <v>20</v>
      </c>
      <c r="D1809" t="s">
        <v>1883</v>
      </c>
      <c r="E1809" t="s">
        <v>1885</v>
      </c>
      <c r="H1809" s="2">
        <v>1000</v>
      </c>
      <c r="J1809">
        <v>-523367.52</v>
      </c>
    </row>
    <row r="1810" spans="2:10" x14ac:dyDescent="0.2">
      <c r="B1810" s="1">
        <v>243899</v>
      </c>
      <c r="C1810" t="s">
        <v>20</v>
      </c>
      <c r="D1810" t="s">
        <v>1886</v>
      </c>
      <c r="E1810" t="s">
        <v>1887</v>
      </c>
      <c r="H1810" s="2">
        <v>1241.2</v>
      </c>
      <c r="J1810">
        <v>-524608.72</v>
      </c>
    </row>
    <row r="1811" spans="2:10" x14ac:dyDescent="0.2">
      <c r="B1811" s="1">
        <v>243899</v>
      </c>
      <c r="C1811" t="s">
        <v>20</v>
      </c>
      <c r="D1811" t="s">
        <v>1886</v>
      </c>
      <c r="E1811" t="s">
        <v>1695</v>
      </c>
      <c r="G1811" s="2">
        <v>1170</v>
      </c>
      <c r="J1811">
        <v>-523438.72</v>
      </c>
    </row>
    <row r="1812" spans="2:10" x14ac:dyDescent="0.2">
      <c r="B1812" s="1">
        <v>243899</v>
      </c>
      <c r="C1812" t="s">
        <v>20</v>
      </c>
      <c r="D1812" t="s">
        <v>1888</v>
      </c>
      <c r="E1812" t="s">
        <v>1889</v>
      </c>
      <c r="H1812" s="2">
        <v>3000</v>
      </c>
      <c r="J1812">
        <v>-526438.72</v>
      </c>
    </row>
    <row r="1813" spans="2:10" x14ac:dyDescent="0.2">
      <c r="B1813" s="1">
        <v>243900</v>
      </c>
      <c r="C1813" t="s">
        <v>20</v>
      </c>
      <c r="D1813" t="s">
        <v>1890</v>
      </c>
      <c r="E1813" t="s">
        <v>1891</v>
      </c>
      <c r="G1813" s="2">
        <v>4600</v>
      </c>
      <c r="J1813">
        <v>-521838.72</v>
      </c>
    </row>
    <row r="1814" spans="2:10" x14ac:dyDescent="0.2">
      <c r="B1814" s="1">
        <v>243900</v>
      </c>
      <c r="C1814" t="s">
        <v>20</v>
      </c>
      <c r="D1814" t="s">
        <v>1892</v>
      </c>
      <c r="E1814" t="s">
        <v>1791</v>
      </c>
      <c r="G1814" s="2">
        <v>8462.36</v>
      </c>
      <c r="J1814">
        <v>-513376.36</v>
      </c>
    </row>
    <row r="1815" spans="2:10" x14ac:dyDescent="0.2">
      <c r="B1815" s="1">
        <v>243900</v>
      </c>
      <c r="C1815" t="s">
        <v>20</v>
      </c>
      <c r="D1815" t="s">
        <v>1892</v>
      </c>
      <c r="E1815" t="s">
        <v>1880</v>
      </c>
      <c r="G1815" s="2">
        <v>359.1</v>
      </c>
      <c r="J1815">
        <v>-513017.26</v>
      </c>
    </row>
    <row r="1816" spans="2:10" x14ac:dyDescent="0.2">
      <c r="B1816" s="1">
        <v>243900</v>
      </c>
      <c r="C1816" t="s">
        <v>20</v>
      </c>
      <c r="D1816" t="s">
        <v>1892</v>
      </c>
      <c r="E1816" t="s">
        <v>1872</v>
      </c>
      <c r="G1816" s="2">
        <v>2031.93</v>
      </c>
      <c r="J1816">
        <v>-510985.33</v>
      </c>
    </row>
    <row r="1817" spans="2:10" x14ac:dyDescent="0.2">
      <c r="B1817" s="1">
        <v>243900</v>
      </c>
      <c r="C1817" t="s">
        <v>20</v>
      </c>
      <c r="D1817" t="s">
        <v>1892</v>
      </c>
      <c r="E1817" t="s">
        <v>1893</v>
      </c>
      <c r="H1817" s="2">
        <v>101.65</v>
      </c>
      <c r="J1817">
        <v>-511086.98</v>
      </c>
    </row>
    <row r="1818" spans="2:10" x14ac:dyDescent="0.2">
      <c r="B1818" s="1">
        <v>243900</v>
      </c>
      <c r="C1818" t="s">
        <v>20</v>
      </c>
      <c r="D1818" t="s">
        <v>1892</v>
      </c>
      <c r="E1818" t="s">
        <v>1894</v>
      </c>
      <c r="H1818" s="2">
        <v>742.31</v>
      </c>
      <c r="J1818">
        <v>-511829.29</v>
      </c>
    </row>
    <row r="1819" spans="2:10" x14ac:dyDescent="0.2">
      <c r="B1819" s="1">
        <v>243900</v>
      </c>
      <c r="C1819" t="s">
        <v>20</v>
      </c>
      <c r="D1819" t="s">
        <v>1892</v>
      </c>
      <c r="E1819" t="s">
        <v>1895</v>
      </c>
      <c r="H1819" s="2">
        <v>6119.06</v>
      </c>
      <c r="J1819">
        <v>-517948.35</v>
      </c>
    </row>
    <row r="1820" spans="2:10" x14ac:dyDescent="0.2">
      <c r="B1820" s="1">
        <v>243901</v>
      </c>
      <c r="C1820" t="s">
        <v>20</v>
      </c>
      <c r="D1820" t="s">
        <v>1896</v>
      </c>
      <c r="E1820" t="s">
        <v>1897</v>
      </c>
      <c r="H1820" s="2">
        <v>2938</v>
      </c>
      <c r="J1820">
        <v>-520886.35</v>
      </c>
    </row>
    <row r="1821" spans="2:10" x14ac:dyDescent="0.2">
      <c r="B1821" s="1">
        <v>243901</v>
      </c>
      <c r="C1821" t="s">
        <v>20</v>
      </c>
      <c r="D1821" t="s">
        <v>1896</v>
      </c>
      <c r="E1821" t="s">
        <v>1898</v>
      </c>
      <c r="H1821" s="2">
        <v>6633</v>
      </c>
      <c r="J1821">
        <v>-527519.35</v>
      </c>
    </row>
    <row r="1822" spans="2:10" x14ac:dyDescent="0.2">
      <c r="B1822" s="1">
        <v>243901</v>
      </c>
      <c r="C1822" t="s">
        <v>20</v>
      </c>
      <c r="D1822" t="s">
        <v>1896</v>
      </c>
      <c r="E1822" t="s">
        <v>1899</v>
      </c>
      <c r="H1822" s="2">
        <v>3186</v>
      </c>
      <c r="J1822">
        <v>-530705.35</v>
      </c>
    </row>
    <row r="1823" spans="2:10" x14ac:dyDescent="0.2">
      <c r="B1823" s="1">
        <v>243901</v>
      </c>
      <c r="C1823" t="s">
        <v>20</v>
      </c>
      <c r="D1823" t="s">
        <v>1900</v>
      </c>
      <c r="E1823" t="s">
        <v>1693</v>
      </c>
      <c r="G1823" s="2">
        <v>792</v>
      </c>
      <c r="J1823">
        <v>-529913.35</v>
      </c>
    </row>
    <row r="1824" spans="2:10" x14ac:dyDescent="0.2">
      <c r="B1824" s="1">
        <v>243901</v>
      </c>
      <c r="C1824" t="s">
        <v>20</v>
      </c>
      <c r="D1824" t="s">
        <v>1900</v>
      </c>
      <c r="E1824" t="s">
        <v>1901</v>
      </c>
      <c r="G1824" s="2">
        <v>16303</v>
      </c>
      <c r="J1824">
        <v>-513610.35</v>
      </c>
    </row>
    <row r="1825" spans="2:10" x14ac:dyDescent="0.2">
      <c r="B1825" s="1">
        <v>243901</v>
      </c>
      <c r="C1825" t="s">
        <v>20</v>
      </c>
      <c r="D1825" t="s">
        <v>1900</v>
      </c>
      <c r="E1825" t="s">
        <v>1902</v>
      </c>
      <c r="H1825" s="2">
        <v>13270</v>
      </c>
      <c r="J1825">
        <v>-526880.35</v>
      </c>
    </row>
    <row r="1826" spans="2:10" x14ac:dyDescent="0.2">
      <c r="B1826" s="1">
        <v>243901</v>
      </c>
      <c r="C1826" t="s">
        <v>20</v>
      </c>
      <c r="D1826" t="s">
        <v>1900</v>
      </c>
      <c r="E1826" t="s">
        <v>1903</v>
      </c>
      <c r="H1826" s="2">
        <v>4519</v>
      </c>
      <c r="J1826">
        <v>-531399.35</v>
      </c>
    </row>
    <row r="1827" spans="2:10" x14ac:dyDescent="0.2">
      <c r="B1827" s="1">
        <v>243901</v>
      </c>
      <c r="C1827" t="s">
        <v>20</v>
      </c>
      <c r="D1827" t="s">
        <v>1904</v>
      </c>
      <c r="E1827" t="s">
        <v>1864</v>
      </c>
      <c r="G1827" s="2">
        <v>139.1</v>
      </c>
      <c r="J1827">
        <v>-531260.25</v>
      </c>
    </row>
    <row r="1828" spans="2:10" x14ac:dyDescent="0.2">
      <c r="B1828" s="1">
        <v>243901</v>
      </c>
      <c r="C1828" t="s">
        <v>20</v>
      </c>
      <c r="D1828" t="s">
        <v>1904</v>
      </c>
      <c r="E1828" t="s">
        <v>1905</v>
      </c>
      <c r="H1828" s="2">
        <v>1463.76</v>
      </c>
      <c r="J1828">
        <v>-532724.01</v>
      </c>
    </row>
    <row r="1829" spans="2:10" x14ac:dyDescent="0.2">
      <c r="B1829" s="1">
        <v>243901</v>
      </c>
      <c r="C1829" t="s">
        <v>20</v>
      </c>
      <c r="D1829" t="s">
        <v>1904</v>
      </c>
      <c r="E1829" t="s">
        <v>1906</v>
      </c>
      <c r="H1829" s="2">
        <v>3676</v>
      </c>
      <c r="J1829">
        <v>-536400.01</v>
      </c>
    </row>
    <row r="1830" spans="2:10" x14ac:dyDescent="0.2">
      <c r="B1830" s="1">
        <v>243901</v>
      </c>
      <c r="C1830" t="s">
        <v>20</v>
      </c>
      <c r="D1830" t="s">
        <v>1904</v>
      </c>
      <c r="E1830" t="s">
        <v>1907</v>
      </c>
      <c r="H1830" s="2">
        <v>809.46</v>
      </c>
      <c r="J1830">
        <v>-537209.47</v>
      </c>
    </row>
    <row r="1831" spans="2:10" x14ac:dyDescent="0.2">
      <c r="B1831" s="1">
        <v>243901</v>
      </c>
      <c r="C1831" t="s">
        <v>20</v>
      </c>
      <c r="D1831" t="s">
        <v>1908</v>
      </c>
      <c r="E1831" t="s">
        <v>1771</v>
      </c>
      <c r="G1831" s="2">
        <v>2500</v>
      </c>
      <c r="J1831">
        <v>-534709.47</v>
      </c>
    </row>
    <row r="1832" spans="2:10" x14ac:dyDescent="0.2">
      <c r="B1832" s="1">
        <v>243901</v>
      </c>
      <c r="C1832" t="s">
        <v>20</v>
      </c>
      <c r="D1832" t="s">
        <v>1908</v>
      </c>
      <c r="E1832" t="s">
        <v>1862</v>
      </c>
      <c r="G1832" s="2">
        <v>2444</v>
      </c>
      <c r="J1832">
        <v>-532265.47</v>
      </c>
    </row>
    <row r="1833" spans="2:10" x14ac:dyDescent="0.2">
      <c r="B1833" s="1">
        <v>243902</v>
      </c>
      <c r="C1833" t="s">
        <v>20</v>
      </c>
      <c r="D1833" t="s">
        <v>1909</v>
      </c>
      <c r="E1833" t="s">
        <v>1910</v>
      </c>
      <c r="H1833" s="2">
        <v>69.55</v>
      </c>
      <c r="J1833">
        <v>-532335.02</v>
      </c>
    </row>
    <row r="1834" spans="2:10" x14ac:dyDescent="0.2">
      <c r="B1834" s="1">
        <v>243902</v>
      </c>
      <c r="C1834" t="s">
        <v>20</v>
      </c>
      <c r="D1834" t="s">
        <v>1909</v>
      </c>
      <c r="E1834" t="s">
        <v>1911</v>
      </c>
      <c r="H1834" s="2">
        <v>4000</v>
      </c>
      <c r="J1834">
        <v>-536335.02</v>
      </c>
    </row>
    <row r="1835" spans="2:10" x14ac:dyDescent="0.2">
      <c r="B1835" s="1">
        <v>243902</v>
      </c>
      <c r="C1835" t="s">
        <v>20</v>
      </c>
      <c r="D1835" t="s">
        <v>1909</v>
      </c>
      <c r="E1835" t="s">
        <v>1885</v>
      </c>
      <c r="G1835" s="2">
        <v>1000</v>
      </c>
      <c r="J1835">
        <v>-535335.02</v>
      </c>
    </row>
    <row r="1836" spans="2:10" x14ac:dyDescent="0.2">
      <c r="B1836" s="1">
        <v>243902</v>
      </c>
      <c r="C1836" t="s">
        <v>20</v>
      </c>
      <c r="D1836" t="s">
        <v>1909</v>
      </c>
      <c r="E1836" t="s">
        <v>1912</v>
      </c>
      <c r="G1836" s="2">
        <v>1241.2</v>
      </c>
      <c r="J1836">
        <v>-534093.81999999995</v>
      </c>
    </row>
    <row r="1837" spans="2:10" x14ac:dyDescent="0.2">
      <c r="B1837" s="1">
        <v>243902</v>
      </c>
      <c r="C1837" t="s">
        <v>20</v>
      </c>
      <c r="D1837" t="s">
        <v>1913</v>
      </c>
      <c r="E1837" t="s">
        <v>1879</v>
      </c>
      <c r="G1837" s="2">
        <v>2906</v>
      </c>
      <c r="J1837">
        <v>-531187.81999999995</v>
      </c>
    </row>
    <row r="1838" spans="2:10" x14ac:dyDescent="0.2">
      <c r="B1838" s="1">
        <v>243902</v>
      </c>
      <c r="C1838" t="s">
        <v>20</v>
      </c>
      <c r="D1838" t="s">
        <v>1913</v>
      </c>
      <c r="E1838" t="s">
        <v>1914</v>
      </c>
      <c r="H1838" s="2">
        <v>1049.67</v>
      </c>
      <c r="J1838">
        <v>-532237.49</v>
      </c>
    </row>
    <row r="1839" spans="2:10" x14ac:dyDescent="0.2">
      <c r="B1839" s="1">
        <v>243902</v>
      </c>
      <c r="C1839" t="s">
        <v>20</v>
      </c>
      <c r="D1839" t="s">
        <v>1913</v>
      </c>
      <c r="E1839" t="s">
        <v>1915</v>
      </c>
      <c r="H1839" s="2">
        <v>1283</v>
      </c>
      <c r="J1839">
        <v>-533520.49</v>
      </c>
    </row>
    <row r="1840" spans="2:10" x14ac:dyDescent="0.2">
      <c r="B1840" s="1">
        <v>243902</v>
      </c>
      <c r="C1840" t="s">
        <v>20</v>
      </c>
      <c r="D1840" t="s">
        <v>1913</v>
      </c>
      <c r="E1840" t="s">
        <v>1916</v>
      </c>
      <c r="H1840" s="2">
        <v>2492</v>
      </c>
      <c r="J1840">
        <v>-536012.49</v>
      </c>
    </row>
    <row r="1841" spans="2:10" x14ac:dyDescent="0.2">
      <c r="B1841" s="1">
        <v>243903</v>
      </c>
      <c r="C1841" t="s">
        <v>20</v>
      </c>
      <c r="D1841" t="s">
        <v>1917</v>
      </c>
      <c r="E1841" t="s">
        <v>1884</v>
      </c>
      <c r="G1841" s="2">
        <v>7900</v>
      </c>
      <c r="J1841">
        <v>-528112.49</v>
      </c>
    </row>
    <row r="1842" spans="2:10" x14ac:dyDescent="0.2">
      <c r="B1842" s="1">
        <v>243903</v>
      </c>
      <c r="C1842" t="s">
        <v>20</v>
      </c>
      <c r="D1842" t="s">
        <v>1918</v>
      </c>
      <c r="E1842" t="s">
        <v>1779</v>
      </c>
      <c r="G1842" s="2">
        <v>556.4</v>
      </c>
      <c r="J1842">
        <v>-527556.09</v>
      </c>
    </row>
    <row r="1843" spans="2:10" x14ac:dyDescent="0.2">
      <c r="B1843" s="1">
        <v>243903</v>
      </c>
      <c r="C1843" t="s">
        <v>20</v>
      </c>
      <c r="D1843" t="s">
        <v>1918</v>
      </c>
      <c r="E1843" t="s">
        <v>1874</v>
      </c>
      <c r="G1843" s="2">
        <v>139.1</v>
      </c>
      <c r="J1843">
        <v>-527416.99</v>
      </c>
    </row>
    <row r="1844" spans="2:10" x14ac:dyDescent="0.2">
      <c r="B1844" s="1">
        <v>243904</v>
      </c>
      <c r="C1844" t="s">
        <v>20</v>
      </c>
      <c r="D1844" t="s">
        <v>1919</v>
      </c>
      <c r="E1844" t="s">
        <v>1484</v>
      </c>
      <c r="G1844" s="2">
        <v>5023.6499999999996</v>
      </c>
      <c r="J1844">
        <v>-522393.34</v>
      </c>
    </row>
    <row r="1845" spans="2:10" x14ac:dyDescent="0.2">
      <c r="B1845" s="1">
        <v>243904</v>
      </c>
      <c r="C1845" t="s">
        <v>20</v>
      </c>
      <c r="D1845" t="s">
        <v>1919</v>
      </c>
      <c r="E1845" t="s">
        <v>1914</v>
      </c>
      <c r="G1845" s="2">
        <v>1049.67</v>
      </c>
      <c r="J1845">
        <v>-521343.67</v>
      </c>
    </row>
    <row r="1846" spans="2:10" x14ac:dyDescent="0.2">
      <c r="B1846" s="1">
        <v>243904</v>
      </c>
      <c r="C1846" t="s">
        <v>20</v>
      </c>
      <c r="D1846" t="s">
        <v>1919</v>
      </c>
      <c r="E1846" t="s">
        <v>1893</v>
      </c>
      <c r="G1846" s="2">
        <v>101.65</v>
      </c>
      <c r="J1846">
        <v>-521242.02</v>
      </c>
    </row>
    <row r="1847" spans="2:10" x14ac:dyDescent="0.2">
      <c r="B1847" s="1">
        <v>243904</v>
      </c>
      <c r="C1847" t="s">
        <v>20</v>
      </c>
      <c r="D1847" t="s">
        <v>1919</v>
      </c>
      <c r="E1847" t="s">
        <v>1780</v>
      </c>
      <c r="G1847" s="2">
        <v>13000</v>
      </c>
      <c r="J1847">
        <v>-508242.02</v>
      </c>
    </row>
    <row r="1848" spans="2:10" x14ac:dyDescent="0.2">
      <c r="B1848" s="1">
        <v>243906</v>
      </c>
      <c r="C1848" t="s">
        <v>20</v>
      </c>
      <c r="D1848" t="s">
        <v>1920</v>
      </c>
      <c r="E1848" t="s">
        <v>1921</v>
      </c>
      <c r="H1848" s="2">
        <v>171.2</v>
      </c>
      <c r="J1848">
        <v>-508413.22</v>
      </c>
    </row>
    <row r="1849" spans="2:10" x14ac:dyDescent="0.2">
      <c r="B1849" s="1">
        <v>243906</v>
      </c>
      <c r="C1849" t="s">
        <v>20</v>
      </c>
      <c r="D1849" t="s">
        <v>1922</v>
      </c>
      <c r="E1849" t="s">
        <v>1923</v>
      </c>
      <c r="H1849" s="2">
        <v>7480</v>
      </c>
      <c r="J1849">
        <v>-515893.22</v>
      </c>
    </row>
    <row r="1850" spans="2:10" x14ac:dyDescent="0.2">
      <c r="B1850" s="1">
        <v>243906</v>
      </c>
      <c r="C1850" t="s">
        <v>20</v>
      </c>
      <c r="D1850" t="s">
        <v>1922</v>
      </c>
      <c r="E1850" t="s">
        <v>1924</v>
      </c>
      <c r="H1850" s="2">
        <v>428</v>
      </c>
      <c r="J1850">
        <v>-516321.22</v>
      </c>
    </row>
    <row r="1851" spans="2:10" x14ac:dyDescent="0.2">
      <c r="B1851" s="1">
        <v>243907</v>
      </c>
      <c r="C1851" t="s">
        <v>20</v>
      </c>
      <c r="D1851" t="s">
        <v>1925</v>
      </c>
      <c r="E1851" t="s">
        <v>1926</v>
      </c>
      <c r="G1851" s="2">
        <v>742.31</v>
      </c>
      <c r="J1851">
        <v>-515578.91</v>
      </c>
    </row>
    <row r="1852" spans="2:10" x14ac:dyDescent="0.2">
      <c r="B1852" s="1">
        <v>243908</v>
      </c>
      <c r="C1852" t="s">
        <v>20</v>
      </c>
      <c r="D1852" t="s">
        <v>1927</v>
      </c>
      <c r="E1852" t="s">
        <v>1928</v>
      </c>
      <c r="H1852" s="2">
        <v>529.65</v>
      </c>
      <c r="J1852">
        <v>-516108.56</v>
      </c>
    </row>
    <row r="1853" spans="2:10" x14ac:dyDescent="0.2">
      <c r="B1853" s="1">
        <v>243908</v>
      </c>
      <c r="C1853" t="s">
        <v>20</v>
      </c>
      <c r="D1853" t="s">
        <v>1927</v>
      </c>
      <c r="E1853" t="s">
        <v>1929</v>
      </c>
      <c r="H1853" s="2">
        <v>3840</v>
      </c>
      <c r="J1853">
        <v>-519948.56</v>
      </c>
    </row>
    <row r="1854" spans="2:10" x14ac:dyDescent="0.2">
      <c r="B1854" s="1">
        <v>243908</v>
      </c>
      <c r="C1854" t="s">
        <v>20</v>
      </c>
      <c r="D1854" t="s">
        <v>1927</v>
      </c>
      <c r="E1854" t="s">
        <v>1930</v>
      </c>
      <c r="G1854" s="2">
        <v>809.46</v>
      </c>
      <c r="J1854">
        <v>-519139.1</v>
      </c>
    </row>
    <row r="1855" spans="2:10" x14ac:dyDescent="0.2">
      <c r="B1855" s="1">
        <v>243908</v>
      </c>
      <c r="C1855" t="s">
        <v>20</v>
      </c>
      <c r="D1855" t="s">
        <v>1927</v>
      </c>
      <c r="E1855" t="s">
        <v>1931</v>
      </c>
      <c r="G1855" s="2">
        <v>3186</v>
      </c>
      <c r="J1855">
        <v>-515953.1</v>
      </c>
    </row>
    <row r="1856" spans="2:10" x14ac:dyDescent="0.2">
      <c r="B1856" s="1">
        <v>243908</v>
      </c>
      <c r="C1856" t="s">
        <v>20</v>
      </c>
      <c r="D1856" t="s">
        <v>1932</v>
      </c>
      <c r="E1856" t="s">
        <v>1933</v>
      </c>
      <c r="H1856" s="2">
        <v>1112</v>
      </c>
      <c r="J1856">
        <v>-517065.1</v>
      </c>
    </row>
    <row r="1857" spans="2:10" x14ac:dyDescent="0.2">
      <c r="B1857" s="1">
        <v>243908</v>
      </c>
      <c r="C1857" t="s">
        <v>20</v>
      </c>
      <c r="D1857" t="s">
        <v>1932</v>
      </c>
      <c r="E1857" t="s">
        <v>1934</v>
      </c>
      <c r="H1857" s="2">
        <v>1300</v>
      </c>
      <c r="J1857">
        <v>-518365.1</v>
      </c>
    </row>
    <row r="1858" spans="2:10" x14ac:dyDescent="0.2">
      <c r="B1858" s="1">
        <v>243908</v>
      </c>
      <c r="C1858" t="s">
        <v>20</v>
      </c>
      <c r="D1858" t="s">
        <v>1932</v>
      </c>
      <c r="E1858" t="s">
        <v>1935</v>
      </c>
      <c r="H1858" s="2">
        <v>862</v>
      </c>
      <c r="J1858">
        <v>-519227.1</v>
      </c>
    </row>
    <row r="1859" spans="2:10" x14ac:dyDescent="0.2">
      <c r="B1859" s="1">
        <v>243908</v>
      </c>
      <c r="C1859" t="s">
        <v>20</v>
      </c>
      <c r="D1859" t="s">
        <v>1932</v>
      </c>
      <c r="E1859" t="s">
        <v>1936</v>
      </c>
      <c r="H1859" s="2">
        <v>11090</v>
      </c>
      <c r="J1859">
        <v>-530317.1</v>
      </c>
    </row>
    <row r="1860" spans="2:10" x14ac:dyDescent="0.2">
      <c r="B1860" s="1">
        <v>243908</v>
      </c>
      <c r="C1860" t="s">
        <v>20</v>
      </c>
      <c r="D1860" t="s">
        <v>1932</v>
      </c>
      <c r="E1860" t="s">
        <v>1937</v>
      </c>
      <c r="H1860" s="2">
        <v>353.1</v>
      </c>
      <c r="J1860">
        <v>-530670.19999999995</v>
      </c>
    </row>
    <row r="1861" spans="2:10" x14ac:dyDescent="0.2">
      <c r="B1861" s="1">
        <v>243908</v>
      </c>
      <c r="C1861" t="s">
        <v>20</v>
      </c>
      <c r="D1861" t="s">
        <v>1932</v>
      </c>
      <c r="E1861" t="s">
        <v>1938</v>
      </c>
      <c r="G1861" s="2">
        <v>428</v>
      </c>
      <c r="J1861">
        <v>-530242.19999999995</v>
      </c>
    </row>
    <row r="1862" spans="2:10" x14ac:dyDescent="0.2">
      <c r="B1862" s="1">
        <v>243908</v>
      </c>
      <c r="C1862" t="s">
        <v>20</v>
      </c>
      <c r="D1862" t="s">
        <v>1932</v>
      </c>
      <c r="E1862" t="s">
        <v>1905</v>
      </c>
      <c r="G1862" s="2">
        <v>1463.76</v>
      </c>
      <c r="J1862">
        <v>-528778.43999999994</v>
      </c>
    </row>
    <row r="1863" spans="2:10" x14ac:dyDescent="0.2">
      <c r="B1863" s="1">
        <v>243908</v>
      </c>
      <c r="C1863" t="s">
        <v>20</v>
      </c>
      <c r="D1863" t="s">
        <v>1939</v>
      </c>
      <c r="E1863" t="s">
        <v>1940</v>
      </c>
      <c r="H1863" s="2">
        <v>9580.51</v>
      </c>
      <c r="J1863">
        <v>-538358.94999999995</v>
      </c>
    </row>
    <row r="1864" spans="2:10" x14ac:dyDescent="0.2">
      <c r="B1864" s="1">
        <v>243908</v>
      </c>
      <c r="C1864" t="s">
        <v>20</v>
      </c>
      <c r="D1864" t="s">
        <v>1939</v>
      </c>
      <c r="E1864" t="s">
        <v>1941</v>
      </c>
      <c r="H1864" s="2">
        <v>6000</v>
      </c>
      <c r="J1864">
        <v>-544358.94999999995</v>
      </c>
    </row>
    <row r="1865" spans="2:10" x14ac:dyDescent="0.2">
      <c r="B1865" s="1">
        <v>243908</v>
      </c>
      <c r="C1865" t="s">
        <v>20</v>
      </c>
      <c r="D1865" t="s">
        <v>1939</v>
      </c>
      <c r="E1865" t="s">
        <v>1942</v>
      </c>
      <c r="H1865" s="2">
        <v>1300</v>
      </c>
      <c r="J1865">
        <v>-545658.94999999995</v>
      </c>
    </row>
    <row r="1866" spans="2:10" x14ac:dyDescent="0.2">
      <c r="B1866" s="1">
        <v>243908</v>
      </c>
      <c r="C1866" t="s">
        <v>20</v>
      </c>
      <c r="D1866" t="s">
        <v>1939</v>
      </c>
      <c r="E1866" t="s">
        <v>1943</v>
      </c>
      <c r="H1866" s="2">
        <v>5000</v>
      </c>
      <c r="J1866">
        <v>-550658.94999999995</v>
      </c>
    </row>
    <row r="1867" spans="2:10" x14ac:dyDescent="0.2">
      <c r="B1867" s="1">
        <v>243908</v>
      </c>
      <c r="C1867" t="s">
        <v>20</v>
      </c>
      <c r="D1867" t="s">
        <v>1944</v>
      </c>
      <c r="E1867" t="s">
        <v>1945</v>
      </c>
      <c r="H1867" s="2">
        <v>1091.4000000000001</v>
      </c>
      <c r="J1867">
        <v>-551750.35</v>
      </c>
    </row>
    <row r="1868" spans="2:10" x14ac:dyDescent="0.2">
      <c r="B1868" s="1">
        <v>243908</v>
      </c>
      <c r="C1868" t="s">
        <v>20</v>
      </c>
      <c r="D1868" t="s">
        <v>1946</v>
      </c>
      <c r="E1868" t="s">
        <v>1895</v>
      </c>
      <c r="G1868" s="2">
        <v>6119.06</v>
      </c>
      <c r="J1868">
        <v>-545631.29</v>
      </c>
    </row>
    <row r="1869" spans="2:10" x14ac:dyDescent="0.2">
      <c r="B1869" s="1">
        <v>243908</v>
      </c>
      <c r="C1869" t="s">
        <v>20</v>
      </c>
      <c r="D1869" t="s">
        <v>1946</v>
      </c>
      <c r="E1869" t="s">
        <v>1947</v>
      </c>
      <c r="H1869" s="2">
        <v>18945</v>
      </c>
      <c r="J1869">
        <v>-564576.29</v>
      </c>
    </row>
    <row r="1870" spans="2:10" x14ac:dyDescent="0.2">
      <c r="B1870" s="1">
        <v>243908</v>
      </c>
      <c r="C1870" t="s">
        <v>20</v>
      </c>
      <c r="D1870" t="s">
        <v>1946</v>
      </c>
      <c r="E1870" t="s">
        <v>1948</v>
      </c>
      <c r="H1870" s="2">
        <v>400</v>
      </c>
      <c r="J1870">
        <v>-564976.29</v>
      </c>
    </row>
    <row r="1871" spans="2:10" x14ac:dyDescent="0.2">
      <c r="B1871" s="1">
        <v>243909</v>
      </c>
      <c r="C1871" t="s">
        <v>20</v>
      </c>
      <c r="D1871" t="s">
        <v>1949</v>
      </c>
      <c r="E1871" t="s">
        <v>1160</v>
      </c>
      <c r="G1871" s="2">
        <v>50000</v>
      </c>
      <c r="J1871">
        <v>-514976.29</v>
      </c>
    </row>
    <row r="1872" spans="2:10" x14ac:dyDescent="0.2">
      <c r="B1872" s="1">
        <v>243909</v>
      </c>
      <c r="C1872" t="s">
        <v>20</v>
      </c>
      <c r="D1872" t="s">
        <v>1949</v>
      </c>
      <c r="E1872" t="s">
        <v>1769</v>
      </c>
      <c r="G1872" s="2">
        <v>37248.04</v>
      </c>
      <c r="J1872">
        <v>-477728.25</v>
      </c>
    </row>
    <row r="1873" spans="2:10" x14ac:dyDescent="0.2">
      <c r="B1873" s="1">
        <v>243909</v>
      </c>
      <c r="C1873" t="s">
        <v>20</v>
      </c>
      <c r="D1873" t="s">
        <v>1950</v>
      </c>
      <c r="E1873" t="s">
        <v>1951</v>
      </c>
      <c r="G1873" s="2">
        <v>4000</v>
      </c>
      <c r="J1873">
        <v>-473728.25</v>
      </c>
    </row>
    <row r="1874" spans="2:10" x14ac:dyDescent="0.2">
      <c r="B1874" s="1">
        <v>243909</v>
      </c>
      <c r="C1874" t="s">
        <v>20</v>
      </c>
      <c r="D1874" t="s">
        <v>1952</v>
      </c>
      <c r="E1874" t="s">
        <v>1953</v>
      </c>
      <c r="H1874" s="2">
        <v>3001.35</v>
      </c>
      <c r="J1874">
        <v>-476729.59999999998</v>
      </c>
    </row>
    <row r="1875" spans="2:10" x14ac:dyDescent="0.2">
      <c r="B1875" s="1">
        <v>243909</v>
      </c>
      <c r="C1875" t="s">
        <v>20</v>
      </c>
      <c r="D1875" t="s">
        <v>1952</v>
      </c>
      <c r="E1875" t="s">
        <v>1954</v>
      </c>
      <c r="H1875" s="2">
        <v>1517</v>
      </c>
      <c r="J1875">
        <v>-478246.6</v>
      </c>
    </row>
    <row r="1876" spans="2:10" x14ac:dyDescent="0.2">
      <c r="B1876" s="1">
        <v>243910</v>
      </c>
      <c r="C1876" t="s">
        <v>20</v>
      </c>
      <c r="D1876" t="s">
        <v>1955</v>
      </c>
      <c r="E1876" t="s">
        <v>1915</v>
      </c>
      <c r="G1876" s="2">
        <v>1283</v>
      </c>
      <c r="J1876">
        <v>-476963.6</v>
      </c>
    </row>
    <row r="1877" spans="2:10" x14ac:dyDescent="0.2">
      <c r="B1877" s="1">
        <v>243910</v>
      </c>
      <c r="C1877" t="s">
        <v>20</v>
      </c>
      <c r="D1877" t="s">
        <v>1955</v>
      </c>
      <c r="E1877" t="s">
        <v>1956</v>
      </c>
      <c r="H1877" s="2">
        <v>5393</v>
      </c>
      <c r="J1877">
        <v>-482356.6</v>
      </c>
    </row>
    <row r="1878" spans="2:10" x14ac:dyDescent="0.2">
      <c r="B1878" s="1">
        <v>243911</v>
      </c>
      <c r="C1878" t="s">
        <v>20</v>
      </c>
      <c r="D1878" t="s">
        <v>1957</v>
      </c>
      <c r="E1878" t="s">
        <v>1958</v>
      </c>
      <c r="H1878" s="2">
        <v>1102.6400000000001</v>
      </c>
      <c r="J1878">
        <v>-483459.24</v>
      </c>
    </row>
    <row r="1879" spans="2:10" x14ac:dyDescent="0.2">
      <c r="B1879" s="1">
        <v>243912</v>
      </c>
      <c r="C1879" t="s">
        <v>20</v>
      </c>
      <c r="D1879" t="s">
        <v>1959</v>
      </c>
      <c r="E1879" t="s">
        <v>1960</v>
      </c>
      <c r="H1879" s="2">
        <v>893.45</v>
      </c>
      <c r="J1879">
        <v>-484352.69</v>
      </c>
    </row>
    <row r="1880" spans="2:10" x14ac:dyDescent="0.2">
      <c r="B1880" s="1">
        <v>243912</v>
      </c>
      <c r="C1880" t="s">
        <v>20</v>
      </c>
      <c r="D1880" t="s">
        <v>1959</v>
      </c>
      <c r="E1880" t="s">
        <v>1940</v>
      </c>
      <c r="G1880" s="2">
        <v>9580.51</v>
      </c>
      <c r="J1880">
        <v>-474772.18</v>
      </c>
    </row>
    <row r="1881" spans="2:10" x14ac:dyDescent="0.2">
      <c r="B1881" s="1">
        <v>243912</v>
      </c>
      <c r="C1881" t="s">
        <v>20</v>
      </c>
      <c r="D1881" t="s">
        <v>1959</v>
      </c>
      <c r="E1881" t="s">
        <v>1943</v>
      </c>
      <c r="G1881" s="2">
        <v>5000</v>
      </c>
      <c r="J1881">
        <v>-469772.18</v>
      </c>
    </row>
    <row r="1882" spans="2:10" x14ac:dyDescent="0.2">
      <c r="B1882" s="1">
        <v>243912</v>
      </c>
      <c r="C1882" t="s">
        <v>20</v>
      </c>
      <c r="D1882" t="s">
        <v>1961</v>
      </c>
      <c r="E1882" t="s">
        <v>1962</v>
      </c>
      <c r="H1882" s="2">
        <v>10000</v>
      </c>
      <c r="J1882">
        <v>-479772.18</v>
      </c>
    </row>
    <row r="1883" spans="2:10" x14ac:dyDescent="0.2">
      <c r="B1883" s="1">
        <v>243912</v>
      </c>
      <c r="C1883" t="s">
        <v>20</v>
      </c>
      <c r="D1883" t="s">
        <v>1961</v>
      </c>
      <c r="E1883" t="s">
        <v>1942</v>
      </c>
      <c r="G1883" s="2">
        <v>1300</v>
      </c>
      <c r="J1883">
        <v>-478472.18</v>
      </c>
    </row>
    <row r="1884" spans="2:10" x14ac:dyDescent="0.2">
      <c r="B1884" s="1">
        <v>243913</v>
      </c>
      <c r="C1884" t="s">
        <v>20</v>
      </c>
      <c r="D1884" t="s">
        <v>1963</v>
      </c>
      <c r="E1884" t="s">
        <v>1910</v>
      </c>
      <c r="G1884" s="2">
        <v>69.55</v>
      </c>
      <c r="J1884">
        <v>-478402.63</v>
      </c>
    </row>
    <row r="1885" spans="2:10" x14ac:dyDescent="0.2">
      <c r="B1885" s="1">
        <v>243913</v>
      </c>
      <c r="C1885" t="s">
        <v>20</v>
      </c>
      <c r="D1885" t="s">
        <v>1963</v>
      </c>
      <c r="E1885" t="s">
        <v>1964</v>
      </c>
      <c r="H1885" s="2">
        <v>8000</v>
      </c>
      <c r="J1885">
        <v>-486402.63</v>
      </c>
    </row>
    <row r="1886" spans="2:10" x14ac:dyDescent="0.2">
      <c r="B1886" s="1">
        <v>243913</v>
      </c>
      <c r="C1886" t="s">
        <v>20</v>
      </c>
      <c r="D1886" t="s">
        <v>1965</v>
      </c>
      <c r="E1886" t="s">
        <v>1889</v>
      </c>
      <c r="G1886" s="2">
        <v>3000</v>
      </c>
      <c r="J1886">
        <v>-483402.63</v>
      </c>
    </row>
    <row r="1887" spans="2:10" x14ac:dyDescent="0.2">
      <c r="B1887" s="1">
        <v>243913</v>
      </c>
      <c r="C1887" t="s">
        <v>20</v>
      </c>
      <c r="D1887" t="s">
        <v>1965</v>
      </c>
      <c r="E1887" t="s">
        <v>1948</v>
      </c>
      <c r="G1887" s="2">
        <v>400</v>
      </c>
      <c r="J1887">
        <v>-483002.63</v>
      </c>
    </row>
    <row r="1888" spans="2:10" x14ac:dyDescent="0.2">
      <c r="B1888" s="1">
        <v>243913</v>
      </c>
      <c r="C1888" t="s">
        <v>20</v>
      </c>
      <c r="D1888" t="s">
        <v>1965</v>
      </c>
      <c r="E1888" t="s">
        <v>1966</v>
      </c>
      <c r="H1888" s="2">
        <v>1117.08</v>
      </c>
      <c r="J1888">
        <v>-484119.71</v>
      </c>
    </row>
    <row r="1889" spans="2:10" x14ac:dyDescent="0.2">
      <c r="B1889" s="1">
        <v>243913</v>
      </c>
      <c r="C1889" t="s">
        <v>20</v>
      </c>
      <c r="D1889" t="s">
        <v>1965</v>
      </c>
      <c r="E1889" t="s">
        <v>1967</v>
      </c>
      <c r="H1889" s="2">
        <v>9700</v>
      </c>
      <c r="J1889">
        <v>-493819.71</v>
      </c>
    </row>
    <row r="1890" spans="2:10" x14ac:dyDescent="0.2">
      <c r="B1890" s="1">
        <v>243914</v>
      </c>
      <c r="C1890" t="s">
        <v>20</v>
      </c>
      <c r="D1890" t="s">
        <v>1968</v>
      </c>
      <c r="E1890" t="s">
        <v>1969</v>
      </c>
      <c r="G1890" s="2">
        <v>14930</v>
      </c>
      <c r="J1890">
        <v>-478889.71</v>
      </c>
    </row>
    <row r="1891" spans="2:10" x14ac:dyDescent="0.2">
      <c r="B1891" s="1">
        <v>243914</v>
      </c>
      <c r="C1891" t="s">
        <v>20</v>
      </c>
      <c r="D1891" t="s">
        <v>1968</v>
      </c>
      <c r="E1891" t="s">
        <v>1970</v>
      </c>
      <c r="H1891" s="2">
        <v>6565</v>
      </c>
      <c r="J1891">
        <v>-485454.71</v>
      </c>
    </row>
    <row r="1892" spans="2:10" x14ac:dyDescent="0.2">
      <c r="B1892" s="1">
        <v>243914</v>
      </c>
      <c r="C1892" t="s">
        <v>20</v>
      </c>
      <c r="D1892" t="s">
        <v>1971</v>
      </c>
      <c r="E1892" t="s">
        <v>1972</v>
      </c>
      <c r="G1892" s="2">
        <v>7480</v>
      </c>
      <c r="J1892">
        <v>-477974.71</v>
      </c>
    </row>
    <row r="1893" spans="2:10" x14ac:dyDescent="0.2">
      <c r="B1893" s="1">
        <v>243914</v>
      </c>
      <c r="C1893" t="s">
        <v>20</v>
      </c>
      <c r="D1893" t="s">
        <v>1973</v>
      </c>
      <c r="E1893" t="s">
        <v>1974</v>
      </c>
      <c r="H1893" s="2">
        <v>4237.2</v>
      </c>
      <c r="J1893">
        <v>-482211.91</v>
      </c>
    </row>
    <row r="1894" spans="2:10" x14ac:dyDescent="0.2">
      <c r="B1894" s="1">
        <v>243914</v>
      </c>
      <c r="C1894" t="s">
        <v>20</v>
      </c>
      <c r="D1894" t="s">
        <v>1975</v>
      </c>
      <c r="E1894" t="s">
        <v>1976</v>
      </c>
      <c r="G1894" s="2">
        <v>13270</v>
      </c>
      <c r="J1894">
        <v>-468941.91</v>
      </c>
    </row>
    <row r="1895" spans="2:10" x14ac:dyDescent="0.2">
      <c r="B1895" s="1">
        <v>243914</v>
      </c>
      <c r="C1895" t="s">
        <v>20</v>
      </c>
      <c r="D1895" t="s">
        <v>1975</v>
      </c>
      <c r="E1895" t="s">
        <v>1937</v>
      </c>
      <c r="G1895" s="2">
        <v>353</v>
      </c>
      <c r="J1895">
        <v>-468588.91</v>
      </c>
    </row>
    <row r="1896" spans="2:10" x14ac:dyDescent="0.2">
      <c r="B1896" s="1">
        <v>243914</v>
      </c>
      <c r="C1896" t="s">
        <v>20</v>
      </c>
      <c r="D1896" t="s">
        <v>1975</v>
      </c>
      <c r="E1896" t="s">
        <v>1935</v>
      </c>
      <c r="G1896" s="2">
        <v>862</v>
      </c>
      <c r="J1896">
        <v>-467726.91</v>
      </c>
    </row>
    <row r="1897" spans="2:10" x14ac:dyDescent="0.2">
      <c r="B1897" s="1">
        <v>243914</v>
      </c>
      <c r="C1897" t="s">
        <v>20</v>
      </c>
      <c r="D1897" t="s">
        <v>1975</v>
      </c>
      <c r="E1897" t="s">
        <v>1903</v>
      </c>
      <c r="G1897" s="2">
        <v>4519</v>
      </c>
      <c r="J1897">
        <v>-463207.91</v>
      </c>
    </row>
    <row r="1898" spans="2:10" x14ac:dyDescent="0.2">
      <c r="B1898" s="1">
        <v>243914</v>
      </c>
      <c r="C1898" t="s">
        <v>20</v>
      </c>
      <c r="D1898" t="s">
        <v>1975</v>
      </c>
      <c r="E1898" t="s">
        <v>1977</v>
      </c>
      <c r="H1898" s="2">
        <v>11978.65</v>
      </c>
      <c r="J1898">
        <v>-475186.56</v>
      </c>
    </row>
    <row r="1899" spans="2:10" x14ac:dyDescent="0.2">
      <c r="B1899" s="1">
        <v>243914</v>
      </c>
      <c r="C1899" t="s">
        <v>20</v>
      </c>
      <c r="D1899" t="s">
        <v>1975</v>
      </c>
      <c r="E1899" t="s">
        <v>1978</v>
      </c>
      <c r="H1899" s="2">
        <v>7187</v>
      </c>
      <c r="J1899">
        <v>-482373.56</v>
      </c>
    </row>
    <row r="1900" spans="2:10" x14ac:dyDescent="0.2">
      <c r="B1900" s="1">
        <v>243914</v>
      </c>
      <c r="C1900" t="s">
        <v>20</v>
      </c>
      <c r="D1900" t="s">
        <v>1979</v>
      </c>
      <c r="E1900" t="s">
        <v>1980</v>
      </c>
      <c r="G1900" s="2">
        <v>1112</v>
      </c>
      <c r="J1900">
        <v>-481261.56</v>
      </c>
    </row>
    <row r="1901" spans="2:10" x14ac:dyDescent="0.2">
      <c r="B1901" s="1">
        <v>243914</v>
      </c>
      <c r="C1901" t="s">
        <v>20</v>
      </c>
      <c r="D1901" t="s">
        <v>1979</v>
      </c>
      <c r="E1901" t="s">
        <v>1981</v>
      </c>
      <c r="H1901" s="2">
        <v>11796.75</v>
      </c>
      <c r="J1901">
        <v>-493058.31</v>
      </c>
    </row>
    <row r="1902" spans="2:10" x14ac:dyDescent="0.2">
      <c r="B1902" s="1">
        <v>243914</v>
      </c>
      <c r="C1902" t="s">
        <v>20</v>
      </c>
      <c r="D1902" t="s">
        <v>1982</v>
      </c>
      <c r="E1902" t="s">
        <v>1983</v>
      </c>
      <c r="H1902" s="2">
        <v>2700</v>
      </c>
      <c r="J1902">
        <v>-495758.31</v>
      </c>
    </row>
    <row r="1903" spans="2:10" x14ac:dyDescent="0.2">
      <c r="B1903" s="1">
        <v>243914</v>
      </c>
      <c r="C1903" t="s">
        <v>20</v>
      </c>
      <c r="D1903" t="s">
        <v>1982</v>
      </c>
      <c r="E1903" t="s">
        <v>1945</v>
      </c>
      <c r="G1903" s="2">
        <v>1091.4000000000001</v>
      </c>
      <c r="J1903">
        <v>-494666.91</v>
      </c>
    </row>
    <row r="1904" spans="2:10" x14ac:dyDescent="0.2">
      <c r="B1904" s="1">
        <v>243914</v>
      </c>
      <c r="C1904" t="s">
        <v>20</v>
      </c>
      <c r="D1904" t="s">
        <v>1982</v>
      </c>
      <c r="E1904" t="s">
        <v>1984</v>
      </c>
      <c r="G1904" s="2">
        <v>6000</v>
      </c>
      <c r="J1904">
        <v>-488666.91</v>
      </c>
    </row>
    <row r="1905" spans="2:10" x14ac:dyDescent="0.2">
      <c r="B1905" s="1">
        <v>243914</v>
      </c>
      <c r="C1905" t="s">
        <v>20</v>
      </c>
      <c r="D1905" t="s">
        <v>1985</v>
      </c>
      <c r="E1905" t="s">
        <v>1954</v>
      </c>
      <c r="G1905" s="2">
        <v>1517</v>
      </c>
      <c r="J1905">
        <v>-487149.91</v>
      </c>
    </row>
    <row r="1906" spans="2:10" x14ac:dyDescent="0.2">
      <c r="B1906" s="1">
        <v>243914</v>
      </c>
      <c r="C1906" t="s">
        <v>20</v>
      </c>
      <c r="D1906" t="s">
        <v>1985</v>
      </c>
      <c r="E1906" t="s">
        <v>1986</v>
      </c>
      <c r="H1906" s="2">
        <v>652</v>
      </c>
      <c r="J1906">
        <v>-487801.91</v>
      </c>
    </row>
    <row r="1907" spans="2:10" x14ac:dyDescent="0.2">
      <c r="B1907" s="1">
        <v>243914</v>
      </c>
      <c r="C1907" t="s">
        <v>20</v>
      </c>
      <c r="D1907" t="s">
        <v>1985</v>
      </c>
      <c r="E1907" t="s">
        <v>1987</v>
      </c>
      <c r="H1907" s="2">
        <v>1103.44</v>
      </c>
      <c r="J1907">
        <v>-488905.35</v>
      </c>
    </row>
    <row r="1908" spans="2:10" x14ac:dyDescent="0.2">
      <c r="B1908" s="1">
        <v>243914</v>
      </c>
      <c r="C1908" t="s">
        <v>20</v>
      </c>
      <c r="D1908" t="s">
        <v>1985</v>
      </c>
      <c r="E1908" t="s">
        <v>1988</v>
      </c>
      <c r="H1908" s="2">
        <v>15838</v>
      </c>
      <c r="J1908">
        <v>-504743.35</v>
      </c>
    </row>
    <row r="1909" spans="2:10" x14ac:dyDescent="0.2">
      <c r="B1909" s="1">
        <v>243915</v>
      </c>
      <c r="C1909" t="s">
        <v>20</v>
      </c>
      <c r="D1909" t="s">
        <v>1989</v>
      </c>
      <c r="E1909" t="s">
        <v>1990</v>
      </c>
      <c r="G1909" s="2">
        <v>1300</v>
      </c>
      <c r="J1909">
        <v>-503443.35</v>
      </c>
    </row>
    <row r="1910" spans="2:10" x14ac:dyDescent="0.2">
      <c r="B1910" s="1">
        <v>243915</v>
      </c>
      <c r="C1910" t="s">
        <v>20</v>
      </c>
      <c r="D1910" t="s">
        <v>1989</v>
      </c>
      <c r="E1910" t="s">
        <v>1991</v>
      </c>
      <c r="G1910" s="2">
        <v>3840</v>
      </c>
      <c r="J1910">
        <v>-499603.35</v>
      </c>
    </row>
    <row r="1911" spans="2:10" x14ac:dyDescent="0.2">
      <c r="B1911" s="1">
        <v>243915</v>
      </c>
      <c r="C1911" t="s">
        <v>20</v>
      </c>
      <c r="D1911" t="s">
        <v>1992</v>
      </c>
      <c r="E1911" t="s">
        <v>1947</v>
      </c>
      <c r="G1911" s="2">
        <v>18945</v>
      </c>
      <c r="J1911">
        <v>-480658.35</v>
      </c>
    </row>
    <row r="1912" spans="2:10" x14ac:dyDescent="0.2">
      <c r="B1912" s="1">
        <v>243915</v>
      </c>
      <c r="C1912" t="s">
        <v>20</v>
      </c>
      <c r="D1912" t="s">
        <v>1992</v>
      </c>
      <c r="E1912" t="s">
        <v>1747</v>
      </c>
      <c r="G1912" s="2">
        <v>198</v>
      </c>
      <c r="J1912">
        <v>-480460.35</v>
      </c>
    </row>
    <row r="1913" spans="2:10" x14ac:dyDescent="0.2">
      <c r="B1913" s="1">
        <v>243915</v>
      </c>
      <c r="C1913" t="s">
        <v>20</v>
      </c>
      <c r="D1913" t="s">
        <v>1992</v>
      </c>
      <c r="E1913" t="s">
        <v>1956</v>
      </c>
      <c r="G1913" s="2">
        <v>5393</v>
      </c>
      <c r="J1913">
        <v>-475067.35</v>
      </c>
    </row>
    <row r="1914" spans="2:10" x14ac:dyDescent="0.2">
      <c r="B1914" s="1">
        <v>243915</v>
      </c>
      <c r="C1914" t="s">
        <v>20</v>
      </c>
      <c r="D1914" t="s">
        <v>1992</v>
      </c>
      <c r="E1914" t="s">
        <v>1993</v>
      </c>
      <c r="H1914" s="2">
        <v>550.25</v>
      </c>
      <c r="J1914">
        <v>-475617.6</v>
      </c>
    </row>
    <row r="1915" spans="2:10" x14ac:dyDescent="0.2">
      <c r="B1915" s="1">
        <v>243915</v>
      </c>
      <c r="C1915" t="s">
        <v>20</v>
      </c>
      <c r="D1915" t="s">
        <v>1992</v>
      </c>
      <c r="E1915" t="s">
        <v>1994</v>
      </c>
      <c r="H1915" s="2">
        <v>1313</v>
      </c>
      <c r="J1915">
        <v>-476930.6</v>
      </c>
    </row>
    <row r="1916" spans="2:10" x14ac:dyDescent="0.2">
      <c r="B1916" s="1">
        <v>243916</v>
      </c>
      <c r="C1916" t="s">
        <v>20</v>
      </c>
      <c r="D1916" t="s">
        <v>1995</v>
      </c>
      <c r="E1916" t="s">
        <v>1996</v>
      </c>
      <c r="H1916" s="2">
        <v>192.6</v>
      </c>
      <c r="J1916">
        <v>-477123.2</v>
      </c>
    </row>
    <row r="1917" spans="2:10" x14ac:dyDescent="0.2">
      <c r="B1917" s="1">
        <v>243916</v>
      </c>
      <c r="C1917" t="s">
        <v>20</v>
      </c>
      <c r="D1917" t="s">
        <v>1997</v>
      </c>
      <c r="E1917" t="s">
        <v>1960</v>
      </c>
      <c r="G1917" s="2">
        <v>893.45</v>
      </c>
      <c r="J1917">
        <v>-476229.75</v>
      </c>
    </row>
    <row r="1918" spans="2:10" x14ac:dyDescent="0.2">
      <c r="B1918" s="1">
        <v>243916</v>
      </c>
      <c r="C1918" t="s">
        <v>20</v>
      </c>
      <c r="D1918" t="s">
        <v>1997</v>
      </c>
      <c r="E1918" t="s">
        <v>1998</v>
      </c>
      <c r="H1918" s="2">
        <v>7700</v>
      </c>
      <c r="J1918">
        <v>-483929.75</v>
      </c>
    </row>
    <row r="1919" spans="2:10" x14ac:dyDescent="0.2">
      <c r="B1919" s="1">
        <v>243916</v>
      </c>
      <c r="C1919" t="s">
        <v>20</v>
      </c>
      <c r="D1919" t="s">
        <v>1999</v>
      </c>
      <c r="E1919" t="s">
        <v>2000</v>
      </c>
      <c r="H1919" s="2">
        <v>14000</v>
      </c>
      <c r="J1919">
        <v>-497929.75</v>
      </c>
    </row>
    <row r="1920" spans="2:10" x14ac:dyDescent="0.2">
      <c r="B1920" s="1">
        <v>243916</v>
      </c>
      <c r="C1920" t="s">
        <v>20</v>
      </c>
      <c r="D1920" t="s">
        <v>2001</v>
      </c>
      <c r="E1920" t="s">
        <v>1958</v>
      </c>
      <c r="G1920" s="2">
        <v>1102.6400000000001</v>
      </c>
      <c r="J1920">
        <v>-496827.11</v>
      </c>
    </row>
    <row r="1921" spans="2:10" x14ac:dyDescent="0.2">
      <c r="B1921" s="1">
        <v>243916</v>
      </c>
      <c r="C1921" t="s">
        <v>20</v>
      </c>
      <c r="D1921" t="s">
        <v>2001</v>
      </c>
      <c r="E1921" t="s">
        <v>2002</v>
      </c>
      <c r="H1921" s="2">
        <v>690.15</v>
      </c>
      <c r="J1921">
        <v>-497517.26</v>
      </c>
    </row>
    <row r="1922" spans="2:10" x14ac:dyDescent="0.2">
      <c r="B1922" s="1">
        <v>243917</v>
      </c>
      <c r="C1922" t="s">
        <v>20</v>
      </c>
      <c r="D1922" t="s">
        <v>2003</v>
      </c>
      <c r="E1922" t="s">
        <v>1378</v>
      </c>
      <c r="G1922" s="2">
        <v>6380</v>
      </c>
      <c r="J1922">
        <v>-491137.26</v>
      </c>
    </row>
    <row r="1923" spans="2:10" x14ac:dyDescent="0.2">
      <c r="B1923" s="1">
        <v>243917</v>
      </c>
      <c r="C1923" t="s">
        <v>20</v>
      </c>
      <c r="D1923" t="s">
        <v>2003</v>
      </c>
      <c r="E1923" t="s">
        <v>2004</v>
      </c>
      <c r="G1923" s="2">
        <v>4200</v>
      </c>
      <c r="J1923">
        <v>-486937.26</v>
      </c>
    </row>
    <row r="1924" spans="2:10" x14ac:dyDescent="0.2">
      <c r="B1924" s="1">
        <v>243917</v>
      </c>
      <c r="C1924" t="s">
        <v>20</v>
      </c>
      <c r="D1924" t="s">
        <v>2005</v>
      </c>
      <c r="E1924" t="s">
        <v>2006</v>
      </c>
      <c r="G1924" s="2">
        <v>11978.65</v>
      </c>
      <c r="J1924">
        <v>-474958.61</v>
      </c>
    </row>
    <row r="1925" spans="2:10" x14ac:dyDescent="0.2">
      <c r="B1925" s="1">
        <v>243917</v>
      </c>
      <c r="C1925" t="s">
        <v>20</v>
      </c>
      <c r="D1925" t="s">
        <v>2005</v>
      </c>
      <c r="E1925" t="s">
        <v>2007</v>
      </c>
      <c r="G1925" s="2">
        <v>11090</v>
      </c>
      <c r="J1925">
        <v>-463868.61</v>
      </c>
    </row>
    <row r="1926" spans="2:10" x14ac:dyDescent="0.2">
      <c r="B1926" s="1">
        <v>243917</v>
      </c>
      <c r="C1926" t="s">
        <v>20</v>
      </c>
      <c r="D1926" t="s">
        <v>2008</v>
      </c>
      <c r="E1926" t="s">
        <v>1986</v>
      </c>
      <c r="G1926" s="2">
        <v>652</v>
      </c>
      <c r="J1926">
        <v>-463216.61</v>
      </c>
    </row>
    <row r="1927" spans="2:10" x14ac:dyDescent="0.2">
      <c r="B1927" s="1">
        <v>243917</v>
      </c>
      <c r="C1927" t="s">
        <v>20</v>
      </c>
      <c r="D1927" t="s">
        <v>2008</v>
      </c>
      <c r="E1927" t="s">
        <v>1966</v>
      </c>
      <c r="G1927" s="2">
        <v>1117.08</v>
      </c>
      <c r="J1927">
        <v>-462099.53</v>
      </c>
    </row>
    <row r="1928" spans="2:10" x14ac:dyDescent="0.2">
      <c r="B1928" s="1">
        <v>243918</v>
      </c>
      <c r="C1928" t="s">
        <v>20</v>
      </c>
      <c r="D1928" t="s">
        <v>2009</v>
      </c>
      <c r="E1928" t="s">
        <v>2010</v>
      </c>
      <c r="H1928" s="2">
        <v>4549.58</v>
      </c>
      <c r="J1928">
        <v>-466649.11</v>
      </c>
    </row>
    <row r="1929" spans="2:10" x14ac:dyDescent="0.2">
      <c r="B1929" s="1">
        <v>243918</v>
      </c>
      <c r="C1929" t="s">
        <v>20</v>
      </c>
      <c r="D1929" t="s">
        <v>2011</v>
      </c>
      <c r="E1929" t="s">
        <v>1916</v>
      </c>
      <c r="G1929" s="2">
        <v>2492</v>
      </c>
      <c r="J1929">
        <v>-464157.11</v>
      </c>
    </row>
    <row r="1930" spans="2:10" x14ac:dyDescent="0.2">
      <c r="B1930" s="1">
        <v>243918</v>
      </c>
      <c r="C1930" t="s">
        <v>20</v>
      </c>
      <c r="D1930" t="s">
        <v>2011</v>
      </c>
      <c r="E1930" t="s">
        <v>1993</v>
      </c>
      <c r="G1930" s="2">
        <v>550.25</v>
      </c>
      <c r="J1930">
        <v>-463606.86</v>
      </c>
    </row>
    <row r="1931" spans="2:10" x14ac:dyDescent="0.2">
      <c r="B1931" s="1">
        <v>243918</v>
      </c>
      <c r="C1931" t="s">
        <v>20</v>
      </c>
      <c r="D1931" t="s">
        <v>2011</v>
      </c>
      <c r="E1931" t="s">
        <v>2012</v>
      </c>
      <c r="H1931" s="2">
        <v>1134.2</v>
      </c>
      <c r="J1931">
        <v>-464741.06</v>
      </c>
    </row>
    <row r="1932" spans="2:10" x14ac:dyDescent="0.2">
      <c r="B1932" s="1">
        <v>243918</v>
      </c>
      <c r="C1932" t="s">
        <v>20</v>
      </c>
      <c r="D1932" t="s">
        <v>2011</v>
      </c>
      <c r="E1932" t="s">
        <v>2013</v>
      </c>
      <c r="H1932" s="2">
        <v>7675.91</v>
      </c>
      <c r="J1932">
        <v>-472416.97</v>
      </c>
    </row>
    <row r="1933" spans="2:10" x14ac:dyDescent="0.2">
      <c r="B1933" s="1">
        <v>243919</v>
      </c>
      <c r="C1933" t="s">
        <v>20</v>
      </c>
      <c r="D1933" t="s">
        <v>2014</v>
      </c>
      <c r="E1933" t="s">
        <v>2015</v>
      </c>
      <c r="H1933" s="2">
        <v>10000</v>
      </c>
      <c r="J1933">
        <v>-482416.97</v>
      </c>
    </row>
    <row r="1934" spans="2:10" x14ac:dyDescent="0.2">
      <c r="B1934" s="1">
        <v>243920</v>
      </c>
      <c r="C1934" t="s">
        <v>20</v>
      </c>
      <c r="D1934" t="s">
        <v>2016</v>
      </c>
      <c r="E1934" t="s">
        <v>2017</v>
      </c>
      <c r="H1934" s="2">
        <v>197.95</v>
      </c>
      <c r="J1934">
        <v>-482614.92</v>
      </c>
    </row>
    <row r="1935" spans="2:10" x14ac:dyDescent="0.2">
      <c r="B1935" s="1">
        <v>243920</v>
      </c>
      <c r="C1935" t="s">
        <v>20</v>
      </c>
      <c r="D1935" t="s">
        <v>2016</v>
      </c>
      <c r="E1935" t="s">
        <v>2018</v>
      </c>
      <c r="G1935" s="2">
        <v>4237.2</v>
      </c>
      <c r="J1935">
        <v>-478377.72</v>
      </c>
    </row>
    <row r="1936" spans="2:10" x14ac:dyDescent="0.2">
      <c r="B1936" s="1">
        <v>243920</v>
      </c>
      <c r="C1936" t="s">
        <v>20</v>
      </c>
      <c r="D1936" t="s">
        <v>2019</v>
      </c>
      <c r="E1936" t="s">
        <v>2020</v>
      </c>
      <c r="G1936" s="2">
        <v>8000</v>
      </c>
      <c r="J1936">
        <v>-470377.72</v>
      </c>
    </row>
    <row r="1937" spans="2:10" x14ac:dyDescent="0.2">
      <c r="B1937" s="1">
        <v>243921</v>
      </c>
      <c r="C1937" t="s">
        <v>20</v>
      </c>
      <c r="D1937" t="s">
        <v>2021</v>
      </c>
      <c r="E1937" t="s">
        <v>2022</v>
      </c>
      <c r="H1937" s="2">
        <v>880</v>
      </c>
      <c r="J1937">
        <v>-471257.72</v>
      </c>
    </row>
    <row r="1938" spans="2:10" x14ac:dyDescent="0.2">
      <c r="B1938" s="1">
        <v>243921</v>
      </c>
      <c r="C1938" t="s">
        <v>20</v>
      </c>
      <c r="D1938" t="s">
        <v>2021</v>
      </c>
      <c r="E1938" t="s">
        <v>2023</v>
      </c>
      <c r="H1938" s="2">
        <v>963</v>
      </c>
      <c r="J1938">
        <v>-472220.72</v>
      </c>
    </row>
    <row r="1939" spans="2:10" x14ac:dyDescent="0.2">
      <c r="B1939" s="1">
        <v>243921</v>
      </c>
      <c r="C1939" t="s">
        <v>20</v>
      </c>
      <c r="D1939" t="s">
        <v>2021</v>
      </c>
      <c r="E1939" t="s">
        <v>2010</v>
      </c>
      <c r="G1939" s="2">
        <v>4549.58</v>
      </c>
      <c r="J1939">
        <v>-467671.14</v>
      </c>
    </row>
    <row r="1940" spans="2:10" x14ac:dyDescent="0.2">
      <c r="B1940" s="1">
        <v>243921</v>
      </c>
      <c r="C1940" t="s">
        <v>20</v>
      </c>
      <c r="D1940" t="s">
        <v>2021</v>
      </c>
      <c r="E1940" t="s">
        <v>2024</v>
      </c>
      <c r="G1940" s="2">
        <v>540</v>
      </c>
      <c r="J1940">
        <v>-467131.14</v>
      </c>
    </row>
    <row r="1941" spans="2:10" x14ac:dyDescent="0.2">
      <c r="B1941" s="1">
        <v>243922</v>
      </c>
      <c r="C1941" t="s">
        <v>20</v>
      </c>
      <c r="D1941" t="s">
        <v>2025</v>
      </c>
      <c r="E1941" t="s">
        <v>2026</v>
      </c>
      <c r="H1941" s="2">
        <v>1025</v>
      </c>
      <c r="J1941">
        <v>-468156.14</v>
      </c>
    </row>
    <row r="1942" spans="2:10" x14ac:dyDescent="0.2">
      <c r="B1942" s="1">
        <v>243922</v>
      </c>
      <c r="C1942" t="s">
        <v>20</v>
      </c>
      <c r="D1942" t="s">
        <v>2025</v>
      </c>
      <c r="E1942" t="s">
        <v>2027</v>
      </c>
      <c r="H1942" s="2">
        <v>4000</v>
      </c>
      <c r="J1942">
        <v>-472156.14</v>
      </c>
    </row>
    <row r="1943" spans="2:10" x14ac:dyDescent="0.2">
      <c r="B1943" s="1">
        <v>243922</v>
      </c>
      <c r="C1943" t="s">
        <v>20</v>
      </c>
      <c r="D1943" t="s">
        <v>2025</v>
      </c>
      <c r="E1943" t="s">
        <v>1996</v>
      </c>
      <c r="G1943" s="2">
        <v>192.6</v>
      </c>
      <c r="J1943">
        <v>-471963.54</v>
      </c>
    </row>
    <row r="1944" spans="2:10" x14ac:dyDescent="0.2">
      <c r="B1944" s="1">
        <v>243922</v>
      </c>
      <c r="C1944" t="s">
        <v>20</v>
      </c>
      <c r="D1944" t="s">
        <v>2028</v>
      </c>
      <c r="E1944" t="s">
        <v>2029</v>
      </c>
      <c r="G1944" s="2">
        <v>6633</v>
      </c>
      <c r="J1944">
        <v>-465330.54</v>
      </c>
    </row>
    <row r="1945" spans="2:10" x14ac:dyDescent="0.2">
      <c r="B1945" s="1">
        <v>243922</v>
      </c>
      <c r="C1945" t="s">
        <v>20</v>
      </c>
      <c r="D1945" t="s">
        <v>2030</v>
      </c>
      <c r="E1945" t="s">
        <v>1987</v>
      </c>
      <c r="G1945" s="2">
        <v>1103.44</v>
      </c>
      <c r="J1945">
        <v>-464227.1</v>
      </c>
    </row>
    <row r="1946" spans="2:10" x14ac:dyDescent="0.2">
      <c r="B1946" s="1">
        <v>243922</v>
      </c>
      <c r="C1946" t="s">
        <v>20</v>
      </c>
      <c r="D1946" t="s">
        <v>2030</v>
      </c>
      <c r="E1946" t="s">
        <v>2031</v>
      </c>
      <c r="H1946" s="2">
        <v>10413</v>
      </c>
      <c r="J1946">
        <v>-474640.1</v>
      </c>
    </row>
    <row r="1947" spans="2:10" x14ac:dyDescent="0.2">
      <c r="B1947" s="1">
        <v>243922</v>
      </c>
      <c r="C1947" t="s">
        <v>1494</v>
      </c>
      <c r="D1947" t="s">
        <v>2032</v>
      </c>
      <c r="E1947" t="s">
        <v>2033</v>
      </c>
      <c r="G1947" s="2">
        <v>9.1</v>
      </c>
      <c r="J1947">
        <v>-474631</v>
      </c>
    </row>
    <row r="1948" spans="2:10" x14ac:dyDescent="0.2">
      <c r="B1948" s="1">
        <v>243922</v>
      </c>
      <c r="C1948" t="s">
        <v>1494</v>
      </c>
      <c r="D1948" t="s">
        <v>2032</v>
      </c>
      <c r="E1948" t="s">
        <v>2034</v>
      </c>
      <c r="G1948" s="2">
        <v>868.13</v>
      </c>
      <c r="J1948">
        <v>-473762.87</v>
      </c>
    </row>
    <row r="1949" spans="2:10" x14ac:dyDescent="0.2">
      <c r="B1949" s="1">
        <v>243922</v>
      </c>
      <c r="C1949" t="s">
        <v>1494</v>
      </c>
      <c r="D1949" t="s">
        <v>2032</v>
      </c>
      <c r="E1949" t="s">
        <v>2035</v>
      </c>
      <c r="G1949" s="2">
        <v>295.64</v>
      </c>
      <c r="J1949">
        <v>-473467.23</v>
      </c>
    </row>
    <row r="1950" spans="2:10" x14ac:dyDescent="0.2">
      <c r="B1950" s="1">
        <v>243922</v>
      </c>
      <c r="C1950" t="s">
        <v>1494</v>
      </c>
      <c r="D1950" t="s">
        <v>2032</v>
      </c>
      <c r="E1950" t="s">
        <v>2036</v>
      </c>
      <c r="G1950" s="2">
        <v>208.43</v>
      </c>
      <c r="J1950">
        <v>-473258.8</v>
      </c>
    </row>
    <row r="1951" spans="2:10" x14ac:dyDescent="0.2">
      <c r="B1951" s="1">
        <v>243922</v>
      </c>
      <c r="C1951" t="s">
        <v>1494</v>
      </c>
      <c r="D1951" t="s">
        <v>2032</v>
      </c>
      <c r="E1951" t="s">
        <v>2037</v>
      </c>
      <c r="G1951" s="2">
        <v>192.21</v>
      </c>
      <c r="J1951">
        <v>-473066.59</v>
      </c>
    </row>
    <row r="1952" spans="2:10" x14ac:dyDescent="0.2">
      <c r="B1952" s="1">
        <v>243922</v>
      </c>
      <c r="C1952" t="s">
        <v>1494</v>
      </c>
      <c r="D1952" t="s">
        <v>2032</v>
      </c>
      <c r="E1952" t="s">
        <v>2038</v>
      </c>
      <c r="G1952" s="2">
        <v>433.93</v>
      </c>
      <c r="J1952">
        <v>-472632.66</v>
      </c>
    </row>
    <row r="1953" spans="2:10" x14ac:dyDescent="0.2">
      <c r="B1953" s="1">
        <v>243922</v>
      </c>
      <c r="C1953" t="s">
        <v>1494</v>
      </c>
      <c r="D1953" t="s">
        <v>2032</v>
      </c>
      <c r="E1953" t="s">
        <v>2039</v>
      </c>
      <c r="G1953" s="2">
        <v>240.49</v>
      </c>
      <c r="J1953">
        <v>-472392.17</v>
      </c>
    </row>
    <row r="1954" spans="2:10" x14ac:dyDescent="0.2">
      <c r="B1954" s="1">
        <v>243922</v>
      </c>
      <c r="C1954" t="s">
        <v>1494</v>
      </c>
      <c r="D1954" t="s">
        <v>2032</v>
      </c>
      <c r="E1954" t="s">
        <v>2040</v>
      </c>
      <c r="G1954" s="2">
        <v>52.96</v>
      </c>
      <c r="J1954">
        <v>-472339.21</v>
      </c>
    </row>
    <row r="1955" spans="2:10" x14ac:dyDescent="0.2">
      <c r="B1955" s="1">
        <v>243922</v>
      </c>
      <c r="C1955" t="s">
        <v>1494</v>
      </c>
      <c r="D1955" t="s">
        <v>2032</v>
      </c>
      <c r="E1955" t="s">
        <v>2041</v>
      </c>
      <c r="G1955" s="2">
        <v>95.76</v>
      </c>
      <c r="J1955">
        <v>-472243.45</v>
      </c>
    </row>
    <row r="1956" spans="2:10" x14ac:dyDescent="0.2">
      <c r="B1956" s="1">
        <v>243922</v>
      </c>
      <c r="C1956" t="s">
        <v>1494</v>
      </c>
      <c r="D1956" t="s">
        <v>2032</v>
      </c>
      <c r="E1956" t="s">
        <v>2042</v>
      </c>
      <c r="G1956" s="2">
        <v>28</v>
      </c>
      <c r="J1956">
        <v>-472215.45</v>
      </c>
    </row>
    <row r="1957" spans="2:10" x14ac:dyDescent="0.2">
      <c r="B1957" s="1">
        <v>243922</v>
      </c>
      <c r="C1957" t="s">
        <v>1494</v>
      </c>
      <c r="D1957" t="s">
        <v>2032</v>
      </c>
      <c r="E1957" t="s">
        <v>2043</v>
      </c>
      <c r="G1957" s="2">
        <v>489.35</v>
      </c>
      <c r="J1957">
        <v>-471726.1</v>
      </c>
    </row>
    <row r="1958" spans="2:10" x14ac:dyDescent="0.2">
      <c r="B1958" s="1">
        <v>243922</v>
      </c>
      <c r="C1958" t="s">
        <v>1494</v>
      </c>
      <c r="D1958" t="s">
        <v>2032</v>
      </c>
      <c r="E1958" t="s">
        <v>2044</v>
      </c>
      <c r="G1958" s="2">
        <v>11.2</v>
      </c>
      <c r="J1958">
        <v>-471714.9</v>
      </c>
    </row>
    <row r="1959" spans="2:10" x14ac:dyDescent="0.2">
      <c r="B1959" s="1">
        <v>243922</v>
      </c>
      <c r="C1959" t="s">
        <v>1494</v>
      </c>
      <c r="D1959" t="s">
        <v>2032</v>
      </c>
      <c r="E1959" t="s">
        <v>2045</v>
      </c>
      <c r="G1959" s="2">
        <v>85.05</v>
      </c>
      <c r="J1959">
        <v>-471629.85</v>
      </c>
    </row>
    <row r="1960" spans="2:10" x14ac:dyDescent="0.2">
      <c r="B1960" s="1">
        <v>243922</v>
      </c>
      <c r="C1960" t="s">
        <v>1494</v>
      </c>
      <c r="D1960" t="s">
        <v>2032</v>
      </c>
      <c r="E1960" t="s">
        <v>2046</v>
      </c>
      <c r="G1960" s="2">
        <v>56.39</v>
      </c>
      <c r="J1960">
        <v>-471573.46</v>
      </c>
    </row>
    <row r="1961" spans="2:10" x14ac:dyDescent="0.2">
      <c r="B1961" s="1">
        <v>243922</v>
      </c>
      <c r="C1961" t="s">
        <v>1494</v>
      </c>
      <c r="D1961" t="s">
        <v>2032</v>
      </c>
      <c r="E1961" t="s">
        <v>2047</v>
      </c>
      <c r="G1961" s="2">
        <v>72.75</v>
      </c>
      <c r="J1961">
        <v>-471500.71</v>
      </c>
    </row>
    <row r="1962" spans="2:10" x14ac:dyDescent="0.2">
      <c r="B1962" s="1">
        <v>243922</v>
      </c>
      <c r="C1962" t="s">
        <v>1494</v>
      </c>
      <c r="D1962" t="s">
        <v>2032</v>
      </c>
      <c r="E1962" t="s">
        <v>2048</v>
      </c>
      <c r="G1962" s="2">
        <v>725.51</v>
      </c>
      <c r="J1962">
        <v>-470775.2</v>
      </c>
    </row>
    <row r="1963" spans="2:10" x14ac:dyDescent="0.2">
      <c r="B1963" s="1">
        <v>243922</v>
      </c>
      <c r="C1963" t="s">
        <v>1494</v>
      </c>
      <c r="D1963" t="s">
        <v>2032</v>
      </c>
      <c r="E1963" t="s">
        <v>2049</v>
      </c>
      <c r="G1963" s="2">
        <v>23.1</v>
      </c>
      <c r="J1963">
        <v>-470752.1</v>
      </c>
    </row>
    <row r="1964" spans="2:10" x14ac:dyDescent="0.2">
      <c r="B1964" s="1">
        <v>243922</v>
      </c>
      <c r="C1964" t="s">
        <v>1494</v>
      </c>
      <c r="D1964" t="s">
        <v>2032</v>
      </c>
      <c r="E1964" t="s">
        <v>2050</v>
      </c>
      <c r="G1964" s="2">
        <v>251.21</v>
      </c>
      <c r="J1964">
        <v>-470500.89</v>
      </c>
    </row>
    <row r="1965" spans="2:10" x14ac:dyDescent="0.2">
      <c r="B1965" s="1">
        <v>243922</v>
      </c>
      <c r="C1965" t="s">
        <v>1494</v>
      </c>
      <c r="D1965" t="s">
        <v>2032</v>
      </c>
      <c r="E1965" t="s">
        <v>2051</v>
      </c>
      <c r="G1965" s="2">
        <v>34.65</v>
      </c>
      <c r="J1965">
        <v>-470466.24</v>
      </c>
    </row>
    <row r="1966" spans="2:10" x14ac:dyDescent="0.2">
      <c r="B1966" s="1">
        <v>243922</v>
      </c>
      <c r="C1966" t="s">
        <v>1494</v>
      </c>
      <c r="D1966" t="s">
        <v>2032</v>
      </c>
      <c r="E1966" t="s">
        <v>2052</v>
      </c>
      <c r="G1966" s="2">
        <v>429.49</v>
      </c>
      <c r="J1966">
        <v>-470036.75</v>
      </c>
    </row>
    <row r="1967" spans="2:10" x14ac:dyDescent="0.2">
      <c r="B1967" s="1">
        <v>243922</v>
      </c>
      <c r="C1967" t="s">
        <v>1494</v>
      </c>
      <c r="D1967" t="s">
        <v>2032</v>
      </c>
      <c r="E1967" t="s">
        <v>2053</v>
      </c>
      <c r="G1967" s="2">
        <v>277.2</v>
      </c>
      <c r="J1967">
        <v>-469759.55</v>
      </c>
    </row>
    <row r="1968" spans="2:10" x14ac:dyDescent="0.2">
      <c r="B1968" s="1">
        <v>243922</v>
      </c>
      <c r="C1968" t="s">
        <v>1494</v>
      </c>
      <c r="D1968" t="s">
        <v>2032</v>
      </c>
      <c r="E1968" t="s">
        <v>2054</v>
      </c>
      <c r="G1968" s="2">
        <v>470.18</v>
      </c>
      <c r="J1968">
        <v>-469289.37</v>
      </c>
    </row>
    <row r="1969" spans="2:10" x14ac:dyDescent="0.2">
      <c r="B1969" s="1">
        <v>243922</v>
      </c>
      <c r="C1969" t="s">
        <v>1494</v>
      </c>
      <c r="D1969" t="s">
        <v>2032</v>
      </c>
      <c r="E1969" t="s">
        <v>2055</v>
      </c>
      <c r="G1969" s="2">
        <v>783.65</v>
      </c>
      <c r="J1969">
        <v>-468505.72</v>
      </c>
    </row>
    <row r="1970" spans="2:10" x14ac:dyDescent="0.2">
      <c r="B1970" s="1">
        <v>243922</v>
      </c>
      <c r="C1970" t="s">
        <v>1494</v>
      </c>
      <c r="D1970" t="s">
        <v>2032</v>
      </c>
      <c r="E1970" t="s">
        <v>2056</v>
      </c>
      <c r="G1970" s="2">
        <v>771.75</v>
      </c>
      <c r="J1970">
        <v>-467733.97</v>
      </c>
    </row>
    <row r="1971" spans="2:10" x14ac:dyDescent="0.2">
      <c r="B1971" s="1">
        <v>243922</v>
      </c>
      <c r="C1971" t="s">
        <v>1494</v>
      </c>
      <c r="D1971" t="s">
        <v>2032</v>
      </c>
      <c r="E1971" t="s">
        <v>2057</v>
      </c>
      <c r="G1971" s="2">
        <v>12.6</v>
      </c>
      <c r="J1971">
        <v>-467721.37</v>
      </c>
    </row>
    <row r="1972" spans="2:10" x14ac:dyDescent="0.2">
      <c r="B1972" s="1">
        <v>243922</v>
      </c>
      <c r="C1972" t="s">
        <v>1494</v>
      </c>
      <c r="D1972" t="s">
        <v>2032</v>
      </c>
      <c r="E1972" t="s">
        <v>2058</v>
      </c>
      <c r="G1972" s="2">
        <v>297.64</v>
      </c>
      <c r="J1972">
        <v>-467423.73</v>
      </c>
    </row>
    <row r="1973" spans="2:10" x14ac:dyDescent="0.2">
      <c r="B1973" s="1">
        <v>243922</v>
      </c>
      <c r="C1973" t="s">
        <v>1494</v>
      </c>
      <c r="D1973" t="s">
        <v>2032</v>
      </c>
      <c r="E1973" t="s">
        <v>2059</v>
      </c>
      <c r="G1973" s="2">
        <v>12.95</v>
      </c>
      <c r="J1973">
        <v>-467410.78</v>
      </c>
    </row>
    <row r="1974" spans="2:10" x14ac:dyDescent="0.2">
      <c r="B1974" s="1">
        <v>243922</v>
      </c>
      <c r="C1974" t="s">
        <v>1494</v>
      </c>
      <c r="D1974" t="s">
        <v>2032</v>
      </c>
      <c r="E1974" t="s">
        <v>2060</v>
      </c>
      <c r="G1974" s="2">
        <v>57.57</v>
      </c>
      <c r="J1974">
        <v>-467353.21</v>
      </c>
    </row>
    <row r="1975" spans="2:10" x14ac:dyDescent="0.2">
      <c r="B1975" s="1">
        <v>243922</v>
      </c>
      <c r="C1975" t="s">
        <v>1494</v>
      </c>
      <c r="D1975" t="s">
        <v>2032</v>
      </c>
      <c r="E1975" t="s">
        <v>2061</v>
      </c>
      <c r="G1975" s="2">
        <v>63</v>
      </c>
      <c r="J1975">
        <v>-467290.21</v>
      </c>
    </row>
    <row r="1976" spans="2:10" x14ac:dyDescent="0.2">
      <c r="B1976" s="1">
        <v>243922</v>
      </c>
      <c r="C1976" t="s">
        <v>1494</v>
      </c>
      <c r="D1976" t="s">
        <v>2032</v>
      </c>
      <c r="E1976" t="s">
        <v>2062</v>
      </c>
      <c r="G1976" s="2">
        <v>261.68</v>
      </c>
      <c r="J1976">
        <v>-467028.53</v>
      </c>
    </row>
    <row r="1977" spans="2:10" x14ac:dyDescent="0.2">
      <c r="B1977" s="1">
        <v>243922</v>
      </c>
      <c r="C1977" t="s">
        <v>1494</v>
      </c>
      <c r="D1977" t="s">
        <v>2032</v>
      </c>
      <c r="E1977" t="s">
        <v>2063</v>
      </c>
      <c r="G1977" s="2">
        <v>67.06</v>
      </c>
      <c r="J1977">
        <v>-466961.47</v>
      </c>
    </row>
    <row r="1978" spans="2:10" x14ac:dyDescent="0.2">
      <c r="B1978" s="1">
        <v>243922</v>
      </c>
      <c r="C1978" t="s">
        <v>1494</v>
      </c>
      <c r="D1978" t="s">
        <v>2032</v>
      </c>
      <c r="E1978" t="s">
        <v>1804</v>
      </c>
      <c r="H1978" s="2">
        <v>57.4</v>
      </c>
      <c r="J1978">
        <v>-467018.87</v>
      </c>
    </row>
    <row r="1979" spans="2:10" x14ac:dyDescent="0.2">
      <c r="B1979" s="1">
        <v>243922</v>
      </c>
      <c r="C1979" t="s">
        <v>1494</v>
      </c>
      <c r="D1979" t="s">
        <v>2032</v>
      </c>
      <c r="E1979" t="s">
        <v>1805</v>
      </c>
      <c r="H1979" s="2">
        <v>117.1</v>
      </c>
      <c r="J1979">
        <v>-467135.97</v>
      </c>
    </row>
    <row r="1980" spans="2:10" x14ac:dyDescent="0.2">
      <c r="B1980" s="1">
        <v>243922</v>
      </c>
      <c r="C1980" t="s">
        <v>1494</v>
      </c>
      <c r="D1980" t="s">
        <v>2032</v>
      </c>
      <c r="E1980" t="s">
        <v>1810</v>
      </c>
      <c r="H1980" s="2">
        <v>59.85</v>
      </c>
      <c r="J1980">
        <v>-467195.82</v>
      </c>
    </row>
    <row r="1981" spans="2:10" x14ac:dyDescent="0.2">
      <c r="B1981" s="1">
        <v>243922</v>
      </c>
      <c r="C1981" t="s">
        <v>1494</v>
      </c>
      <c r="D1981" t="s">
        <v>2032</v>
      </c>
      <c r="E1981" t="s">
        <v>1801</v>
      </c>
      <c r="H1981" s="2">
        <v>974.77</v>
      </c>
      <c r="J1981">
        <v>-468170.59</v>
      </c>
    </row>
    <row r="1982" spans="2:10" x14ac:dyDescent="0.2">
      <c r="B1982" s="1">
        <v>243922</v>
      </c>
      <c r="C1982" t="s">
        <v>1494</v>
      </c>
      <c r="D1982" t="s">
        <v>2032</v>
      </c>
      <c r="E1982" t="s">
        <v>1806</v>
      </c>
      <c r="H1982" s="2">
        <v>283.52999999999997</v>
      </c>
      <c r="J1982">
        <v>-468454.12</v>
      </c>
    </row>
    <row r="1983" spans="2:10" x14ac:dyDescent="0.2">
      <c r="B1983" s="1">
        <v>243922</v>
      </c>
      <c r="C1983" t="s">
        <v>1494</v>
      </c>
      <c r="D1983" t="s">
        <v>2032</v>
      </c>
      <c r="E1983" t="s">
        <v>1808</v>
      </c>
      <c r="H1983" s="2">
        <v>49.72</v>
      </c>
      <c r="J1983">
        <v>-468503.84</v>
      </c>
    </row>
    <row r="1984" spans="2:10" x14ac:dyDescent="0.2">
      <c r="B1984" s="1">
        <v>243922</v>
      </c>
      <c r="C1984" t="s">
        <v>1494</v>
      </c>
      <c r="D1984" t="s">
        <v>2032</v>
      </c>
      <c r="E1984" t="s">
        <v>1797</v>
      </c>
      <c r="H1984" s="2">
        <v>51.81</v>
      </c>
      <c r="J1984">
        <v>-468555.65</v>
      </c>
    </row>
    <row r="1985" spans="2:10" x14ac:dyDescent="0.2">
      <c r="B1985" s="1">
        <v>243922</v>
      </c>
      <c r="C1985" t="s">
        <v>1494</v>
      </c>
      <c r="D1985" t="s">
        <v>2032</v>
      </c>
      <c r="E1985" t="s">
        <v>1807</v>
      </c>
      <c r="H1985" s="2">
        <v>1066.55</v>
      </c>
      <c r="J1985">
        <v>-469622.2</v>
      </c>
    </row>
    <row r="1986" spans="2:10" x14ac:dyDescent="0.2">
      <c r="B1986" s="1">
        <v>243922</v>
      </c>
      <c r="C1986" t="s">
        <v>1494</v>
      </c>
      <c r="D1986" t="s">
        <v>2032</v>
      </c>
      <c r="E1986" t="s">
        <v>2033</v>
      </c>
      <c r="H1986" s="2">
        <v>9.1</v>
      </c>
      <c r="J1986">
        <v>-469631.3</v>
      </c>
    </row>
    <row r="1987" spans="2:10" x14ac:dyDescent="0.2">
      <c r="B1987" s="1">
        <v>243922</v>
      </c>
      <c r="C1987" t="s">
        <v>1494</v>
      </c>
      <c r="D1987" t="s">
        <v>2032</v>
      </c>
      <c r="E1987" t="s">
        <v>2042</v>
      </c>
      <c r="H1987" s="2">
        <v>28</v>
      </c>
      <c r="J1987">
        <v>-469659.3</v>
      </c>
    </row>
    <row r="1988" spans="2:10" x14ac:dyDescent="0.2">
      <c r="B1988" s="1">
        <v>243922</v>
      </c>
      <c r="C1988" t="s">
        <v>1494</v>
      </c>
      <c r="D1988" t="s">
        <v>2032</v>
      </c>
      <c r="E1988" t="s">
        <v>2041</v>
      </c>
      <c r="H1988" s="2">
        <v>95.76</v>
      </c>
      <c r="J1988">
        <v>-469755.06</v>
      </c>
    </row>
    <row r="1989" spans="2:10" x14ac:dyDescent="0.2">
      <c r="B1989" s="1">
        <v>243922</v>
      </c>
      <c r="C1989" t="s">
        <v>1494</v>
      </c>
      <c r="D1989" t="s">
        <v>2032</v>
      </c>
      <c r="E1989" t="s">
        <v>2040</v>
      </c>
      <c r="H1989" s="2">
        <v>52.96</v>
      </c>
      <c r="J1989">
        <v>-469808.02</v>
      </c>
    </row>
    <row r="1990" spans="2:10" x14ac:dyDescent="0.2">
      <c r="B1990" s="1">
        <v>243922</v>
      </c>
      <c r="C1990" t="s">
        <v>1494</v>
      </c>
      <c r="D1990" t="s">
        <v>2032</v>
      </c>
      <c r="E1990" t="s">
        <v>2036</v>
      </c>
      <c r="H1990" s="2">
        <v>208.43</v>
      </c>
      <c r="J1990">
        <v>-470016.45</v>
      </c>
    </row>
    <row r="1991" spans="2:10" x14ac:dyDescent="0.2">
      <c r="B1991" s="1">
        <v>243922</v>
      </c>
      <c r="C1991" t="s">
        <v>1494</v>
      </c>
      <c r="D1991" t="s">
        <v>2032</v>
      </c>
      <c r="E1991" t="s">
        <v>1809</v>
      </c>
      <c r="H1991" s="2">
        <v>976.73</v>
      </c>
      <c r="J1991">
        <v>-470993.18</v>
      </c>
    </row>
    <row r="1992" spans="2:10" x14ac:dyDescent="0.2">
      <c r="B1992" s="1">
        <v>243922</v>
      </c>
      <c r="C1992" t="s">
        <v>1494</v>
      </c>
      <c r="D1992" t="s">
        <v>2032</v>
      </c>
      <c r="E1992" t="s">
        <v>2043</v>
      </c>
      <c r="H1992" s="2">
        <v>489.35</v>
      </c>
      <c r="J1992">
        <v>-471482.53</v>
      </c>
    </row>
    <row r="1993" spans="2:10" x14ac:dyDescent="0.2">
      <c r="B1993" s="1">
        <v>243922</v>
      </c>
      <c r="C1993" t="s">
        <v>1494</v>
      </c>
      <c r="D1993" t="s">
        <v>2032</v>
      </c>
      <c r="E1993" t="s">
        <v>2034</v>
      </c>
      <c r="H1993" s="2">
        <v>868.13</v>
      </c>
      <c r="J1993">
        <v>-472350.66</v>
      </c>
    </row>
    <row r="1994" spans="2:10" x14ac:dyDescent="0.2">
      <c r="B1994" s="1">
        <v>243922</v>
      </c>
      <c r="C1994" t="s">
        <v>1494</v>
      </c>
      <c r="D1994" t="s">
        <v>2032</v>
      </c>
      <c r="E1994" t="s">
        <v>2049</v>
      </c>
      <c r="H1994" s="2">
        <v>23.1</v>
      </c>
      <c r="J1994">
        <v>-472373.76000000001</v>
      </c>
    </row>
    <row r="1995" spans="2:10" x14ac:dyDescent="0.2">
      <c r="B1995" s="1">
        <v>243922</v>
      </c>
      <c r="C1995" t="s">
        <v>1494</v>
      </c>
      <c r="D1995" t="s">
        <v>2032</v>
      </c>
      <c r="E1995" t="s">
        <v>2046</v>
      </c>
      <c r="H1995" s="2">
        <v>56.39</v>
      </c>
      <c r="J1995">
        <v>-472430.15</v>
      </c>
    </row>
    <row r="1996" spans="2:10" x14ac:dyDescent="0.2">
      <c r="B1996" s="1">
        <v>243922</v>
      </c>
      <c r="C1996" t="s">
        <v>1494</v>
      </c>
      <c r="D1996" t="s">
        <v>2032</v>
      </c>
      <c r="E1996" t="s">
        <v>2035</v>
      </c>
      <c r="H1996" s="2">
        <v>295.64</v>
      </c>
      <c r="J1996">
        <v>-472725.79</v>
      </c>
    </row>
    <row r="1997" spans="2:10" x14ac:dyDescent="0.2">
      <c r="B1997" s="1">
        <v>243922</v>
      </c>
      <c r="C1997" t="s">
        <v>1494</v>
      </c>
      <c r="D1997" t="s">
        <v>2032</v>
      </c>
      <c r="E1997" t="s">
        <v>2047</v>
      </c>
      <c r="H1997" s="2">
        <v>72.75</v>
      </c>
      <c r="J1997">
        <v>-472798.54</v>
      </c>
    </row>
    <row r="1998" spans="2:10" x14ac:dyDescent="0.2">
      <c r="B1998" s="1">
        <v>243922</v>
      </c>
      <c r="C1998" t="s">
        <v>1494</v>
      </c>
      <c r="D1998" t="s">
        <v>2032</v>
      </c>
      <c r="E1998" t="s">
        <v>2045</v>
      </c>
      <c r="H1998" s="2">
        <v>85.05</v>
      </c>
      <c r="J1998">
        <v>-472883.59</v>
      </c>
    </row>
    <row r="1999" spans="2:10" x14ac:dyDescent="0.2">
      <c r="B1999" s="1">
        <v>243922</v>
      </c>
      <c r="C1999" t="s">
        <v>1494</v>
      </c>
      <c r="D1999" t="s">
        <v>2032</v>
      </c>
      <c r="E1999" t="s">
        <v>2050</v>
      </c>
      <c r="H1999" s="2">
        <v>251.21</v>
      </c>
      <c r="J1999">
        <v>-473134.8</v>
      </c>
    </row>
    <row r="2000" spans="2:10" x14ac:dyDescent="0.2">
      <c r="B2000" s="1">
        <v>243922</v>
      </c>
      <c r="C2000" t="s">
        <v>1494</v>
      </c>
      <c r="D2000" t="s">
        <v>2032</v>
      </c>
      <c r="E2000" t="s">
        <v>2055</v>
      </c>
      <c r="H2000" s="2">
        <v>783.65</v>
      </c>
      <c r="J2000">
        <v>-473918.45</v>
      </c>
    </row>
    <row r="2001" spans="2:10" x14ac:dyDescent="0.2">
      <c r="B2001" s="1">
        <v>243922</v>
      </c>
      <c r="C2001" t="s">
        <v>1494</v>
      </c>
      <c r="D2001" t="s">
        <v>2032</v>
      </c>
      <c r="E2001" t="s">
        <v>2048</v>
      </c>
      <c r="H2001" s="2">
        <v>725.51</v>
      </c>
      <c r="J2001">
        <v>-474643.96</v>
      </c>
    </row>
    <row r="2002" spans="2:10" x14ac:dyDescent="0.2">
      <c r="B2002" s="1">
        <v>243922</v>
      </c>
      <c r="C2002" t="s">
        <v>1494</v>
      </c>
      <c r="D2002" t="s">
        <v>2032</v>
      </c>
      <c r="E2002" t="s">
        <v>2053</v>
      </c>
      <c r="H2002" s="2">
        <v>277.2</v>
      </c>
      <c r="J2002">
        <v>-474921.16</v>
      </c>
    </row>
    <row r="2003" spans="2:10" x14ac:dyDescent="0.2">
      <c r="B2003" s="1">
        <v>243922</v>
      </c>
      <c r="C2003" t="s">
        <v>1494</v>
      </c>
      <c r="D2003" t="s">
        <v>2032</v>
      </c>
      <c r="E2003" t="s">
        <v>2058</v>
      </c>
      <c r="H2003" s="2">
        <v>297.64</v>
      </c>
      <c r="J2003">
        <v>-475218.8</v>
      </c>
    </row>
    <row r="2004" spans="2:10" x14ac:dyDescent="0.2">
      <c r="B2004" s="1">
        <v>243922</v>
      </c>
      <c r="C2004" t="s">
        <v>1494</v>
      </c>
      <c r="D2004" t="s">
        <v>2032</v>
      </c>
      <c r="E2004" t="s">
        <v>1802</v>
      </c>
      <c r="H2004" s="2">
        <v>35.33</v>
      </c>
      <c r="J2004">
        <v>-475254.13</v>
      </c>
    </row>
    <row r="2005" spans="2:10" x14ac:dyDescent="0.2">
      <c r="B2005" s="1">
        <v>243922</v>
      </c>
      <c r="C2005" t="s">
        <v>1494</v>
      </c>
      <c r="D2005" t="s">
        <v>2032</v>
      </c>
      <c r="E2005" t="s">
        <v>2057</v>
      </c>
      <c r="H2005" s="2">
        <v>12.6</v>
      </c>
      <c r="J2005">
        <v>-475266.73</v>
      </c>
    </row>
    <row r="2006" spans="2:10" x14ac:dyDescent="0.2">
      <c r="B2006" s="1">
        <v>243922</v>
      </c>
      <c r="C2006" t="s">
        <v>1494</v>
      </c>
      <c r="D2006" t="s">
        <v>2032</v>
      </c>
      <c r="E2006" t="s">
        <v>2038</v>
      </c>
      <c r="H2006" s="2">
        <v>433.93</v>
      </c>
      <c r="J2006">
        <v>-475700.66</v>
      </c>
    </row>
    <row r="2007" spans="2:10" x14ac:dyDescent="0.2">
      <c r="B2007" s="1">
        <v>243922</v>
      </c>
      <c r="C2007" t="s">
        <v>1494</v>
      </c>
      <c r="D2007" t="s">
        <v>2064</v>
      </c>
      <c r="E2007" t="s">
        <v>2065</v>
      </c>
      <c r="G2007" s="2">
        <v>300.93</v>
      </c>
      <c r="J2007">
        <v>-475399.73</v>
      </c>
    </row>
    <row r="2008" spans="2:10" x14ac:dyDescent="0.2">
      <c r="B2008" s="1">
        <v>243922</v>
      </c>
      <c r="C2008" t="s">
        <v>1494</v>
      </c>
      <c r="D2008" t="s">
        <v>2064</v>
      </c>
      <c r="E2008" t="s">
        <v>2066</v>
      </c>
      <c r="G2008" s="2">
        <v>516.82000000000005</v>
      </c>
      <c r="J2008">
        <v>-474882.91</v>
      </c>
    </row>
    <row r="2009" spans="2:10" x14ac:dyDescent="0.2">
      <c r="B2009" s="1">
        <v>243922</v>
      </c>
      <c r="C2009" t="s">
        <v>1494</v>
      </c>
      <c r="D2009" t="s">
        <v>2064</v>
      </c>
      <c r="E2009" t="s">
        <v>2067</v>
      </c>
      <c r="G2009" s="2">
        <v>65.42</v>
      </c>
      <c r="J2009">
        <v>-474817.49</v>
      </c>
    </row>
    <row r="2010" spans="2:10" x14ac:dyDescent="0.2">
      <c r="B2010" s="1">
        <v>243922</v>
      </c>
      <c r="C2010" t="s">
        <v>1494</v>
      </c>
      <c r="D2010" t="s">
        <v>2064</v>
      </c>
      <c r="E2010" t="s">
        <v>2068</v>
      </c>
      <c r="G2010" s="2">
        <v>81.2</v>
      </c>
      <c r="J2010">
        <v>-474736.29</v>
      </c>
    </row>
    <row r="2011" spans="2:10" x14ac:dyDescent="0.2">
      <c r="B2011" s="1">
        <v>243922</v>
      </c>
      <c r="C2011" t="s">
        <v>1494</v>
      </c>
      <c r="D2011" t="s">
        <v>2064</v>
      </c>
      <c r="E2011" t="s">
        <v>2069</v>
      </c>
      <c r="G2011" s="2">
        <v>261.68</v>
      </c>
      <c r="J2011">
        <v>-474474.61</v>
      </c>
    </row>
    <row r="2012" spans="2:10" x14ac:dyDescent="0.2">
      <c r="B2012" s="1">
        <v>243922</v>
      </c>
      <c r="C2012" t="s">
        <v>1494</v>
      </c>
      <c r="D2012" t="s">
        <v>2064</v>
      </c>
      <c r="E2012" t="s">
        <v>2070</v>
      </c>
      <c r="G2012" s="2">
        <v>4.55</v>
      </c>
      <c r="J2012">
        <v>-474470.06</v>
      </c>
    </row>
    <row r="2013" spans="2:10" x14ac:dyDescent="0.2">
      <c r="B2013" s="1">
        <v>243922</v>
      </c>
      <c r="C2013" t="s">
        <v>1494</v>
      </c>
      <c r="D2013" t="s">
        <v>2064</v>
      </c>
      <c r="E2013" t="s">
        <v>2071</v>
      </c>
      <c r="G2013" s="2">
        <v>392.52</v>
      </c>
      <c r="J2013">
        <v>-474077.54</v>
      </c>
    </row>
    <row r="2014" spans="2:10" x14ac:dyDescent="0.2">
      <c r="B2014" s="1">
        <v>243922</v>
      </c>
      <c r="C2014" t="s">
        <v>1494</v>
      </c>
      <c r="D2014" t="s">
        <v>2064</v>
      </c>
      <c r="E2014" t="s">
        <v>2072</v>
      </c>
      <c r="G2014" s="2">
        <v>626.76</v>
      </c>
      <c r="J2014">
        <v>-473450.78</v>
      </c>
    </row>
    <row r="2015" spans="2:10" x14ac:dyDescent="0.2">
      <c r="B2015" s="1">
        <v>243922</v>
      </c>
      <c r="C2015" t="s">
        <v>1494</v>
      </c>
      <c r="D2015" t="s">
        <v>2064</v>
      </c>
      <c r="E2015" t="s">
        <v>2073</v>
      </c>
      <c r="G2015" s="2">
        <v>327.10000000000002</v>
      </c>
      <c r="J2015">
        <v>-473123.68</v>
      </c>
    </row>
    <row r="2016" spans="2:10" x14ac:dyDescent="0.2">
      <c r="B2016" s="1">
        <v>243922</v>
      </c>
      <c r="C2016" t="s">
        <v>1494</v>
      </c>
      <c r="D2016" t="s">
        <v>2064</v>
      </c>
      <c r="E2016" t="s">
        <v>2074</v>
      </c>
      <c r="G2016" s="2">
        <v>85.05</v>
      </c>
      <c r="J2016">
        <v>-473038.63</v>
      </c>
    </row>
    <row r="2017" spans="2:10" x14ac:dyDescent="0.2">
      <c r="B2017" s="1">
        <v>243922</v>
      </c>
      <c r="C2017" t="s">
        <v>1494</v>
      </c>
      <c r="D2017" t="s">
        <v>2064</v>
      </c>
      <c r="E2017" t="s">
        <v>2075</v>
      </c>
      <c r="G2017" s="2">
        <v>71.400000000000006</v>
      </c>
      <c r="J2017">
        <v>-472967.23</v>
      </c>
    </row>
    <row r="2018" spans="2:10" x14ac:dyDescent="0.2">
      <c r="B2018" s="1">
        <v>243922</v>
      </c>
      <c r="C2018" t="s">
        <v>1494</v>
      </c>
      <c r="D2018" t="s">
        <v>2064</v>
      </c>
      <c r="E2018" t="s">
        <v>2076</v>
      </c>
      <c r="G2018" s="2">
        <v>58.45</v>
      </c>
      <c r="J2018">
        <v>-472908.78</v>
      </c>
    </row>
    <row r="2019" spans="2:10" x14ac:dyDescent="0.2">
      <c r="B2019" s="1">
        <v>243922</v>
      </c>
      <c r="C2019" t="s">
        <v>1494</v>
      </c>
      <c r="D2019" t="s">
        <v>2064</v>
      </c>
      <c r="E2019" t="s">
        <v>2077</v>
      </c>
      <c r="G2019" s="2">
        <v>654.21</v>
      </c>
      <c r="J2019">
        <v>-472254.57</v>
      </c>
    </row>
    <row r="2020" spans="2:10" x14ac:dyDescent="0.2">
      <c r="B2020" s="1">
        <v>243922</v>
      </c>
      <c r="C2020" t="s">
        <v>1494</v>
      </c>
      <c r="D2020" t="s">
        <v>2064</v>
      </c>
      <c r="E2020" t="s">
        <v>2078</v>
      </c>
      <c r="G2020" s="2">
        <v>523.36</v>
      </c>
      <c r="J2020">
        <v>-471731.21</v>
      </c>
    </row>
    <row r="2021" spans="2:10" x14ac:dyDescent="0.2">
      <c r="B2021" s="1">
        <v>243922</v>
      </c>
      <c r="C2021" t="s">
        <v>1494</v>
      </c>
      <c r="D2021" t="s">
        <v>2064</v>
      </c>
      <c r="E2021" t="s">
        <v>2079</v>
      </c>
      <c r="G2021" s="2">
        <v>176.64</v>
      </c>
      <c r="J2021">
        <v>-471554.57</v>
      </c>
    </row>
    <row r="2022" spans="2:10" x14ac:dyDescent="0.2">
      <c r="B2022" s="1">
        <v>243922</v>
      </c>
      <c r="C2022" t="s">
        <v>1494</v>
      </c>
      <c r="D2022" t="s">
        <v>2064</v>
      </c>
      <c r="E2022" t="s">
        <v>2080</v>
      </c>
      <c r="G2022" s="2">
        <v>503.74</v>
      </c>
      <c r="J2022">
        <v>-471050.83</v>
      </c>
    </row>
    <row r="2023" spans="2:10" x14ac:dyDescent="0.2">
      <c r="B2023" s="1">
        <v>243922</v>
      </c>
      <c r="C2023" t="s">
        <v>1494</v>
      </c>
      <c r="D2023" t="s">
        <v>2064</v>
      </c>
      <c r="E2023" t="s">
        <v>2081</v>
      </c>
      <c r="G2023" s="2">
        <v>915.89</v>
      </c>
      <c r="J2023">
        <v>-470134.94</v>
      </c>
    </row>
    <row r="2024" spans="2:10" x14ac:dyDescent="0.2">
      <c r="B2024" s="1">
        <v>243922</v>
      </c>
      <c r="C2024" t="s">
        <v>1494</v>
      </c>
      <c r="D2024" t="s">
        <v>2064</v>
      </c>
      <c r="E2024" t="s">
        <v>2082</v>
      </c>
      <c r="G2024" s="2">
        <v>654.21</v>
      </c>
      <c r="J2024">
        <v>-469480.73</v>
      </c>
    </row>
    <row r="2025" spans="2:10" x14ac:dyDescent="0.2">
      <c r="B2025" s="1">
        <v>243922</v>
      </c>
      <c r="C2025" t="s">
        <v>1494</v>
      </c>
      <c r="D2025" t="s">
        <v>2064</v>
      </c>
      <c r="E2025" t="s">
        <v>1820</v>
      </c>
      <c r="H2025" s="2">
        <v>176.64</v>
      </c>
      <c r="J2025">
        <v>-469657.37</v>
      </c>
    </row>
    <row r="2026" spans="2:10" x14ac:dyDescent="0.2">
      <c r="B2026" s="1">
        <v>243922</v>
      </c>
      <c r="C2026" t="s">
        <v>1494</v>
      </c>
      <c r="D2026" t="s">
        <v>2064</v>
      </c>
      <c r="E2026" t="s">
        <v>1815</v>
      </c>
      <c r="H2026" s="2">
        <v>76.540000000000006</v>
      </c>
      <c r="J2026">
        <v>-469733.91</v>
      </c>
    </row>
    <row r="2027" spans="2:10" x14ac:dyDescent="0.2">
      <c r="B2027" s="1">
        <v>243922</v>
      </c>
      <c r="C2027" t="s">
        <v>1494</v>
      </c>
      <c r="D2027" t="s">
        <v>2064</v>
      </c>
      <c r="E2027" t="s">
        <v>2065</v>
      </c>
      <c r="H2027" s="2">
        <v>300.93</v>
      </c>
      <c r="J2027">
        <v>-470034.84</v>
      </c>
    </row>
    <row r="2028" spans="2:10" x14ac:dyDescent="0.2">
      <c r="B2028" s="1">
        <v>243922</v>
      </c>
      <c r="C2028" t="s">
        <v>1494</v>
      </c>
      <c r="D2028" t="s">
        <v>2064</v>
      </c>
      <c r="E2028" t="s">
        <v>2067</v>
      </c>
      <c r="H2028" s="2">
        <v>65.42</v>
      </c>
      <c r="J2028">
        <v>-470100.26</v>
      </c>
    </row>
    <row r="2029" spans="2:10" x14ac:dyDescent="0.2">
      <c r="B2029" s="1">
        <v>243922</v>
      </c>
      <c r="C2029" t="s">
        <v>1494</v>
      </c>
      <c r="D2029" t="s">
        <v>2064</v>
      </c>
      <c r="E2029" t="s">
        <v>2068</v>
      </c>
      <c r="H2029" s="2">
        <v>81.2</v>
      </c>
      <c r="J2029">
        <v>-470181.46</v>
      </c>
    </row>
    <row r="2030" spans="2:10" x14ac:dyDescent="0.2">
      <c r="B2030" s="1">
        <v>243922</v>
      </c>
      <c r="C2030" t="s">
        <v>1494</v>
      </c>
      <c r="D2030" t="s">
        <v>2064</v>
      </c>
      <c r="E2030" t="s">
        <v>2066</v>
      </c>
      <c r="H2030" s="2">
        <v>516.82000000000005</v>
      </c>
      <c r="J2030">
        <v>-470698.28</v>
      </c>
    </row>
    <row r="2031" spans="2:10" x14ac:dyDescent="0.2">
      <c r="B2031" s="1">
        <v>243922</v>
      </c>
      <c r="C2031" t="s">
        <v>1494</v>
      </c>
      <c r="D2031" t="s">
        <v>2064</v>
      </c>
      <c r="E2031" t="s">
        <v>2069</v>
      </c>
      <c r="H2031" s="2">
        <v>261.68</v>
      </c>
      <c r="J2031">
        <v>-470959.96</v>
      </c>
    </row>
    <row r="2032" spans="2:10" x14ac:dyDescent="0.2">
      <c r="B2032" s="1">
        <v>243922</v>
      </c>
      <c r="C2032" t="s">
        <v>1494</v>
      </c>
      <c r="D2032" t="s">
        <v>2064</v>
      </c>
      <c r="E2032" t="s">
        <v>2073</v>
      </c>
      <c r="H2032" s="2">
        <v>327.10000000000002</v>
      </c>
      <c r="J2032">
        <v>-471287.06</v>
      </c>
    </row>
    <row r="2033" spans="2:10" x14ac:dyDescent="0.2">
      <c r="B2033" s="1">
        <v>243922</v>
      </c>
      <c r="C2033" t="s">
        <v>1494</v>
      </c>
      <c r="D2033" t="s">
        <v>2064</v>
      </c>
      <c r="E2033" t="s">
        <v>2072</v>
      </c>
      <c r="H2033" s="2">
        <v>626.76</v>
      </c>
      <c r="J2033">
        <v>-471913.82</v>
      </c>
    </row>
    <row r="2034" spans="2:10" x14ac:dyDescent="0.2">
      <c r="B2034" s="1">
        <v>243922</v>
      </c>
      <c r="C2034" t="s">
        <v>1494</v>
      </c>
      <c r="D2034" t="s">
        <v>2064</v>
      </c>
      <c r="E2034" t="s">
        <v>2074</v>
      </c>
      <c r="H2034" s="2">
        <v>85.05</v>
      </c>
      <c r="J2034">
        <v>-471998.87</v>
      </c>
    </row>
    <row r="2035" spans="2:10" x14ac:dyDescent="0.2">
      <c r="B2035" s="1">
        <v>243922</v>
      </c>
      <c r="C2035" t="s">
        <v>1494</v>
      </c>
      <c r="D2035" t="s">
        <v>2064</v>
      </c>
      <c r="E2035" t="s">
        <v>2070</v>
      </c>
      <c r="H2035" s="2">
        <v>4.55</v>
      </c>
      <c r="J2035">
        <v>-472003.42</v>
      </c>
    </row>
    <row r="2036" spans="2:10" x14ac:dyDescent="0.2">
      <c r="B2036" s="1">
        <v>243922</v>
      </c>
      <c r="C2036" t="s">
        <v>1494</v>
      </c>
      <c r="D2036" t="s">
        <v>2064</v>
      </c>
      <c r="E2036" t="s">
        <v>2075</v>
      </c>
      <c r="H2036" s="2">
        <v>71.400000000000006</v>
      </c>
      <c r="J2036">
        <v>-472074.82</v>
      </c>
    </row>
    <row r="2037" spans="2:10" x14ac:dyDescent="0.2">
      <c r="B2037" s="1">
        <v>243922</v>
      </c>
      <c r="C2037" t="s">
        <v>1494</v>
      </c>
      <c r="D2037" t="s">
        <v>2064</v>
      </c>
      <c r="E2037" t="s">
        <v>2071</v>
      </c>
      <c r="H2037" s="2">
        <v>392.52</v>
      </c>
      <c r="J2037">
        <v>-472467.34</v>
      </c>
    </row>
    <row r="2038" spans="2:10" x14ac:dyDescent="0.2">
      <c r="B2038" s="1">
        <v>243922</v>
      </c>
      <c r="C2038" t="s">
        <v>1494</v>
      </c>
      <c r="D2038" t="s">
        <v>2064</v>
      </c>
      <c r="E2038" t="s">
        <v>2076</v>
      </c>
      <c r="H2038" s="2">
        <v>58.45</v>
      </c>
      <c r="J2038">
        <v>-472525.79</v>
      </c>
    </row>
    <row r="2039" spans="2:10" x14ac:dyDescent="0.2">
      <c r="B2039" s="1">
        <v>243922</v>
      </c>
      <c r="C2039" t="s">
        <v>1494</v>
      </c>
      <c r="D2039" t="s">
        <v>2064</v>
      </c>
      <c r="E2039" t="s">
        <v>2078</v>
      </c>
      <c r="H2039" s="2">
        <v>523.36</v>
      </c>
      <c r="J2039">
        <v>-473049.15</v>
      </c>
    </row>
    <row r="2040" spans="2:10" x14ac:dyDescent="0.2">
      <c r="B2040" s="1">
        <v>243922</v>
      </c>
      <c r="C2040" t="s">
        <v>1494</v>
      </c>
      <c r="D2040" t="s">
        <v>2064</v>
      </c>
      <c r="E2040" t="s">
        <v>2080</v>
      </c>
      <c r="H2040" s="2">
        <v>503.74</v>
      </c>
      <c r="J2040">
        <v>-473552.89</v>
      </c>
    </row>
    <row r="2041" spans="2:10" x14ac:dyDescent="0.2">
      <c r="B2041" s="1">
        <v>243922</v>
      </c>
      <c r="C2041" t="s">
        <v>1494</v>
      </c>
      <c r="D2041" t="s">
        <v>2064</v>
      </c>
      <c r="E2041" t="s">
        <v>2079</v>
      </c>
      <c r="H2041" s="2">
        <v>176.64</v>
      </c>
      <c r="J2041">
        <v>-473729.53</v>
      </c>
    </row>
    <row r="2042" spans="2:10" x14ac:dyDescent="0.2">
      <c r="B2042" s="1">
        <v>243922</v>
      </c>
      <c r="C2042" t="s">
        <v>1494</v>
      </c>
      <c r="D2042" t="s">
        <v>2083</v>
      </c>
      <c r="E2042" t="s">
        <v>2084</v>
      </c>
      <c r="G2042" s="2">
        <v>159.88999999999999</v>
      </c>
      <c r="J2042">
        <v>-473569.64</v>
      </c>
    </row>
    <row r="2043" spans="2:10" x14ac:dyDescent="0.2">
      <c r="B2043" s="1">
        <v>243922</v>
      </c>
      <c r="C2043" t="s">
        <v>1494</v>
      </c>
      <c r="D2043" t="s">
        <v>2083</v>
      </c>
      <c r="E2043" t="s">
        <v>2085</v>
      </c>
      <c r="G2043" s="2">
        <v>132.93</v>
      </c>
      <c r="J2043">
        <v>-473436.71</v>
      </c>
    </row>
    <row r="2044" spans="2:10" x14ac:dyDescent="0.2">
      <c r="B2044" s="1">
        <v>243922</v>
      </c>
      <c r="C2044" t="s">
        <v>1494</v>
      </c>
      <c r="D2044" t="s">
        <v>2083</v>
      </c>
      <c r="E2044" t="s">
        <v>2086</v>
      </c>
      <c r="G2044" s="2">
        <v>9.1</v>
      </c>
      <c r="J2044">
        <v>-473427.61</v>
      </c>
    </row>
    <row r="2045" spans="2:10" x14ac:dyDescent="0.2">
      <c r="B2045" s="1">
        <v>243922</v>
      </c>
      <c r="C2045" t="s">
        <v>1494</v>
      </c>
      <c r="D2045" t="s">
        <v>2083</v>
      </c>
      <c r="E2045" t="s">
        <v>2087</v>
      </c>
      <c r="G2045" s="2">
        <v>190.11</v>
      </c>
      <c r="J2045">
        <v>-473237.5</v>
      </c>
    </row>
    <row r="2046" spans="2:10" x14ac:dyDescent="0.2">
      <c r="B2046" s="1">
        <v>243922</v>
      </c>
      <c r="C2046" t="s">
        <v>1494</v>
      </c>
      <c r="D2046" t="s">
        <v>2083</v>
      </c>
      <c r="E2046" t="s">
        <v>2088</v>
      </c>
      <c r="G2046" s="2">
        <v>23.49</v>
      </c>
      <c r="J2046">
        <v>-473214.01</v>
      </c>
    </row>
    <row r="2047" spans="2:10" x14ac:dyDescent="0.2">
      <c r="B2047" s="1">
        <v>243922</v>
      </c>
      <c r="C2047" t="s">
        <v>1494</v>
      </c>
      <c r="D2047" t="s">
        <v>2083</v>
      </c>
      <c r="E2047" t="s">
        <v>2089</v>
      </c>
      <c r="G2047" s="2">
        <v>196.26</v>
      </c>
      <c r="J2047">
        <v>-473017.75</v>
      </c>
    </row>
    <row r="2048" spans="2:10" x14ac:dyDescent="0.2">
      <c r="B2048" s="1">
        <v>243922</v>
      </c>
      <c r="C2048" t="s">
        <v>1494</v>
      </c>
      <c r="D2048" t="s">
        <v>2083</v>
      </c>
      <c r="E2048" t="s">
        <v>2090</v>
      </c>
      <c r="G2048" s="2">
        <v>6.65</v>
      </c>
      <c r="J2048">
        <v>-473011.1</v>
      </c>
    </row>
    <row r="2049" spans="2:10" x14ac:dyDescent="0.2">
      <c r="B2049" s="1">
        <v>243922</v>
      </c>
      <c r="C2049" t="s">
        <v>1494</v>
      </c>
      <c r="D2049" t="s">
        <v>2083</v>
      </c>
      <c r="E2049" t="s">
        <v>2091</v>
      </c>
      <c r="G2049" s="2">
        <v>48.56</v>
      </c>
      <c r="J2049">
        <v>-472962.54</v>
      </c>
    </row>
    <row r="2050" spans="2:10" x14ac:dyDescent="0.2">
      <c r="B2050" s="1">
        <v>243922</v>
      </c>
      <c r="C2050" t="s">
        <v>1494</v>
      </c>
      <c r="D2050" t="s">
        <v>2083</v>
      </c>
      <c r="E2050" t="s">
        <v>2092</v>
      </c>
      <c r="G2050" s="2">
        <v>400.31</v>
      </c>
      <c r="J2050">
        <v>-472562.23</v>
      </c>
    </row>
    <row r="2051" spans="2:10" x14ac:dyDescent="0.2">
      <c r="B2051" s="1">
        <v>243922</v>
      </c>
      <c r="C2051" t="s">
        <v>1494</v>
      </c>
      <c r="D2051" t="s">
        <v>2083</v>
      </c>
      <c r="E2051" t="s">
        <v>2093</v>
      </c>
      <c r="G2051" s="2">
        <v>68.67</v>
      </c>
      <c r="J2051">
        <v>-472493.56</v>
      </c>
    </row>
    <row r="2052" spans="2:10" x14ac:dyDescent="0.2">
      <c r="B2052" s="1">
        <v>243922</v>
      </c>
      <c r="C2052" t="s">
        <v>1494</v>
      </c>
      <c r="D2052" t="s">
        <v>2083</v>
      </c>
      <c r="E2052" t="s">
        <v>2094</v>
      </c>
      <c r="G2052" s="2">
        <v>83.93</v>
      </c>
      <c r="J2052">
        <v>-472409.63</v>
      </c>
    </row>
    <row r="2053" spans="2:10" x14ac:dyDescent="0.2">
      <c r="B2053" s="1">
        <v>243922</v>
      </c>
      <c r="C2053" t="s">
        <v>1494</v>
      </c>
      <c r="D2053" t="s">
        <v>2083</v>
      </c>
      <c r="E2053" t="s">
        <v>2095</v>
      </c>
      <c r="G2053" s="2">
        <v>163.03</v>
      </c>
      <c r="J2053">
        <v>-472246.6</v>
      </c>
    </row>
    <row r="2054" spans="2:10" x14ac:dyDescent="0.2">
      <c r="B2054" s="1">
        <v>243922</v>
      </c>
      <c r="C2054" t="s">
        <v>1494</v>
      </c>
      <c r="D2054" t="s">
        <v>2083</v>
      </c>
      <c r="E2054" t="s">
        <v>2096</v>
      </c>
      <c r="G2054" s="2">
        <v>1239.3900000000001</v>
      </c>
      <c r="J2054">
        <v>-471007.21</v>
      </c>
    </row>
    <row r="2055" spans="2:10" x14ac:dyDescent="0.2">
      <c r="B2055" s="1">
        <v>243922</v>
      </c>
      <c r="C2055" t="s">
        <v>1494</v>
      </c>
      <c r="D2055" t="s">
        <v>2083</v>
      </c>
      <c r="E2055" t="s">
        <v>2097</v>
      </c>
      <c r="G2055" s="2">
        <v>26.17</v>
      </c>
      <c r="J2055">
        <v>-470981.04</v>
      </c>
    </row>
    <row r="2056" spans="2:10" x14ac:dyDescent="0.2">
      <c r="B2056" s="1">
        <v>243922</v>
      </c>
      <c r="C2056" t="s">
        <v>1494</v>
      </c>
      <c r="D2056" t="s">
        <v>2083</v>
      </c>
      <c r="E2056" t="s">
        <v>2098</v>
      </c>
      <c r="G2056" s="2">
        <v>196.35</v>
      </c>
      <c r="J2056">
        <v>-470784.69</v>
      </c>
    </row>
    <row r="2057" spans="2:10" x14ac:dyDescent="0.2">
      <c r="B2057" s="1">
        <v>243922</v>
      </c>
      <c r="C2057" t="s">
        <v>1494</v>
      </c>
      <c r="D2057" t="s">
        <v>2083</v>
      </c>
      <c r="E2057" t="s">
        <v>2099</v>
      </c>
      <c r="G2057" s="2">
        <v>99.24</v>
      </c>
      <c r="J2057">
        <v>-470685.45</v>
      </c>
    </row>
    <row r="2058" spans="2:10" x14ac:dyDescent="0.2">
      <c r="B2058" s="1">
        <v>243922</v>
      </c>
      <c r="C2058" t="s">
        <v>1494</v>
      </c>
      <c r="D2058" t="s">
        <v>2083</v>
      </c>
      <c r="E2058" t="s">
        <v>2100</v>
      </c>
      <c r="G2058" s="2">
        <v>352.81</v>
      </c>
      <c r="J2058">
        <v>-470332.64</v>
      </c>
    </row>
    <row r="2059" spans="2:10" x14ac:dyDescent="0.2">
      <c r="B2059" s="1">
        <v>243922</v>
      </c>
      <c r="C2059" t="s">
        <v>1494</v>
      </c>
      <c r="D2059" t="s">
        <v>2083</v>
      </c>
      <c r="E2059" t="s">
        <v>2101</v>
      </c>
      <c r="G2059" s="2">
        <v>72.14</v>
      </c>
      <c r="J2059">
        <v>-470260.5</v>
      </c>
    </row>
    <row r="2060" spans="2:10" x14ac:dyDescent="0.2">
      <c r="B2060" s="1">
        <v>243922</v>
      </c>
      <c r="C2060" t="s">
        <v>1494</v>
      </c>
      <c r="D2060" t="s">
        <v>2083</v>
      </c>
      <c r="E2060" t="s">
        <v>2102</v>
      </c>
      <c r="G2060" s="2">
        <v>73.08</v>
      </c>
      <c r="J2060">
        <v>-470187.42</v>
      </c>
    </row>
    <row r="2061" spans="2:10" x14ac:dyDescent="0.2">
      <c r="B2061" s="1">
        <v>243922</v>
      </c>
      <c r="C2061" t="s">
        <v>1494</v>
      </c>
      <c r="D2061" t="s">
        <v>2083</v>
      </c>
      <c r="E2061" t="s">
        <v>2103</v>
      </c>
      <c r="G2061" s="2">
        <v>634.58000000000004</v>
      </c>
      <c r="J2061">
        <v>-469552.84</v>
      </c>
    </row>
    <row r="2062" spans="2:10" x14ac:dyDescent="0.2">
      <c r="B2062" s="1">
        <v>243922</v>
      </c>
      <c r="C2062" t="s">
        <v>1494</v>
      </c>
      <c r="D2062" t="s">
        <v>2083</v>
      </c>
      <c r="E2062" t="s">
        <v>2104</v>
      </c>
      <c r="G2062" s="2">
        <v>42.65</v>
      </c>
      <c r="J2062">
        <v>-469510.19</v>
      </c>
    </row>
    <row r="2063" spans="2:10" x14ac:dyDescent="0.2">
      <c r="B2063" s="1">
        <v>243922</v>
      </c>
      <c r="C2063" t="s">
        <v>1494</v>
      </c>
      <c r="D2063" t="s">
        <v>2083</v>
      </c>
      <c r="E2063" t="s">
        <v>2105</v>
      </c>
      <c r="G2063" s="2">
        <v>72.19</v>
      </c>
      <c r="J2063">
        <v>-469438</v>
      </c>
    </row>
    <row r="2064" spans="2:10" x14ac:dyDescent="0.2">
      <c r="B2064" s="1">
        <v>243922</v>
      </c>
      <c r="C2064" t="s">
        <v>1494</v>
      </c>
      <c r="D2064" t="s">
        <v>2083</v>
      </c>
      <c r="E2064" t="s">
        <v>2106</v>
      </c>
      <c r="G2064" s="2">
        <v>1036.1300000000001</v>
      </c>
      <c r="J2064">
        <v>-468401.87</v>
      </c>
    </row>
    <row r="2065" spans="2:10" x14ac:dyDescent="0.2">
      <c r="B2065" s="1">
        <v>243922</v>
      </c>
      <c r="C2065" t="s">
        <v>1494</v>
      </c>
      <c r="D2065" t="s">
        <v>2083</v>
      </c>
      <c r="E2065" t="s">
        <v>2107</v>
      </c>
      <c r="G2065" s="2">
        <v>36</v>
      </c>
      <c r="J2065">
        <v>-468365.87</v>
      </c>
    </row>
    <row r="2066" spans="2:10" x14ac:dyDescent="0.2">
      <c r="B2066" s="1">
        <v>243922</v>
      </c>
      <c r="C2066" t="s">
        <v>1494</v>
      </c>
      <c r="D2066" t="s">
        <v>2083</v>
      </c>
      <c r="E2066" t="s">
        <v>2108</v>
      </c>
      <c r="G2066" s="2">
        <v>85.9</v>
      </c>
      <c r="J2066">
        <v>-468279.97</v>
      </c>
    </row>
    <row r="2067" spans="2:10" x14ac:dyDescent="0.2">
      <c r="B2067" s="1">
        <v>243922</v>
      </c>
      <c r="C2067" t="s">
        <v>1494</v>
      </c>
      <c r="D2067" t="s">
        <v>2083</v>
      </c>
      <c r="E2067" t="s">
        <v>2109</v>
      </c>
      <c r="G2067" s="2">
        <v>45.15</v>
      </c>
      <c r="J2067">
        <v>-468234.82</v>
      </c>
    </row>
    <row r="2068" spans="2:10" x14ac:dyDescent="0.2">
      <c r="B2068" s="1">
        <v>243922</v>
      </c>
      <c r="C2068" t="s">
        <v>1494</v>
      </c>
      <c r="D2068" t="s">
        <v>2083</v>
      </c>
      <c r="E2068" t="s">
        <v>2110</v>
      </c>
      <c r="G2068" s="2">
        <v>74.2</v>
      </c>
      <c r="J2068">
        <v>-468160.62</v>
      </c>
    </row>
    <row r="2069" spans="2:10" x14ac:dyDescent="0.2">
      <c r="B2069" s="1">
        <v>243922</v>
      </c>
      <c r="C2069" t="s">
        <v>1494</v>
      </c>
      <c r="D2069" t="s">
        <v>2083</v>
      </c>
      <c r="E2069" t="s">
        <v>2111</v>
      </c>
      <c r="G2069" s="2">
        <v>502.16</v>
      </c>
      <c r="J2069">
        <v>-467658.46</v>
      </c>
    </row>
    <row r="2070" spans="2:10" x14ac:dyDescent="0.2">
      <c r="B2070" s="1">
        <v>243922</v>
      </c>
      <c r="C2070" t="s">
        <v>1494</v>
      </c>
      <c r="D2070" t="s">
        <v>2083</v>
      </c>
      <c r="E2070" t="s">
        <v>2112</v>
      </c>
      <c r="G2070" s="2">
        <v>681.22</v>
      </c>
      <c r="J2070">
        <v>-466977.24</v>
      </c>
    </row>
    <row r="2071" spans="2:10" x14ac:dyDescent="0.2">
      <c r="B2071" s="1">
        <v>243922</v>
      </c>
      <c r="C2071" t="s">
        <v>1494</v>
      </c>
      <c r="D2071" t="s">
        <v>2083</v>
      </c>
      <c r="E2071" t="s">
        <v>2113</v>
      </c>
      <c r="G2071" s="2">
        <v>222.1</v>
      </c>
      <c r="J2071">
        <v>-466755.14</v>
      </c>
    </row>
    <row r="2072" spans="2:10" x14ac:dyDescent="0.2">
      <c r="B2072" s="1">
        <v>243922</v>
      </c>
      <c r="C2072" t="s">
        <v>1494</v>
      </c>
      <c r="D2072" t="s">
        <v>2083</v>
      </c>
      <c r="E2072" t="s">
        <v>1847</v>
      </c>
      <c r="H2072" s="2">
        <v>431.78</v>
      </c>
      <c r="J2072">
        <v>-467186.92</v>
      </c>
    </row>
    <row r="2073" spans="2:10" x14ac:dyDescent="0.2">
      <c r="B2073" s="1">
        <v>243922</v>
      </c>
      <c r="C2073" t="s">
        <v>1494</v>
      </c>
      <c r="D2073" t="s">
        <v>2083</v>
      </c>
      <c r="E2073" t="s">
        <v>1851</v>
      </c>
      <c r="H2073" s="2">
        <v>75.25</v>
      </c>
      <c r="J2073">
        <v>-467262.17</v>
      </c>
    </row>
    <row r="2074" spans="2:10" x14ac:dyDescent="0.2">
      <c r="B2074" s="1">
        <v>243922</v>
      </c>
      <c r="C2074" t="s">
        <v>1494</v>
      </c>
      <c r="D2074" t="s">
        <v>2083</v>
      </c>
      <c r="E2074" t="s">
        <v>1856</v>
      </c>
      <c r="H2074" s="2">
        <v>228.97</v>
      </c>
      <c r="J2074">
        <v>-467491.14</v>
      </c>
    </row>
    <row r="2075" spans="2:10" x14ac:dyDescent="0.2">
      <c r="B2075" s="1">
        <v>243922</v>
      </c>
      <c r="C2075" t="s">
        <v>1494</v>
      </c>
      <c r="D2075" t="s">
        <v>2083</v>
      </c>
      <c r="E2075" t="s">
        <v>1855</v>
      </c>
      <c r="H2075" s="2">
        <v>71.959999999999994</v>
      </c>
      <c r="J2075">
        <v>-467563.1</v>
      </c>
    </row>
    <row r="2076" spans="2:10" x14ac:dyDescent="0.2">
      <c r="B2076" s="1">
        <v>243922</v>
      </c>
      <c r="C2076" t="s">
        <v>1494</v>
      </c>
      <c r="D2076" t="s">
        <v>2083</v>
      </c>
      <c r="E2076" t="s">
        <v>1837</v>
      </c>
      <c r="H2076" s="2">
        <v>40.6</v>
      </c>
      <c r="J2076">
        <v>-467603.7</v>
      </c>
    </row>
    <row r="2077" spans="2:10" x14ac:dyDescent="0.2">
      <c r="B2077" s="1">
        <v>243922</v>
      </c>
      <c r="C2077" t="s">
        <v>1494</v>
      </c>
      <c r="D2077" t="s">
        <v>2083</v>
      </c>
      <c r="E2077" t="s">
        <v>2085</v>
      </c>
      <c r="H2077" s="2">
        <v>132.93</v>
      </c>
      <c r="J2077">
        <v>-467736.63</v>
      </c>
    </row>
    <row r="2078" spans="2:10" x14ac:dyDescent="0.2">
      <c r="B2078" s="1">
        <v>243922</v>
      </c>
      <c r="C2078" t="s">
        <v>1494</v>
      </c>
      <c r="D2078" t="s">
        <v>2083</v>
      </c>
      <c r="E2078" t="s">
        <v>2088</v>
      </c>
      <c r="H2078" s="2">
        <v>23.49</v>
      </c>
      <c r="J2078">
        <v>-467760.12</v>
      </c>
    </row>
    <row r="2079" spans="2:10" x14ac:dyDescent="0.2">
      <c r="B2079" s="1">
        <v>243922</v>
      </c>
      <c r="C2079" t="s">
        <v>1494</v>
      </c>
      <c r="D2079" t="s">
        <v>2083</v>
      </c>
      <c r="E2079" t="s">
        <v>1857</v>
      </c>
      <c r="H2079" s="2">
        <v>553.61</v>
      </c>
      <c r="J2079">
        <v>-468313.73</v>
      </c>
    </row>
    <row r="2080" spans="2:10" x14ac:dyDescent="0.2">
      <c r="B2080" s="1">
        <v>243922</v>
      </c>
      <c r="C2080" t="s">
        <v>1494</v>
      </c>
      <c r="D2080" t="s">
        <v>2083</v>
      </c>
      <c r="E2080" t="s">
        <v>1852</v>
      </c>
      <c r="H2080" s="2">
        <v>163.55000000000001</v>
      </c>
      <c r="J2080">
        <v>-468477.28</v>
      </c>
    </row>
    <row r="2081" spans="2:10" x14ac:dyDescent="0.2">
      <c r="B2081" s="1">
        <v>243922</v>
      </c>
      <c r="C2081" t="s">
        <v>1494</v>
      </c>
      <c r="D2081" t="s">
        <v>2083</v>
      </c>
      <c r="E2081" t="s">
        <v>2084</v>
      </c>
      <c r="H2081" s="2">
        <v>159.88999999999999</v>
      </c>
      <c r="J2081">
        <v>-468637.17</v>
      </c>
    </row>
    <row r="2082" spans="2:10" x14ac:dyDescent="0.2">
      <c r="B2082" s="1">
        <v>243922</v>
      </c>
      <c r="C2082" t="s">
        <v>1494</v>
      </c>
      <c r="D2082" t="s">
        <v>2083</v>
      </c>
      <c r="E2082" t="s">
        <v>2087</v>
      </c>
      <c r="H2082" s="2">
        <v>190.11</v>
      </c>
      <c r="J2082">
        <v>-468827.28</v>
      </c>
    </row>
    <row r="2083" spans="2:10" x14ac:dyDescent="0.2">
      <c r="B2083" s="1">
        <v>243922</v>
      </c>
      <c r="C2083" t="s">
        <v>1494</v>
      </c>
      <c r="D2083" t="s">
        <v>2083</v>
      </c>
      <c r="E2083" t="s">
        <v>1853</v>
      </c>
      <c r="H2083" s="2">
        <v>36.4</v>
      </c>
      <c r="J2083">
        <v>-468863.68</v>
      </c>
    </row>
    <row r="2084" spans="2:10" x14ac:dyDescent="0.2">
      <c r="B2084" s="1">
        <v>243922</v>
      </c>
      <c r="C2084" t="s">
        <v>1494</v>
      </c>
      <c r="D2084" t="s">
        <v>2083</v>
      </c>
      <c r="E2084" t="s">
        <v>2086</v>
      </c>
      <c r="H2084" s="2">
        <v>9.1</v>
      </c>
      <c r="J2084">
        <v>-468872.78</v>
      </c>
    </row>
    <row r="2085" spans="2:10" x14ac:dyDescent="0.2">
      <c r="B2085" s="1">
        <v>243922</v>
      </c>
      <c r="C2085" t="s">
        <v>1494</v>
      </c>
      <c r="D2085" t="s">
        <v>2083</v>
      </c>
      <c r="E2085" t="s">
        <v>2093</v>
      </c>
      <c r="H2085" s="2">
        <v>68.67</v>
      </c>
      <c r="J2085">
        <v>-468941.45</v>
      </c>
    </row>
    <row r="2086" spans="2:10" x14ac:dyDescent="0.2">
      <c r="B2086" s="1">
        <v>243922</v>
      </c>
      <c r="C2086" t="s">
        <v>1494</v>
      </c>
      <c r="D2086" t="s">
        <v>2083</v>
      </c>
      <c r="E2086" t="s">
        <v>1586</v>
      </c>
      <c r="H2086" s="2">
        <v>328.65</v>
      </c>
      <c r="J2086">
        <v>-469270.1</v>
      </c>
    </row>
    <row r="2087" spans="2:10" x14ac:dyDescent="0.2">
      <c r="B2087" s="1">
        <v>243922</v>
      </c>
      <c r="C2087" t="s">
        <v>1494</v>
      </c>
      <c r="D2087" t="s">
        <v>2083</v>
      </c>
      <c r="E2087" t="s">
        <v>2090</v>
      </c>
      <c r="H2087" s="2">
        <v>6.65</v>
      </c>
      <c r="J2087">
        <v>-469276.75</v>
      </c>
    </row>
    <row r="2088" spans="2:10" x14ac:dyDescent="0.2">
      <c r="B2088" s="1">
        <v>243922</v>
      </c>
      <c r="C2088" t="s">
        <v>1494</v>
      </c>
      <c r="D2088" t="s">
        <v>2083</v>
      </c>
      <c r="E2088" t="s">
        <v>1854</v>
      </c>
      <c r="H2088" s="2">
        <v>850.47</v>
      </c>
      <c r="J2088">
        <v>-470127.22</v>
      </c>
    </row>
    <row r="2089" spans="2:10" x14ac:dyDescent="0.2">
      <c r="B2089" s="1">
        <v>243922</v>
      </c>
      <c r="C2089" t="s">
        <v>1494</v>
      </c>
      <c r="D2089" t="s">
        <v>2083</v>
      </c>
      <c r="E2089" t="s">
        <v>2091</v>
      </c>
      <c r="H2089" s="2">
        <v>48.56</v>
      </c>
      <c r="J2089">
        <v>-470175.78</v>
      </c>
    </row>
    <row r="2090" spans="2:10" x14ac:dyDescent="0.2">
      <c r="B2090" s="1">
        <v>243922</v>
      </c>
      <c r="C2090" t="s">
        <v>1494</v>
      </c>
      <c r="D2090" t="s">
        <v>2083</v>
      </c>
      <c r="E2090" t="s">
        <v>2092</v>
      </c>
      <c r="H2090" s="2">
        <v>400.31</v>
      </c>
      <c r="J2090">
        <v>-470576.09</v>
      </c>
    </row>
    <row r="2091" spans="2:10" x14ac:dyDescent="0.2">
      <c r="B2091" s="1">
        <v>243922</v>
      </c>
      <c r="C2091" t="s">
        <v>1494</v>
      </c>
      <c r="D2091" t="s">
        <v>2083</v>
      </c>
      <c r="E2091" t="s">
        <v>1850</v>
      </c>
      <c r="H2091" s="2">
        <v>2436.79</v>
      </c>
      <c r="J2091">
        <v>-473012.88</v>
      </c>
    </row>
    <row r="2092" spans="2:10" x14ac:dyDescent="0.2">
      <c r="B2092" s="1">
        <v>243922</v>
      </c>
      <c r="C2092" t="s">
        <v>1494</v>
      </c>
      <c r="D2092" t="s">
        <v>2083</v>
      </c>
      <c r="E2092" t="s">
        <v>2094</v>
      </c>
      <c r="H2092" s="2">
        <v>83.93</v>
      </c>
      <c r="J2092">
        <v>-473096.81</v>
      </c>
    </row>
    <row r="2093" spans="2:10" x14ac:dyDescent="0.2">
      <c r="B2093" s="1">
        <v>243922</v>
      </c>
      <c r="C2093" t="s">
        <v>1494</v>
      </c>
      <c r="D2093" t="s">
        <v>2083</v>
      </c>
      <c r="E2093" t="s">
        <v>2097</v>
      </c>
      <c r="H2093" s="2">
        <v>26.17</v>
      </c>
      <c r="J2093">
        <v>-473122.98</v>
      </c>
    </row>
    <row r="2094" spans="2:10" x14ac:dyDescent="0.2">
      <c r="B2094" s="1">
        <v>243922</v>
      </c>
      <c r="C2094" t="s">
        <v>1494</v>
      </c>
      <c r="D2094" t="s">
        <v>2083</v>
      </c>
      <c r="E2094" t="s">
        <v>2089</v>
      </c>
      <c r="H2094" s="2">
        <v>196.26</v>
      </c>
      <c r="J2094">
        <v>-473319.24</v>
      </c>
    </row>
    <row r="2095" spans="2:10" x14ac:dyDescent="0.2">
      <c r="B2095" s="1">
        <v>243922</v>
      </c>
      <c r="C2095" t="s">
        <v>1494</v>
      </c>
      <c r="D2095" t="s">
        <v>2083</v>
      </c>
      <c r="E2095" t="s">
        <v>2099</v>
      </c>
      <c r="H2095" s="2">
        <v>99.24</v>
      </c>
      <c r="J2095">
        <v>-473418.48</v>
      </c>
    </row>
    <row r="2096" spans="2:10" x14ac:dyDescent="0.2">
      <c r="B2096" s="1">
        <v>243922</v>
      </c>
      <c r="C2096" t="s">
        <v>1494</v>
      </c>
      <c r="D2096" t="s">
        <v>2083</v>
      </c>
      <c r="E2096" t="s">
        <v>2096</v>
      </c>
      <c r="H2096" s="2">
        <v>1239.3900000000001</v>
      </c>
      <c r="J2096">
        <v>-474657.87</v>
      </c>
    </row>
    <row r="2097" spans="2:10" x14ac:dyDescent="0.2">
      <c r="B2097" s="1">
        <v>243922</v>
      </c>
      <c r="C2097" t="s">
        <v>1494</v>
      </c>
      <c r="D2097" t="s">
        <v>2083</v>
      </c>
      <c r="E2097" t="s">
        <v>1844</v>
      </c>
      <c r="H2097" s="2">
        <v>12.95</v>
      </c>
      <c r="J2097">
        <v>-474670.82</v>
      </c>
    </row>
    <row r="2098" spans="2:10" x14ac:dyDescent="0.2">
      <c r="B2098" s="1">
        <v>243922</v>
      </c>
      <c r="C2098" t="s">
        <v>1494</v>
      </c>
      <c r="D2098" t="s">
        <v>2083</v>
      </c>
      <c r="E2098" t="s">
        <v>2100</v>
      </c>
      <c r="H2098" s="2">
        <v>352.81</v>
      </c>
      <c r="J2098">
        <v>-475023.63</v>
      </c>
    </row>
    <row r="2099" spans="2:10" x14ac:dyDescent="0.2">
      <c r="B2099" s="1">
        <v>243922</v>
      </c>
      <c r="C2099" t="s">
        <v>1494</v>
      </c>
      <c r="D2099" t="s">
        <v>2083</v>
      </c>
      <c r="E2099" t="s">
        <v>2101</v>
      </c>
      <c r="H2099" s="2">
        <v>72.14</v>
      </c>
      <c r="J2099">
        <v>-475095.77</v>
      </c>
    </row>
    <row r="2100" spans="2:10" x14ac:dyDescent="0.2">
      <c r="B2100" s="1">
        <v>243922</v>
      </c>
      <c r="C2100" t="s">
        <v>1494</v>
      </c>
      <c r="D2100" t="s">
        <v>2083</v>
      </c>
      <c r="E2100" t="s">
        <v>2102</v>
      </c>
      <c r="H2100" s="2">
        <v>73.08</v>
      </c>
      <c r="J2100">
        <v>-475168.85</v>
      </c>
    </row>
    <row r="2101" spans="2:10" x14ac:dyDescent="0.2">
      <c r="B2101" s="1">
        <v>243922</v>
      </c>
      <c r="C2101" t="s">
        <v>1494</v>
      </c>
      <c r="D2101" t="s">
        <v>2083</v>
      </c>
      <c r="E2101" t="s">
        <v>2104</v>
      </c>
      <c r="H2101" s="2">
        <v>42.65</v>
      </c>
      <c r="J2101">
        <v>-475211.5</v>
      </c>
    </row>
    <row r="2102" spans="2:10" x14ac:dyDescent="0.2">
      <c r="B2102" s="1">
        <v>243922</v>
      </c>
      <c r="C2102" t="s">
        <v>1494</v>
      </c>
      <c r="D2102" t="s">
        <v>2083</v>
      </c>
      <c r="E2102" t="s">
        <v>2107</v>
      </c>
      <c r="H2102" s="2">
        <v>36</v>
      </c>
      <c r="J2102">
        <v>-475247.5</v>
      </c>
    </row>
    <row r="2103" spans="2:10" x14ac:dyDescent="0.2">
      <c r="B2103" s="1">
        <v>243922</v>
      </c>
      <c r="C2103" t="s">
        <v>1494</v>
      </c>
      <c r="D2103" t="s">
        <v>2083</v>
      </c>
      <c r="E2103" t="s">
        <v>2095</v>
      </c>
      <c r="H2103" s="2">
        <v>163.03</v>
      </c>
      <c r="J2103">
        <v>-475410.53</v>
      </c>
    </row>
    <row r="2104" spans="2:10" x14ac:dyDescent="0.2">
      <c r="B2104" s="1">
        <v>243922</v>
      </c>
      <c r="C2104" t="s">
        <v>1494</v>
      </c>
      <c r="D2104" t="s">
        <v>2083</v>
      </c>
      <c r="E2104" t="s">
        <v>2105</v>
      </c>
      <c r="H2104" s="2">
        <v>72.19</v>
      </c>
      <c r="J2104">
        <v>-475482.72</v>
      </c>
    </row>
    <row r="2105" spans="2:10" x14ac:dyDescent="0.2">
      <c r="B2105" s="1">
        <v>243922</v>
      </c>
      <c r="C2105" t="s">
        <v>1494</v>
      </c>
      <c r="D2105" t="s">
        <v>2083</v>
      </c>
      <c r="E2105" t="s">
        <v>2103</v>
      </c>
      <c r="H2105" s="2">
        <v>634.58000000000004</v>
      </c>
      <c r="J2105">
        <v>-476117.3</v>
      </c>
    </row>
    <row r="2106" spans="2:10" x14ac:dyDescent="0.2">
      <c r="B2106" s="1">
        <v>243923</v>
      </c>
      <c r="C2106" t="s">
        <v>20</v>
      </c>
      <c r="D2106" t="s">
        <v>2114</v>
      </c>
      <c r="E2106" t="s">
        <v>1998</v>
      </c>
      <c r="G2106" s="2">
        <v>7700</v>
      </c>
      <c r="J2106">
        <v>-468417.3</v>
      </c>
    </row>
    <row r="2107" spans="2:10" x14ac:dyDescent="0.2">
      <c r="B2107" s="1">
        <v>243923</v>
      </c>
      <c r="C2107" t="s">
        <v>20</v>
      </c>
      <c r="D2107" t="s">
        <v>2115</v>
      </c>
      <c r="E2107" t="s">
        <v>2116</v>
      </c>
      <c r="G2107" s="2">
        <v>2700</v>
      </c>
      <c r="J2107">
        <v>-465717.3</v>
      </c>
    </row>
    <row r="2108" spans="2:10" x14ac:dyDescent="0.2">
      <c r="B2108" s="1">
        <v>243923</v>
      </c>
      <c r="C2108" t="s">
        <v>20</v>
      </c>
      <c r="D2108" t="s">
        <v>2117</v>
      </c>
      <c r="E2108" t="s">
        <v>2118</v>
      </c>
      <c r="H2108" s="2">
        <v>11300</v>
      </c>
      <c r="J2108">
        <v>-477017.3</v>
      </c>
    </row>
    <row r="2109" spans="2:10" x14ac:dyDescent="0.2">
      <c r="B2109" s="1">
        <v>243923</v>
      </c>
      <c r="C2109" t="s">
        <v>20</v>
      </c>
      <c r="D2109" t="s">
        <v>2119</v>
      </c>
      <c r="E2109" t="s">
        <v>1967</v>
      </c>
      <c r="G2109" s="2">
        <v>9700</v>
      </c>
      <c r="J2109">
        <v>-467317.3</v>
      </c>
    </row>
    <row r="2110" spans="2:10" x14ac:dyDescent="0.2">
      <c r="B2110" s="1">
        <v>243923</v>
      </c>
      <c r="C2110" t="s">
        <v>20</v>
      </c>
      <c r="D2110" t="s">
        <v>2119</v>
      </c>
      <c r="E2110" t="s">
        <v>2120</v>
      </c>
      <c r="H2110" s="2">
        <v>3395</v>
      </c>
      <c r="J2110">
        <v>-470712.3</v>
      </c>
    </row>
    <row r="2111" spans="2:10" x14ac:dyDescent="0.2">
      <c r="B2111" s="1">
        <v>243924</v>
      </c>
      <c r="C2111" t="s">
        <v>20</v>
      </c>
      <c r="D2111" t="s">
        <v>2121</v>
      </c>
      <c r="E2111" t="s">
        <v>2122</v>
      </c>
      <c r="H2111" s="2">
        <v>3086.41</v>
      </c>
      <c r="J2111">
        <v>-473798.71</v>
      </c>
    </row>
    <row r="2112" spans="2:10" x14ac:dyDescent="0.2">
      <c r="B2112" s="1">
        <v>243924</v>
      </c>
      <c r="C2112" t="s">
        <v>20</v>
      </c>
      <c r="D2112" t="s">
        <v>2121</v>
      </c>
      <c r="E2112" t="s">
        <v>2123</v>
      </c>
      <c r="G2112" s="2">
        <v>10000</v>
      </c>
      <c r="J2112">
        <v>-463798.71</v>
      </c>
    </row>
    <row r="2113" spans="2:10" x14ac:dyDescent="0.2">
      <c r="B2113" s="1">
        <v>243924</v>
      </c>
      <c r="C2113" t="s">
        <v>20</v>
      </c>
      <c r="D2113" t="s">
        <v>2121</v>
      </c>
      <c r="E2113" t="s">
        <v>2124</v>
      </c>
      <c r="G2113" s="2">
        <v>14000</v>
      </c>
      <c r="J2113">
        <v>-449798.71</v>
      </c>
    </row>
    <row r="2114" spans="2:10" x14ac:dyDescent="0.2">
      <c r="B2114" s="1">
        <v>243924</v>
      </c>
      <c r="C2114" t="s">
        <v>20</v>
      </c>
      <c r="D2114" t="s">
        <v>2125</v>
      </c>
      <c r="E2114" t="s">
        <v>2126</v>
      </c>
      <c r="H2114" s="2">
        <v>500</v>
      </c>
      <c r="J2114">
        <v>-450298.71</v>
      </c>
    </row>
    <row r="2115" spans="2:10" x14ac:dyDescent="0.2">
      <c r="B2115" s="1">
        <v>243925</v>
      </c>
      <c r="C2115" t="s">
        <v>20</v>
      </c>
      <c r="D2115" t="s">
        <v>2127</v>
      </c>
      <c r="E2115" t="s">
        <v>1988</v>
      </c>
      <c r="G2115" s="2">
        <v>15838</v>
      </c>
      <c r="J2115">
        <v>-434460.71</v>
      </c>
    </row>
    <row r="2116" spans="2:10" x14ac:dyDescent="0.2">
      <c r="B2116" s="1">
        <v>243925</v>
      </c>
      <c r="C2116" t="s">
        <v>20</v>
      </c>
      <c r="D2116" t="s">
        <v>2127</v>
      </c>
      <c r="E2116" t="s">
        <v>1994</v>
      </c>
      <c r="G2116" s="2">
        <v>1313</v>
      </c>
      <c r="J2116">
        <v>-433147.71</v>
      </c>
    </row>
    <row r="2117" spans="2:10" x14ac:dyDescent="0.2">
      <c r="B2117" s="1">
        <v>243925</v>
      </c>
      <c r="C2117" t="s">
        <v>20</v>
      </c>
      <c r="D2117" t="s">
        <v>2127</v>
      </c>
      <c r="E2117" t="s">
        <v>2128</v>
      </c>
      <c r="H2117" s="2">
        <v>10481</v>
      </c>
      <c r="J2117">
        <v>-443628.71</v>
      </c>
    </row>
    <row r="2118" spans="2:10" x14ac:dyDescent="0.2">
      <c r="B2118" s="1">
        <v>243925</v>
      </c>
      <c r="C2118" t="s">
        <v>20</v>
      </c>
      <c r="D2118" t="s">
        <v>2127</v>
      </c>
      <c r="E2118" t="s">
        <v>2129</v>
      </c>
      <c r="H2118" s="2">
        <v>3000</v>
      </c>
      <c r="J2118">
        <v>-446628.71</v>
      </c>
    </row>
    <row r="2119" spans="2:10" x14ac:dyDescent="0.2">
      <c r="B2119" s="1">
        <v>243926</v>
      </c>
      <c r="C2119" t="s">
        <v>20</v>
      </c>
      <c r="D2119" t="s">
        <v>2130</v>
      </c>
      <c r="E2119" t="s">
        <v>2131</v>
      </c>
      <c r="G2119" s="2">
        <v>963</v>
      </c>
      <c r="J2119">
        <v>-445665.71</v>
      </c>
    </row>
    <row r="2120" spans="2:10" x14ac:dyDescent="0.2">
      <c r="B2120" s="1">
        <v>243926</v>
      </c>
      <c r="C2120" t="s">
        <v>20</v>
      </c>
      <c r="D2120" t="s">
        <v>2130</v>
      </c>
      <c r="E2120" t="s">
        <v>2132</v>
      </c>
      <c r="H2120" s="2">
        <v>10369</v>
      </c>
      <c r="J2120">
        <v>-456034.71</v>
      </c>
    </row>
    <row r="2121" spans="2:10" x14ac:dyDescent="0.2">
      <c r="B2121" s="1">
        <v>243926</v>
      </c>
      <c r="C2121" t="s">
        <v>20</v>
      </c>
      <c r="D2121" t="s">
        <v>2133</v>
      </c>
      <c r="E2121" t="s">
        <v>2134</v>
      </c>
      <c r="G2121" s="2">
        <v>529.65</v>
      </c>
      <c r="J2121">
        <v>-455505.06</v>
      </c>
    </row>
    <row r="2122" spans="2:10" x14ac:dyDescent="0.2">
      <c r="B2122" s="1">
        <v>243926</v>
      </c>
      <c r="C2122" t="s">
        <v>20</v>
      </c>
      <c r="D2122" t="s">
        <v>2133</v>
      </c>
      <c r="E2122" t="s">
        <v>2135</v>
      </c>
      <c r="H2122" s="2">
        <v>8491</v>
      </c>
      <c r="J2122">
        <v>-463996.06</v>
      </c>
    </row>
    <row r="2123" spans="2:10" x14ac:dyDescent="0.2">
      <c r="B2123" s="1">
        <v>243927</v>
      </c>
      <c r="C2123" t="s">
        <v>20</v>
      </c>
      <c r="D2123" t="s">
        <v>2136</v>
      </c>
      <c r="E2123" t="s">
        <v>2002</v>
      </c>
      <c r="G2123" s="2">
        <v>690.15</v>
      </c>
      <c r="J2123">
        <v>-463305.91</v>
      </c>
    </row>
    <row r="2124" spans="2:10" x14ac:dyDescent="0.2">
      <c r="B2124" s="1">
        <v>243928</v>
      </c>
      <c r="C2124" t="s">
        <v>20</v>
      </c>
      <c r="D2124" t="s">
        <v>2137</v>
      </c>
      <c r="E2124" t="s">
        <v>2138</v>
      </c>
      <c r="G2124" s="2">
        <v>4000</v>
      </c>
      <c r="J2124">
        <v>-459305.91</v>
      </c>
    </row>
    <row r="2125" spans="2:10" x14ac:dyDescent="0.2">
      <c r="B2125" s="1">
        <v>243928</v>
      </c>
      <c r="C2125" t="s">
        <v>20</v>
      </c>
      <c r="D2125" t="s">
        <v>2137</v>
      </c>
      <c r="E2125" t="s">
        <v>2139</v>
      </c>
      <c r="G2125" s="2">
        <v>1025</v>
      </c>
      <c r="J2125">
        <v>-458280.91</v>
      </c>
    </row>
    <row r="2126" spans="2:10" x14ac:dyDescent="0.2">
      <c r="B2126" s="1">
        <v>243928</v>
      </c>
      <c r="C2126" t="s">
        <v>20</v>
      </c>
      <c r="D2126" t="s">
        <v>2140</v>
      </c>
      <c r="E2126" t="s">
        <v>2141</v>
      </c>
      <c r="H2126" s="2">
        <v>304.95</v>
      </c>
      <c r="J2126">
        <v>-458585.86</v>
      </c>
    </row>
    <row r="2127" spans="2:10" x14ac:dyDescent="0.2">
      <c r="B2127" s="1">
        <v>243928</v>
      </c>
      <c r="C2127" t="s">
        <v>20</v>
      </c>
      <c r="D2127" t="s">
        <v>2140</v>
      </c>
      <c r="E2127" t="s">
        <v>2142</v>
      </c>
      <c r="H2127" s="2">
        <v>21732</v>
      </c>
      <c r="J2127">
        <v>-480317.86</v>
      </c>
    </row>
    <row r="2128" spans="2:10" x14ac:dyDescent="0.2">
      <c r="B2128" s="1">
        <v>243928</v>
      </c>
      <c r="C2128" t="s">
        <v>20</v>
      </c>
      <c r="D2128" t="s">
        <v>2140</v>
      </c>
      <c r="E2128" t="s">
        <v>2143</v>
      </c>
      <c r="G2128" s="2">
        <v>197.95</v>
      </c>
      <c r="J2128">
        <v>-480119.91</v>
      </c>
    </row>
    <row r="2129" spans="2:10" x14ac:dyDescent="0.2">
      <c r="B2129" s="1">
        <v>243928</v>
      </c>
      <c r="C2129" t="s">
        <v>20</v>
      </c>
      <c r="D2129" t="s">
        <v>2144</v>
      </c>
      <c r="E2129" t="s">
        <v>1962</v>
      </c>
      <c r="G2129" s="2">
        <v>10000</v>
      </c>
      <c r="J2129">
        <v>-470119.91</v>
      </c>
    </row>
    <row r="2130" spans="2:10" x14ac:dyDescent="0.2">
      <c r="B2130" s="1">
        <v>243928</v>
      </c>
      <c r="C2130" t="s">
        <v>20</v>
      </c>
      <c r="D2130" t="s">
        <v>2144</v>
      </c>
      <c r="E2130" t="s">
        <v>2145</v>
      </c>
      <c r="H2130" s="2">
        <v>615</v>
      </c>
      <c r="J2130">
        <v>-470734.91</v>
      </c>
    </row>
    <row r="2131" spans="2:10" x14ac:dyDescent="0.2">
      <c r="B2131" s="1">
        <v>243928</v>
      </c>
      <c r="C2131" t="s">
        <v>20</v>
      </c>
      <c r="D2131" t="s">
        <v>2146</v>
      </c>
      <c r="E2131" t="s">
        <v>2013</v>
      </c>
      <c r="G2131" s="2">
        <v>7675.91</v>
      </c>
      <c r="J2131">
        <v>-463059</v>
      </c>
    </row>
    <row r="2132" spans="2:10" x14ac:dyDescent="0.2">
      <c r="B2132" s="1">
        <v>243929</v>
      </c>
      <c r="C2132" t="s">
        <v>20</v>
      </c>
      <c r="D2132" t="s">
        <v>2147</v>
      </c>
      <c r="E2132" t="s">
        <v>2148</v>
      </c>
      <c r="H2132" s="2">
        <v>819</v>
      </c>
      <c r="J2132">
        <v>-463878</v>
      </c>
    </row>
    <row r="2133" spans="2:10" x14ac:dyDescent="0.2">
      <c r="B2133" s="1">
        <v>243929</v>
      </c>
      <c r="C2133" t="s">
        <v>20</v>
      </c>
      <c r="D2133" t="s">
        <v>2147</v>
      </c>
      <c r="E2133" t="s">
        <v>2149</v>
      </c>
      <c r="H2133" s="2">
        <v>4238</v>
      </c>
      <c r="J2133">
        <v>-468116</v>
      </c>
    </row>
    <row r="2134" spans="2:10" x14ac:dyDescent="0.2">
      <c r="B2134" s="1">
        <v>243929</v>
      </c>
      <c r="C2134" t="s">
        <v>20</v>
      </c>
      <c r="D2134" t="s">
        <v>2150</v>
      </c>
      <c r="E2134" t="s">
        <v>2151</v>
      </c>
      <c r="H2134" s="2">
        <v>19000</v>
      </c>
      <c r="J2134">
        <v>-487116</v>
      </c>
    </row>
    <row r="2135" spans="2:10" x14ac:dyDescent="0.2">
      <c r="B2135" s="1">
        <v>243929</v>
      </c>
      <c r="C2135" t="s">
        <v>20</v>
      </c>
      <c r="D2135" t="s">
        <v>2152</v>
      </c>
      <c r="E2135" t="s">
        <v>2153</v>
      </c>
      <c r="G2135" s="2">
        <v>240.75</v>
      </c>
      <c r="J2135">
        <v>-486875.25</v>
      </c>
    </row>
    <row r="2136" spans="2:10" x14ac:dyDescent="0.2">
      <c r="B2136" s="1">
        <v>243930</v>
      </c>
      <c r="C2136" t="s">
        <v>20</v>
      </c>
      <c r="D2136" t="s">
        <v>2154</v>
      </c>
      <c r="E2136" t="s">
        <v>1978</v>
      </c>
      <c r="G2136" s="2">
        <v>7187</v>
      </c>
      <c r="J2136">
        <v>-479688.25</v>
      </c>
    </row>
    <row r="2137" spans="2:10" x14ac:dyDescent="0.2">
      <c r="B2137" s="1">
        <v>243930</v>
      </c>
      <c r="C2137" t="s">
        <v>20</v>
      </c>
      <c r="D2137" t="s">
        <v>2154</v>
      </c>
      <c r="E2137" t="s">
        <v>2155</v>
      </c>
      <c r="H2137" s="2">
        <v>13844</v>
      </c>
      <c r="J2137">
        <v>-493532.25</v>
      </c>
    </row>
    <row r="2138" spans="2:10" x14ac:dyDescent="0.2">
      <c r="B2138" s="1">
        <v>243930</v>
      </c>
      <c r="C2138" t="s">
        <v>20</v>
      </c>
      <c r="D2138" t="s">
        <v>2156</v>
      </c>
      <c r="E2138" t="s">
        <v>2157</v>
      </c>
      <c r="H2138" s="2">
        <v>3200</v>
      </c>
      <c r="J2138">
        <v>-496732.25</v>
      </c>
    </row>
    <row r="2139" spans="2:10" x14ac:dyDescent="0.2">
      <c r="B2139" s="1">
        <v>243930</v>
      </c>
      <c r="C2139" t="s">
        <v>20</v>
      </c>
      <c r="D2139" t="s">
        <v>2156</v>
      </c>
      <c r="E2139" t="s">
        <v>2122</v>
      </c>
      <c r="G2139" s="2">
        <v>3086.41</v>
      </c>
      <c r="J2139">
        <v>-493645.84</v>
      </c>
    </row>
    <row r="2140" spans="2:10" x14ac:dyDescent="0.2">
      <c r="B2140" s="1">
        <v>243930</v>
      </c>
      <c r="C2140" t="s">
        <v>20</v>
      </c>
      <c r="D2140" t="s">
        <v>2158</v>
      </c>
      <c r="E2140" t="s">
        <v>1953</v>
      </c>
      <c r="G2140" s="2">
        <v>3001.35</v>
      </c>
      <c r="J2140">
        <v>-490644.49</v>
      </c>
    </row>
    <row r="2141" spans="2:10" x14ac:dyDescent="0.2">
      <c r="B2141" s="1">
        <v>243931</v>
      </c>
      <c r="C2141" t="s">
        <v>20</v>
      </c>
      <c r="D2141" t="s">
        <v>2159</v>
      </c>
      <c r="E2141" t="s">
        <v>2160</v>
      </c>
      <c r="H2141" s="2">
        <v>6000</v>
      </c>
      <c r="J2141">
        <v>-496644.49</v>
      </c>
    </row>
    <row r="2142" spans="2:10" x14ac:dyDescent="0.2">
      <c r="B2142" s="1">
        <v>243931</v>
      </c>
      <c r="C2142" t="s">
        <v>20</v>
      </c>
      <c r="D2142" t="s">
        <v>2161</v>
      </c>
      <c r="E2142" t="s">
        <v>2162</v>
      </c>
      <c r="H2142" s="2">
        <v>7400</v>
      </c>
      <c r="J2142">
        <v>-504044.49</v>
      </c>
    </row>
    <row r="2143" spans="2:10" x14ac:dyDescent="0.2">
      <c r="B2143" s="1">
        <v>243931</v>
      </c>
      <c r="C2143" t="s">
        <v>20</v>
      </c>
      <c r="D2143" t="s">
        <v>2161</v>
      </c>
      <c r="E2143" t="s">
        <v>2163</v>
      </c>
      <c r="H2143" s="2">
        <v>16939.439999999999</v>
      </c>
      <c r="J2143">
        <v>-520983.93</v>
      </c>
    </row>
    <row r="2144" spans="2:10" x14ac:dyDescent="0.2">
      <c r="B2144" s="1">
        <v>243933</v>
      </c>
      <c r="C2144" t="s">
        <v>20</v>
      </c>
      <c r="D2144" t="s">
        <v>2164</v>
      </c>
      <c r="E2144" t="s">
        <v>2165</v>
      </c>
      <c r="G2144" s="2">
        <v>10369</v>
      </c>
      <c r="J2144">
        <v>-510614.93</v>
      </c>
    </row>
    <row r="2145" spans="2:10" x14ac:dyDescent="0.2">
      <c r="B2145" s="1">
        <v>243933</v>
      </c>
      <c r="C2145" t="s">
        <v>20</v>
      </c>
      <c r="D2145" t="s">
        <v>2164</v>
      </c>
      <c r="E2145" t="s">
        <v>2166</v>
      </c>
      <c r="H2145" s="2">
        <v>591.17999999999995</v>
      </c>
      <c r="J2145">
        <v>-511206.11</v>
      </c>
    </row>
    <row r="2146" spans="2:10" x14ac:dyDescent="0.2">
      <c r="B2146" s="1">
        <v>243933</v>
      </c>
      <c r="C2146" t="s">
        <v>20</v>
      </c>
      <c r="D2146" t="s">
        <v>2164</v>
      </c>
      <c r="E2146" t="s">
        <v>2167</v>
      </c>
      <c r="H2146" s="2">
        <v>2580</v>
      </c>
      <c r="J2146">
        <v>-513786.11</v>
      </c>
    </row>
    <row r="2147" spans="2:10" x14ac:dyDescent="0.2">
      <c r="B2147" s="1">
        <v>243933</v>
      </c>
      <c r="C2147" t="s">
        <v>20</v>
      </c>
      <c r="D2147" t="s">
        <v>2164</v>
      </c>
      <c r="E2147" t="s">
        <v>2168</v>
      </c>
      <c r="H2147" s="2">
        <v>1120</v>
      </c>
      <c r="J2147">
        <v>-514906.11</v>
      </c>
    </row>
    <row r="2148" spans="2:10" x14ac:dyDescent="0.2">
      <c r="B2148" s="1">
        <v>243934</v>
      </c>
      <c r="C2148" t="s">
        <v>20</v>
      </c>
      <c r="D2148" t="s">
        <v>2169</v>
      </c>
      <c r="E2148" t="s">
        <v>2128</v>
      </c>
      <c r="G2148" s="2">
        <v>10481</v>
      </c>
      <c r="J2148">
        <v>-504425.11</v>
      </c>
    </row>
    <row r="2149" spans="2:10" x14ac:dyDescent="0.2">
      <c r="B2149" s="1">
        <v>243934</v>
      </c>
      <c r="C2149" t="s">
        <v>20</v>
      </c>
      <c r="D2149" t="s">
        <v>2169</v>
      </c>
      <c r="E2149" t="s">
        <v>2170</v>
      </c>
      <c r="H2149" s="2">
        <v>262.14999999999998</v>
      </c>
      <c r="J2149">
        <v>-504687.26</v>
      </c>
    </row>
    <row r="2150" spans="2:10" x14ac:dyDescent="0.2">
      <c r="B2150" s="1">
        <v>243935</v>
      </c>
      <c r="C2150" t="s">
        <v>20</v>
      </c>
      <c r="D2150" t="s">
        <v>2171</v>
      </c>
      <c r="E2150" t="s">
        <v>2172</v>
      </c>
      <c r="G2150" s="2">
        <v>6565</v>
      </c>
      <c r="J2150">
        <v>-498122.26</v>
      </c>
    </row>
    <row r="2151" spans="2:10" x14ac:dyDescent="0.2">
      <c r="B2151" s="1">
        <v>243935</v>
      </c>
      <c r="C2151" t="s">
        <v>20</v>
      </c>
      <c r="D2151" t="s">
        <v>2171</v>
      </c>
      <c r="E2151" t="s">
        <v>2173</v>
      </c>
      <c r="H2151" s="2">
        <v>2655.74</v>
      </c>
      <c r="J2151">
        <v>-500778</v>
      </c>
    </row>
    <row r="2152" spans="2:10" x14ac:dyDescent="0.2">
      <c r="B2152" s="1">
        <v>243935</v>
      </c>
      <c r="C2152" t="s">
        <v>20</v>
      </c>
      <c r="D2152" t="s">
        <v>2171</v>
      </c>
      <c r="E2152" t="s">
        <v>2174</v>
      </c>
      <c r="H2152" s="2">
        <v>1092</v>
      </c>
      <c r="J2152">
        <v>-501870</v>
      </c>
    </row>
    <row r="2153" spans="2:10" x14ac:dyDescent="0.2">
      <c r="B2153" s="1">
        <v>243935</v>
      </c>
      <c r="C2153" t="s">
        <v>20</v>
      </c>
      <c r="D2153" t="s">
        <v>2175</v>
      </c>
      <c r="E2153" t="s">
        <v>2141</v>
      </c>
      <c r="G2153" s="2">
        <v>304.95</v>
      </c>
      <c r="J2153">
        <v>-501565.05</v>
      </c>
    </row>
    <row r="2154" spans="2:10" x14ac:dyDescent="0.2">
      <c r="B2154" s="1">
        <v>243935</v>
      </c>
      <c r="C2154" t="s">
        <v>20</v>
      </c>
      <c r="D2154" t="s">
        <v>2175</v>
      </c>
      <c r="E2154" t="s">
        <v>2176</v>
      </c>
      <c r="H2154" s="2">
        <v>1565</v>
      </c>
      <c r="J2154">
        <v>-503130.05</v>
      </c>
    </row>
    <row r="2155" spans="2:10" x14ac:dyDescent="0.2">
      <c r="B2155" s="1">
        <v>243935</v>
      </c>
      <c r="C2155" t="s">
        <v>20</v>
      </c>
      <c r="D2155" t="s">
        <v>2175</v>
      </c>
      <c r="E2155" t="s">
        <v>2177</v>
      </c>
      <c r="H2155" s="2">
        <v>4238</v>
      </c>
      <c r="J2155">
        <v>-507368.05</v>
      </c>
    </row>
    <row r="2156" spans="2:10" x14ac:dyDescent="0.2">
      <c r="B2156" s="1">
        <v>243935</v>
      </c>
      <c r="C2156" t="s">
        <v>20</v>
      </c>
      <c r="D2156" t="s">
        <v>2175</v>
      </c>
      <c r="E2156" t="s">
        <v>2178</v>
      </c>
      <c r="H2156" s="2">
        <v>556.21</v>
      </c>
      <c r="J2156">
        <v>-507924.26</v>
      </c>
    </row>
    <row r="2157" spans="2:10" x14ac:dyDescent="0.2">
      <c r="B2157" s="1">
        <v>243935</v>
      </c>
      <c r="C2157" t="s">
        <v>20</v>
      </c>
      <c r="D2157" t="s">
        <v>2179</v>
      </c>
      <c r="E2157" t="s">
        <v>2180</v>
      </c>
      <c r="H2157" s="2">
        <v>1096.75</v>
      </c>
      <c r="J2157">
        <v>-509021.01</v>
      </c>
    </row>
    <row r="2158" spans="2:10" x14ac:dyDescent="0.2">
      <c r="B2158" s="1">
        <v>243935</v>
      </c>
      <c r="C2158" t="s">
        <v>20</v>
      </c>
      <c r="D2158" t="s">
        <v>2179</v>
      </c>
      <c r="E2158" t="s">
        <v>2163</v>
      </c>
      <c r="G2158" s="2">
        <v>16939.439999999999</v>
      </c>
      <c r="J2158">
        <v>-492081.57</v>
      </c>
    </row>
    <row r="2159" spans="2:10" x14ac:dyDescent="0.2">
      <c r="B2159" s="1">
        <v>243936</v>
      </c>
      <c r="C2159" t="s">
        <v>20</v>
      </c>
      <c r="D2159" t="s">
        <v>2181</v>
      </c>
      <c r="E2159" t="s">
        <v>1897</v>
      </c>
      <c r="G2159" s="2">
        <v>2938</v>
      </c>
      <c r="J2159">
        <v>-489143.57</v>
      </c>
    </row>
    <row r="2160" spans="2:10" x14ac:dyDescent="0.2">
      <c r="B2160" s="1">
        <v>243936</v>
      </c>
      <c r="C2160" t="s">
        <v>20</v>
      </c>
      <c r="D2160" t="s">
        <v>2182</v>
      </c>
      <c r="E2160" t="s">
        <v>2183</v>
      </c>
      <c r="H2160" s="2">
        <v>1423.1</v>
      </c>
      <c r="J2160">
        <v>-490566.67</v>
      </c>
    </row>
    <row r="2161" spans="2:10" x14ac:dyDescent="0.2">
      <c r="B2161" s="1">
        <v>243936</v>
      </c>
      <c r="C2161" t="s">
        <v>20</v>
      </c>
      <c r="D2161" t="s">
        <v>2182</v>
      </c>
      <c r="E2161" t="s">
        <v>2184</v>
      </c>
      <c r="H2161" s="2">
        <v>3900</v>
      </c>
      <c r="J2161">
        <v>-494466.67</v>
      </c>
    </row>
    <row r="2162" spans="2:10" x14ac:dyDescent="0.2">
      <c r="B2162" s="1">
        <v>243936</v>
      </c>
      <c r="C2162" t="s">
        <v>20</v>
      </c>
      <c r="D2162" t="s">
        <v>2182</v>
      </c>
      <c r="E2162" t="s">
        <v>2145</v>
      </c>
      <c r="G2162" s="2">
        <v>615</v>
      </c>
      <c r="J2162">
        <v>-493851.67</v>
      </c>
    </row>
    <row r="2163" spans="2:10" x14ac:dyDescent="0.2">
      <c r="B2163" s="1">
        <v>243936</v>
      </c>
      <c r="C2163" t="s">
        <v>20</v>
      </c>
      <c r="D2163" t="s">
        <v>2185</v>
      </c>
      <c r="E2163" t="s">
        <v>2031</v>
      </c>
      <c r="G2163" s="2">
        <v>10413</v>
      </c>
      <c r="J2163">
        <v>-483438.67</v>
      </c>
    </row>
    <row r="2164" spans="2:10" x14ac:dyDescent="0.2">
      <c r="B2164" s="1">
        <v>243936</v>
      </c>
      <c r="C2164" t="s">
        <v>20</v>
      </c>
      <c r="D2164" t="s">
        <v>2185</v>
      </c>
      <c r="E2164" t="s">
        <v>2129</v>
      </c>
      <c r="G2164" s="2">
        <v>3000</v>
      </c>
      <c r="J2164">
        <v>-480438.67</v>
      </c>
    </row>
    <row r="2165" spans="2:10" x14ac:dyDescent="0.2">
      <c r="B2165" s="1">
        <v>243936</v>
      </c>
      <c r="C2165" t="s">
        <v>20</v>
      </c>
      <c r="D2165" t="s">
        <v>2185</v>
      </c>
      <c r="E2165" t="s">
        <v>2186</v>
      </c>
      <c r="H2165" s="2">
        <v>11300</v>
      </c>
      <c r="J2165">
        <v>-491738.67</v>
      </c>
    </row>
    <row r="2166" spans="2:10" x14ac:dyDescent="0.2">
      <c r="B2166" s="1">
        <v>243936</v>
      </c>
      <c r="C2166" t="s">
        <v>20</v>
      </c>
      <c r="D2166" t="s">
        <v>2185</v>
      </c>
      <c r="E2166" t="s">
        <v>2187</v>
      </c>
      <c r="H2166" s="2">
        <v>10500</v>
      </c>
      <c r="J2166">
        <v>-502238.67</v>
      </c>
    </row>
    <row r="2167" spans="2:10" x14ac:dyDescent="0.2">
      <c r="B2167" s="1">
        <v>243936</v>
      </c>
      <c r="C2167" t="s">
        <v>20</v>
      </c>
      <c r="D2167" t="s">
        <v>2185</v>
      </c>
      <c r="E2167" t="s">
        <v>2188</v>
      </c>
      <c r="H2167" s="2">
        <v>18910</v>
      </c>
      <c r="J2167">
        <v>-521148.67</v>
      </c>
    </row>
    <row r="2168" spans="2:10" x14ac:dyDescent="0.2">
      <c r="B2168" s="1">
        <v>243936</v>
      </c>
      <c r="C2168" t="s">
        <v>20</v>
      </c>
      <c r="D2168" t="s">
        <v>2185</v>
      </c>
      <c r="E2168" t="s">
        <v>2189</v>
      </c>
      <c r="H2168" s="2">
        <v>23300</v>
      </c>
      <c r="J2168">
        <v>-544448.67000000004</v>
      </c>
    </row>
    <row r="2169" spans="2:10" x14ac:dyDescent="0.2">
      <c r="B2169" s="1">
        <v>243937</v>
      </c>
      <c r="C2169" t="s">
        <v>20</v>
      </c>
      <c r="D2169" t="s">
        <v>2190</v>
      </c>
      <c r="E2169" t="s">
        <v>2178</v>
      </c>
      <c r="G2169" s="2">
        <v>556.21</v>
      </c>
      <c r="J2169">
        <v>-543892.46</v>
      </c>
    </row>
    <row r="2170" spans="2:10" x14ac:dyDescent="0.2">
      <c r="B2170" s="1">
        <v>243937</v>
      </c>
      <c r="C2170" t="s">
        <v>20</v>
      </c>
      <c r="D2170" t="s">
        <v>2190</v>
      </c>
      <c r="E2170" t="s">
        <v>2191</v>
      </c>
      <c r="H2170" s="2">
        <v>7877</v>
      </c>
      <c r="J2170">
        <v>-551769.46</v>
      </c>
    </row>
    <row r="2171" spans="2:10" x14ac:dyDescent="0.2">
      <c r="B2171" s="1">
        <v>243937</v>
      </c>
      <c r="C2171" t="s">
        <v>20</v>
      </c>
      <c r="D2171" t="s">
        <v>2190</v>
      </c>
      <c r="E2171" t="s">
        <v>2192</v>
      </c>
      <c r="H2171" s="2">
        <v>1105</v>
      </c>
      <c r="J2171">
        <v>-552874.46</v>
      </c>
    </row>
    <row r="2172" spans="2:10" x14ac:dyDescent="0.2">
      <c r="B2172" s="1">
        <v>243937</v>
      </c>
      <c r="C2172" t="s">
        <v>20</v>
      </c>
      <c r="D2172" t="s">
        <v>2190</v>
      </c>
      <c r="E2172" t="s">
        <v>2193</v>
      </c>
      <c r="H2172" s="2">
        <v>12347.8</v>
      </c>
      <c r="J2172">
        <v>-565222.26</v>
      </c>
    </row>
    <row r="2173" spans="2:10" x14ac:dyDescent="0.2">
      <c r="B2173" s="1">
        <v>243937</v>
      </c>
      <c r="C2173" t="s">
        <v>20</v>
      </c>
      <c r="D2173" t="s">
        <v>2190</v>
      </c>
      <c r="E2173" t="s">
        <v>2194</v>
      </c>
      <c r="H2173" s="2">
        <v>11400</v>
      </c>
      <c r="J2173">
        <v>-576622.26</v>
      </c>
    </row>
    <row r="2174" spans="2:10" x14ac:dyDescent="0.2">
      <c r="B2174" s="1">
        <v>243937</v>
      </c>
      <c r="C2174" t="s">
        <v>20</v>
      </c>
      <c r="D2174" t="s">
        <v>2195</v>
      </c>
      <c r="E2174" t="s">
        <v>2196</v>
      </c>
      <c r="G2174" s="2">
        <v>11796.75</v>
      </c>
      <c r="J2174">
        <v>-564825.51</v>
      </c>
    </row>
    <row r="2175" spans="2:10" x14ac:dyDescent="0.2">
      <c r="B2175" s="1">
        <v>243937</v>
      </c>
      <c r="C2175" t="s">
        <v>20</v>
      </c>
      <c r="D2175" t="s">
        <v>2195</v>
      </c>
      <c r="E2175" t="s">
        <v>2197</v>
      </c>
      <c r="G2175" s="2">
        <v>12347.8</v>
      </c>
      <c r="J2175">
        <v>-552477.71</v>
      </c>
    </row>
    <row r="2176" spans="2:10" x14ac:dyDescent="0.2">
      <c r="B2176" s="1">
        <v>243937</v>
      </c>
      <c r="C2176" t="s">
        <v>20</v>
      </c>
      <c r="D2176" t="s">
        <v>2195</v>
      </c>
      <c r="E2176" t="s">
        <v>2198</v>
      </c>
      <c r="G2176" s="2">
        <v>819</v>
      </c>
      <c r="J2176">
        <v>-551658.71</v>
      </c>
    </row>
    <row r="2177" spans="2:10" x14ac:dyDescent="0.2">
      <c r="B2177" s="1">
        <v>243937</v>
      </c>
      <c r="C2177" t="s">
        <v>20</v>
      </c>
      <c r="D2177" t="s">
        <v>2199</v>
      </c>
      <c r="E2177" t="s">
        <v>2200</v>
      </c>
      <c r="G2177" s="2">
        <v>19000</v>
      </c>
      <c r="J2177">
        <v>-532658.71</v>
      </c>
    </row>
    <row r="2178" spans="2:10" x14ac:dyDescent="0.2">
      <c r="B2178" s="1">
        <v>243937</v>
      </c>
      <c r="C2178" t="s">
        <v>20</v>
      </c>
      <c r="D2178" t="s">
        <v>2201</v>
      </c>
      <c r="E2178" t="s">
        <v>2170</v>
      </c>
      <c r="G2178" s="2">
        <v>262.14999999999998</v>
      </c>
      <c r="J2178">
        <v>-532396.56000000006</v>
      </c>
    </row>
    <row r="2179" spans="2:10" x14ac:dyDescent="0.2">
      <c r="B2179" s="1">
        <v>243938</v>
      </c>
      <c r="C2179" t="s">
        <v>20</v>
      </c>
      <c r="D2179" t="s">
        <v>2202</v>
      </c>
      <c r="E2179" t="s">
        <v>2203</v>
      </c>
      <c r="H2179" s="2">
        <v>9400</v>
      </c>
      <c r="J2179">
        <v>-541796.56000000006</v>
      </c>
    </row>
    <row r="2180" spans="2:10" x14ac:dyDescent="0.2">
      <c r="B2180" s="1">
        <v>243938</v>
      </c>
      <c r="C2180" t="s">
        <v>20</v>
      </c>
      <c r="D2180" t="s">
        <v>2202</v>
      </c>
      <c r="E2180" t="s">
        <v>2204</v>
      </c>
      <c r="H2180" s="2">
        <v>17000</v>
      </c>
      <c r="J2180">
        <v>-558796.56000000006</v>
      </c>
    </row>
    <row r="2181" spans="2:10" x14ac:dyDescent="0.2">
      <c r="B2181" s="1">
        <v>243938</v>
      </c>
      <c r="C2181" t="s">
        <v>20</v>
      </c>
      <c r="D2181" t="s">
        <v>2202</v>
      </c>
      <c r="E2181" t="s">
        <v>2205</v>
      </c>
      <c r="H2181" s="2">
        <v>3800</v>
      </c>
      <c r="J2181">
        <v>-562596.56000000006</v>
      </c>
    </row>
    <row r="2182" spans="2:10" x14ac:dyDescent="0.2">
      <c r="B2182" s="1">
        <v>243938</v>
      </c>
      <c r="C2182" t="s">
        <v>20</v>
      </c>
      <c r="D2182" t="s">
        <v>2202</v>
      </c>
      <c r="E2182" t="s">
        <v>2206</v>
      </c>
      <c r="G2182" s="2">
        <v>6000</v>
      </c>
      <c r="J2182">
        <v>-556596.56000000006</v>
      </c>
    </row>
    <row r="2183" spans="2:10" x14ac:dyDescent="0.2">
      <c r="B2183" s="1">
        <v>243938</v>
      </c>
      <c r="C2183" t="s">
        <v>20</v>
      </c>
      <c r="D2183" t="s">
        <v>2207</v>
      </c>
      <c r="E2183" t="s">
        <v>2012</v>
      </c>
      <c r="G2183" s="2">
        <v>1134.2</v>
      </c>
      <c r="J2183">
        <v>-555462.36</v>
      </c>
    </row>
    <row r="2184" spans="2:10" x14ac:dyDescent="0.2">
      <c r="B2184" s="1">
        <v>243938</v>
      </c>
      <c r="C2184" t="s">
        <v>20</v>
      </c>
      <c r="D2184" t="s">
        <v>2207</v>
      </c>
      <c r="E2184" t="s">
        <v>2208</v>
      </c>
      <c r="H2184" s="2">
        <v>2400</v>
      </c>
      <c r="J2184">
        <v>-557862.36</v>
      </c>
    </row>
    <row r="2185" spans="2:10" x14ac:dyDescent="0.2">
      <c r="B2185" s="1">
        <v>243939</v>
      </c>
      <c r="C2185" t="s">
        <v>20</v>
      </c>
      <c r="D2185" t="s">
        <v>2209</v>
      </c>
      <c r="E2185" t="s">
        <v>2162</v>
      </c>
      <c r="G2185" s="2">
        <v>7400</v>
      </c>
      <c r="J2185">
        <v>-550462.36</v>
      </c>
    </row>
    <row r="2186" spans="2:10" x14ac:dyDescent="0.2">
      <c r="B2186" s="1">
        <v>243939</v>
      </c>
      <c r="C2186" t="s">
        <v>20</v>
      </c>
      <c r="D2186" t="s">
        <v>2209</v>
      </c>
      <c r="E2186" t="s">
        <v>2189</v>
      </c>
      <c r="G2186" s="2">
        <v>23300</v>
      </c>
      <c r="J2186">
        <v>-527162.36</v>
      </c>
    </row>
    <row r="2187" spans="2:10" x14ac:dyDescent="0.2">
      <c r="B2187" s="1">
        <v>243939</v>
      </c>
      <c r="C2187" t="s">
        <v>20</v>
      </c>
      <c r="D2187" t="s">
        <v>2209</v>
      </c>
      <c r="E2187" t="s">
        <v>2186</v>
      </c>
      <c r="G2187" s="2">
        <v>11300</v>
      </c>
      <c r="J2187">
        <v>-515862.36</v>
      </c>
    </row>
    <row r="2188" spans="2:10" x14ac:dyDescent="0.2">
      <c r="B2188" s="1">
        <v>243939</v>
      </c>
      <c r="C2188" t="s">
        <v>20</v>
      </c>
      <c r="D2188" t="s">
        <v>2209</v>
      </c>
      <c r="E2188" t="s">
        <v>2210</v>
      </c>
      <c r="H2188" s="2">
        <v>1814</v>
      </c>
      <c r="J2188">
        <v>-517676.36</v>
      </c>
    </row>
    <row r="2189" spans="2:10" x14ac:dyDescent="0.2">
      <c r="B2189" s="1">
        <v>243940</v>
      </c>
      <c r="C2189" t="s">
        <v>20</v>
      </c>
      <c r="D2189" t="s">
        <v>2211</v>
      </c>
      <c r="E2189" t="s">
        <v>2212</v>
      </c>
      <c r="G2189" s="2">
        <v>880</v>
      </c>
      <c r="J2189">
        <v>-516796.36</v>
      </c>
    </row>
    <row r="2190" spans="2:10" x14ac:dyDescent="0.2">
      <c r="B2190" s="1">
        <v>243940</v>
      </c>
      <c r="C2190" t="s">
        <v>20</v>
      </c>
      <c r="D2190" t="s">
        <v>2211</v>
      </c>
      <c r="E2190" t="s">
        <v>2168</v>
      </c>
      <c r="G2190" s="2">
        <v>1120</v>
      </c>
      <c r="J2190">
        <v>-515676.36</v>
      </c>
    </row>
    <row r="2191" spans="2:10" x14ac:dyDescent="0.2">
      <c r="B2191" s="1">
        <v>243940</v>
      </c>
      <c r="C2191" t="s">
        <v>20</v>
      </c>
      <c r="D2191" t="s">
        <v>2213</v>
      </c>
      <c r="E2191" t="s">
        <v>2214</v>
      </c>
      <c r="H2191" s="2">
        <v>818.55</v>
      </c>
      <c r="J2191">
        <v>-516494.91</v>
      </c>
    </row>
    <row r="2192" spans="2:10" x14ac:dyDescent="0.2">
      <c r="B2192" s="1">
        <v>243941</v>
      </c>
      <c r="C2192" t="s">
        <v>20</v>
      </c>
      <c r="D2192" t="s">
        <v>2215</v>
      </c>
      <c r="E2192" t="s">
        <v>2183</v>
      </c>
      <c r="G2192" s="2">
        <v>1423</v>
      </c>
      <c r="J2192">
        <v>-515071.91</v>
      </c>
    </row>
    <row r="2193" spans="2:10" x14ac:dyDescent="0.2">
      <c r="B2193" s="1">
        <v>243941</v>
      </c>
      <c r="C2193" t="s">
        <v>20</v>
      </c>
      <c r="D2193" t="s">
        <v>2215</v>
      </c>
      <c r="E2193" t="s">
        <v>2216</v>
      </c>
      <c r="H2193" s="2">
        <v>4500</v>
      </c>
      <c r="J2193">
        <v>-519571.91</v>
      </c>
    </row>
    <row r="2194" spans="2:10" x14ac:dyDescent="0.2">
      <c r="B2194" s="1">
        <v>243941</v>
      </c>
      <c r="C2194" t="s">
        <v>20</v>
      </c>
      <c r="D2194" t="s">
        <v>2217</v>
      </c>
      <c r="E2194" t="s">
        <v>2218</v>
      </c>
      <c r="H2194" s="2">
        <v>883</v>
      </c>
      <c r="J2194">
        <v>-520454.91</v>
      </c>
    </row>
    <row r="2195" spans="2:10" x14ac:dyDescent="0.2">
      <c r="B2195" s="1">
        <v>243941</v>
      </c>
      <c r="C2195" t="s">
        <v>20</v>
      </c>
      <c r="D2195" t="s">
        <v>2217</v>
      </c>
      <c r="E2195" t="s">
        <v>2219</v>
      </c>
      <c r="H2195" s="2">
        <v>8883.68</v>
      </c>
      <c r="J2195">
        <v>-529338.59</v>
      </c>
    </row>
    <row r="2196" spans="2:10" x14ac:dyDescent="0.2">
      <c r="B2196" s="1">
        <v>243941</v>
      </c>
      <c r="C2196" t="s">
        <v>20</v>
      </c>
      <c r="D2196" t="s">
        <v>2217</v>
      </c>
      <c r="E2196" t="s">
        <v>2220</v>
      </c>
      <c r="H2196" s="2">
        <v>6235.43</v>
      </c>
      <c r="J2196">
        <v>-535574.02</v>
      </c>
    </row>
    <row r="2197" spans="2:10" x14ac:dyDescent="0.2">
      <c r="B2197" s="1">
        <v>243942</v>
      </c>
      <c r="C2197" t="s">
        <v>20</v>
      </c>
      <c r="D2197" t="s">
        <v>2221</v>
      </c>
      <c r="E2197" t="s">
        <v>2222</v>
      </c>
      <c r="H2197" s="2">
        <v>1000</v>
      </c>
      <c r="J2197">
        <v>-536574.02</v>
      </c>
    </row>
    <row r="2198" spans="2:10" x14ac:dyDescent="0.2">
      <c r="B2198" s="1">
        <v>243942</v>
      </c>
      <c r="C2198" t="s">
        <v>20</v>
      </c>
      <c r="D2198" t="s">
        <v>2221</v>
      </c>
      <c r="E2198" t="s">
        <v>2223</v>
      </c>
      <c r="H2198" s="2">
        <v>1000</v>
      </c>
      <c r="J2198">
        <v>-537574.02</v>
      </c>
    </row>
    <row r="2199" spans="2:10" x14ac:dyDescent="0.2">
      <c r="B2199" s="1">
        <v>243942</v>
      </c>
      <c r="C2199" t="s">
        <v>20</v>
      </c>
      <c r="D2199" t="s">
        <v>2221</v>
      </c>
      <c r="E2199" t="s">
        <v>2224</v>
      </c>
      <c r="H2199" s="2">
        <v>1000</v>
      </c>
      <c r="J2199">
        <v>-538574.02</v>
      </c>
    </row>
    <row r="2200" spans="2:10" x14ac:dyDescent="0.2">
      <c r="B2200" s="1">
        <v>243942</v>
      </c>
      <c r="C2200" t="s">
        <v>20</v>
      </c>
      <c r="D2200" t="s">
        <v>2221</v>
      </c>
      <c r="E2200" t="s">
        <v>2225</v>
      </c>
      <c r="H2200" s="2">
        <v>1000</v>
      </c>
      <c r="J2200">
        <v>-539574.02</v>
      </c>
    </row>
    <row r="2201" spans="2:10" x14ac:dyDescent="0.2">
      <c r="B2201" s="1">
        <v>243942</v>
      </c>
      <c r="C2201" t="s">
        <v>20</v>
      </c>
      <c r="D2201" t="s">
        <v>2221</v>
      </c>
      <c r="E2201" t="s">
        <v>2226</v>
      </c>
      <c r="H2201" s="2">
        <v>1000</v>
      </c>
      <c r="J2201">
        <v>-540574.02</v>
      </c>
    </row>
    <row r="2202" spans="2:10" x14ac:dyDescent="0.2">
      <c r="B2202" s="1">
        <v>243942</v>
      </c>
      <c r="C2202" t="s">
        <v>20</v>
      </c>
      <c r="D2202" t="s">
        <v>2227</v>
      </c>
      <c r="E2202" t="s">
        <v>2228</v>
      </c>
      <c r="H2202" s="2">
        <v>550.25</v>
      </c>
      <c r="J2202">
        <v>-541124.27</v>
      </c>
    </row>
    <row r="2203" spans="2:10" x14ac:dyDescent="0.2">
      <c r="B2203" s="1">
        <v>243942</v>
      </c>
      <c r="C2203" t="s">
        <v>20</v>
      </c>
      <c r="D2203" t="s">
        <v>2227</v>
      </c>
      <c r="E2203" t="s">
        <v>2229</v>
      </c>
      <c r="H2203" s="2">
        <v>1027.2</v>
      </c>
      <c r="J2203">
        <v>-542151.47</v>
      </c>
    </row>
    <row r="2204" spans="2:10" x14ac:dyDescent="0.2">
      <c r="B2204" s="1">
        <v>243942</v>
      </c>
      <c r="C2204" t="s">
        <v>20</v>
      </c>
      <c r="D2204" t="s">
        <v>2227</v>
      </c>
      <c r="E2204" t="s">
        <v>2230</v>
      </c>
      <c r="H2204" s="2">
        <v>8685.99</v>
      </c>
      <c r="J2204">
        <v>-550837.46</v>
      </c>
    </row>
    <row r="2205" spans="2:10" x14ac:dyDescent="0.2">
      <c r="B2205" s="1">
        <v>243942</v>
      </c>
      <c r="C2205" t="s">
        <v>20</v>
      </c>
      <c r="D2205" t="s">
        <v>2231</v>
      </c>
      <c r="E2205" t="s">
        <v>2232</v>
      </c>
      <c r="G2205" s="2">
        <v>1105</v>
      </c>
      <c r="J2205">
        <v>-549732.46</v>
      </c>
    </row>
    <row r="2206" spans="2:10" x14ac:dyDescent="0.2">
      <c r="B2206" s="1">
        <v>243942</v>
      </c>
      <c r="C2206" t="s">
        <v>20</v>
      </c>
      <c r="D2206" t="s">
        <v>2231</v>
      </c>
      <c r="E2206" t="s">
        <v>2233</v>
      </c>
      <c r="G2206" s="2">
        <v>1092</v>
      </c>
      <c r="J2206">
        <v>-548640.46</v>
      </c>
    </row>
    <row r="2207" spans="2:10" x14ac:dyDescent="0.2">
      <c r="B2207" s="1">
        <v>243942</v>
      </c>
      <c r="C2207" t="s">
        <v>20</v>
      </c>
      <c r="D2207" t="s">
        <v>2231</v>
      </c>
      <c r="E2207" t="s">
        <v>2234</v>
      </c>
      <c r="H2207" s="2">
        <v>5939.04</v>
      </c>
      <c r="J2207">
        <v>-554579.5</v>
      </c>
    </row>
    <row r="2208" spans="2:10" x14ac:dyDescent="0.2">
      <c r="B2208" s="1">
        <v>243942</v>
      </c>
      <c r="C2208" t="s">
        <v>20</v>
      </c>
      <c r="D2208" t="s">
        <v>2235</v>
      </c>
      <c r="E2208" t="s">
        <v>2184</v>
      </c>
      <c r="G2208" s="2">
        <v>3900</v>
      </c>
      <c r="J2208">
        <v>-550679.5</v>
      </c>
    </row>
    <row r="2209" spans="2:10" x14ac:dyDescent="0.2">
      <c r="B2209" s="1">
        <v>243942</v>
      </c>
      <c r="C2209" t="s">
        <v>20</v>
      </c>
      <c r="D2209" t="s">
        <v>2235</v>
      </c>
      <c r="E2209" t="s">
        <v>2214</v>
      </c>
      <c r="G2209" s="2">
        <v>818.55</v>
      </c>
      <c r="J2209">
        <v>-549860.94999999995</v>
      </c>
    </row>
    <row r="2210" spans="2:10" x14ac:dyDescent="0.2">
      <c r="B2210" s="1">
        <v>243942</v>
      </c>
      <c r="C2210" t="s">
        <v>20</v>
      </c>
      <c r="D2210" t="s">
        <v>2236</v>
      </c>
      <c r="E2210" t="s">
        <v>2219</v>
      </c>
      <c r="G2210" s="2">
        <v>8883.68</v>
      </c>
      <c r="J2210">
        <v>-540977.27</v>
      </c>
    </row>
    <row r="2211" spans="2:10" x14ac:dyDescent="0.2">
      <c r="B2211" s="1">
        <v>243942</v>
      </c>
      <c r="C2211" t="s">
        <v>20</v>
      </c>
      <c r="D2211" t="s">
        <v>2236</v>
      </c>
      <c r="E2211" t="s">
        <v>2237</v>
      </c>
      <c r="G2211" s="2">
        <v>6235.43</v>
      </c>
      <c r="J2211">
        <v>-534741.84</v>
      </c>
    </row>
    <row r="2212" spans="2:10" x14ac:dyDescent="0.2">
      <c r="B2212" s="1">
        <v>243943</v>
      </c>
      <c r="C2212" t="s">
        <v>20</v>
      </c>
      <c r="D2212" t="s">
        <v>2238</v>
      </c>
      <c r="E2212" t="s">
        <v>2239</v>
      </c>
      <c r="G2212" s="2">
        <v>1027.2</v>
      </c>
      <c r="J2212">
        <v>-533714.64</v>
      </c>
    </row>
    <row r="2213" spans="2:10" x14ac:dyDescent="0.2">
      <c r="B2213" s="1">
        <v>243943</v>
      </c>
      <c r="C2213" t="s">
        <v>20</v>
      </c>
      <c r="D2213" t="s">
        <v>2238</v>
      </c>
      <c r="E2213" t="s">
        <v>2240</v>
      </c>
      <c r="H2213" s="2">
        <v>1618</v>
      </c>
      <c r="J2213">
        <v>-535332.64</v>
      </c>
    </row>
    <row r="2214" spans="2:10" x14ac:dyDescent="0.2">
      <c r="B2214" s="1">
        <v>243943</v>
      </c>
      <c r="C2214" t="s">
        <v>20</v>
      </c>
      <c r="D2214" t="s">
        <v>2238</v>
      </c>
      <c r="E2214" t="s">
        <v>2241</v>
      </c>
      <c r="H2214" s="2">
        <v>4258</v>
      </c>
      <c r="J2214">
        <v>-539590.64</v>
      </c>
    </row>
    <row r="2215" spans="2:10" x14ac:dyDescent="0.2">
      <c r="B2215" s="1">
        <v>243943</v>
      </c>
      <c r="C2215" t="s">
        <v>20</v>
      </c>
      <c r="D2215" t="s">
        <v>2238</v>
      </c>
      <c r="E2215" t="s">
        <v>2242</v>
      </c>
      <c r="H2215" s="2">
        <v>1328.94</v>
      </c>
      <c r="J2215">
        <v>-540919.57999999996</v>
      </c>
    </row>
    <row r="2216" spans="2:10" x14ac:dyDescent="0.2">
      <c r="B2216" s="1">
        <v>243943</v>
      </c>
      <c r="C2216" t="s">
        <v>20</v>
      </c>
      <c r="D2216" t="s">
        <v>2238</v>
      </c>
      <c r="E2216" t="s">
        <v>2243</v>
      </c>
      <c r="H2216" s="2">
        <v>1886</v>
      </c>
      <c r="J2216">
        <v>-542805.57999999996</v>
      </c>
    </row>
    <row r="2217" spans="2:10" x14ac:dyDescent="0.2">
      <c r="B2217" s="1">
        <v>243943</v>
      </c>
      <c r="C2217" t="s">
        <v>20</v>
      </c>
      <c r="D2217" t="s">
        <v>2244</v>
      </c>
      <c r="E2217" t="s">
        <v>1428</v>
      </c>
      <c r="G2217" s="2">
        <v>14402.2</v>
      </c>
      <c r="J2217">
        <v>-528403.38</v>
      </c>
    </row>
    <row r="2218" spans="2:10" x14ac:dyDescent="0.2">
      <c r="B2218" s="1">
        <v>243943</v>
      </c>
      <c r="C2218" t="s">
        <v>20</v>
      </c>
      <c r="D2218" t="s">
        <v>2244</v>
      </c>
      <c r="E2218" t="s">
        <v>2245</v>
      </c>
      <c r="H2218" s="2">
        <v>1000</v>
      </c>
      <c r="J2218">
        <v>-529403.38</v>
      </c>
    </row>
    <row r="2219" spans="2:10" x14ac:dyDescent="0.2">
      <c r="B2219" s="1">
        <v>243943</v>
      </c>
      <c r="C2219" t="s">
        <v>20</v>
      </c>
      <c r="D2219" t="s">
        <v>2244</v>
      </c>
      <c r="E2219" t="s">
        <v>2246</v>
      </c>
      <c r="H2219" s="2">
        <v>1000</v>
      </c>
      <c r="J2219">
        <v>-530403.38</v>
      </c>
    </row>
    <row r="2220" spans="2:10" x14ac:dyDescent="0.2">
      <c r="B2220" s="1">
        <v>243943</v>
      </c>
      <c r="C2220" t="s">
        <v>20</v>
      </c>
      <c r="D2220" t="s">
        <v>2244</v>
      </c>
      <c r="E2220" t="s">
        <v>2247</v>
      </c>
      <c r="H2220" s="2">
        <v>1000</v>
      </c>
      <c r="J2220">
        <v>-531403.38</v>
      </c>
    </row>
    <row r="2221" spans="2:10" x14ac:dyDescent="0.2">
      <c r="B2221" s="1">
        <v>243943</v>
      </c>
      <c r="C2221" t="s">
        <v>20</v>
      </c>
      <c r="D2221" t="s">
        <v>2244</v>
      </c>
      <c r="E2221" t="s">
        <v>2248</v>
      </c>
      <c r="H2221" s="2">
        <v>1000</v>
      </c>
      <c r="J2221">
        <v>-532403.38</v>
      </c>
    </row>
    <row r="2222" spans="2:10" x14ac:dyDescent="0.2">
      <c r="B2222" s="1">
        <v>243943</v>
      </c>
      <c r="C2222" t="s">
        <v>20</v>
      </c>
      <c r="D2222" t="s">
        <v>2244</v>
      </c>
      <c r="E2222" t="s">
        <v>2249</v>
      </c>
      <c r="H2222" s="2">
        <v>1000</v>
      </c>
      <c r="J2222">
        <v>-533403.38</v>
      </c>
    </row>
    <row r="2223" spans="2:10" x14ac:dyDescent="0.2">
      <c r="B2223" s="1">
        <v>243943</v>
      </c>
      <c r="C2223" t="s">
        <v>20</v>
      </c>
      <c r="D2223" t="s">
        <v>2250</v>
      </c>
      <c r="E2223" t="s">
        <v>2204</v>
      </c>
      <c r="G2223" s="2">
        <v>17000</v>
      </c>
      <c r="J2223">
        <v>-516403.38</v>
      </c>
    </row>
    <row r="2224" spans="2:10" x14ac:dyDescent="0.2">
      <c r="B2224" s="1">
        <v>243943</v>
      </c>
      <c r="C2224" t="s">
        <v>20</v>
      </c>
      <c r="D2224" t="s">
        <v>2251</v>
      </c>
      <c r="E2224" t="s">
        <v>2188</v>
      </c>
      <c r="G2224" s="2">
        <v>18910</v>
      </c>
      <c r="J2224">
        <v>-497493.38</v>
      </c>
    </row>
    <row r="2225" spans="2:10" x14ac:dyDescent="0.2">
      <c r="B2225" s="1">
        <v>243943</v>
      </c>
      <c r="C2225" t="s">
        <v>20</v>
      </c>
      <c r="D2225" t="s">
        <v>2251</v>
      </c>
      <c r="E2225" t="s">
        <v>2208</v>
      </c>
      <c r="G2225" s="2">
        <v>2400</v>
      </c>
      <c r="J2225">
        <v>-495093.38</v>
      </c>
    </row>
    <row r="2226" spans="2:10" x14ac:dyDescent="0.2">
      <c r="B2226" s="1">
        <v>243943</v>
      </c>
      <c r="C2226" t="s">
        <v>20</v>
      </c>
      <c r="D2226" t="s">
        <v>2251</v>
      </c>
      <c r="E2226" t="s">
        <v>2252</v>
      </c>
      <c r="H2226" s="2">
        <v>192.6</v>
      </c>
      <c r="J2226">
        <v>-495285.98</v>
      </c>
    </row>
    <row r="2227" spans="2:10" x14ac:dyDescent="0.2">
      <c r="B2227" s="1">
        <v>243943</v>
      </c>
      <c r="C2227" t="s">
        <v>20</v>
      </c>
      <c r="D2227" t="s">
        <v>2253</v>
      </c>
      <c r="E2227" t="s">
        <v>2254</v>
      </c>
      <c r="H2227" s="2">
        <v>1000</v>
      </c>
      <c r="J2227">
        <v>-496285.98</v>
      </c>
    </row>
    <row r="2228" spans="2:10" x14ac:dyDescent="0.2">
      <c r="B2228" s="1">
        <v>243944</v>
      </c>
      <c r="C2228" t="s">
        <v>20</v>
      </c>
      <c r="D2228" t="s">
        <v>2255</v>
      </c>
      <c r="E2228" t="s">
        <v>2256</v>
      </c>
      <c r="H2228" s="2">
        <v>2520</v>
      </c>
      <c r="J2228">
        <v>-498805.98</v>
      </c>
    </row>
    <row r="2229" spans="2:10" x14ac:dyDescent="0.2">
      <c r="B2229" s="1">
        <v>243944</v>
      </c>
      <c r="C2229" t="s">
        <v>20</v>
      </c>
      <c r="D2229" t="s">
        <v>2255</v>
      </c>
      <c r="E2229" t="s">
        <v>2257</v>
      </c>
      <c r="G2229" s="2">
        <v>4238</v>
      </c>
      <c r="J2229">
        <v>-494567.98</v>
      </c>
    </row>
    <row r="2230" spans="2:10" x14ac:dyDescent="0.2">
      <c r="B2230" s="1">
        <v>243944</v>
      </c>
      <c r="C2230" t="s">
        <v>20</v>
      </c>
      <c r="D2230" t="s">
        <v>2255</v>
      </c>
      <c r="E2230" t="s">
        <v>2258</v>
      </c>
      <c r="G2230" s="2">
        <v>8491</v>
      </c>
      <c r="J2230">
        <v>-486076.98</v>
      </c>
    </row>
    <row r="2231" spans="2:10" x14ac:dyDescent="0.2">
      <c r="B2231" s="1">
        <v>243944</v>
      </c>
      <c r="C2231" t="s">
        <v>20</v>
      </c>
      <c r="D2231" t="s">
        <v>2259</v>
      </c>
      <c r="E2231" t="s">
        <v>2260</v>
      </c>
      <c r="G2231" s="2">
        <v>9400</v>
      </c>
      <c r="J2231">
        <v>-476676.98</v>
      </c>
    </row>
    <row r="2232" spans="2:10" x14ac:dyDescent="0.2">
      <c r="B2232" s="1">
        <v>243944</v>
      </c>
      <c r="C2232" t="s">
        <v>20</v>
      </c>
      <c r="D2232" t="s">
        <v>2261</v>
      </c>
      <c r="E2232" t="s">
        <v>2262</v>
      </c>
      <c r="H2232" s="2">
        <v>3952.31</v>
      </c>
      <c r="J2232">
        <v>-480629.29</v>
      </c>
    </row>
    <row r="2233" spans="2:10" x14ac:dyDescent="0.2">
      <c r="B2233" s="1">
        <v>243945</v>
      </c>
      <c r="C2233" t="s">
        <v>20</v>
      </c>
      <c r="D2233" t="s">
        <v>2263</v>
      </c>
      <c r="E2233" t="s">
        <v>2264</v>
      </c>
      <c r="G2233" s="2">
        <v>4238</v>
      </c>
      <c r="J2233">
        <v>-476391.29</v>
      </c>
    </row>
    <row r="2234" spans="2:10" x14ac:dyDescent="0.2">
      <c r="B2234" s="1">
        <v>243945</v>
      </c>
      <c r="C2234" t="s">
        <v>20</v>
      </c>
      <c r="D2234" t="s">
        <v>2263</v>
      </c>
      <c r="E2234" t="s">
        <v>2265</v>
      </c>
      <c r="G2234" s="2">
        <v>1565</v>
      </c>
      <c r="J2234">
        <v>-474826.29</v>
      </c>
    </row>
    <row r="2235" spans="2:10" x14ac:dyDescent="0.2">
      <c r="B2235" s="1">
        <v>243945</v>
      </c>
      <c r="C2235" t="s">
        <v>20</v>
      </c>
      <c r="D2235" t="s">
        <v>2263</v>
      </c>
      <c r="E2235" t="s">
        <v>2266</v>
      </c>
      <c r="G2235" s="2">
        <v>8685.99</v>
      </c>
      <c r="J2235">
        <v>-466140.3</v>
      </c>
    </row>
    <row r="2236" spans="2:10" x14ac:dyDescent="0.2">
      <c r="B2236" s="1">
        <v>243945</v>
      </c>
      <c r="C2236" t="s">
        <v>20</v>
      </c>
      <c r="D2236" t="s">
        <v>2267</v>
      </c>
      <c r="E2236" t="s">
        <v>2268</v>
      </c>
      <c r="H2236" s="2">
        <v>9000</v>
      </c>
      <c r="J2236">
        <v>-475140.3</v>
      </c>
    </row>
    <row r="2237" spans="2:10" x14ac:dyDescent="0.2">
      <c r="B2237" s="1">
        <v>243945</v>
      </c>
      <c r="C2237" t="s">
        <v>20</v>
      </c>
      <c r="D2237" t="s">
        <v>2269</v>
      </c>
      <c r="E2237" t="s">
        <v>1759</v>
      </c>
      <c r="G2237" s="2">
        <v>1500</v>
      </c>
      <c r="J2237">
        <v>-473640.3</v>
      </c>
    </row>
    <row r="2238" spans="2:10" x14ac:dyDescent="0.2">
      <c r="B2238" s="1">
        <v>243946</v>
      </c>
      <c r="C2238" t="s">
        <v>20</v>
      </c>
      <c r="D2238" t="s">
        <v>2270</v>
      </c>
      <c r="E2238" t="s">
        <v>2256</v>
      </c>
      <c r="G2238" s="2">
        <v>2520</v>
      </c>
      <c r="J2238">
        <v>-471120.3</v>
      </c>
    </row>
    <row r="2239" spans="2:10" x14ac:dyDescent="0.2">
      <c r="B2239" s="1">
        <v>243946</v>
      </c>
      <c r="C2239" t="s">
        <v>20</v>
      </c>
      <c r="D2239" t="s">
        <v>2270</v>
      </c>
      <c r="E2239" t="s">
        <v>2243</v>
      </c>
      <c r="G2239" s="2">
        <v>1886</v>
      </c>
      <c r="J2239">
        <v>-469234.3</v>
      </c>
    </row>
    <row r="2240" spans="2:10" x14ac:dyDescent="0.2">
      <c r="B2240" s="1">
        <v>243946</v>
      </c>
      <c r="C2240" t="s">
        <v>20</v>
      </c>
      <c r="D2240" t="s">
        <v>2271</v>
      </c>
      <c r="E2240" t="s">
        <v>2272</v>
      </c>
      <c r="H2240" s="2">
        <v>894.79</v>
      </c>
      <c r="J2240">
        <v>-470129.09</v>
      </c>
    </row>
    <row r="2241" spans="2:10" x14ac:dyDescent="0.2">
      <c r="B2241" s="1">
        <v>243946</v>
      </c>
      <c r="C2241" t="s">
        <v>20</v>
      </c>
      <c r="D2241" t="s">
        <v>2271</v>
      </c>
      <c r="E2241" t="s">
        <v>2273</v>
      </c>
      <c r="H2241" s="2">
        <v>972</v>
      </c>
      <c r="J2241">
        <v>-471101.09</v>
      </c>
    </row>
    <row r="2242" spans="2:10" x14ac:dyDescent="0.2">
      <c r="B2242" s="1">
        <v>243948</v>
      </c>
      <c r="C2242" t="s">
        <v>20</v>
      </c>
      <c r="D2242" t="s">
        <v>2274</v>
      </c>
      <c r="E2242" t="s">
        <v>2275</v>
      </c>
      <c r="H2242" s="2">
        <v>1822</v>
      </c>
      <c r="J2242">
        <v>-472923.09</v>
      </c>
    </row>
    <row r="2243" spans="2:10" x14ac:dyDescent="0.2">
      <c r="B2243" s="1">
        <v>243948</v>
      </c>
      <c r="C2243" t="s">
        <v>20</v>
      </c>
      <c r="D2243" t="s">
        <v>2274</v>
      </c>
      <c r="E2243" t="s">
        <v>2276</v>
      </c>
      <c r="G2243" s="2">
        <v>550.25</v>
      </c>
      <c r="J2243">
        <v>-472372.84</v>
      </c>
    </row>
    <row r="2244" spans="2:10" x14ac:dyDescent="0.2">
      <c r="B2244" s="1">
        <v>243948</v>
      </c>
      <c r="C2244" t="s">
        <v>20</v>
      </c>
      <c r="D2244" t="s">
        <v>2274</v>
      </c>
      <c r="E2244" t="s">
        <v>2277</v>
      </c>
      <c r="G2244" s="2">
        <v>5939.04</v>
      </c>
      <c r="J2244">
        <v>-466433.8</v>
      </c>
    </row>
    <row r="2245" spans="2:10" x14ac:dyDescent="0.2">
      <c r="B2245" s="1">
        <v>243948</v>
      </c>
      <c r="C2245" t="s">
        <v>20</v>
      </c>
      <c r="D2245" t="s">
        <v>2274</v>
      </c>
      <c r="E2245" t="s">
        <v>2278</v>
      </c>
      <c r="G2245" s="2">
        <v>11400</v>
      </c>
      <c r="J2245">
        <v>-455033.8</v>
      </c>
    </row>
    <row r="2246" spans="2:10" x14ac:dyDescent="0.2">
      <c r="B2246" s="1">
        <v>243948</v>
      </c>
      <c r="C2246" t="s">
        <v>20</v>
      </c>
      <c r="D2246" t="s">
        <v>2274</v>
      </c>
      <c r="E2246" t="s">
        <v>2279</v>
      </c>
      <c r="G2246" s="2">
        <v>1328.94</v>
      </c>
      <c r="J2246">
        <v>-453704.86</v>
      </c>
    </row>
    <row r="2247" spans="2:10" x14ac:dyDescent="0.2">
      <c r="B2247" s="1">
        <v>243948</v>
      </c>
      <c r="C2247" t="s">
        <v>20</v>
      </c>
      <c r="D2247" t="s">
        <v>2280</v>
      </c>
      <c r="E2247" t="s">
        <v>2216</v>
      </c>
      <c r="G2247" s="2">
        <v>4500</v>
      </c>
      <c r="J2247">
        <v>-449204.86</v>
      </c>
    </row>
    <row r="2248" spans="2:10" x14ac:dyDescent="0.2">
      <c r="B2248" s="1">
        <v>243949</v>
      </c>
      <c r="C2248" t="s">
        <v>20</v>
      </c>
      <c r="D2248" t="s">
        <v>2281</v>
      </c>
      <c r="E2248" t="s">
        <v>2282</v>
      </c>
      <c r="H2248" s="2">
        <v>1621</v>
      </c>
      <c r="J2248">
        <v>-450825.86</v>
      </c>
    </row>
    <row r="2249" spans="2:10" x14ac:dyDescent="0.2">
      <c r="B2249" s="1">
        <v>243949</v>
      </c>
      <c r="C2249" t="s">
        <v>20</v>
      </c>
      <c r="D2249" t="s">
        <v>2283</v>
      </c>
      <c r="E2249" t="s">
        <v>2268</v>
      </c>
      <c r="G2249" s="2">
        <v>9000</v>
      </c>
      <c r="J2249">
        <v>-441825.86</v>
      </c>
    </row>
    <row r="2250" spans="2:10" x14ac:dyDescent="0.2">
      <c r="B2250" s="1">
        <v>243949</v>
      </c>
      <c r="C2250" t="s">
        <v>20</v>
      </c>
      <c r="D2250" t="s">
        <v>2284</v>
      </c>
      <c r="E2250" t="s">
        <v>2252</v>
      </c>
      <c r="G2250" s="2">
        <v>192.6</v>
      </c>
      <c r="J2250">
        <v>-441633.26</v>
      </c>
    </row>
    <row r="2251" spans="2:10" x14ac:dyDescent="0.2">
      <c r="B2251" s="1">
        <v>243949</v>
      </c>
      <c r="C2251" t="s">
        <v>20</v>
      </c>
      <c r="D2251" t="s">
        <v>2284</v>
      </c>
      <c r="E2251" t="s">
        <v>2285</v>
      </c>
      <c r="H2251" s="2">
        <v>2588.06</v>
      </c>
      <c r="J2251">
        <v>-444221.32</v>
      </c>
    </row>
    <row r="2252" spans="2:10" x14ac:dyDescent="0.2">
      <c r="B2252" s="1">
        <v>243949</v>
      </c>
      <c r="C2252" t="s">
        <v>20</v>
      </c>
      <c r="D2252" t="s">
        <v>2284</v>
      </c>
      <c r="E2252" t="s">
        <v>2286</v>
      </c>
      <c r="H2252" s="2">
        <v>224.7</v>
      </c>
      <c r="J2252">
        <v>-444446.02</v>
      </c>
    </row>
    <row r="2253" spans="2:10" x14ac:dyDescent="0.2">
      <c r="B2253" s="1">
        <v>243950</v>
      </c>
      <c r="C2253" t="s">
        <v>20</v>
      </c>
      <c r="D2253" t="s">
        <v>2287</v>
      </c>
      <c r="E2253" t="s">
        <v>2288</v>
      </c>
      <c r="H2253" s="2">
        <v>1070</v>
      </c>
      <c r="J2253">
        <v>-445516.02</v>
      </c>
    </row>
    <row r="2254" spans="2:10" x14ac:dyDescent="0.2">
      <c r="B2254" s="1">
        <v>243950</v>
      </c>
      <c r="C2254" t="s">
        <v>20</v>
      </c>
      <c r="D2254" t="s">
        <v>2287</v>
      </c>
      <c r="E2254" t="s">
        <v>2289</v>
      </c>
      <c r="G2254" s="2">
        <v>21732</v>
      </c>
      <c r="J2254">
        <v>-423784.02</v>
      </c>
    </row>
    <row r="2255" spans="2:10" x14ac:dyDescent="0.2">
      <c r="B2255" s="1">
        <v>243950</v>
      </c>
      <c r="C2255" t="s">
        <v>20</v>
      </c>
      <c r="D2255" t="s">
        <v>2290</v>
      </c>
      <c r="E2255" t="s">
        <v>2291</v>
      </c>
      <c r="H2255" s="2">
        <v>1300</v>
      </c>
      <c r="J2255">
        <v>-425084.02</v>
      </c>
    </row>
    <row r="2256" spans="2:10" x14ac:dyDescent="0.2">
      <c r="B2256" s="1">
        <v>243950</v>
      </c>
      <c r="C2256" t="s">
        <v>20</v>
      </c>
      <c r="D2256" t="s">
        <v>2292</v>
      </c>
      <c r="E2256" t="s">
        <v>2293</v>
      </c>
      <c r="H2256" s="2">
        <v>278.2</v>
      </c>
      <c r="J2256">
        <v>-425362.22</v>
      </c>
    </row>
    <row r="2257" spans="2:10" x14ac:dyDescent="0.2">
      <c r="B2257" s="1">
        <v>243950</v>
      </c>
      <c r="C2257" t="s">
        <v>20</v>
      </c>
      <c r="D2257" t="s">
        <v>2292</v>
      </c>
      <c r="E2257" t="s">
        <v>2294</v>
      </c>
      <c r="H2257" s="2">
        <v>3450.75</v>
      </c>
      <c r="J2257">
        <v>-428812.97</v>
      </c>
    </row>
    <row r="2258" spans="2:10" x14ac:dyDescent="0.2">
      <c r="B2258" s="1">
        <v>243951</v>
      </c>
      <c r="C2258" t="s">
        <v>20</v>
      </c>
      <c r="D2258" t="s">
        <v>2295</v>
      </c>
      <c r="E2258" t="s">
        <v>2296</v>
      </c>
      <c r="H2258" s="2">
        <v>1190</v>
      </c>
      <c r="J2258">
        <v>-430002.97</v>
      </c>
    </row>
    <row r="2259" spans="2:10" x14ac:dyDescent="0.2">
      <c r="B2259" s="1">
        <v>243951</v>
      </c>
      <c r="C2259" t="s">
        <v>20</v>
      </c>
      <c r="D2259" t="s">
        <v>2297</v>
      </c>
      <c r="E2259" t="s">
        <v>2298</v>
      </c>
      <c r="H2259" s="2">
        <v>1718</v>
      </c>
      <c r="J2259">
        <v>-431720.97</v>
      </c>
    </row>
    <row r="2260" spans="2:10" x14ac:dyDescent="0.2">
      <c r="B2260" s="1">
        <v>243952</v>
      </c>
      <c r="C2260" t="s">
        <v>20</v>
      </c>
      <c r="D2260" t="s">
        <v>2299</v>
      </c>
      <c r="E2260" t="s">
        <v>2300</v>
      </c>
      <c r="G2260" s="2">
        <v>7877</v>
      </c>
      <c r="J2260">
        <v>-423843.97</v>
      </c>
    </row>
    <row r="2261" spans="2:10" x14ac:dyDescent="0.2">
      <c r="B2261" s="1">
        <v>243952</v>
      </c>
      <c r="C2261" t="s">
        <v>20</v>
      </c>
      <c r="D2261" t="s">
        <v>2299</v>
      </c>
      <c r="E2261" t="s">
        <v>2301</v>
      </c>
      <c r="G2261" s="2">
        <v>2655.74</v>
      </c>
      <c r="J2261">
        <v>-421188.23</v>
      </c>
    </row>
    <row r="2262" spans="2:10" x14ac:dyDescent="0.2">
      <c r="B2262" s="1">
        <v>243952</v>
      </c>
      <c r="C2262" t="s">
        <v>20</v>
      </c>
      <c r="D2262" t="s">
        <v>2302</v>
      </c>
      <c r="E2262" t="s">
        <v>2262</v>
      </c>
      <c r="G2262" s="2">
        <v>3952.31</v>
      </c>
      <c r="J2262">
        <v>-417235.92</v>
      </c>
    </row>
    <row r="2263" spans="2:10" x14ac:dyDescent="0.2">
      <c r="B2263" s="1">
        <v>243952</v>
      </c>
      <c r="C2263" t="s">
        <v>20</v>
      </c>
      <c r="D2263" t="s">
        <v>2302</v>
      </c>
      <c r="E2263" t="s">
        <v>2303</v>
      </c>
      <c r="G2263" s="2">
        <v>1814</v>
      </c>
      <c r="J2263">
        <v>-415421.92</v>
      </c>
    </row>
    <row r="2264" spans="2:10" x14ac:dyDescent="0.2">
      <c r="B2264" s="1">
        <v>243952</v>
      </c>
      <c r="C2264" t="s">
        <v>20</v>
      </c>
      <c r="D2264" t="s">
        <v>2302</v>
      </c>
      <c r="E2264" t="s">
        <v>2286</v>
      </c>
      <c r="G2264" s="2">
        <v>224.7</v>
      </c>
      <c r="J2264">
        <v>-415197.22</v>
      </c>
    </row>
    <row r="2265" spans="2:10" x14ac:dyDescent="0.2">
      <c r="B2265" s="1">
        <v>243952</v>
      </c>
      <c r="C2265" t="s">
        <v>20</v>
      </c>
      <c r="D2265" t="s">
        <v>2302</v>
      </c>
      <c r="E2265" t="s">
        <v>2304</v>
      </c>
      <c r="H2265" s="2">
        <v>395.9</v>
      </c>
      <c r="J2265">
        <v>-415593.12</v>
      </c>
    </row>
    <row r="2266" spans="2:10" x14ac:dyDescent="0.2">
      <c r="B2266" s="1">
        <v>243952</v>
      </c>
      <c r="C2266" t="s">
        <v>20</v>
      </c>
      <c r="D2266" t="s">
        <v>2305</v>
      </c>
      <c r="E2266" t="s">
        <v>2272</v>
      </c>
      <c r="G2266" s="2">
        <v>894.79</v>
      </c>
      <c r="J2266">
        <v>-414698.33</v>
      </c>
    </row>
    <row r="2267" spans="2:10" x14ac:dyDescent="0.2">
      <c r="B2267" s="1">
        <v>243952</v>
      </c>
      <c r="C2267" t="s">
        <v>20</v>
      </c>
      <c r="D2267" t="s">
        <v>2305</v>
      </c>
      <c r="E2267" t="s">
        <v>2293</v>
      </c>
      <c r="G2267" s="2">
        <v>278.2</v>
      </c>
      <c r="J2267">
        <v>-414420.13</v>
      </c>
    </row>
    <row r="2268" spans="2:10" x14ac:dyDescent="0.2">
      <c r="B2268" s="1">
        <v>243952</v>
      </c>
      <c r="C2268" t="s">
        <v>20</v>
      </c>
      <c r="D2268" t="s">
        <v>2305</v>
      </c>
      <c r="E2268" t="s">
        <v>2306</v>
      </c>
      <c r="H2268" s="2">
        <v>4300</v>
      </c>
      <c r="J2268">
        <v>-418720.13</v>
      </c>
    </row>
    <row r="2269" spans="2:10" x14ac:dyDescent="0.2">
      <c r="B2269" s="1">
        <v>243952</v>
      </c>
      <c r="C2269" t="s">
        <v>1494</v>
      </c>
      <c r="D2269" t="s">
        <v>2307</v>
      </c>
      <c r="E2269" t="s">
        <v>2308</v>
      </c>
      <c r="G2269" s="2">
        <v>32.71</v>
      </c>
      <c r="J2269">
        <v>-418687.42</v>
      </c>
    </row>
    <row r="2270" spans="2:10" x14ac:dyDescent="0.2">
      <c r="B2270" s="1">
        <v>243952</v>
      </c>
      <c r="C2270" t="s">
        <v>1494</v>
      </c>
      <c r="D2270" t="s">
        <v>2309</v>
      </c>
      <c r="E2270" t="s">
        <v>2310</v>
      </c>
      <c r="G2270" s="2">
        <v>678.35</v>
      </c>
      <c r="J2270">
        <v>-418009.07</v>
      </c>
    </row>
    <row r="2271" spans="2:10" x14ac:dyDescent="0.2">
      <c r="B2271" s="1">
        <v>243952</v>
      </c>
      <c r="C2271" t="s">
        <v>1494</v>
      </c>
      <c r="D2271" t="s">
        <v>2309</v>
      </c>
      <c r="E2271" t="s">
        <v>2311</v>
      </c>
      <c r="G2271" s="2">
        <v>555.49</v>
      </c>
      <c r="J2271">
        <v>-417453.58</v>
      </c>
    </row>
    <row r="2272" spans="2:10" x14ac:dyDescent="0.2">
      <c r="B2272" s="1">
        <v>243952</v>
      </c>
      <c r="C2272" t="s">
        <v>1494</v>
      </c>
      <c r="D2272" t="s">
        <v>2309</v>
      </c>
      <c r="E2272" t="s">
        <v>2312</v>
      </c>
      <c r="G2272" s="2">
        <v>19.95</v>
      </c>
      <c r="J2272">
        <v>-417433.63</v>
      </c>
    </row>
    <row r="2273" spans="2:10" x14ac:dyDescent="0.2">
      <c r="B2273" s="1">
        <v>243952</v>
      </c>
      <c r="C2273" t="s">
        <v>1494</v>
      </c>
      <c r="D2273" t="s">
        <v>2309</v>
      </c>
      <c r="E2273" t="s">
        <v>2313</v>
      </c>
      <c r="G2273" s="2">
        <v>1421.72</v>
      </c>
      <c r="J2273">
        <v>-416011.91</v>
      </c>
    </row>
    <row r="2274" spans="2:10" x14ac:dyDescent="0.2">
      <c r="B2274" s="1">
        <v>243952</v>
      </c>
      <c r="C2274" t="s">
        <v>1494</v>
      </c>
      <c r="D2274" t="s">
        <v>2309</v>
      </c>
      <c r="E2274" t="s">
        <v>2314</v>
      </c>
      <c r="G2274" s="2">
        <v>53.58</v>
      </c>
      <c r="J2274">
        <v>-415958.33</v>
      </c>
    </row>
    <row r="2275" spans="2:10" x14ac:dyDescent="0.2">
      <c r="B2275" s="1">
        <v>243952</v>
      </c>
      <c r="C2275" t="s">
        <v>1494</v>
      </c>
      <c r="D2275" t="s">
        <v>2309</v>
      </c>
      <c r="E2275" t="s">
        <v>2315</v>
      </c>
      <c r="G2275" s="2">
        <v>277.25</v>
      </c>
      <c r="J2275">
        <v>-415681.08</v>
      </c>
    </row>
    <row r="2276" spans="2:10" x14ac:dyDescent="0.2">
      <c r="B2276" s="1">
        <v>243952</v>
      </c>
      <c r="C2276" t="s">
        <v>1494</v>
      </c>
      <c r="D2276" t="s">
        <v>2309</v>
      </c>
      <c r="E2276" t="s">
        <v>2316</v>
      </c>
      <c r="G2276" s="2">
        <v>905.68</v>
      </c>
      <c r="J2276">
        <v>-414775.4</v>
      </c>
    </row>
    <row r="2277" spans="2:10" x14ac:dyDescent="0.2">
      <c r="B2277" s="1">
        <v>243952</v>
      </c>
      <c r="C2277" t="s">
        <v>1494</v>
      </c>
      <c r="D2277" t="s">
        <v>2309</v>
      </c>
      <c r="E2277" t="s">
        <v>2317</v>
      </c>
      <c r="G2277" s="2">
        <v>38.68</v>
      </c>
      <c r="J2277">
        <v>-414736.72</v>
      </c>
    </row>
    <row r="2278" spans="2:10" x14ac:dyDescent="0.2">
      <c r="B2278" s="1">
        <v>243952</v>
      </c>
      <c r="C2278" t="s">
        <v>1494</v>
      </c>
      <c r="D2278" t="s">
        <v>2309</v>
      </c>
      <c r="E2278" t="s">
        <v>2318</v>
      </c>
      <c r="G2278" s="2">
        <v>168.79</v>
      </c>
      <c r="J2278">
        <v>-414567.93</v>
      </c>
    </row>
    <row r="2279" spans="2:10" x14ac:dyDescent="0.2">
      <c r="B2279" s="1">
        <v>243952</v>
      </c>
      <c r="C2279" t="s">
        <v>1494</v>
      </c>
      <c r="D2279" t="s">
        <v>2309</v>
      </c>
      <c r="E2279" t="s">
        <v>2319</v>
      </c>
      <c r="G2279" s="2">
        <v>73.27</v>
      </c>
      <c r="J2279">
        <v>-414494.66</v>
      </c>
    </row>
    <row r="2280" spans="2:10" x14ac:dyDescent="0.2">
      <c r="B2280" s="1">
        <v>243952</v>
      </c>
      <c r="C2280" t="s">
        <v>1494</v>
      </c>
      <c r="D2280" t="s">
        <v>2309</v>
      </c>
      <c r="E2280" t="s">
        <v>2320</v>
      </c>
      <c r="G2280" s="2">
        <v>173.74</v>
      </c>
      <c r="J2280">
        <v>-414320.92</v>
      </c>
    </row>
    <row r="2281" spans="2:10" x14ac:dyDescent="0.2">
      <c r="B2281" s="1">
        <v>243952</v>
      </c>
      <c r="C2281" t="s">
        <v>1494</v>
      </c>
      <c r="D2281" t="s">
        <v>2309</v>
      </c>
      <c r="E2281" t="s">
        <v>2321</v>
      </c>
      <c r="G2281" s="2">
        <v>71.44</v>
      </c>
      <c r="J2281">
        <v>-414249.48</v>
      </c>
    </row>
    <row r="2282" spans="2:10" x14ac:dyDescent="0.2">
      <c r="B2282" s="1">
        <v>243952</v>
      </c>
      <c r="C2282" t="s">
        <v>1494</v>
      </c>
      <c r="D2282" t="s">
        <v>2309</v>
      </c>
      <c r="E2282" t="s">
        <v>2322</v>
      </c>
      <c r="G2282" s="2">
        <v>36.39</v>
      </c>
      <c r="J2282">
        <v>-414213.09</v>
      </c>
    </row>
    <row r="2283" spans="2:10" x14ac:dyDescent="0.2">
      <c r="B2283" s="1">
        <v>243952</v>
      </c>
      <c r="C2283" t="s">
        <v>1494</v>
      </c>
      <c r="D2283" t="s">
        <v>2309</v>
      </c>
      <c r="E2283" t="s">
        <v>2323</v>
      </c>
      <c r="G2283" s="2">
        <v>102.38</v>
      </c>
      <c r="J2283">
        <v>-414110.71</v>
      </c>
    </row>
    <row r="2284" spans="2:10" x14ac:dyDescent="0.2">
      <c r="B2284" s="1">
        <v>243952</v>
      </c>
      <c r="C2284" t="s">
        <v>1494</v>
      </c>
      <c r="D2284" t="s">
        <v>2309</v>
      </c>
      <c r="E2284" t="s">
        <v>2324</v>
      </c>
      <c r="G2284" s="2">
        <v>277.25</v>
      </c>
      <c r="J2284">
        <v>-413833.46</v>
      </c>
    </row>
    <row r="2285" spans="2:10" x14ac:dyDescent="0.2">
      <c r="B2285" s="1">
        <v>243952</v>
      </c>
      <c r="C2285" t="s">
        <v>1494</v>
      </c>
      <c r="D2285" t="s">
        <v>2309</v>
      </c>
      <c r="E2285" t="s">
        <v>2325</v>
      </c>
      <c r="G2285" s="2">
        <v>515.32000000000005</v>
      </c>
      <c r="J2285">
        <v>-413318.14</v>
      </c>
    </row>
    <row r="2286" spans="2:10" x14ac:dyDescent="0.2">
      <c r="B2286" s="1">
        <v>243952</v>
      </c>
      <c r="C2286" t="s">
        <v>1494</v>
      </c>
      <c r="D2286" t="s">
        <v>2309</v>
      </c>
      <c r="E2286" t="s">
        <v>2326</v>
      </c>
      <c r="G2286" s="2">
        <v>807.8</v>
      </c>
      <c r="J2286">
        <v>-412510.34</v>
      </c>
    </row>
    <row r="2287" spans="2:10" x14ac:dyDescent="0.2">
      <c r="B2287" s="1">
        <v>243952</v>
      </c>
      <c r="C2287" t="s">
        <v>1494</v>
      </c>
      <c r="D2287" t="s">
        <v>2309</v>
      </c>
      <c r="E2287" t="s">
        <v>2327</v>
      </c>
      <c r="G2287" s="2">
        <v>72.290000000000006</v>
      </c>
      <c r="J2287">
        <v>-412438.05</v>
      </c>
    </row>
    <row r="2288" spans="2:10" x14ac:dyDescent="0.2">
      <c r="B2288" s="1">
        <v>243952</v>
      </c>
      <c r="C2288" t="s">
        <v>1494</v>
      </c>
      <c r="D2288" t="s">
        <v>2309</v>
      </c>
      <c r="E2288" t="s">
        <v>2328</v>
      </c>
      <c r="G2288" s="2">
        <v>745.79</v>
      </c>
      <c r="J2288">
        <v>-411692.26</v>
      </c>
    </row>
    <row r="2289" spans="2:10" x14ac:dyDescent="0.2">
      <c r="B2289" s="1">
        <v>243952</v>
      </c>
      <c r="C2289" t="s">
        <v>1494</v>
      </c>
      <c r="D2289" t="s">
        <v>2309</v>
      </c>
      <c r="E2289" t="s">
        <v>2329</v>
      </c>
      <c r="G2289" s="2">
        <v>36</v>
      </c>
      <c r="J2289">
        <v>-411656.26</v>
      </c>
    </row>
    <row r="2290" spans="2:10" x14ac:dyDescent="0.2">
      <c r="B2290" s="1">
        <v>243952</v>
      </c>
      <c r="C2290" t="s">
        <v>1494</v>
      </c>
      <c r="D2290" t="s">
        <v>2309</v>
      </c>
      <c r="E2290" t="s">
        <v>2330</v>
      </c>
      <c r="G2290" s="2">
        <v>67.2</v>
      </c>
      <c r="J2290">
        <v>-411589.06</v>
      </c>
    </row>
    <row r="2291" spans="2:10" x14ac:dyDescent="0.2">
      <c r="B2291" s="1">
        <v>243952</v>
      </c>
      <c r="C2291" t="s">
        <v>1494</v>
      </c>
      <c r="D2291" t="s">
        <v>2309</v>
      </c>
      <c r="E2291" t="s">
        <v>2331</v>
      </c>
      <c r="G2291" s="2">
        <v>568.24</v>
      </c>
      <c r="J2291">
        <v>-411020.82</v>
      </c>
    </row>
    <row r="2292" spans="2:10" x14ac:dyDescent="0.2">
      <c r="B2292" s="1">
        <v>243952</v>
      </c>
      <c r="C2292" t="s">
        <v>1494</v>
      </c>
      <c r="D2292" t="s">
        <v>2309</v>
      </c>
      <c r="E2292" t="s">
        <v>2332</v>
      </c>
      <c r="G2292" s="2">
        <v>388.54</v>
      </c>
      <c r="J2292">
        <v>-410632.28</v>
      </c>
    </row>
    <row r="2293" spans="2:10" x14ac:dyDescent="0.2">
      <c r="B2293" s="1">
        <v>243952</v>
      </c>
      <c r="C2293" t="s">
        <v>1494</v>
      </c>
      <c r="D2293" t="s">
        <v>2309</v>
      </c>
      <c r="E2293" t="s">
        <v>2333</v>
      </c>
      <c r="G2293" s="2">
        <v>278.56</v>
      </c>
      <c r="J2293">
        <v>-410353.72</v>
      </c>
    </row>
    <row r="2294" spans="2:10" x14ac:dyDescent="0.2">
      <c r="B2294" s="1">
        <v>243952</v>
      </c>
      <c r="C2294" t="s">
        <v>1494</v>
      </c>
      <c r="D2294" t="s">
        <v>2309</v>
      </c>
      <c r="E2294" t="s">
        <v>2334</v>
      </c>
      <c r="G2294" s="2">
        <v>86.94</v>
      </c>
      <c r="J2294">
        <v>-410266.78</v>
      </c>
    </row>
    <row r="2295" spans="2:10" x14ac:dyDescent="0.2">
      <c r="B2295" s="1">
        <v>243952</v>
      </c>
      <c r="C2295" t="s">
        <v>1494</v>
      </c>
      <c r="D2295" t="s">
        <v>2309</v>
      </c>
      <c r="E2295" t="s">
        <v>2335</v>
      </c>
      <c r="G2295" s="2">
        <v>123.38</v>
      </c>
      <c r="J2295">
        <v>-410143.4</v>
      </c>
    </row>
    <row r="2296" spans="2:10" x14ac:dyDescent="0.2">
      <c r="B2296" s="1">
        <v>243952</v>
      </c>
      <c r="C2296" t="s">
        <v>1494</v>
      </c>
      <c r="D2296" t="s">
        <v>2309</v>
      </c>
      <c r="E2296" t="s">
        <v>2336</v>
      </c>
      <c r="G2296" s="2">
        <v>105.85</v>
      </c>
      <c r="J2296">
        <v>-410037.55</v>
      </c>
    </row>
    <row r="2297" spans="2:10" x14ac:dyDescent="0.2">
      <c r="B2297" s="1">
        <v>243952</v>
      </c>
      <c r="C2297" t="s">
        <v>1494</v>
      </c>
      <c r="D2297" t="s">
        <v>2309</v>
      </c>
      <c r="E2297" t="s">
        <v>2337</v>
      </c>
      <c r="G2297" s="2">
        <v>164.86</v>
      </c>
      <c r="J2297">
        <v>-409872.69</v>
      </c>
    </row>
    <row r="2298" spans="2:10" x14ac:dyDescent="0.2">
      <c r="B2298" s="1">
        <v>243952</v>
      </c>
      <c r="C2298" t="s">
        <v>1494</v>
      </c>
      <c r="D2298" t="s">
        <v>2309</v>
      </c>
      <c r="E2298" t="s">
        <v>2338</v>
      </c>
      <c r="G2298" s="2">
        <v>119.2</v>
      </c>
      <c r="J2298">
        <v>-409753.49</v>
      </c>
    </row>
    <row r="2299" spans="2:10" x14ac:dyDescent="0.2">
      <c r="B2299" s="1">
        <v>243952</v>
      </c>
      <c r="C2299" t="s">
        <v>1494</v>
      </c>
      <c r="D2299" t="s">
        <v>2309</v>
      </c>
      <c r="E2299" t="s">
        <v>2339</v>
      </c>
      <c r="G2299" s="2">
        <v>106.05</v>
      </c>
      <c r="J2299">
        <v>-409647.44</v>
      </c>
    </row>
    <row r="2300" spans="2:10" x14ac:dyDescent="0.2">
      <c r="B2300" s="1">
        <v>243952</v>
      </c>
      <c r="C2300" t="s">
        <v>1494</v>
      </c>
      <c r="D2300" t="s">
        <v>2309</v>
      </c>
      <c r="E2300" t="s">
        <v>2340</v>
      </c>
      <c r="G2300" s="2">
        <v>70</v>
      </c>
      <c r="J2300">
        <v>-409577.44</v>
      </c>
    </row>
    <row r="2301" spans="2:10" x14ac:dyDescent="0.2">
      <c r="B2301" s="1">
        <v>243952</v>
      </c>
      <c r="C2301" t="s">
        <v>1494</v>
      </c>
      <c r="D2301" t="s">
        <v>2309</v>
      </c>
      <c r="E2301" t="s">
        <v>2341</v>
      </c>
      <c r="G2301" s="2">
        <v>77.849999999999994</v>
      </c>
      <c r="J2301">
        <v>-409499.59</v>
      </c>
    </row>
    <row r="2302" spans="2:10" x14ac:dyDescent="0.2">
      <c r="B2302" s="1">
        <v>243952</v>
      </c>
      <c r="C2302" t="s">
        <v>1494</v>
      </c>
      <c r="D2302" t="s">
        <v>2309</v>
      </c>
      <c r="E2302" t="s">
        <v>2342</v>
      </c>
      <c r="G2302" s="2">
        <v>761.25</v>
      </c>
      <c r="J2302">
        <v>-408738.34</v>
      </c>
    </row>
    <row r="2303" spans="2:10" x14ac:dyDescent="0.2">
      <c r="B2303" s="1">
        <v>243952</v>
      </c>
      <c r="C2303" t="s">
        <v>1494</v>
      </c>
      <c r="D2303" t="s">
        <v>2309</v>
      </c>
      <c r="E2303" t="s">
        <v>2061</v>
      </c>
      <c r="H2303" s="2">
        <v>63</v>
      </c>
      <c r="J2303">
        <v>-408801.34</v>
      </c>
    </row>
    <row r="2304" spans="2:10" x14ac:dyDescent="0.2">
      <c r="B2304" s="1">
        <v>243952</v>
      </c>
      <c r="C2304" t="s">
        <v>1494</v>
      </c>
      <c r="D2304" t="s">
        <v>2309</v>
      </c>
      <c r="E2304" t="s">
        <v>2051</v>
      </c>
      <c r="H2304" s="2">
        <v>34.65</v>
      </c>
      <c r="J2304">
        <v>-408835.99</v>
      </c>
    </row>
    <row r="2305" spans="2:10" x14ac:dyDescent="0.2">
      <c r="B2305" s="1">
        <v>243952</v>
      </c>
      <c r="C2305" t="s">
        <v>1494</v>
      </c>
      <c r="D2305" t="s">
        <v>2309</v>
      </c>
      <c r="E2305" t="s">
        <v>2062</v>
      </c>
      <c r="H2305" s="2">
        <v>261.68</v>
      </c>
      <c r="J2305">
        <v>-409097.67</v>
      </c>
    </row>
    <row r="2306" spans="2:10" x14ac:dyDescent="0.2">
      <c r="B2306" s="1">
        <v>243952</v>
      </c>
      <c r="C2306" t="s">
        <v>1494</v>
      </c>
      <c r="D2306" t="s">
        <v>2309</v>
      </c>
      <c r="E2306" t="s">
        <v>2063</v>
      </c>
      <c r="H2306" s="2">
        <v>67.06</v>
      </c>
      <c r="J2306">
        <v>-409164.73</v>
      </c>
    </row>
    <row r="2307" spans="2:10" x14ac:dyDescent="0.2">
      <c r="B2307" s="1">
        <v>243952</v>
      </c>
      <c r="C2307" t="s">
        <v>1494</v>
      </c>
      <c r="D2307" t="s">
        <v>2309</v>
      </c>
      <c r="E2307" t="s">
        <v>2059</v>
      </c>
      <c r="H2307" s="2">
        <v>12.95</v>
      </c>
      <c r="J2307">
        <v>-409177.68</v>
      </c>
    </row>
    <row r="2308" spans="2:10" x14ac:dyDescent="0.2">
      <c r="B2308" s="1">
        <v>243952</v>
      </c>
      <c r="C2308" t="s">
        <v>1494</v>
      </c>
      <c r="D2308" t="s">
        <v>2309</v>
      </c>
      <c r="E2308" t="s">
        <v>2054</v>
      </c>
      <c r="H2308" s="2">
        <v>470.18</v>
      </c>
      <c r="J2308">
        <v>-409647.86</v>
      </c>
    </row>
    <row r="2309" spans="2:10" x14ac:dyDescent="0.2">
      <c r="B2309" s="1">
        <v>243952</v>
      </c>
      <c r="C2309" t="s">
        <v>1494</v>
      </c>
      <c r="D2309" t="s">
        <v>2309</v>
      </c>
      <c r="E2309" t="s">
        <v>2310</v>
      </c>
      <c r="H2309" s="2">
        <v>678.35</v>
      </c>
      <c r="J2309">
        <v>-410326.21</v>
      </c>
    </row>
    <row r="2310" spans="2:10" x14ac:dyDescent="0.2">
      <c r="B2310" s="1">
        <v>243952</v>
      </c>
      <c r="C2310" t="s">
        <v>1494</v>
      </c>
      <c r="D2310" t="s">
        <v>2309</v>
      </c>
      <c r="E2310" t="s">
        <v>2052</v>
      </c>
      <c r="H2310" s="2">
        <v>429.49</v>
      </c>
      <c r="J2310">
        <v>-410755.7</v>
      </c>
    </row>
    <row r="2311" spans="2:10" x14ac:dyDescent="0.2">
      <c r="B2311" s="1">
        <v>243952</v>
      </c>
      <c r="C2311" t="s">
        <v>1494</v>
      </c>
      <c r="D2311" t="s">
        <v>2309</v>
      </c>
      <c r="E2311" t="s">
        <v>2312</v>
      </c>
      <c r="H2311" s="2">
        <v>19.95</v>
      </c>
      <c r="J2311">
        <v>-410775.65</v>
      </c>
    </row>
    <row r="2312" spans="2:10" x14ac:dyDescent="0.2">
      <c r="B2312" s="1">
        <v>243952</v>
      </c>
      <c r="C2312" t="s">
        <v>1494</v>
      </c>
      <c r="D2312" t="s">
        <v>2309</v>
      </c>
      <c r="E2312" t="s">
        <v>2037</v>
      </c>
      <c r="H2312" s="2">
        <v>192.21</v>
      </c>
      <c r="J2312">
        <v>-410967.86</v>
      </c>
    </row>
    <row r="2313" spans="2:10" x14ac:dyDescent="0.2">
      <c r="B2313" s="1">
        <v>243952</v>
      </c>
      <c r="C2313" t="s">
        <v>1494</v>
      </c>
      <c r="D2313" t="s">
        <v>2309</v>
      </c>
      <c r="E2313" t="s">
        <v>2322</v>
      </c>
      <c r="H2313" s="2">
        <v>36.39</v>
      </c>
      <c r="J2313">
        <v>-411004.25</v>
      </c>
    </row>
    <row r="2314" spans="2:10" x14ac:dyDescent="0.2">
      <c r="B2314" s="1">
        <v>243952</v>
      </c>
      <c r="C2314" t="s">
        <v>1494</v>
      </c>
      <c r="D2314" t="s">
        <v>2309</v>
      </c>
      <c r="E2314" t="s">
        <v>2326</v>
      </c>
      <c r="H2314" s="2">
        <v>807.8</v>
      </c>
      <c r="J2314">
        <v>-411812.05</v>
      </c>
    </row>
    <row r="2315" spans="2:10" x14ac:dyDescent="0.2">
      <c r="B2315" s="1">
        <v>243952</v>
      </c>
      <c r="C2315" t="s">
        <v>1494</v>
      </c>
      <c r="D2315" t="s">
        <v>2309</v>
      </c>
      <c r="E2315" t="s">
        <v>2314</v>
      </c>
      <c r="H2315" s="2">
        <v>53.58</v>
      </c>
      <c r="J2315">
        <v>-411865.63</v>
      </c>
    </row>
    <row r="2316" spans="2:10" x14ac:dyDescent="0.2">
      <c r="B2316" s="1">
        <v>243952</v>
      </c>
      <c r="C2316" t="s">
        <v>1494</v>
      </c>
      <c r="D2316" t="s">
        <v>2309</v>
      </c>
      <c r="E2316" t="s">
        <v>2056</v>
      </c>
      <c r="H2316" s="2">
        <v>771.75</v>
      </c>
      <c r="J2316">
        <v>-412637.38</v>
      </c>
    </row>
    <row r="2317" spans="2:10" x14ac:dyDescent="0.2">
      <c r="B2317" s="1">
        <v>243952</v>
      </c>
      <c r="C2317" t="s">
        <v>1494</v>
      </c>
      <c r="D2317" t="s">
        <v>2309</v>
      </c>
      <c r="E2317" t="s">
        <v>2060</v>
      </c>
      <c r="H2317" s="2">
        <v>57.57</v>
      </c>
      <c r="J2317">
        <v>-412694.95</v>
      </c>
    </row>
    <row r="2318" spans="2:10" x14ac:dyDescent="0.2">
      <c r="B2318" s="1">
        <v>243952</v>
      </c>
      <c r="C2318" t="s">
        <v>1494</v>
      </c>
      <c r="D2318" t="s">
        <v>2309</v>
      </c>
      <c r="E2318" t="s">
        <v>2319</v>
      </c>
      <c r="H2318" s="2">
        <v>73.27</v>
      </c>
      <c r="J2318">
        <v>-412768.22</v>
      </c>
    </row>
    <row r="2319" spans="2:10" x14ac:dyDescent="0.2">
      <c r="B2319" s="1">
        <v>243952</v>
      </c>
      <c r="C2319" t="s">
        <v>1494</v>
      </c>
      <c r="D2319" t="s">
        <v>2309</v>
      </c>
      <c r="E2319" t="s">
        <v>2327</v>
      </c>
      <c r="H2319" s="2">
        <v>72.290000000000006</v>
      </c>
      <c r="J2319">
        <v>-412840.51</v>
      </c>
    </row>
    <row r="2320" spans="2:10" x14ac:dyDescent="0.2">
      <c r="B2320" s="1">
        <v>243952</v>
      </c>
      <c r="C2320" t="s">
        <v>1494</v>
      </c>
      <c r="D2320" t="s">
        <v>2309</v>
      </c>
      <c r="E2320" t="s">
        <v>2321</v>
      </c>
      <c r="H2320" s="2">
        <v>71.44</v>
      </c>
      <c r="J2320">
        <v>-412911.95</v>
      </c>
    </row>
    <row r="2321" spans="2:10" x14ac:dyDescent="0.2">
      <c r="B2321" s="1">
        <v>243952</v>
      </c>
      <c r="C2321" t="s">
        <v>1494</v>
      </c>
      <c r="D2321" t="s">
        <v>2309</v>
      </c>
      <c r="E2321" t="s">
        <v>2330</v>
      </c>
      <c r="H2321" s="2">
        <v>67.2</v>
      </c>
      <c r="J2321">
        <v>-412979.15</v>
      </c>
    </row>
    <row r="2322" spans="2:10" x14ac:dyDescent="0.2">
      <c r="B2322" s="1">
        <v>243952</v>
      </c>
      <c r="C2322" t="s">
        <v>1494</v>
      </c>
      <c r="D2322" t="s">
        <v>2309</v>
      </c>
      <c r="E2322" t="s">
        <v>2315</v>
      </c>
      <c r="H2322" s="2">
        <v>277.25</v>
      </c>
      <c r="J2322">
        <v>-413256.4</v>
      </c>
    </row>
    <row r="2323" spans="2:10" x14ac:dyDescent="0.2">
      <c r="B2323" s="1">
        <v>243952</v>
      </c>
      <c r="C2323" t="s">
        <v>1494</v>
      </c>
      <c r="D2323" t="s">
        <v>2309</v>
      </c>
      <c r="E2323" t="s">
        <v>2311</v>
      </c>
      <c r="H2323" s="2">
        <v>555.49</v>
      </c>
      <c r="J2323">
        <v>-413811.89</v>
      </c>
    </row>
    <row r="2324" spans="2:10" x14ac:dyDescent="0.2">
      <c r="B2324" s="1">
        <v>243952</v>
      </c>
      <c r="C2324" t="s">
        <v>1494</v>
      </c>
      <c r="D2324" t="s">
        <v>2309</v>
      </c>
      <c r="E2324" t="s">
        <v>2323</v>
      </c>
      <c r="H2324" s="2">
        <v>102.38</v>
      </c>
      <c r="J2324">
        <v>-413914.27</v>
      </c>
    </row>
    <row r="2325" spans="2:10" x14ac:dyDescent="0.2">
      <c r="B2325" s="1">
        <v>243952</v>
      </c>
      <c r="C2325" t="s">
        <v>1494</v>
      </c>
      <c r="D2325" t="s">
        <v>2309</v>
      </c>
      <c r="E2325" t="s">
        <v>2324</v>
      </c>
      <c r="H2325" s="2">
        <v>277.25</v>
      </c>
      <c r="J2325">
        <v>-414191.52</v>
      </c>
    </row>
    <row r="2326" spans="2:10" x14ac:dyDescent="0.2">
      <c r="B2326" s="1">
        <v>243952</v>
      </c>
      <c r="C2326" t="s">
        <v>1494</v>
      </c>
      <c r="D2326" t="s">
        <v>2309</v>
      </c>
      <c r="E2326" t="s">
        <v>2331</v>
      </c>
      <c r="H2326" s="2">
        <v>568.24</v>
      </c>
      <c r="J2326">
        <v>-414759.76</v>
      </c>
    </row>
    <row r="2327" spans="2:10" x14ac:dyDescent="0.2">
      <c r="B2327" s="1">
        <v>243952</v>
      </c>
      <c r="C2327" t="s">
        <v>1494</v>
      </c>
      <c r="D2327" t="s">
        <v>2309</v>
      </c>
      <c r="E2327" t="s">
        <v>2337</v>
      </c>
      <c r="H2327" s="2">
        <v>164.86</v>
      </c>
      <c r="J2327">
        <v>-414924.62</v>
      </c>
    </row>
    <row r="2328" spans="2:10" x14ac:dyDescent="0.2">
      <c r="B2328" s="1">
        <v>243952</v>
      </c>
      <c r="C2328" t="s">
        <v>1494</v>
      </c>
      <c r="D2328" t="s">
        <v>2309</v>
      </c>
      <c r="E2328" t="s">
        <v>2335</v>
      </c>
      <c r="H2328" s="2">
        <v>123.38</v>
      </c>
      <c r="J2328">
        <v>-415048</v>
      </c>
    </row>
    <row r="2329" spans="2:10" x14ac:dyDescent="0.2">
      <c r="B2329" s="1">
        <v>243952</v>
      </c>
      <c r="C2329" t="s">
        <v>1494</v>
      </c>
      <c r="D2329" t="s">
        <v>2309</v>
      </c>
      <c r="E2329" t="s">
        <v>2329</v>
      </c>
      <c r="H2329" s="2">
        <v>36</v>
      </c>
      <c r="J2329">
        <v>-415084</v>
      </c>
    </row>
    <row r="2330" spans="2:10" x14ac:dyDescent="0.2">
      <c r="B2330" s="1">
        <v>243952</v>
      </c>
      <c r="C2330" t="s">
        <v>1494</v>
      </c>
      <c r="D2330" t="s">
        <v>2309</v>
      </c>
      <c r="E2330" t="s">
        <v>2328</v>
      </c>
      <c r="H2330" s="2">
        <v>745.79</v>
      </c>
      <c r="J2330">
        <v>-415829.79</v>
      </c>
    </row>
    <row r="2331" spans="2:10" x14ac:dyDescent="0.2">
      <c r="B2331" s="1">
        <v>243952</v>
      </c>
      <c r="C2331" t="s">
        <v>1494</v>
      </c>
      <c r="D2331" t="s">
        <v>2309</v>
      </c>
      <c r="E2331" t="s">
        <v>2332</v>
      </c>
      <c r="H2331" s="2">
        <v>388.54</v>
      </c>
      <c r="J2331">
        <v>-416218.33</v>
      </c>
    </row>
    <row r="2332" spans="2:10" x14ac:dyDescent="0.2">
      <c r="B2332" s="1">
        <v>243952</v>
      </c>
      <c r="C2332" t="s">
        <v>1494</v>
      </c>
      <c r="D2332" t="s">
        <v>2309</v>
      </c>
      <c r="E2332" t="s">
        <v>2334</v>
      </c>
      <c r="H2332" s="2">
        <v>86.94</v>
      </c>
      <c r="J2332">
        <v>-416305.27</v>
      </c>
    </row>
    <row r="2333" spans="2:10" x14ac:dyDescent="0.2">
      <c r="B2333" s="1">
        <v>243952</v>
      </c>
      <c r="C2333" t="s">
        <v>1494</v>
      </c>
      <c r="D2333" t="s">
        <v>2309</v>
      </c>
      <c r="E2333" t="s">
        <v>2313</v>
      </c>
      <c r="H2333" s="2">
        <v>1421.72</v>
      </c>
      <c r="J2333">
        <v>-417726.99</v>
      </c>
    </row>
    <row r="2334" spans="2:10" x14ac:dyDescent="0.2">
      <c r="B2334" s="1">
        <v>243952</v>
      </c>
      <c r="C2334" t="s">
        <v>1494</v>
      </c>
      <c r="D2334" t="s">
        <v>2309</v>
      </c>
      <c r="E2334" t="s">
        <v>2325</v>
      </c>
      <c r="H2334" s="2">
        <v>515.32000000000005</v>
      </c>
      <c r="J2334">
        <v>-418242.31</v>
      </c>
    </row>
    <row r="2335" spans="2:10" x14ac:dyDescent="0.2">
      <c r="B2335" s="1">
        <v>243952</v>
      </c>
      <c r="C2335" t="s">
        <v>1494</v>
      </c>
      <c r="D2335" t="s">
        <v>2309</v>
      </c>
      <c r="E2335" t="s">
        <v>2320</v>
      </c>
      <c r="H2335" s="2">
        <v>173.74</v>
      </c>
      <c r="J2335">
        <v>-418416.05</v>
      </c>
    </row>
    <row r="2336" spans="2:10" x14ac:dyDescent="0.2">
      <c r="B2336" s="1">
        <v>243952</v>
      </c>
      <c r="C2336" t="s">
        <v>1494</v>
      </c>
      <c r="D2336" t="s">
        <v>2309</v>
      </c>
      <c r="E2336" t="s">
        <v>2339</v>
      </c>
      <c r="H2336" s="2">
        <v>106.05</v>
      </c>
      <c r="J2336">
        <v>-418522.1</v>
      </c>
    </row>
    <row r="2337" spans="2:10" x14ac:dyDescent="0.2">
      <c r="B2337" s="1">
        <v>243952</v>
      </c>
      <c r="C2337" t="s">
        <v>1494</v>
      </c>
      <c r="D2337" t="s">
        <v>2309</v>
      </c>
      <c r="E2337" t="s">
        <v>2338</v>
      </c>
      <c r="H2337" s="2">
        <v>119.2</v>
      </c>
      <c r="J2337">
        <v>-418641.3</v>
      </c>
    </row>
    <row r="2338" spans="2:10" x14ac:dyDescent="0.2">
      <c r="B2338" s="1">
        <v>243952</v>
      </c>
      <c r="C2338" t="s">
        <v>1494</v>
      </c>
      <c r="D2338" t="s">
        <v>2343</v>
      </c>
      <c r="E2338" t="s">
        <v>2344</v>
      </c>
      <c r="G2338" s="2">
        <v>739.25</v>
      </c>
      <c r="J2338">
        <v>-417902.05</v>
      </c>
    </row>
    <row r="2339" spans="2:10" x14ac:dyDescent="0.2">
      <c r="B2339" s="1">
        <v>243952</v>
      </c>
      <c r="C2339" t="s">
        <v>1494</v>
      </c>
      <c r="D2339" t="s">
        <v>2343</v>
      </c>
      <c r="E2339" t="s">
        <v>2345</v>
      </c>
      <c r="G2339" s="2">
        <v>201.91</v>
      </c>
      <c r="J2339">
        <v>-417700.14</v>
      </c>
    </row>
    <row r="2340" spans="2:10" x14ac:dyDescent="0.2">
      <c r="B2340" s="1">
        <v>243952</v>
      </c>
      <c r="C2340" t="s">
        <v>1494</v>
      </c>
      <c r="D2340" t="s">
        <v>2343</v>
      </c>
      <c r="E2340" t="s">
        <v>2346</v>
      </c>
      <c r="G2340" s="2">
        <v>40.229999999999997</v>
      </c>
      <c r="J2340">
        <v>-417659.91</v>
      </c>
    </row>
    <row r="2341" spans="2:10" x14ac:dyDescent="0.2">
      <c r="B2341" s="1">
        <v>243952</v>
      </c>
      <c r="C2341" t="s">
        <v>1494</v>
      </c>
      <c r="D2341" t="s">
        <v>2343</v>
      </c>
      <c r="E2341" t="s">
        <v>2347</v>
      </c>
      <c r="G2341" s="2">
        <v>1242.99</v>
      </c>
      <c r="J2341">
        <v>-416416.92</v>
      </c>
    </row>
    <row r="2342" spans="2:10" x14ac:dyDescent="0.2">
      <c r="B2342" s="1">
        <v>243952</v>
      </c>
      <c r="C2342" t="s">
        <v>1494</v>
      </c>
      <c r="D2342" t="s">
        <v>2343</v>
      </c>
      <c r="E2342" t="s">
        <v>2348</v>
      </c>
      <c r="G2342" s="2">
        <v>209.35</v>
      </c>
      <c r="J2342">
        <v>-416207.57</v>
      </c>
    </row>
    <row r="2343" spans="2:10" x14ac:dyDescent="0.2">
      <c r="B2343" s="1">
        <v>243952</v>
      </c>
      <c r="C2343" t="s">
        <v>1494</v>
      </c>
      <c r="D2343" t="s">
        <v>2343</v>
      </c>
      <c r="E2343" t="s">
        <v>2349</v>
      </c>
      <c r="G2343" s="2">
        <v>392.52</v>
      </c>
      <c r="J2343">
        <v>-415815.05</v>
      </c>
    </row>
    <row r="2344" spans="2:10" x14ac:dyDescent="0.2">
      <c r="B2344" s="1">
        <v>243952</v>
      </c>
      <c r="C2344" t="s">
        <v>1494</v>
      </c>
      <c r="D2344" t="s">
        <v>2343</v>
      </c>
      <c r="E2344" t="s">
        <v>2350</v>
      </c>
      <c r="G2344" s="2">
        <v>93.1</v>
      </c>
      <c r="J2344">
        <v>-415721.95</v>
      </c>
    </row>
    <row r="2345" spans="2:10" x14ac:dyDescent="0.2">
      <c r="B2345" s="1">
        <v>243952</v>
      </c>
      <c r="C2345" t="s">
        <v>1494</v>
      </c>
      <c r="D2345" t="s">
        <v>2343</v>
      </c>
      <c r="E2345" t="s">
        <v>2351</v>
      </c>
      <c r="G2345" s="2">
        <v>255.14</v>
      </c>
      <c r="J2345">
        <v>-415466.81</v>
      </c>
    </row>
    <row r="2346" spans="2:10" x14ac:dyDescent="0.2">
      <c r="B2346" s="1">
        <v>243952</v>
      </c>
      <c r="C2346" t="s">
        <v>1494</v>
      </c>
      <c r="D2346" t="s">
        <v>2343</v>
      </c>
      <c r="E2346" t="s">
        <v>2352</v>
      </c>
      <c r="G2346" s="2">
        <v>248.6</v>
      </c>
      <c r="J2346">
        <v>-415218.21</v>
      </c>
    </row>
    <row r="2347" spans="2:10" x14ac:dyDescent="0.2">
      <c r="B2347" s="1">
        <v>243952</v>
      </c>
      <c r="C2347" t="s">
        <v>1494</v>
      </c>
      <c r="D2347" t="s">
        <v>2343</v>
      </c>
      <c r="E2347" t="s">
        <v>2353</v>
      </c>
      <c r="G2347" s="2">
        <v>614.95000000000005</v>
      </c>
      <c r="J2347">
        <v>-414603.26</v>
      </c>
    </row>
    <row r="2348" spans="2:10" x14ac:dyDescent="0.2">
      <c r="B2348" s="1">
        <v>243952</v>
      </c>
      <c r="C2348" t="s">
        <v>1494</v>
      </c>
      <c r="D2348" t="s">
        <v>2343</v>
      </c>
      <c r="E2348" t="s">
        <v>2354</v>
      </c>
      <c r="G2348" s="2">
        <v>1112.1500000000001</v>
      </c>
      <c r="J2348">
        <v>-413491.11</v>
      </c>
    </row>
    <row r="2349" spans="2:10" x14ac:dyDescent="0.2">
      <c r="B2349" s="1">
        <v>243952</v>
      </c>
      <c r="C2349" t="s">
        <v>1494</v>
      </c>
      <c r="D2349" t="s">
        <v>2343</v>
      </c>
      <c r="E2349" t="s">
        <v>2355</v>
      </c>
      <c r="G2349" s="2">
        <v>53.55</v>
      </c>
      <c r="J2349">
        <v>-413437.56</v>
      </c>
    </row>
    <row r="2350" spans="2:10" x14ac:dyDescent="0.2">
      <c r="B2350" s="1">
        <v>243952</v>
      </c>
      <c r="C2350" t="s">
        <v>1494</v>
      </c>
      <c r="D2350" t="s">
        <v>2343</v>
      </c>
      <c r="E2350" t="s">
        <v>2356</v>
      </c>
      <c r="G2350" s="2">
        <v>294.39</v>
      </c>
      <c r="J2350">
        <v>-413143.17</v>
      </c>
    </row>
    <row r="2351" spans="2:10" x14ac:dyDescent="0.2">
      <c r="B2351" s="1">
        <v>243952</v>
      </c>
      <c r="C2351" t="s">
        <v>1494</v>
      </c>
      <c r="D2351" t="s">
        <v>2343</v>
      </c>
      <c r="E2351" t="s">
        <v>2357</v>
      </c>
      <c r="G2351" s="2">
        <v>588.79</v>
      </c>
      <c r="J2351">
        <v>-412554.38</v>
      </c>
    </row>
    <row r="2352" spans="2:10" x14ac:dyDescent="0.2">
      <c r="B2352" s="1">
        <v>243952</v>
      </c>
      <c r="C2352" t="s">
        <v>1494</v>
      </c>
      <c r="D2352" t="s">
        <v>2343</v>
      </c>
      <c r="E2352" t="s">
        <v>2358</v>
      </c>
      <c r="G2352" s="2">
        <v>85.05</v>
      </c>
      <c r="J2352">
        <v>-412469.33</v>
      </c>
    </row>
    <row r="2353" spans="2:10" x14ac:dyDescent="0.2">
      <c r="B2353" s="1">
        <v>243952</v>
      </c>
      <c r="C2353" t="s">
        <v>1494</v>
      </c>
      <c r="D2353" t="s">
        <v>2343</v>
      </c>
      <c r="E2353" t="s">
        <v>2082</v>
      </c>
      <c r="H2353" s="2">
        <v>654.21</v>
      </c>
      <c r="J2353">
        <v>-413123.54</v>
      </c>
    </row>
    <row r="2354" spans="2:10" x14ac:dyDescent="0.2">
      <c r="B2354" s="1">
        <v>243952</v>
      </c>
      <c r="C2354" t="s">
        <v>1494</v>
      </c>
      <c r="D2354" t="s">
        <v>2343</v>
      </c>
      <c r="E2354" t="s">
        <v>2081</v>
      </c>
      <c r="H2354" s="2">
        <v>915.89</v>
      </c>
      <c r="J2354">
        <v>-414039.43</v>
      </c>
    </row>
    <row r="2355" spans="2:10" x14ac:dyDescent="0.2">
      <c r="B2355" s="1">
        <v>243952</v>
      </c>
      <c r="C2355" t="s">
        <v>1494</v>
      </c>
      <c r="D2355" t="s">
        <v>2343</v>
      </c>
      <c r="E2355" t="s">
        <v>2077</v>
      </c>
      <c r="H2355" s="2">
        <v>654.21</v>
      </c>
      <c r="J2355">
        <v>-414693.64</v>
      </c>
    </row>
    <row r="2356" spans="2:10" x14ac:dyDescent="0.2">
      <c r="B2356" s="1">
        <v>243952</v>
      </c>
      <c r="C2356" t="s">
        <v>1494</v>
      </c>
      <c r="D2356" t="s">
        <v>2343</v>
      </c>
      <c r="E2356" t="s">
        <v>2345</v>
      </c>
      <c r="H2356" s="2">
        <v>201.91</v>
      </c>
      <c r="J2356">
        <v>-414895.55</v>
      </c>
    </row>
    <row r="2357" spans="2:10" x14ac:dyDescent="0.2">
      <c r="B2357" s="1">
        <v>243952</v>
      </c>
      <c r="C2357" t="s">
        <v>1494</v>
      </c>
      <c r="D2357" t="s">
        <v>2343</v>
      </c>
      <c r="E2357" t="s">
        <v>2346</v>
      </c>
      <c r="H2357" s="2">
        <v>40.229999999999997</v>
      </c>
      <c r="J2357">
        <v>-414935.78</v>
      </c>
    </row>
    <row r="2358" spans="2:10" x14ac:dyDescent="0.2">
      <c r="B2358" s="1">
        <v>243952</v>
      </c>
      <c r="C2358" t="s">
        <v>1494</v>
      </c>
      <c r="D2358" t="s">
        <v>2343</v>
      </c>
      <c r="E2358" t="s">
        <v>2347</v>
      </c>
      <c r="H2358" s="2">
        <v>1242.99</v>
      </c>
      <c r="J2358">
        <v>-416178.77</v>
      </c>
    </row>
    <row r="2359" spans="2:10" x14ac:dyDescent="0.2">
      <c r="B2359" s="1">
        <v>243952</v>
      </c>
      <c r="C2359" t="s">
        <v>1494</v>
      </c>
      <c r="D2359" t="s">
        <v>2343</v>
      </c>
      <c r="E2359" t="s">
        <v>2349</v>
      </c>
      <c r="H2359" s="2">
        <v>392.52</v>
      </c>
      <c r="J2359">
        <v>-416571.29</v>
      </c>
    </row>
    <row r="2360" spans="2:10" x14ac:dyDescent="0.2">
      <c r="B2360" s="1">
        <v>243952</v>
      </c>
      <c r="C2360" t="s">
        <v>1494</v>
      </c>
      <c r="D2360" t="s">
        <v>2343</v>
      </c>
      <c r="E2360" t="s">
        <v>2350</v>
      </c>
      <c r="H2360" s="2">
        <v>93.1</v>
      </c>
      <c r="J2360">
        <v>-416664.39</v>
      </c>
    </row>
    <row r="2361" spans="2:10" x14ac:dyDescent="0.2">
      <c r="B2361" s="1">
        <v>243952</v>
      </c>
      <c r="C2361" t="s">
        <v>1494</v>
      </c>
      <c r="D2361" t="s">
        <v>2343</v>
      </c>
      <c r="E2361" t="s">
        <v>2351</v>
      </c>
      <c r="H2361" s="2">
        <v>255.14</v>
      </c>
      <c r="J2361">
        <v>-416919.53</v>
      </c>
    </row>
    <row r="2362" spans="2:10" x14ac:dyDescent="0.2">
      <c r="B2362" s="1">
        <v>243952</v>
      </c>
      <c r="C2362" t="s">
        <v>1494</v>
      </c>
      <c r="D2362" t="s">
        <v>2343</v>
      </c>
      <c r="E2362" t="s">
        <v>2355</v>
      </c>
      <c r="H2362" s="2">
        <v>53.55</v>
      </c>
      <c r="J2362">
        <v>-416973.08</v>
      </c>
    </row>
    <row r="2363" spans="2:10" x14ac:dyDescent="0.2">
      <c r="B2363" s="1">
        <v>243952</v>
      </c>
      <c r="C2363" t="s">
        <v>1494</v>
      </c>
      <c r="D2363" t="s">
        <v>2343</v>
      </c>
      <c r="E2363" t="s">
        <v>2354</v>
      </c>
      <c r="H2363" s="2">
        <v>1112.1500000000001</v>
      </c>
      <c r="J2363">
        <v>-418085.23</v>
      </c>
    </row>
    <row r="2364" spans="2:10" x14ac:dyDescent="0.2">
      <c r="B2364" s="1">
        <v>243952</v>
      </c>
      <c r="C2364" t="s">
        <v>1494</v>
      </c>
      <c r="D2364" t="s">
        <v>2343</v>
      </c>
      <c r="E2364" t="s">
        <v>2353</v>
      </c>
      <c r="H2364" s="2">
        <v>614.95000000000005</v>
      </c>
      <c r="J2364">
        <v>-418700.18</v>
      </c>
    </row>
    <row r="2365" spans="2:10" x14ac:dyDescent="0.2">
      <c r="B2365" s="1">
        <v>243952</v>
      </c>
      <c r="C2365" t="s">
        <v>1494</v>
      </c>
      <c r="D2365" t="s">
        <v>2343</v>
      </c>
      <c r="E2365" t="s">
        <v>2356</v>
      </c>
      <c r="H2365" s="2">
        <v>294.39</v>
      </c>
      <c r="J2365">
        <v>-418994.57</v>
      </c>
    </row>
    <row r="2366" spans="2:10" x14ac:dyDescent="0.2">
      <c r="B2366" s="1">
        <v>243952</v>
      </c>
      <c r="C2366" t="s">
        <v>1494</v>
      </c>
      <c r="D2366" t="s">
        <v>2343</v>
      </c>
      <c r="E2366" t="s">
        <v>2357</v>
      </c>
      <c r="H2366" s="2">
        <v>588.79</v>
      </c>
      <c r="J2366">
        <v>-419583.36</v>
      </c>
    </row>
    <row r="2367" spans="2:10" x14ac:dyDescent="0.2">
      <c r="B2367" s="1">
        <v>243952</v>
      </c>
      <c r="C2367" t="s">
        <v>1494</v>
      </c>
      <c r="D2367" t="s">
        <v>2359</v>
      </c>
      <c r="E2367" t="s">
        <v>2360</v>
      </c>
      <c r="G2367" s="2">
        <v>685.67</v>
      </c>
      <c r="J2367">
        <v>-418897.69</v>
      </c>
    </row>
    <row r="2368" spans="2:10" x14ac:dyDescent="0.2">
      <c r="B2368" s="1">
        <v>243952</v>
      </c>
      <c r="C2368" t="s">
        <v>1494</v>
      </c>
      <c r="D2368" t="s">
        <v>2359</v>
      </c>
      <c r="E2368" t="s">
        <v>2361</v>
      </c>
      <c r="G2368" s="2">
        <v>196.26</v>
      </c>
      <c r="J2368">
        <v>-418701.43</v>
      </c>
    </row>
    <row r="2369" spans="2:10" x14ac:dyDescent="0.2">
      <c r="B2369" s="1">
        <v>243952</v>
      </c>
      <c r="C2369" t="s">
        <v>1494</v>
      </c>
      <c r="D2369" t="s">
        <v>2359</v>
      </c>
      <c r="E2369" t="s">
        <v>2362</v>
      </c>
      <c r="G2369" s="2">
        <v>484.11</v>
      </c>
      <c r="J2369">
        <v>-418217.32</v>
      </c>
    </row>
    <row r="2370" spans="2:10" x14ac:dyDescent="0.2">
      <c r="B2370" s="1">
        <v>243952</v>
      </c>
      <c r="C2370" t="s">
        <v>1494</v>
      </c>
      <c r="D2370" t="s">
        <v>2359</v>
      </c>
      <c r="E2370" t="s">
        <v>2363</v>
      </c>
      <c r="G2370" s="2">
        <v>1108.19</v>
      </c>
      <c r="J2370">
        <v>-417109.13</v>
      </c>
    </row>
    <row r="2371" spans="2:10" x14ac:dyDescent="0.2">
      <c r="B2371" s="1">
        <v>243952</v>
      </c>
      <c r="C2371" t="s">
        <v>1494</v>
      </c>
      <c r="D2371" t="s">
        <v>2359</v>
      </c>
      <c r="E2371" t="s">
        <v>2364</v>
      </c>
      <c r="G2371" s="2">
        <v>17.149999999999999</v>
      </c>
      <c r="J2371">
        <v>-417091.98</v>
      </c>
    </row>
    <row r="2372" spans="2:10" x14ac:dyDescent="0.2">
      <c r="B2372" s="1">
        <v>243952</v>
      </c>
      <c r="C2372" t="s">
        <v>1494</v>
      </c>
      <c r="D2372" t="s">
        <v>2359</v>
      </c>
      <c r="E2372" t="s">
        <v>2365</v>
      </c>
      <c r="G2372" s="2">
        <v>71.75</v>
      </c>
      <c r="J2372">
        <v>-417020.23</v>
      </c>
    </row>
    <row r="2373" spans="2:10" x14ac:dyDescent="0.2">
      <c r="B2373" s="1">
        <v>243952</v>
      </c>
      <c r="C2373" t="s">
        <v>1494</v>
      </c>
      <c r="D2373" t="s">
        <v>2359</v>
      </c>
      <c r="E2373" t="s">
        <v>2366</v>
      </c>
      <c r="G2373" s="2">
        <v>739.25</v>
      </c>
      <c r="J2373">
        <v>-416280.98</v>
      </c>
    </row>
    <row r="2374" spans="2:10" x14ac:dyDescent="0.2">
      <c r="B2374" s="1">
        <v>243952</v>
      </c>
      <c r="C2374" t="s">
        <v>1494</v>
      </c>
      <c r="D2374" t="s">
        <v>2359</v>
      </c>
      <c r="E2374" t="s">
        <v>2367</v>
      </c>
      <c r="G2374" s="2">
        <v>686.92</v>
      </c>
      <c r="J2374">
        <v>-415594.06</v>
      </c>
    </row>
    <row r="2375" spans="2:10" x14ac:dyDescent="0.2">
      <c r="B2375" s="1">
        <v>243952</v>
      </c>
      <c r="C2375" t="s">
        <v>1494</v>
      </c>
      <c r="D2375" t="s">
        <v>2359</v>
      </c>
      <c r="E2375" t="s">
        <v>2368</v>
      </c>
      <c r="G2375" s="2">
        <v>1237.0999999999999</v>
      </c>
      <c r="J2375">
        <v>-414356.96</v>
      </c>
    </row>
    <row r="2376" spans="2:10" x14ac:dyDescent="0.2">
      <c r="B2376" s="1">
        <v>243952</v>
      </c>
      <c r="C2376" t="s">
        <v>1494</v>
      </c>
      <c r="D2376" t="s">
        <v>2359</v>
      </c>
      <c r="E2376" t="s">
        <v>2369</v>
      </c>
      <c r="G2376" s="2">
        <v>1524.3</v>
      </c>
      <c r="J2376">
        <v>-412832.66</v>
      </c>
    </row>
    <row r="2377" spans="2:10" x14ac:dyDescent="0.2">
      <c r="B2377" s="1">
        <v>243952</v>
      </c>
      <c r="C2377" t="s">
        <v>1494</v>
      </c>
      <c r="D2377" t="s">
        <v>2359</v>
      </c>
      <c r="E2377" t="s">
        <v>2370</v>
      </c>
      <c r="G2377" s="2">
        <v>157.01</v>
      </c>
      <c r="J2377">
        <v>-412675.65</v>
      </c>
    </row>
    <row r="2378" spans="2:10" x14ac:dyDescent="0.2">
      <c r="B2378" s="1">
        <v>243952</v>
      </c>
      <c r="C2378" t="s">
        <v>1494</v>
      </c>
      <c r="D2378" t="s">
        <v>2359</v>
      </c>
      <c r="E2378" t="s">
        <v>2371</v>
      </c>
      <c r="G2378" s="2">
        <v>118.67</v>
      </c>
      <c r="J2378">
        <v>-412556.98</v>
      </c>
    </row>
    <row r="2379" spans="2:10" x14ac:dyDescent="0.2">
      <c r="B2379" s="1">
        <v>243952</v>
      </c>
      <c r="C2379" t="s">
        <v>1494</v>
      </c>
      <c r="D2379" t="s">
        <v>2359</v>
      </c>
      <c r="E2379" t="s">
        <v>2372</v>
      </c>
      <c r="G2379" s="2">
        <v>57.77</v>
      </c>
      <c r="J2379">
        <v>-412499.21</v>
      </c>
    </row>
    <row r="2380" spans="2:10" x14ac:dyDescent="0.2">
      <c r="B2380" s="1">
        <v>243952</v>
      </c>
      <c r="C2380" t="s">
        <v>1494</v>
      </c>
      <c r="D2380" t="s">
        <v>2359</v>
      </c>
      <c r="E2380" t="s">
        <v>2373</v>
      </c>
      <c r="G2380" s="2">
        <v>581.17999999999995</v>
      </c>
      <c r="J2380">
        <v>-411918.03</v>
      </c>
    </row>
    <row r="2381" spans="2:10" x14ac:dyDescent="0.2">
      <c r="B2381" s="1">
        <v>243952</v>
      </c>
      <c r="C2381" t="s">
        <v>1494</v>
      </c>
      <c r="D2381" t="s">
        <v>2359</v>
      </c>
      <c r="E2381" t="s">
        <v>2374</v>
      </c>
      <c r="G2381" s="2">
        <v>407.93</v>
      </c>
      <c r="J2381">
        <v>-411510.1</v>
      </c>
    </row>
    <row r="2382" spans="2:10" x14ac:dyDescent="0.2">
      <c r="B2382" s="1">
        <v>243952</v>
      </c>
      <c r="C2382" t="s">
        <v>1494</v>
      </c>
      <c r="D2382" t="s">
        <v>2359</v>
      </c>
      <c r="E2382" t="s">
        <v>2375</v>
      </c>
      <c r="G2382" s="2">
        <v>12.6</v>
      </c>
      <c r="J2382">
        <v>-411497.5</v>
      </c>
    </row>
    <row r="2383" spans="2:10" x14ac:dyDescent="0.2">
      <c r="B2383" s="1">
        <v>243952</v>
      </c>
      <c r="C2383" t="s">
        <v>1494</v>
      </c>
      <c r="D2383" t="s">
        <v>2359</v>
      </c>
      <c r="E2383" t="s">
        <v>2376</v>
      </c>
      <c r="G2383" s="2">
        <v>258.56</v>
      </c>
      <c r="J2383">
        <v>-411238.94</v>
      </c>
    </row>
    <row r="2384" spans="2:10" x14ac:dyDescent="0.2">
      <c r="B2384" s="1">
        <v>243952</v>
      </c>
      <c r="C2384" t="s">
        <v>1494</v>
      </c>
      <c r="D2384" t="s">
        <v>2359</v>
      </c>
      <c r="E2384" t="s">
        <v>2377</v>
      </c>
      <c r="G2384" s="2">
        <v>58.54</v>
      </c>
      <c r="J2384">
        <v>-411180.4</v>
      </c>
    </row>
    <row r="2385" spans="2:10" x14ac:dyDescent="0.2">
      <c r="B2385" s="1">
        <v>243952</v>
      </c>
      <c r="C2385" t="s">
        <v>1494</v>
      </c>
      <c r="D2385" t="s">
        <v>2359</v>
      </c>
      <c r="E2385" t="s">
        <v>2378</v>
      </c>
      <c r="G2385" s="2">
        <v>63.59</v>
      </c>
      <c r="J2385">
        <v>-411116.81</v>
      </c>
    </row>
    <row r="2386" spans="2:10" x14ac:dyDescent="0.2">
      <c r="B2386" s="1">
        <v>243952</v>
      </c>
      <c r="C2386" t="s">
        <v>1494</v>
      </c>
      <c r="D2386" t="s">
        <v>2359</v>
      </c>
      <c r="E2386" t="s">
        <v>2379</v>
      </c>
      <c r="G2386" s="2">
        <v>169.31</v>
      </c>
      <c r="J2386">
        <v>-410947.5</v>
      </c>
    </row>
    <row r="2387" spans="2:10" x14ac:dyDescent="0.2">
      <c r="B2387" s="1">
        <v>243952</v>
      </c>
      <c r="C2387" t="s">
        <v>1494</v>
      </c>
      <c r="D2387" t="s">
        <v>2359</v>
      </c>
      <c r="E2387" t="s">
        <v>2380</v>
      </c>
      <c r="G2387" s="2">
        <v>14.7</v>
      </c>
      <c r="J2387">
        <v>-410932.8</v>
      </c>
    </row>
    <row r="2388" spans="2:10" x14ac:dyDescent="0.2">
      <c r="B2388" s="1">
        <v>243952</v>
      </c>
      <c r="C2388" t="s">
        <v>1494</v>
      </c>
      <c r="D2388" t="s">
        <v>2359</v>
      </c>
      <c r="E2388" t="s">
        <v>2381</v>
      </c>
      <c r="G2388" s="2">
        <v>18.2</v>
      </c>
      <c r="J2388">
        <v>-410914.6</v>
      </c>
    </row>
    <row r="2389" spans="2:10" x14ac:dyDescent="0.2">
      <c r="B2389" s="1">
        <v>243952</v>
      </c>
      <c r="C2389" t="s">
        <v>1494</v>
      </c>
      <c r="D2389" t="s">
        <v>2359</v>
      </c>
      <c r="E2389" t="s">
        <v>2382</v>
      </c>
      <c r="G2389" s="2">
        <v>225.75</v>
      </c>
      <c r="J2389">
        <v>-410688.85</v>
      </c>
    </row>
    <row r="2390" spans="2:10" x14ac:dyDescent="0.2">
      <c r="B2390" s="1">
        <v>243952</v>
      </c>
      <c r="C2390" t="s">
        <v>1494</v>
      </c>
      <c r="D2390" t="s">
        <v>2359</v>
      </c>
      <c r="E2390" t="s">
        <v>2383</v>
      </c>
      <c r="G2390" s="2">
        <v>112.39</v>
      </c>
      <c r="J2390">
        <v>-410576.46</v>
      </c>
    </row>
    <row r="2391" spans="2:10" x14ac:dyDescent="0.2">
      <c r="B2391" s="1">
        <v>243952</v>
      </c>
      <c r="C2391" t="s">
        <v>1494</v>
      </c>
      <c r="D2391" t="s">
        <v>2359</v>
      </c>
      <c r="E2391" t="s">
        <v>2384</v>
      </c>
      <c r="G2391" s="2">
        <v>25.9</v>
      </c>
      <c r="J2391">
        <v>-410550.56</v>
      </c>
    </row>
    <row r="2392" spans="2:10" x14ac:dyDescent="0.2">
      <c r="B2392" s="1">
        <v>243952</v>
      </c>
      <c r="C2392" t="s">
        <v>1494</v>
      </c>
      <c r="D2392" t="s">
        <v>2359</v>
      </c>
      <c r="E2392" t="s">
        <v>2385</v>
      </c>
      <c r="G2392" s="2">
        <v>281.31</v>
      </c>
      <c r="J2392">
        <v>-410269.25</v>
      </c>
    </row>
    <row r="2393" spans="2:10" x14ac:dyDescent="0.2">
      <c r="B2393" s="1">
        <v>243952</v>
      </c>
      <c r="C2393" t="s">
        <v>1494</v>
      </c>
      <c r="D2393" t="s">
        <v>2359</v>
      </c>
      <c r="E2393" t="s">
        <v>2106</v>
      </c>
      <c r="H2393" s="2">
        <v>1036.1300000000001</v>
      </c>
      <c r="J2393">
        <v>-411305.38</v>
      </c>
    </row>
    <row r="2394" spans="2:10" x14ac:dyDescent="0.2">
      <c r="B2394" s="1">
        <v>243952</v>
      </c>
      <c r="C2394" t="s">
        <v>1494</v>
      </c>
      <c r="D2394" t="s">
        <v>2359</v>
      </c>
      <c r="E2394" t="s">
        <v>2108</v>
      </c>
      <c r="H2394" s="2">
        <v>85.9</v>
      </c>
      <c r="J2394">
        <v>-411391.28</v>
      </c>
    </row>
    <row r="2395" spans="2:10" x14ac:dyDescent="0.2">
      <c r="B2395" s="1">
        <v>243952</v>
      </c>
      <c r="C2395" t="s">
        <v>1494</v>
      </c>
      <c r="D2395" t="s">
        <v>2359</v>
      </c>
      <c r="E2395" t="s">
        <v>2109</v>
      </c>
      <c r="H2395" s="2">
        <v>45.15</v>
      </c>
      <c r="J2395">
        <v>-411436.43</v>
      </c>
    </row>
    <row r="2396" spans="2:10" x14ac:dyDescent="0.2">
      <c r="B2396" s="1">
        <v>243952</v>
      </c>
      <c r="C2396" t="s">
        <v>1494</v>
      </c>
      <c r="D2396" t="s">
        <v>2359</v>
      </c>
      <c r="E2396" t="s">
        <v>2111</v>
      </c>
      <c r="H2396" s="2">
        <v>502.16</v>
      </c>
      <c r="J2396">
        <v>-411938.59</v>
      </c>
    </row>
    <row r="2397" spans="2:10" x14ac:dyDescent="0.2">
      <c r="B2397" s="1">
        <v>243952</v>
      </c>
      <c r="C2397" t="s">
        <v>1494</v>
      </c>
      <c r="D2397" t="s">
        <v>2359</v>
      </c>
      <c r="E2397" t="s">
        <v>2098</v>
      </c>
      <c r="H2397" s="2">
        <v>196.35</v>
      </c>
      <c r="J2397">
        <v>-412134.94</v>
      </c>
    </row>
    <row r="2398" spans="2:10" x14ac:dyDescent="0.2">
      <c r="B2398" s="1">
        <v>243952</v>
      </c>
      <c r="C2398" t="s">
        <v>1494</v>
      </c>
      <c r="D2398" t="s">
        <v>2359</v>
      </c>
      <c r="E2398" t="s">
        <v>2360</v>
      </c>
      <c r="H2398" s="2">
        <v>685.67</v>
      </c>
      <c r="J2398">
        <v>-412820.61</v>
      </c>
    </row>
    <row r="2399" spans="2:10" x14ac:dyDescent="0.2">
      <c r="B2399" s="1">
        <v>243952</v>
      </c>
      <c r="C2399" t="s">
        <v>1494</v>
      </c>
      <c r="D2399" t="s">
        <v>2359</v>
      </c>
      <c r="E2399" t="s">
        <v>2363</v>
      </c>
      <c r="H2399" s="2">
        <v>1108.19</v>
      </c>
      <c r="J2399">
        <v>-413928.8</v>
      </c>
    </row>
    <row r="2400" spans="2:10" x14ac:dyDescent="0.2">
      <c r="B2400" s="1">
        <v>243952</v>
      </c>
      <c r="C2400" t="s">
        <v>1494</v>
      </c>
      <c r="D2400" t="s">
        <v>2359</v>
      </c>
      <c r="E2400" t="s">
        <v>2361</v>
      </c>
      <c r="H2400" s="2">
        <v>196.26</v>
      </c>
      <c r="J2400">
        <v>-414125.06</v>
      </c>
    </row>
    <row r="2401" spans="2:10" x14ac:dyDescent="0.2">
      <c r="B2401" s="1">
        <v>243952</v>
      </c>
      <c r="C2401" t="s">
        <v>1494</v>
      </c>
      <c r="D2401" t="s">
        <v>2359</v>
      </c>
      <c r="E2401" t="s">
        <v>2112</v>
      </c>
      <c r="H2401" s="2">
        <v>681.22</v>
      </c>
      <c r="J2401">
        <v>-414806.28</v>
      </c>
    </row>
    <row r="2402" spans="2:10" x14ac:dyDescent="0.2">
      <c r="B2402" s="1">
        <v>243952</v>
      </c>
      <c r="C2402" t="s">
        <v>1494</v>
      </c>
      <c r="D2402" t="s">
        <v>2359</v>
      </c>
      <c r="E2402" t="s">
        <v>2364</v>
      </c>
      <c r="H2402" s="2">
        <v>17.149999999999999</v>
      </c>
      <c r="J2402">
        <v>-414823.43</v>
      </c>
    </row>
    <row r="2403" spans="2:10" x14ac:dyDescent="0.2">
      <c r="B2403" s="1">
        <v>243952</v>
      </c>
      <c r="C2403" t="s">
        <v>1494</v>
      </c>
      <c r="D2403" t="s">
        <v>2359</v>
      </c>
      <c r="E2403" t="s">
        <v>2110</v>
      </c>
      <c r="H2403" s="2">
        <v>74.2</v>
      </c>
      <c r="J2403">
        <v>-414897.63</v>
      </c>
    </row>
    <row r="2404" spans="2:10" x14ac:dyDescent="0.2">
      <c r="B2404" s="1">
        <v>243952</v>
      </c>
      <c r="C2404" t="s">
        <v>1494</v>
      </c>
      <c r="D2404" t="s">
        <v>2359</v>
      </c>
      <c r="E2404" t="s">
        <v>2366</v>
      </c>
      <c r="H2404" s="2">
        <v>739.25</v>
      </c>
      <c r="J2404">
        <v>-415636.88</v>
      </c>
    </row>
    <row r="2405" spans="2:10" x14ac:dyDescent="0.2">
      <c r="B2405" s="1">
        <v>243952</v>
      </c>
      <c r="C2405" t="s">
        <v>1494</v>
      </c>
      <c r="D2405" t="s">
        <v>2359</v>
      </c>
      <c r="E2405" t="s">
        <v>2362</v>
      </c>
      <c r="H2405" s="2">
        <v>484.11</v>
      </c>
      <c r="J2405">
        <v>-416120.99</v>
      </c>
    </row>
    <row r="2406" spans="2:10" x14ac:dyDescent="0.2">
      <c r="B2406" s="1">
        <v>243952</v>
      </c>
      <c r="C2406" t="s">
        <v>1494</v>
      </c>
      <c r="D2406" t="s">
        <v>2359</v>
      </c>
      <c r="E2406" t="s">
        <v>2369</v>
      </c>
      <c r="H2406" s="2">
        <v>1524.3</v>
      </c>
      <c r="J2406">
        <v>-417645.29</v>
      </c>
    </row>
    <row r="2407" spans="2:10" x14ac:dyDescent="0.2">
      <c r="B2407" s="1">
        <v>243952</v>
      </c>
      <c r="C2407" t="s">
        <v>1494</v>
      </c>
      <c r="D2407" t="s">
        <v>2359</v>
      </c>
      <c r="E2407" t="s">
        <v>2374</v>
      </c>
      <c r="H2407" s="2">
        <v>407.93</v>
      </c>
      <c r="J2407">
        <v>-418053.22</v>
      </c>
    </row>
    <row r="2408" spans="2:10" x14ac:dyDescent="0.2">
      <c r="B2408" s="1">
        <v>243952</v>
      </c>
      <c r="C2408" t="s">
        <v>1494</v>
      </c>
      <c r="D2408" t="s">
        <v>2359</v>
      </c>
      <c r="E2408" t="s">
        <v>2373</v>
      </c>
      <c r="H2408" s="2">
        <v>581.17999999999995</v>
      </c>
      <c r="J2408">
        <v>-418634.4</v>
      </c>
    </row>
    <row r="2409" spans="2:10" x14ac:dyDescent="0.2">
      <c r="B2409" s="1">
        <v>243952</v>
      </c>
      <c r="C2409" t="s">
        <v>1494</v>
      </c>
      <c r="D2409" t="s">
        <v>2359</v>
      </c>
      <c r="E2409" t="s">
        <v>2370</v>
      </c>
      <c r="H2409" s="2">
        <v>157.01</v>
      </c>
      <c r="J2409">
        <v>-418791.41</v>
      </c>
    </row>
    <row r="2410" spans="2:10" x14ac:dyDescent="0.2">
      <c r="B2410" s="1">
        <v>243952</v>
      </c>
      <c r="C2410" t="s">
        <v>1494</v>
      </c>
      <c r="D2410" t="s">
        <v>2359</v>
      </c>
      <c r="E2410" t="s">
        <v>2368</v>
      </c>
      <c r="H2410" s="2">
        <v>1237.0999999999999</v>
      </c>
      <c r="J2410">
        <v>-420028.51</v>
      </c>
    </row>
    <row r="2411" spans="2:10" x14ac:dyDescent="0.2">
      <c r="B2411" s="1">
        <v>243952</v>
      </c>
      <c r="C2411" t="s">
        <v>1494</v>
      </c>
      <c r="D2411" t="s">
        <v>2359</v>
      </c>
      <c r="E2411" t="s">
        <v>1848</v>
      </c>
      <c r="H2411" s="2">
        <v>98.13</v>
      </c>
      <c r="J2411">
        <v>-420126.64</v>
      </c>
    </row>
    <row r="2412" spans="2:10" x14ac:dyDescent="0.2">
      <c r="B2412" s="1">
        <v>243952</v>
      </c>
      <c r="C2412" t="s">
        <v>1494</v>
      </c>
      <c r="D2412" t="s">
        <v>2359</v>
      </c>
      <c r="E2412" t="s">
        <v>2375</v>
      </c>
      <c r="H2412" s="2">
        <v>12.6</v>
      </c>
      <c r="J2412">
        <v>-420139.24</v>
      </c>
    </row>
    <row r="2413" spans="2:10" x14ac:dyDescent="0.2">
      <c r="B2413" s="1">
        <v>243952</v>
      </c>
      <c r="C2413" t="s">
        <v>1494</v>
      </c>
      <c r="D2413" t="s">
        <v>2359</v>
      </c>
      <c r="E2413" t="s">
        <v>2376</v>
      </c>
      <c r="H2413" s="2">
        <v>258.56</v>
      </c>
      <c r="J2413">
        <v>-420397.8</v>
      </c>
    </row>
    <row r="2414" spans="2:10" x14ac:dyDescent="0.2">
      <c r="B2414" s="1">
        <v>243952</v>
      </c>
      <c r="C2414" t="s">
        <v>1494</v>
      </c>
      <c r="D2414" t="s">
        <v>2359</v>
      </c>
      <c r="E2414" t="s">
        <v>2380</v>
      </c>
      <c r="H2414" s="2">
        <v>14.7</v>
      </c>
      <c r="J2414">
        <v>-420412.5</v>
      </c>
    </row>
    <row r="2415" spans="2:10" x14ac:dyDescent="0.2">
      <c r="B2415" s="1">
        <v>243952</v>
      </c>
      <c r="C2415" t="s">
        <v>1494</v>
      </c>
      <c r="D2415" t="s">
        <v>2359</v>
      </c>
      <c r="E2415" t="s">
        <v>2371</v>
      </c>
      <c r="H2415" s="2">
        <v>118.67</v>
      </c>
      <c r="J2415">
        <v>-420531.17</v>
      </c>
    </row>
    <row r="2416" spans="2:10" x14ac:dyDescent="0.2">
      <c r="B2416" s="1">
        <v>243952</v>
      </c>
      <c r="C2416" t="s">
        <v>1494</v>
      </c>
      <c r="D2416" t="s">
        <v>2359</v>
      </c>
      <c r="E2416" t="s">
        <v>2381</v>
      </c>
      <c r="H2416" s="2">
        <v>18.2</v>
      </c>
      <c r="J2416">
        <v>-420549.37</v>
      </c>
    </row>
    <row r="2417" spans="2:10" x14ac:dyDescent="0.2">
      <c r="B2417" s="1">
        <v>243952</v>
      </c>
      <c r="C2417" t="s">
        <v>1494</v>
      </c>
      <c r="D2417" t="s">
        <v>2359</v>
      </c>
      <c r="E2417" t="s">
        <v>2377</v>
      </c>
      <c r="H2417" s="2">
        <v>58.54</v>
      </c>
      <c r="J2417">
        <v>-420607.91</v>
      </c>
    </row>
    <row r="2418" spans="2:10" x14ac:dyDescent="0.2">
      <c r="B2418" s="1">
        <v>243955</v>
      </c>
      <c r="C2418" t="s">
        <v>20</v>
      </c>
      <c r="D2418" t="s">
        <v>2386</v>
      </c>
      <c r="E2418" t="s">
        <v>2387</v>
      </c>
      <c r="G2418" s="2">
        <v>4258</v>
      </c>
      <c r="J2418">
        <v>-416349.91</v>
      </c>
    </row>
    <row r="2419" spans="2:10" x14ac:dyDescent="0.2">
      <c r="B2419" s="1">
        <v>243955</v>
      </c>
      <c r="C2419" t="s">
        <v>20</v>
      </c>
      <c r="D2419" t="s">
        <v>2386</v>
      </c>
      <c r="E2419" t="s">
        <v>2388</v>
      </c>
      <c r="G2419" s="2">
        <v>1070</v>
      </c>
      <c r="J2419">
        <v>-415279.91</v>
      </c>
    </row>
    <row r="2420" spans="2:10" x14ac:dyDescent="0.2">
      <c r="B2420" s="1">
        <v>243955</v>
      </c>
      <c r="C2420" t="s">
        <v>20</v>
      </c>
      <c r="D2420" t="s">
        <v>2386</v>
      </c>
      <c r="E2420" t="s">
        <v>2389</v>
      </c>
      <c r="G2420" s="2">
        <v>2580</v>
      </c>
      <c r="J2420">
        <v>-412699.91</v>
      </c>
    </row>
    <row r="2421" spans="2:10" x14ac:dyDescent="0.2">
      <c r="B2421" s="1">
        <v>243955</v>
      </c>
      <c r="C2421" t="s">
        <v>20</v>
      </c>
      <c r="D2421" t="s">
        <v>2386</v>
      </c>
      <c r="E2421" t="s">
        <v>2390</v>
      </c>
      <c r="H2421" s="2">
        <v>879</v>
      </c>
      <c r="J2421">
        <v>-413578.91</v>
      </c>
    </row>
    <row r="2422" spans="2:10" x14ac:dyDescent="0.2">
      <c r="B2422" s="1">
        <v>243955</v>
      </c>
      <c r="C2422" t="s">
        <v>20</v>
      </c>
      <c r="D2422" t="s">
        <v>2386</v>
      </c>
      <c r="E2422" t="s">
        <v>2391</v>
      </c>
      <c r="H2422" s="2">
        <v>11636.25</v>
      </c>
      <c r="J2422">
        <v>-425215.16</v>
      </c>
    </row>
    <row r="2423" spans="2:10" x14ac:dyDescent="0.2">
      <c r="B2423" s="1">
        <v>243955</v>
      </c>
      <c r="C2423" t="s">
        <v>20</v>
      </c>
      <c r="D2423" t="s">
        <v>2386</v>
      </c>
      <c r="E2423" t="s">
        <v>2282</v>
      </c>
      <c r="G2423" s="2">
        <v>1621</v>
      </c>
      <c r="J2423">
        <v>-423594.16</v>
      </c>
    </row>
    <row r="2424" spans="2:10" x14ac:dyDescent="0.2">
      <c r="B2424" s="1">
        <v>243955</v>
      </c>
      <c r="C2424" t="s">
        <v>20</v>
      </c>
      <c r="D2424" t="s">
        <v>2386</v>
      </c>
      <c r="E2424" t="s">
        <v>2275</v>
      </c>
      <c r="G2424" s="2">
        <v>1822</v>
      </c>
      <c r="J2424">
        <v>-421772.16</v>
      </c>
    </row>
    <row r="2425" spans="2:10" x14ac:dyDescent="0.2">
      <c r="B2425" s="1">
        <v>243955</v>
      </c>
      <c r="C2425" t="s">
        <v>20</v>
      </c>
      <c r="D2425" t="s">
        <v>2392</v>
      </c>
      <c r="E2425" t="s">
        <v>2393</v>
      </c>
      <c r="H2425" s="2">
        <v>2500</v>
      </c>
      <c r="J2425">
        <v>-424272.16</v>
      </c>
    </row>
    <row r="2426" spans="2:10" x14ac:dyDescent="0.2">
      <c r="B2426" s="1">
        <v>243955</v>
      </c>
      <c r="C2426" t="s">
        <v>20</v>
      </c>
      <c r="D2426" t="s">
        <v>2394</v>
      </c>
      <c r="E2426" t="s">
        <v>2395</v>
      </c>
      <c r="G2426" s="2">
        <v>3450.75</v>
      </c>
      <c r="J2426">
        <v>-420821.41</v>
      </c>
    </row>
    <row r="2427" spans="2:10" x14ac:dyDescent="0.2">
      <c r="B2427" s="1">
        <v>243955</v>
      </c>
      <c r="C2427" t="s">
        <v>20</v>
      </c>
      <c r="D2427" t="s">
        <v>2394</v>
      </c>
      <c r="E2427" t="s">
        <v>2396</v>
      </c>
      <c r="G2427" s="2">
        <v>972</v>
      </c>
      <c r="J2427">
        <v>-419849.41</v>
      </c>
    </row>
    <row r="2428" spans="2:10" x14ac:dyDescent="0.2">
      <c r="B2428" s="1">
        <v>243955</v>
      </c>
      <c r="C2428" t="s">
        <v>20</v>
      </c>
      <c r="D2428" t="s">
        <v>2394</v>
      </c>
      <c r="E2428" t="s">
        <v>2397</v>
      </c>
      <c r="G2428" s="2">
        <v>3395</v>
      </c>
      <c r="J2428">
        <v>-416454.41</v>
      </c>
    </row>
    <row r="2429" spans="2:10" x14ac:dyDescent="0.2">
      <c r="B2429" s="1">
        <v>243956</v>
      </c>
      <c r="C2429" t="s">
        <v>20</v>
      </c>
      <c r="D2429" t="s">
        <v>2398</v>
      </c>
      <c r="E2429" t="s">
        <v>2399</v>
      </c>
      <c r="H2429" s="2">
        <v>444.05</v>
      </c>
      <c r="J2429">
        <v>-416898.46</v>
      </c>
    </row>
    <row r="2430" spans="2:10" x14ac:dyDescent="0.2">
      <c r="B2430" s="1">
        <v>243958</v>
      </c>
      <c r="C2430" t="s">
        <v>20</v>
      </c>
      <c r="D2430" t="s">
        <v>2400</v>
      </c>
      <c r="E2430" t="s">
        <v>2401</v>
      </c>
      <c r="H2430" s="2">
        <v>5750</v>
      </c>
      <c r="J2430">
        <v>-422648.46</v>
      </c>
    </row>
    <row r="2431" spans="2:10" x14ac:dyDescent="0.2">
      <c r="B2431" s="1">
        <v>243958</v>
      </c>
      <c r="C2431" t="s">
        <v>20</v>
      </c>
      <c r="D2431" t="s">
        <v>2400</v>
      </c>
      <c r="E2431" t="s">
        <v>2402</v>
      </c>
      <c r="H2431" s="2">
        <v>109.14</v>
      </c>
      <c r="J2431">
        <v>-422757.6</v>
      </c>
    </row>
    <row r="2432" spans="2:10" x14ac:dyDescent="0.2">
      <c r="B2432" s="1">
        <v>243958</v>
      </c>
      <c r="C2432" t="s">
        <v>20</v>
      </c>
      <c r="D2432" t="s">
        <v>2403</v>
      </c>
      <c r="E2432" t="s">
        <v>2404</v>
      </c>
      <c r="H2432" s="2">
        <v>3100</v>
      </c>
      <c r="J2432">
        <v>-425857.6</v>
      </c>
    </row>
    <row r="2433" spans="2:10" x14ac:dyDescent="0.2">
      <c r="B2433" s="1">
        <v>243958</v>
      </c>
      <c r="C2433" t="s">
        <v>20</v>
      </c>
      <c r="D2433" t="s">
        <v>2403</v>
      </c>
      <c r="E2433" t="s">
        <v>2405</v>
      </c>
      <c r="H2433" s="2">
        <v>1065</v>
      </c>
      <c r="J2433">
        <v>-426922.6</v>
      </c>
    </row>
    <row r="2434" spans="2:10" x14ac:dyDescent="0.2">
      <c r="B2434" s="1">
        <v>243958</v>
      </c>
      <c r="C2434" t="s">
        <v>20</v>
      </c>
      <c r="D2434" t="s">
        <v>2403</v>
      </c>
      <c r="E2434" t="s">
        <v>2406</v>
      </c>
      <c r="H2434" s="2">
        <v>1108</v>
      </c>
      <c r="J2434">
        <v>-428030.6</v>
      </c>
    </row>
    <row r="2435" spans="2:10" x14ac:dyDescent="0.2">
      <c r="B2435" s="1">
        <v>243958</v>
      </c>
      <c r="C2435" t="s">
        <v>20</v>
      </c>
      <c r="D2435" t="s">
        <v>2403</v>
      </c>
      <c r="E2435" t="s">
        <v>2407</v>
      </c>
      <c r="H2435" s="2">
        <v>584</v>
      </c>
      <c r="J2435">
        <v>-428614.6</v>
      </c>
    </row>
    <row r="2436" spans="2:10" x14ac:dyDescent="0.2">
      <c r="B2436" s="1">
        <v>243958</v>
      </c>
      <c r="C2436" t="s">
        <v>20</v>
      </c>
      <c r="D2436" t="s">
        <v>2408</v>
      </c>
      <c r="E2436" t="s">
        <v>2409</v>
      </c>
      <c r="G2436" s="2">
        <v>11300</v>
      </c>
      <c r="J2436">
        <v>-417314.6</v>
      </c>
    </row>
    <row r="2437" spans="2:10" x14ac:dyDescent="0.2">
      <c r="B2437" s="1">
        <v>243959</v>
      </c>
      <c r="C2437" t="s">
        <v>20</v>
      </c>
      <c r="D2437" t="s">
        <v>2410</v>
      </c>
      <c r="E2437" t="s">
        <v>2411</v>
      </c>
      <c r="G2437" s="2">
        <v>395.9</v>
      </c>
      <c r="J2437">
        <v>-416918.7</v>
      </c>
    </row>
    <row r="2438" spans="2:10" x14ac:dyDescent="0.2">
      <c r="B2438" s="1">
        <v>243959</v>
      </c>
      <c r="C2438" t="s">
        <v>20</v>
      </c>
      <c r="D2438" t="s">
        <v>2410</v>
      </c>
      <c r="E2438" t="s">
        <v>2412</v>
      </c>
      <c r="H2438" s="2">
        <v>881.15</v>
      </c>
      <c r="J2438">
        <v>-417799.85</v>
      </c>
    </row>
    <row r="2439" spans="2:10" x14ac:dyDescent="0.2">
      <c r="B2439" s="1">
        <v>243960</v>
      </c>
      <c r="C2439" t="s">
        <v>20</v>
      </c>
      <c r="D2439" t="s">
        <v>2413</v>
      </c>
      <c r="E2439" t="s">
        <v>2414</v>
      </c>
      <c r="H2439" s="2">
        <v>13000</v>
      </c>
      <c r="J2439">
        <v>-430799.85</v>
      </c>
    </row>
    <row r="2440" spans="2:10" x14ac:dyDescent="0.2">
      <c r="B2440" s="1">
        <v>243960</v>
      </c>
      <c r="C2440" t="s">
        <v>20</v>
      </c>
      <c r="D2440" t="s">
        <v>2415</v>
      </c>
      <c r="E2440" t="s">
        <v>2416</v>
      </c>
      <c r="G2440" s="2">
        <v>4300</v>
      </c>
      <c r="J2440">
        <v>-426499.85</v>
      </c>
    </row>
    <row r="2441" spans="2:10" x14ac:dyDescent="0.2">
      <c r="B2441" s="1">
        <v>243960</v>
      </c>
      <c r="C2441" t="s">
        <v>20</v>
      </c>
      <c r="D2441" t="s">
        <v>2415</v>
      </c>
      <c r="E2441" t="s">
        <v>2417</v>
      </c>
      <c r="H2441" s="2">
        <v>418</v>
      </c>
      <c r="J2441">
        <v>-426917.85</v>
      </c>
    </row>
    <row r="2442" spans="2:10" x14ac:dyDescent="0.2">
      <c r="B2442" s="1">
        <v>243960</v>
      </c>
      <c r="C2442" t="s">
        <v>20</v>
      </c>
      <c r="D2442" t="s">
        <v>2415</v>
      </c>
      <c r="E2442" t="s">
        <v>2418</v>
      </c>
      <c r="H2442" s="2">
        <v>800</v>
      </c>
      <c r="J2442">
        <v>-427717.85</v>
      </c>
    </row>
    <row r="2443" spans="2:10" x14ac:dyDescent="0.2">
      <c r="B2443" s="1">
        <v>243962</v>
      </c>
      <c r="C2443" t="s">
        <v>20</v>
      </c>
      <c r="D2443" t="s">
        <v>2419</v>
      </c>
      <c r="E2443" t="s">
        <v>2393</v>
      </c>
      <c r="G2443" s="2">
        <v>2500</v>
      </c>
      <c r="J2443">
        <v>-425217.85</v>
      </c>
    </row>
    <row r="2444" spans="2:10" x14ac:dyDescent="0.2">
      <c r="B2444" s="1">
        <v>243962</v>
      </c>
      <c r="C2444" t="s">
        <v>20</v>
      </c>
      <c r="D2444" t="s">
        <v>2419</v>
      </c>
      <c r="E2444" t="s">
        <v>2420</v>
      </c>
      <c r="H2444" s="2">
        <v>535</v>
      </c>
      <c r="J2444">
        <v>-425752.85</v>
      </c>
    </row>
    <row r="2445" spans="2:10" x14ac:dyDescent="0.2">
      <c r="B2445" s="1">
        <v>243962</v>
      </c>
      <c r="C2445" t="s">
        <v>20</v>
      </c>
      <c r="D2445" t="s">
        <v>2421</v>
      </c>
      <c r="E2445" t="s">
        <v>2422</v>
      </c>
      <c r="H2445" s="2">
        <v>7640</v>
      </c>
      <c r="J2445">
        <v>-433392.85</v>
      </c>
    </row>
    <row r="2446" spans="2:10" x14ac:dyDescent="0.2">
      <c r="B2446" s="1">
        <v>243963</v>
      </c>
      <c r="C2446" t="s">
        <v>20</v>
      </c>
      <c r="D2446" t="s">
        <v>2423</v>
      </c>
      <c r="E2446" t="s">
        <v>2424</v>
      </c>
      <c r="H2446" s="2">
        <v>4400</v>
      </c>
      <c r="J2446">
        <v>-437792.85</v>
      </c>
    </row>
    <row r="2447" spans="2:10" x14ac:dyDescent="0.2">
      <c r="B2447" s="1">
        <v>243963</v>
      </c>
      <c r="C2447" t="s">
        <v>20</v>
      </c>
      <c r="D2447" t="s">
        <v>2425</v>
      </c>
      <c r="E2447" t="s">
        <v>2412</v>
      </c>
      <c r="G2447" s="2">
        <v>881.15</v>
      </c>
      <c r="J2447">
        <v>-436911.7</v>
      </c>
    </row>
    <row r="2448" spans="2:10" x14ac:dyDescent="0.2">
      <c r="B2448" s="1">
        <v>243963</v>
      </c>
      <c r="C2448" t="s">
        <v>20</v>
      </c>
      <c r="D2448" t="s">
        <v>2425</v>
      </c>
      <c r="E2448" t="s">
        <v>2426</v>
      </c>
      <c r="H2448" s="2">
        <v>17041.09</v>
      </c>
      <c r="J2448">
        <v>-453952.79</v>
      </c>
    </row>
    <row r="2449" spans="2:10" x14ac:dyDescent="0.2">
      <c r="B2449" s="1">
        <v>243964</v>
      </c>
      <c r="C2449" t="s">
        <v>20</v>
      </c>
      <c r="D2449" t="s">
        <v>2427</v>
      </c>
      <c r="E2449" t="s">
        <v>2428</v>
      </c>
      <c r="H2449" s="2">
        <v>4507</v>
      </c>
      <c r="J2449">
        <v>-458459.79</v>
      </c>
    </row>
    <row r="2450" spans="2:10" x14ac:dyDescent="0.2">
      <c r="B2450" s="1">
        <v>243964</v>
      </c>
      <c r="C2450" t="s">
        <v>20</v>
      </c>
      <c r="D2450" t="s">
        <v>2427</v>
      </c>
      <c r="E2450" t="s">
        <v>2429</v>
      </c>
      <c r="G2450" s="2">
        <v>1190</v>
      </c>
      <c r="J2450">
        <v>-457269.79</v>
      </c>
    </row>
    <row r="2451" spans="2:10" x14ac:dyDescent="0.2">
      <c r="B2451" s="1">
        <v>243964</v>
      </c>
      <c r="C2451" t="s">
        <v>20</v>
      </c>
      <c r="D2451" t="s">
        <v>2427</v>
      </c>
      <c r="E2451" t="s">
        <v>2430</v>
      </c>
      <c r="G2451" s="2">
        <v>11636.25</v>
      </c>
      <c r="J2451">
        <v>-445633.54</v>
      </c>
    </row>
    <row r="2452" spans="2:10" x14ac:dyDescent="0.2">
      <c r="B2452" s="1">
        <v>243964</v>
      </c>
      <c r="C2452" t="s">
        <v>20</v>
      </c>
      <c r="D2452" t="s">
        <v>2427</v>
      </c>
      <c r="E2452" t="s">
        <v>2155</v>
      </c>
      <c r="G2452" s="2">
        <v>13844</v>
      </c>
      <c r="J2452">
        <v>-431789.54</v>
      </c>
    </row>
    <row r="2453" spans="2:10" x14ac:dyDescent="0.2">
      <c r="B2453" s="1">
        <v>243964</v>
      </c>
      <c r="C2453" t="s">
        <v>20</v>
      </c>
      <c r="D2453" t="s">
        <v>2431</v>
      </c>
      <c r="E2453" t="s">
        <v>2432</v>
      </c>
      <c r="H2453" s="2">
        <v>128.4</v>
      </c>
      <c r="J2453">
        <v>-431917.94</v>
      </c>
    </row>
    <row r="2454" spans="2:10" x14ac:dyDescent="0.2">
      <c r="B2454" s="1">
        <v>243964</v>
      </c>
      <c r="C2454" t="s">
        <v>20</v>
      </c>
      <c r="D2454" t="s">
        <v>2433</v>
      </c>
      <c r="E2454" t="s">
        <v>2434</v>
      </c>
      <c r="H2454" s="2">
        <v>15023</v>
      </c>
      <c r="J2454">
        <v>-446940.94</v>
      </c>
    </row>
    <row r="2455" spans="2:10" x14ac:dyDescent="0.2">
      <c r="B2455" s="1">
        <v>243964</v>
      </c>
      <c r="C2455" t="s">
        <v>20</v>
      </c>
      <c r="D2455" t="s">
        <v>2433</v>
      </c>
      <c r="E2455" t="s">
        <v>2435</v>
      </c>
      <c r="G2455" s="2">
        <v>879</v>
      </c>
      <c r="J2455">
        <v>-446061.94</v>
      </c>
    </row>
    <row r="2456" spans="2:10" x14ac:dyDescent="0.2">
      <c r="B2456" s="1">
        <v>243964</v>
      </c>
      <c r="C2456" t="s">
        <v>20</v>
      </c>
      <c r="D2456" t="s">
        <v>2436</v>
      </c>
      <c r="E2456" t="s">
        <v>2437</v>
      </c>
      <c r="H2456" s="2">
        <v>1700</v>
      </c>
      <c r="J2456">
        <v>-447761.94</v>
      </c>
    </row>
    <row r="2457" spans="2:10" x14ac:dyDescent="0.2">
      <c r="B2457" s="1">
        <v>243964</v>
      </c>
      <c r="C2457" t="s">
        <v>20</v>
      </c>
      <c r="D2457" t="s">
        <v>2436</v>
      </c>
      <c r="E2457" t="s">
        <v>2402</v>
      </c>
      <c r="G2457" s="2">
        <v>109.14</v>
      </c>
      <c r="J2457">
        <v>-447652.8</v>
      </c>
    </row>
    <row r="2458" spans="2:10" x14ac:dyDescent="0.2">
      <c r="B2458" s="1">
        <v>243964</v>
      </c>
      <c r="C2458" t="s">
        <v>20</v>
      </c>
      <c r="D2458" t="s">
        <v>2438</v>
      </c>
      <c r="E2458" t="s">
        <v>2439</v>
      </c>
      <c r="H2458" s="2">
        <v>857</v>
      </c>
      <c r="J2458">
        <v>-448509.8</v>
      </c>
    </row>
    <row r="2459" spans="2:10" x14ac:dyDescent="0.2">
      <c r="B2459" s="1">
        <v>243964</v>
      </c>
      <c r="C2459" t="s">
        <v>20</v>
      </c>
      <c r="D2459" t="s">
        <v>2438</v>
      </c>
      <c r="E2459" t="s">
        <v>2440</v>
      </c>
      <c r="H2459" s="2">
        <v>1000</v>
      </c>
      <c r="J2459">
        <v>-449509.8</v>
      </c>
    </row>
    <row r="2460" spans="2:10" x14ac:dyDescent="0.2">
      <c r="B2460" s="1">
        <v>243964</v>
      </c>
      <c r="C2460" t="s">
        <v>20</v>
      </c>
      <c r="D2460" t="s">
        <v>2438</v>
      </c>
      <c r="E2460" t="s">
        <v>2441</v>
      </c>
      <c r="H2460" s="2">
        <v>551.04999999999995</v>
      </c>
      <c r="J2460">
        <v>-450060.85</v>
      </c>
    </row>
    <row r="2461" spans="2:10" x14ac:dyDescent="0.2">
      <c r="B2461" s="1">
        <v>243964</v>
      </c>
      <c r="C2461" t="s">
        <v>20</v>
      </c>
      <c r="D2461" t="s">
        <v>2438</v>
      </c>
      <c r="E2461" t="s">
        <v>2401</v>
      </c>
      <c r="G2461" s="2">
        <v>5750</v>
      </c>
      <c r="J2461">
        <v>-444310.85</v>
      </c>
    </row>
    <row r="2462" spans="2:10" x14ac:dyDescent="0.2">
      <c r="B2462" s="1">
        <v>243964</v>
      </c>
      <c r="C2462" t="s">
        <v>20</v>
      </c>
      <c r="D2462" t="s">
        <v>2438</v>
      </c>
      <c r="E2462" t="s">
        <v>2406</v>
      </c>
      <c r="G2462" s="2">
        <v>1108</v>
      </c>
      <c r="J2462">
        <v>-443202.85</v>
      </c>
    </row>
    <row r="2463" spans="2:10" x14ac:dyDescent="0.2">
      <c r="B2463" s="1">
        <v>243964</v>
      </c>
      <c r="C2463" t="s">
        <v>20</v>
      </c>
      <c r="D2463" t="s">
        <v>2442</v>
      </c>
      <c r="E2463" t="s">
        <v>2443</v>
      </c>
      <c r="H2463" s="2">
        <v>3334.39</v>
      </c>
      <c r="J2463">
        <v>-446537.24</v>
      </c>
    </row>
    <row r="2464" spans="2:10" x14ac:dyDescent="0.2">
      <c r="B2464" s="1">
        <v>243965</v>
      </c>
      <c r="C2464" t="s">
        <v>20</v>
      </c>
      <c r="D2464" t="s">
        <v>2444</v>
      </c>
      <c r="E2464" t="s">
        <v>2445</v>
      </c>
      <c r="H2464" s="2">
        <v>5500</v>
      </c>
      <c r="J2464">
        <v>-452037.24</v>
      </c>
    </row>
    <row r="2465" spans="2:10" x14ac:dyDescent="0.2">
      <c r="B2465" s="1">
        <v>243965</v>
      </c>
      <c r="C2465" t="s">
        <v>20</v>
      </c>
      <c r="D2465" t="s">
        <v>2446</v>
      </c>
      <c r="E2465" t="s">
        <v>2447</v>
      </c>
      <c r="H2465" s="2">
        <v>3042</v>
      </c>
      <c r="J2465">
        <v>-455079.24</v>
      </c>
    </row>
    <row r="2466" spans="2:10" x14ac:dyDescent="0.2">
      <c r="B2466" s="1">
        <v>243965</v>
      </c>
      <c r="C2466" t="s">
        <v>20</v>
      </c>
      <c r="D2466" t="s">
        <v>2446</v>
      </c>
      <c r="E2466" t="s">
        <v>2448</v>
      </c>
      <c r="H2466" s="2">
        <v>1528.76</v>
      </c>
      <c r="J2466">
        <v>-456608</v>
      </c>
    </row>
    <row r="2467" spans="2:10" x14ac:dyDescent="0.2">
      <c r="B2467" s="1">
        <v>243965</v>
      </c>
      <c r="C2467" t="s">
        <v>20</v>
      </c>
      <c r="D2467" t="s">
        <v>2446</v>
      </c>
      <c r="E2467" t="s">
        <v>2449</v>
      </c>
      <c r="H2467" s="2">
        <v>1373</v>
      </c>
      <c r="J2467">
        <v>-457981</v>
      </c>
    </row>
    <row r="2468" spans="2:10" x14ac:dyDescent="0.2">
      <c r="B2468" s="1">
        <v>243966</v>
      </c>
      <c r="C2468" t="s">
        <v>20</v>
      </c>
      <c r="D2468" t="s">
        <v>2450</v>
      </c>
      <c r="E2468" t="s">
        <v>2298</v>
      </c>
      <c r="G2468" s="2">
        <v>1718</v>
      </c>
      <c r="J2468">
        <v>-456263</v>
      </c>
    </row>
    <row r="2469" spans="2:10" x14ac:dyDescent="0.2">
      <c r="B2469" s="1">
        <v>243966</v>
      </c>
      <c r="C2469" t="s">
        <v>20</v>
      </c>
      <c r="D2469" t="s">
        <v>2450</v>
      </c>
      <c r="E2469" t="s">
        <v>2451</v>
      </c>
      <c r="H2469" s="2">
        <v>2271.08</v>
      </c>
      <c r="J2469">
        <v>-458534.08</v>
      </c>
    </row>
    <row r="2470" spans="2:10" x14ac:dyDescent="0.2">
      <c r="B2470" s="1">
        <v>243966</v>
      </c>
      <c r="C2470" t="s">
        <v>20</v>
      </c>
      <c r="D2470" t="s">
        <v>2450</v>
      </c>
      <c r="E2470" t="s">
        <v>2452</v>
      </c>
      <c r="H2470" s="2">
        <v>4122</v>
      </c>
      <c r="J2470">
        <v>-462656.08</v>
      </c>
    </row>
    <row r="2471" spans="2:10" x14ac:dyDescent="0.2">
      <c r="B2471" s="1">
        <v>243966</v>
      </c>
      <c r="C2471" t="s">
        <v>20</v>
      </c>
      <c r="D2471" t="s">
        <v>2450</v>
      </c>
      <c r="E2471" t="s">
        <v>2453</v>
      </c>
      <c r="H2471" s="2">
        <v>7492.14</v>
      </c>
      <c r="J2471">
        <v>-470148.22</v>
      </c>
    </row>
    <row r="2472" spans="2:10" x14ac:dyDescent="0.2">
      <c r="B2472" s="1">
        <v>243966</v>
      </c>
      <c r="C2472" t="s">
        <v>20</v>
      </c>
      <c r="D2472" t="s">
        <v>2450</v>
      </c>
      <c r="E2472" t="s">
        <v>2454</v>
      </c>
      <c r="H2472" s="2">
        <v>765.59</v>
      </c>
      <c r="J2472">
        <v>-470913.81</v>
      </c>
    </row>
    <row r="2473" spans="2:10" x14ac:dyDescent="0.2">
      <c r="B2473" s="1">
        <v>243967</v>
      </c>
      <c r="C2473" t="s">
        <v>20</v>
      </c>
      <c r="D2473" t="s">
        <v>2455</v>
      </c>
      <c r="E2473" t="s">
        <v>2456</v>
      </c>
      <c r="H2473" s="2">
        <v>6000</v>
      </c>
      <c r="J2473">
        <v>-476913.81</v>
      </c>
    </row>
    <row r="2474" spans="2:10" x14ac:dyDescent="0.2">
      <c r="B2474" s="1">
        <v>243967</v>
      </c>
      <c r="C2474" t="s">
        <v>20</v>
      </c>
      <c r="D2474" t="s">
        <v>2455</v>
      </c>
      <c r="E2474" t="s">
        <v>2445</v>
      </c>
      <c r="G2474" s="2">
        <v>5500</v>
      </c>
      <c r="J2474">
        <v>-471413.81</v>
      </c>
    </row>
    <row r="2475" spans="2:10" x14ac:dyDescent="0.2">
      <c r="B2475" s="1">
        <v>243967</v>
      </c>
      <c r="C2475" t="s">
        <v>20</v>
      </c>
      <c r="D2475" t="s">
        <v>2457</v>
      </c>
      <c r="E2475" t="s">
        <v>2418</v>
      </c>
      <c r="G2475" s="2">
        <v>800</v>
      </c>
      <c r="J2475">
        <v>-470613.81</v>
      </c>
    </row>
    <row r="2476" spans="2:10" x14ac:dyDescent="0.2">
      <c r="B2476" s="1">
        <v>243967</v>
      </c>
      <c r="C2476" t="s">
        <v>20</v>
      </c>
      <c r="D2476" t="s">
        <v>2457</v>
      </c>
      <c r="E2476" t="s">
        <v>2458</v>
      </c>
      <c r="H2476" s="2">
        <v>2691.05</v>
      </c>
      <c r="J2476">
        <v>-473304.86</v>
      </c>
    </row>
    <row r="2477" spans="2:10" x14ac:dyDescent="0.2">
      <c r="B2477" s="1">
        <v>243968</v>
      </c>
      <c r="C2477" t="s">
        <v>20</v>
      </c>
      <c r="D2477" t="s">
        <v>2459</v>
      </c>
      <c r="E2477" t="s">
        <v>2460</v>
      </c>
      <c r="G2477" s="2">
        <v>128.4</v>
      </c>
      <c r="J2477">
        <v>-473176.46</v>
      </c>
    </row>
    <row r="2478" spans="2:10" x14ac:dyDescent="0.2">
      <c r="B2478" s="1">
        <v>243968</v>
      </c>
      <c r="C2478" t="s">
        <v>20</v>
      </c>
      <c r="D2478" t="s">
        <v>2459</v>
      </c>
      <c r="E2478" t="s">
        <v>2428</v>
      </c>
      <c r="G2478" s="2">
        <v>4507</v>
      </c>
      <c r="J2478">
        <v>-468669.46</v>
      </c>
    </row>
    <row r="2479" spans="2:10" x14ac:dyDescent="0.2">
      <c r="B2479" s="1">
        <v>243968</v>
      </c>
      <c r="C2479" t="s">
        <v>20</v>
      </c>
      <c r="D2479" t="s">
        <v>2461</v>
      </c>
      <c r="E2479" t="s">
        <v>2462</v>
      </c>
      <c r="H2479" s="2">
        <v>2540</v>
      </c>
      <c r="J2479">
        <v>-471209.46</v>
      </c>
    </row>
    <row r="2480" spans="2:10" x14ac:dyDescent="0.2">
      <c r="B2480" s="1">
        <v>243968</v>
      </c>
      <c r="C2480" t="s">
        <v>20</v>
      </c>
      <c r="D2480" t="s">
        <v>2461</v>
      </c>
      <c r="E2480" t="s">
        <v>2463</v>
      </c>
      <c r="G2480" s="2">
        <v>1618</v>
      </c>
      <c r="J2480">
        <v>-469591.46</v>
      </c>
    </row>
    <row r="2481" spans="2:10" x14ac:dyDescent="0.2">
      <c r="B2481" s="1">
        <v>243968</v>
      </c>
      <c r="C2481" t="s">
        <v>20</v>
      </c>
      <c r="D2481" t="s">
        <v>2464</v>
      </c>
      <c r="E2481" t="s">
        <v>2441</v>
      </c>
      <c r="G2481" s="2">
        <v>551.04999999999995</v>
      </c>
      <c r="J2481">
        <v>-469040.41</v>
      </c>
    </row>
    <row r="2482" spans="2:10" x14ac:dyDescent="0.2">
      <c r="B2482" s="1">
        <v>243968</v>
      </c>
      <c r="C2482" t="s">
        <v>20</v>
      </c>
      <c r="D2482" t="s">
        <v>2464</v>
      </c>
      <c r="E2482" t="s">
        <v>2405</v>
      </c>
      <c r="G2482" s="2">
        <v>1065</v>
      </c>
      <c r="J2482">
        <v>-467975.41</v>
      </c>
    </row>
    <row r="2483" spans="2:10" x14ac:dyDescent="0.2">
      <c r="B2483" s="1">
        <v>243968</v>
      </c>
      <c r="C2483" t="s">
        <v>20</v>
      </c>
      <c r="D2483" t="s">
        <v>2464</v>
      </c>
      <c r="E2483" t="s">
        <v>2439</v>
      </c>
      <c r="G2483" s="2">
        <v>857</v>
      </c>
      <c r="J2483">
        <v>-467118.41</v>
      </c>
    </row>
    <row r="2484" spans="2:10" x14ac:dyDescent="0.2">
      <c r="B2484" s="1">
        <v>243968</v>
      </c>
      <c r="C2484" t="s">
        <v>20</v>
      </c>
      <c r="D2484" t="s">
        <v>2465</v>
      </c>
      <c r="E2484" t="s">
        <v>2399</v>
      </c>
      <c r="G2484" s="2">
        <v>444.05</v>
      </c>
      <c r="J2484">
        <v>-466674.36</v>
      </c>
    </row>
    <row r="2485" spans="2:10" x14ac:dyDescent="0.2">
      <c r="B2485" s="1">
        <v>243968</v>
      </c>
      <c r="C2485" t="s">
        <v>20</v>
      </c>
      <c r="D2485" t="s">
        <v>2465</v>
      </c>
      <c r="E2485" t="s">
        <v>2466</v>
      </c>
      <c r="H2485" s="2">
        <v>10000</v>
      </c>
      <c r="J2485">
        <v>-476674.36</v>
      </c>
    </row>
    <row r="2486" spans="2:10" x14ac:dyDescent="0.2">
      <c r="B2486" s="1">
        <v>243968</v>
      </c>
      <c r="C2486" t="s">
        <v>20</v>
      </c>
      <c r="D2486" t="s">
        <v>2467</v>
      </c>
      <c r="E2486" t="s">
        <v>2468</v>
      </c>
      <c r="H2486" s="2">
        <v>802.5</v>
      </c>
      <c r="J2486">
        <v>-477476.86</v>
      </c>
    </row>
    <row r="2487" spans="2:10" x14ac:dyDescent="0.2">
      <c r="B2487" s="1">
        <v>243969</v>
      </c>
      <c r="C2487" t="s">
        <v>20</v>
      </c>
      <c r="D2487" t="s">
        <v>2469</v>
      </c>
      <c r="E2487" t="s">
        <v>2470</v>
      </c>
      <c r="H2487" s="2">
        <v>1800</v>
      </c>
      <c r="J2487">
        <v>-479276.86</v>
      </c>
    </row>
    <row r="2488" spans="2:10" x14ac:dyDescent="0.2">
      <c r="B2488" s="1">
        <v>243969</v>
      </c>
      <c r="C2488" t="s">
        <v>20</v>
      </c>
      <c r="D2488" t="s">
        <v>2471</v>
      </c>
      <c r="E2488" t="s">
        <v>2472</v>
      </c>
      <c r="H2488" s="2">
        <v>3989</v>
      </c>
      <c r="J2488">
        <v>-483265.86</v>
      </c>
    </row>
    <row r="2489" spans="2:10" x14ac:dyDescent="0.2">
      <c r="B2489" s="1">
        <v>243969</v>
      </c>
      <c r="C2489" t="s">
        <v>20</v>
      </c>
      <c r="D2489" t="s">
        <v>2471</v>
      </c>
      <c r="E2489" t="s">
        <v>2473</v>
      </c>
      <c r="H2489" s="2">
        <v>7241.76</v>
      </c>
      <c r="J2489">
        <v>-490507.62</v>
      </c>
    </row>
    <row r="2490" spans="2:10" x14ac:dyDescent="0.2">
      <c r="B2490" s="1">
        <v>243970</v>
      </c>
      <c r="C2490" t="s">
        <v>20</v>
      </c>
      <c r="D2490" t="s">
        <v>2474</v>
      </c>
      <c r="E2490" t="s">
        <v>2475</v>
      </c>
      <c r="G2490" s="2">
        <v>1300</v>
      </c>
      <c r="J2490">
        <v>-489207.62</v>
      </c>
    </row>
    <row r="2491" spans="2:10" x14ac:dyDescent="0.2">
      <c r="B2491" s="1">
        <v>243970</v>
      </c>
      <c r="C2491" t="s">
        <v>20</v>
      </c>
      <c r="D2491" t="s">
        <v>2476</v>
      </c>
      <c r="E2491" t="s">
        <v>2420</v>
      </c>
      <c r="G2491" s="2">
        <v>535</v>
      </c>
      <c r="J2491">
        <v>-488672.62</v>
      </c>
    </row>
    <row r="2492" spans="2:10" x14ac:dyDescent="0.2">
      <c r="B2492" s="1">
        <v>243970</v>
      </c>
      <c r="C2492" t="s">
        <v>20</v>
      </c>
      <c r="D2492" t="s">
        <v>2476</v>
      </c>
      <c r="E2492" t="s">
        <v>2468</v>
      </c>
      <c r="G2492" s="2">
        <v>802.5</v>
      </c>
      <c r="J2492">
        <v>-487870.12</v>
      </c>
    </row>
    <row r="2493" spans="2:10" x14ac:dyDescent="0.2">
      <c r="B2493" s="1">
        <v>243970</v>
      </c>
      <c r="C2493" t="s">
        <v>20</v>
      </c>
      <c r="D2493" t="s">
        <v>2476</v>
      </c>
      <c r="E2493" t="s">
        <v>2477</v>
      </c>
      <c r="H2493" s="2">
        <v>2000</v>
      </c>
      <c r="J2493">
        <v>-489870.12</v>
      </c>
    </row>
    <row r="2494" spans="2:10" x14ac:dyDescent="0.2">
      <c r="B2494" s="1">
        <v>243970</v>
      </c>
      <c r="C2494" t="s">
        <v>20</v>
      </c>
      <c r="D2494" t="s">
        <v>2478</v>
      </c>
      <c r="E2494" t="s">
        <v>2453</v>
      </c>
      <c r="G2494" s="2">
        <v>7492.14</v>
      </c>
      <c r="J2494">
        <v>-482377.98</v>
      </c>
    </row>
    <row r="2495" spans="2:10" x14ac:dyDescent="0.2">
      <c r="B2495" s="1">
        <v>243971</v>
      </c>
      <c r="C2495" t="s">
        <v>20</v>
      </c>
      <c r="D2495" t="s">
        <v>2479</v>
      </c>
      <c r="E2495" t="s">
        <v>2480</v>
      </c>
      <c r="H2495" s="2">
        <v>3193.95</v>
      </c>
      <c r="J2495">
        <v>-485571.93</v>
      </c>
    </row>
    <row r="2496" spans="2:10" x14ac:dyDescent="0.2">
      <c r="B2496" s="1">
        <v>243971</v>
      </c>
      <c r="C2496" t="s">
        <v>20</v>
      </c>
      <c r="D2496" t="s">
        <v>2481</v>
      </c>
      <c r="E2496" t="s">
        <v>2482</v>
      </c>
      <c r="G2496" s="2">
        <v>1700</v>
      </c>
      <c r="J2496">
        <v>-483871.93</v>
      </c>
    </row>
    <row r="2497" spans="2:10" x14ac:dyDescent="0.2">
      <c r="B2497" s="1">
        <v>243971</v>
      </c>
      <c r="C2497" t="s">
        <v>20</v>
      </c>
      <c r="D2497" t="s">
        <v>2481</v>
      </c>
      <c r="E2497" t="s">
        <v>2434</v>
      </c>
      <c r="G2497" s="2">
        <v>15023</v>
      </c>
      <c r="J2497">
        <v>-468848.93</v>
      </c>
    </row>
    <row r="2498" spans="2:10" x14ac:dyDescent="0.2">
      <c r="B2498" s="1">
        <v>243971</v>
      </c>
      <c r="C2498" t="s">
        <v>20</v>
      </c>
      <c r="D2498" t="s">
        <v>2483</v>
      </c>
      <c r="E2498" t="s">
        <v>2443</v>
      </c>
      <c r="G2498" s="2">
        <v>3334.39</v>
      </c>
      <c r="J2498">
        <v>-465514.54</v>
      </c>
    </row>
    <row r="2499" spans="2:10" x14ac:dyDescent="0.2">
      <c r="B2499" s="1">
        <v>243971</v>
      </c>
      <c r="C2499" t="s">
        <v>20</v>
      </c>
      <c r="D2499" t="s">
        <v>2483</v>
      </c>
      <c r="E2499" t="s">
        <v>2484</v>
      </c>
      <c r="G2499" s="2">
        <v>765.59</v>
      </c>
      <c r="J2499">
        <v>-464748.95</v>
      </c>
    </row>
    <row r="2500" spans="2:10" x14ac:dyDescent="0.2">
      <c r="B2500" s="1">
        <v>243971</v>
      </c>
      <c r="C2500" t="s">
        <v>20</v>
      </c>
      <c r="D2500" t="s">
        <v>2483</v>
      </c>
      <c r="E2500" t="s">
        <v>2452</v>
      </c>
      <c r="G2500" s="2">
        <v>4122</v>
      </c>
      <c r="J2500">
        <v>-460626.95</v>
      </c>
    </row>
    <row r="2501" spans="2:10" x14ac:dyDescent="0.2">
      <c r="B2501" s="1">
        <v>243971</v>
      </c>
      <c r="C2501" t="s">
        <v>20</v>
      </c>
      <c r="D2501" t="s">
        <v>2483</v>
      </c>
      <c r="E2501" t="s">
        <v>2485</v>
      </c>
      <c r="H2501" s="2">
        <v>4138</v>
      </c>
      <c r="J2501">
        <v>-464764.95</v>
      </c>
    </row>
    <row r="2502" spans="2:10" x14ac:dyDescent="0.2">
      <c r="B2502" s="1">
        <v>243972</v>
      </c>
      <c r="C2502" t="s">
        <v>20</v>
      </c>
      <c r="D2502" t="s">
        <v>2486</v>
      </c>
      <c r="E2502" t="s">
        <v>2449</v>
      </c>
      <c r="G2502" s="2">
        <v>1373</v>
      </c>
      <c r="J2502">
        <v>-463391.95</v>
      </c>
    </row>
    <row r="2503" spans="2:10" x14ac:dyDescent="0.2">
      <c r="B2503" s="1">
        <v>243972</v>
      </c>
      <c r="C2503" t="s">
        <v>20</v>
      </c>
      <c r="D2503" t="s">
        <v>2486</v>
      </c>
      <c r="E2503" t="s">
        <v>2187</v>
      </c>
      <c r="G2503" s="2">
        <v>10500</v>
      </c>
      <c r="J2503">
        <v>-452891.95</v>
      </c>
    </row>
    <row r="2504" spans="2:10" x14ac:dyDescent="0.2">
      <c r="B2504" s="1">
        <v>243972</v>
      </c>
      <c r="C2504" t="s">
        <v>20</v>
      </c>
      <c r="D2504" t="s">
        <v>2486</v>
      </c>
      <c r="E2504" t="s">
        <v>2447</v>
      </c>
      <c r="G2504" s="2">
        <v>3042</v>
      </c>
      <c r="J2504">
        <v>-449849.95</v>
      </c>
    </row>
    <row r="2505" spans="2:10" x14ac:dyDescent="0.2">
      <c r="B2505" s="1">
        <v>243972</v>
      </c>
      <c r="C2505" t="s">
        <v>20</v>
      </c>
      <c r="D2505" t="s">
        <v>2486</v>
      </c>
      <c r="E2505" t="s">
        <v>2473</v>
      </c>
      <c r="G2505" s="2">
        <v>7241.76</v>
      </c>
      <c r="J2505">
        <v>-442608.19</v>
      </c>
    </row>
    <row r="2506" spans="2:10" x14ac:dyDescent="0.2">
      <c r="B2506" s="1">
        <v>243972</v>
      </c>
      <c r="C2506" t="s">
        <v>20</v>
      </c>
      <c r="D2506" t="s">
        <v>2486</v>
      </c>
      <c r="E2506" t="s">
        <v>2487</v>
      </c>
      <c r="H2506" s="2">
        <v>1228</v>
      </c>
      <c r="J2506">
        <v>-443836.19</v>
      </c>
    </row>
    <row r="2507" spans="2:10" x14ac:dyDescent="0.2">
      <c r="B2507" s="1">
        <v>243972</v>
      </c>
      <c r="C2507" t="s">
        <v>20</v>
      </c>
      <c r="D2507" t="s">
        <v>2486</v>
      </c>
      <c r="E2507" t="s">
        <v>2488</v>
      </c>
      <c r="H2507" s="2">
        <v>3767</v>
      </c>
      <c r="J2507">
        <v>-447603.19</v>
      </c>
    </row>
    <row r="2508" spans="2:10" x14ac:dyDescent="0.2">
      <c r="B2508" s="1">
        <v>243973</v>
      </c>
      <c r="C2508" t="s">
        <v>20</v>
      </c>
      <c r="D2508" t="s">
        <v>2489</v>
      </c>
      <c r="E2508" t="s">
        <v>2422</v>
      </c>
      <c r="G2508" s="2">
        <v>7640</v>
      </c>
      <c r="J2508">
        <v>-439963.19</v>
      </c>
    </row>
    <row r="2509" spans="2:10" x14ac:dyDescent="0.2">
      <c r="B2509" s="1">
        <v>243973</v>
      </c>
      <c r="C2509" t="s">
        <v>20</v>
      </c>
      <c r="D2509" t="s">
        <v>2489</v>
      </c>
      <c r="E2509" t="s">
        <v>2490</v>
      </c>
      <c r="H2509" s="2">
        <v>3450.75</v>
      </c>
      <c r="J2509">
        <v>-443413.94</v>
      </c>
    </row>
    <row r="2510" spans="2:10" x14ac:dyDescent="0.2">
      <c r="B2510" s="1">
        <v>243973</v>
      </c>
      <c r="C2510" t="s">
        <v>20</v>
      </c>
      <c r="D2510" t="s">
        <v>2489</v>
      </c>
      <c r="E2510" t="s">
        <v>2491</v>
      </c>
      <c r="H2510" s="2">
        <v>273</v>
      </c>
      <c r="J2510">
        <v>-443686.94</v>
      </c>
    </row>
    <row r="2511" spans="2:10" x14ac:dyDescent="0.2">
      <c r="B2511" s="1">
        <v>243973</v>
      </c>
      <c r="C2511" t="s">
        <v>20</v>
      </c>
      <c r="D2511" t="s">
        <v>2489</v>
      </c>
      <c r="E2511" t="s">
        <v>2492</v>
      </c>
      <c r="H2511" s="2">
        <v>471.87</v>
      </c>
      <c r="J2511">
        <v>-444158.81</v>
      </c>
    </row>
    <row r="2512" spans="2:10" x14ac:dyDescent="0.2">
      <c r="B2512" s="1">
        <v>243973</v>
      </c>
      <c r="C2512" t="s">
        <v>20</v>
      </c>
      <c r="D2512" t="s">
        <v>2493</v>
      </c>
      <c r="E2512" t="s">
        <v>2494</v>
      </c>
      <c r="H2512" s="2">
        <v>2000</v>
      </c>
      <c r="J2512">
        <v>-446158.81</v>
      </c>
    </row>
    <row r="2513" spans="2:10" x14ac:dyDescent="0.2">
      <c r="B2513" s="1">
        <v>243974</v>
      </c>
      <c r="C2513" t="s">
        <v>20</v>
      </c>
      <c r="D2513" t="s">
        <v>2495</v>
      </c>
      <c r="E2513" t="s">
        <v>2466</v>
      </c>
      <c r="G2513" s="2">
        <v>10000</v>
      </c>
      <c r="J2513">
        <v>-436158.81</v>
      </c>
    </row>
    <row r="2514" spans="2:10" x14ac:dyDescent="0.2">
      <c r="B2514" s="1">
        <v>243974</v>
      </c>
      <c r="C2514" t="s">
        <v>20</v>
      </c>
      <c r="D2514" t="s">
        <v>2495</v>
      </c>
      <c r="E2514" t="s">
        <v>2424</v>
      </c>
      <c r="G2514" s="2">
        <v>4400</v>
      </c>
      <c r="J2514">
        <v>-431758.81</v>
      </c>
    </row>
    <row r="2515" spans="2:10" x14ac:dyDescent="0.2">
      <c r="B2515" s="1">
        <v>243974</v>
      </c>
      <c r="C2515" t="s">
        <v>20</v>
      </c>
      <c r="D2515" t="s">
        <v>2495</v>
      </c>
      <c r="E2515" t="s">
        <v>2470</v>
      </c>
      <c r="G2515" s="2">
        <v>1800</v>
      </c>
      <c r="J2515">
        <v>-429958.81</v>
      </c>
    </row>
    <row r="2516" spans="2:10" x14ac:dyDescent="0.2">
      <c r="B2516" s="1">
        <v>243974</v>
      </c>
      <c r="C2516" t="s">
        <v>20</v>
      </c>
      <c r="D2516" t="s">
        <v>2495</v>
      </c>
      <c r="E2516" t="s">
        <v>2496</v>
      </c>
      <c r="H2516" s="2">
        <v>3212.14</v>
      </c>
      <c r="J2516">
        <v>-433170.95</v>
      </c>
    </row>
    <row r="2517" spans="2:10" x14ac:dyDescent="0.2">
      <c r="B2517" s="1">
        <v>243974</v>
      </c>
      <c r="C2517" t="s">
        <v>20</v>
      </c>
      <c r="D2517" t="s">
        <v>2497</v>
      </c>
      <c r="E2517" t="s">
        <v>2477</v>
      </c>
      <c r="G2517" s="2">
        <v>2000</v>
      </c>
      <c r="J2517">
        <v>-431170.95</v>
      </c>
    </row>
    <row r="2518" spans="2:10" x14ac:dyDescent="0.2">
      <c r="B2518" s="1">
        <v>243974</v>
      </c>
      <c r="C2518" t="s">
        <v>20</v>
      </c>
      <c r="D2518" t="s">
        <v>2497</v>
      </c>
      <c r="E2518" t="s">
        <v>2498</v>
      </c>
      <c r="H2518" s="2">
        <v>3000</v>
      </c>
      <c r="J2518">
        <v>-434170.95</v>
      </c>
    </row>
    <row r="2519" spans="2:10" x14ac:dyDescent="0.2">
      <c r="B2519" s="1">
        <v>243974</v>
      </c>
      <c r="C2519" t="s">
        <v>20</v>
      </c>
      <c r="D2519" t="s">
        <v>2499</v>
      </c>
      <c r="E2519" t="s">
        <v>2451</v>
      </c>
      <c r="G2519" s="2">
        <v>2271.08</v>
      </c>
      <c r="J2519">
        <v>-431899.87</v>
      </c>
    </row>
    <row r="2520" spans="2:10" x14ac:dyDescent="0.2">
      <c r="B2520" s="1">
        <v>243974</v>
      </c>
      <c r="C2520" t="s">
        <v>20</v>
      </c>
      <c r="D2520" t="s">
        <v>2499</v>
      </c>
      <c r="E2520" t="s">
        <v>2448</v>
      </c>
      <c r="G2520" s="2">
        <v>1528.76</v>
      </c>
      <c r="J2520">
        <v>-430371.11</v>
      </c>
    </row>
    <row r="2521" spans="2:10" x14ac:dyDescent="0.2">
      <c r="B2521" s="1">
        <v>243974</v>
      </c>
      <c r="C2521" t="s">
        <v>20</v>
      </c>
      <c r="D2521" t="s">
        <v>2499</v>
      </c>
      <c r="E2521" t="s">
        <v>2500</v>
      </c>
      <c r="H2521" s="2">
        <v>256.8</v>
      </c>
      <c r="J2521">
        <v>-430627.91</v>
      </c>
    </row>
    <row r="2522" spans="2:10" x14ac:dyDescent="0.2">
      <c r="B2522" s="1">
        <v>243975</v>
      </c>
      <c r="C2522" t="s">
        <v>20</v>
      </c>
      <c r="D2522" t="s">
        <v>2501</v>
      </c>
      <c r="E2522" t="s">
        <v>2502</v>
      </c>
      <c r="G2522" s="2">
        <v>584</v>
      </c>
      <c r="J2522">
        <v>-430043.91</v>
      </c>
    </row>
    <row r="2523" spans="2:10" x14ac:dyDescent="0.2">
      <c r="B2523" s="1">
        <v>243975</v>
      </c>
      <c r="C2523" t="s">
        <v>20</v>
      </c>
      <c r="D2523" t="s">
        <v>2501</v>
      </c>
      <c r="E2523" t="s">
        <v>2503</v>
      </c>
      <c r="H2523" s="2">
        <v>8503</v>
      </c>
      <c r="J2523">
        <v>-438546.91</v>
      </c>
    </row>
    <row r="2524" spans="2:10" x14ac:dyDescent="0.2">
      <c r="B2524" s="1">
        <v>243975</v>
      </c>
      <c r="C2524" t="s">
        <v>20</v>
      </c>
      <c r="D2524" t="s">
        <v>2501</v>
      </c>
      <c r="E2524" t="s">
        <v>2504</v>
      </c>
      <c r="H2524" s="2">
        <v>745.79</v>
      </c>
      <c r="J2524">
        <v>-439292.7</v>
      </c>
    </row>
    <row r="2525" spans="2:10" x14ac:dyDescent="0.2">
      <c r="B2525" s="1">
        <v>243975</v>
      </c>
      <c r="C2525" t="s">
        <v>20</v>
      </c>
      <c r="D2525" t="s">
        <v>2501</v>
      </c>
      <c r="E2525" t="s">
        <v>2505</v>
      </c>
      <c r="H2525" s="2">
        <v>663.4</v>
      </c>
      <c r="J2525">
        <v>-439956.1</v>
      </c>
    </row>
    <row r="2526" spans="2:10" x14ac:dyDescent="0.2">
      <c r="B2526" s="1">
        <v>243975</v>
      </c>
      <c r="C2526" t="s">
        <v>20</v>
      </c>
      <c r="D2526" t="s">
        <v>2506</v>
      </c>
      <c r="E2526" t="s">
        <v>2507</v>
      </c>
      <c r="H2526" s="2">
        <v>2477.0500000000002</v>
      </c>
      <c r="J2526">
        <v>-442433.15</v>
      </c>
    </row>
    <row r="2527" spans="2:10" x14ac:dyDescent="0.2">
      <c r="B2527" s="1">
        <v>243975</v>
      </c>
      <c r="C2527" t="s">
        <v>20</v>
      </c>
      <c r="D2527" t="s">
        <v>2508</v>
      </c>
      <c r="E2527" t="s">
        <v>2509</v>
      </c>
      <c r="G2527" s="2">
        <v>8503</v>
      </c>
      <c r="J2527">
        <v>-433930.15</v>
      </c>
    </row>
    <row r="2528" spans="2:10" x14ac:dyDescent="0.2">
      <c r="B2528" s="1">
        <v>243976</v>
      </c>
      <c r="C2528" t="s">
        <v>20</v>
      </c>
      <c r="D2528" t="s">
        <v>2510</v>
      </c>
      <c r="E2528" t="s">
        <v>2511</v>
      </c>
      <c r="H2528" s="2">
        <v>1000</v>
      </c>
      <c r="J2528">
        <v>-434930.15</v>
      </c>
    </row>
    <row r="2529" spans="2:10" x14ac:dyDescent="0.2">
      <c r="B2529" s="1">
        <v>243976</v>
      </c>
      <c r="C2529" t="s">
        <v>20</v>
      </c>
      <c r="D2529" t="s">
        <v>2510</v>
      </c>
      <c r="E2529" t="s">
        <v>2512</v>
      </c>
      <c r="H2529" s="2">
        <v>40000</v>
      </c>
      <c r="J2529">
        <v>-474930.15</v>
      </c>
    </row>
    <row r="2530" spans="2:10" x14ac:dyDescent="0.2">
      <c r="B2530" s="1">
        <v>243976</v>
      </c>
      <c r="C2530" t="s">
        <v>20</v>
      </c>
      <c r="D2530" t="s">
        <v>2510</v>
      </c>
      <c r="E2530" t="s">
        <v>2513</v>
      </c>
      <c r="H2530" s="2">
        <v>5000</v>
      </c>
      <c r="J2530">
        <v>-479930.15</v>
      </c>
    </row>
    <row r="2531" spans="2:10" x14ac:dyDescent="0.2">
      <c r="B2531" s="1">
        <v>243976</v>
      </c>
      <c r="C2531" t="s">
        <v>20</v>
      </c>
      <c r="D2531" t="s">
        <v>2514</v>
      </c>
      <c r="E2531" t="s">
        <v>2515</v>
      </c>
      <c r="H2531" s="2">
        <v>1187.7</v>
      </c>
      <c r="J2531">
        <v>-481117.85</v>
      </c>
    </row>
    <row r="2532" spans="2:10" x14ac:dyDescent="0.2">
      <c r="B2532" s="1">
        <v>243977</v>
      </c>
      <c r="C2532" t="s">
        <v>20</v>
      </c>
      <c r="D2532" t="s">
        <v>2516</v>
      </c>
      <c r="E2532" t="s">
        <v>2456</v>
      </c>
      <c r="G2532" s="2">
        <v>6000</v>
      </c>
      <c r="J2532">
        <v>-475117.85</v>
      </c>
    </row>
    <row r="2533" spans="2:10" x14ac:dyDescent="0.2">
      <c r="B2533" s="1">
        <v>243977</v>
      </c>
      <c r="C2533" t="s">
        <v>20</v>
      </c>
      <c r="D2533" t="s">
        <v>2517</v>
      </c>
      <c r="E2533" t="s">
        <v>2485</v>
      </c>
      <c r="G2533" s="2">
        <v>4138</v>
      </c>
      <c r="J2533">
        <v>-470979.85</v>
      </c>
    </row>
    <row r="2534" spans="2:10" x14ac:dyDescent="0.2">
      <c r="B2534" s="1">
        <v>243978</v>
      </c>
      <c r="C2534" t="s">
        <v>20</v>
      </c>
      <c r="D2534" t="s">
        <v>2518</v>
      </c>
      <c r="E2534" t="s">
        <v>2519</v>
      </c>
      <c r="G2534" s="2">
        <v>2540</v>
      </c>
      <c r="J2534">
        <v>-468439.85</v>
      </c>
    </row>
    <row r="2535" spans="2:10" x14ac:dyDescent="0.2">
      <c r="B2535" s="1">
        <v>243978</v>
      </c>
      <c r="C2535" t="s">
        <v>20</v>
      </c>
      <c r="D2535" t="s">
        <v>2518</v>
      </c>
      <c r="E2535" t="s">
        <v>2440</v>
      </c>
      <c r="G2535" s="2">
        <v>1000</v>
      </c>
      <c r="J2535">
        <v>-467439.85</v>
      </c>
    </row>
    <row r="2536" spans="2:10" x14ac:dyDescent="0.2">
      <c r="B2536" s="1">
        <v>243978</v>
      </c>
      <c r="C2536" t="s">
        <v>20</v>
      </c>
      <c r="D2536" t="s">
        <v>2518</v>
      </c>
      <c r="E2536" t="s">
        <v>2520</v>
      </c>
      <c r="G2536" s="2">
        <v>663.4</v>
      </c>
      <c r="J2536">
        <v>-466776.45</v>
      </c>
    </row>
    <row r="2537" spans="2:10" x14ac:dyDescent="0.2">
      <c r="B2537" s="1">
        <v>243978</v>
      </c>
      <c r="C2537" t="s">
        <v>20</v>
      </c>
      <c r="D2537" t="s">
        <v>2518</v>
      </c>
      <c r="E2537" t="s">
        <v>2521</v>
      </c>
      <c r="H2537" s="2">
        <v>2568</v>
      </c>
      <c r="J2537">
        <v>-469344.45</v>
      </c>
    </row>
    <row r="2538" spans="2:10" x14ac:dyDescent="0.2">
      <c r="B2538" s="1">
        <v>243978</v>
      </c>
      <c r="C2538" t="s">
        <v>20</v>
      </c>
      <c r="D2538" t="s">
        <v>2518</v>
      </c>
      <c r="E2538" t="s">
        <v>2522</v>
      </c>
      <c r="H2538" s="2">
        <v>1067</v>
      </c>
      <c r="J2538">
        <v>-470411.45</v>
      </c>
    </row>
    <row r="2539" spans="2:10" x14ac:dyDescent="0.2">
      <c r="B2539" s="1">
        <v>243978</v>
      </c>
      <c r="C2539" t="s">
        <v>20</v>
      </c>
      <c r="D2539" t="s">
        <v>2523</v>
      </c>
      <c r="E2539" t="s">
        <v>2524</v>
      </c>
      <c r="G2539" s="2">
        <v>2568</v>
      </c>
      <c r="J2539">
        <v>-467843.45</v>
      </c>
    </row>
    <row r="2540" spans="2:10" x14ac:dyDescent="0.2">
      <c r="B2540" s="1">
        <v>243978</v>
      </c>
      <c r="C2540" t="s">
        <v>20</v>
      </c>
      <c r="D2540" t="s">
        <v>2525</v>
      </c>
      <c r="E2540" t="s">
        <v>2526</v>
      </c>
      <c r="G2540" s="2">
        <v>3800</v>
      </c>
      <c r="J2540">
        <v>-464043.45</v>
      </c>
    </row>
    <row r="2541" spans="2:10" x14ac:dyDescent="0.2">
      <c r="B2541" s="1">
        <v>243978</v>
      </c>
      <c r="C2541" t="s">
        <v>20</v>
      </c>
      <c r="D2541" t="s">
        <v>2527</v>
      </c>
      <c r="E2541" t="s">
        <v>2487</v>
      </c>
      <c r="G2541" s="2">
        <v>1228</v>
      </c>
      <c r="J2541">
        <v>-462815.45</v>
      </c>
    </row>
    <row r="2542" spans="2:10" x14ac:dyDescent="0.2">
      <c r="B2542" s="1">
        <v>243978</v>
      </c>
      <c r="C2542" t="s">
        <v>20</v>
      </c>
      <c r="D2542" t="s">
        <v>2527</v>
      </c>
      <c r="E2542" t="s">
        <v>2492</v>
      </c>
      <c r="G2542" s="2">
        <v>471.87</v>
      </c>
      <c r="J2542">
        <v>-462343.58</v>
      </c>
    </row>
    <row r="2543" spans="2:10" x14ac:dyDescent="0.2">
      <c r="B2543" s="1">
        <v>243978</v>
      </c>
      <c r="C2543" t="s">
        <v>20</v>
      </c>
      <c r="D2543" t="s">
        <v>2528</v>
      </c>
      <c r="E2543" t="s">
        <v>2529</v>
      </c>
      <c r="H2543" s="2">
        <v>15087</v>
      </c>
      <c r="J2543">
        <v>-477430.58</v>
      </c>
    </row>
    <row r="2544" spans="2:10" x14ac:dyDescent="0.2">
      <c r="B2544" s="1">
        <v>243979</v>
      </c>
      <c r="C2544" t="s">
        <v>20</v>
      </c>
      <c r="D2544" t="s">
        <v>2530</v>
      </c>
      <c r="E2544" t="s">
        <v>2531</v>
      </c>
      <c r="G2544" s="2">
        <v>3193.95</v>
      </c>
      <c r="J2544">
        <v>-474236.63</v>
      </c>
    </row>
    <row r="2545" spans="2:10" x14ac:dyDescent="0.2">
      <c r="B2545" s="1">
        <v>243979</v>
      </c>
      <c r="C2545" t="s">
        <v>20</v>
      </c>
      <c r="D2545" t="s">
        <v>2530</v>
      </c>
      <c r="E2545" t="s">
        <v>2532</v>
      </c>
      <c r="G2545" s="2">
        <v>2477.0500000000002</v>
      </c>
      <c r="J2545">
        <v>-471759.58</v>
      </c>
    </row>
    <row r="2546" spans="2:10" x14ac:dyDescent="0.2">
      <c r="B2546" s="1">
        <v>243979</v>
      </c>
      <c r="C2546" t="s">
        <v>20</v>
      </c>
      <c r="D2546" t="s">
        <v>2533</v>
      </c>
      <c r="E2546" t="s">
        <v>2534</v>
      </c>
      <c r="H2546" s="2">
        <v>326.35000000000002</v>
      </c>
      <c r="J2546">
        <v>-472085.93</v>
      </c>
    </row>
    <row r="2547" spans="2:10" x14ac:dyDescent="0.2">
      <c r="B2547" s="1">
        <v>243979</v>
      </c>
      <c r="C2547" t="s">
        <v>20</v>
      </c>
      <c r="D2547" t="s">
        <v>2533</v>
      </c>
      <c r="E2547" t="s">
        <v>2535</v>
      </c>
      <c r="H2547" s="2">
        <v>867</v>
      </c>
      <c r="J2547">
        <v>-472952.93</v>
      </c>
    </row>
    <row r="2548" spans="2:10" x14ac:dyDescent="0.2">
      <c r="B2548" s="1">
        <v>243979</v>
      </c>
      <c r="C2548" t="s">
        <v>20</v>
      </c>
      <c r="D2548" t="s">
        <v>2536</v>
      </c>
      <c r="E2548" t="s">
        <v>2537</v>
      </c>
      <c r="H2548" s="2">
        <v>717</v>
      </c>
      <c r="J2548">
        <v>-473669.93</v>
      </c>
    </row>
    <row r="2549" spans="2:10" x14ac:dyDescent="0.2">
      <c r="B2549" s="1">
        <v>243979</v>
      </c>
      <c r="C2549" t="s">
        <v>20</v>
      </c>
      <c r="D2549" t="s">
        <v>2538</v>
      </c>
      <c r="E2549" t="s">
        <v>2539</v>
      </c>
      <c r="G2549" s="2">
        <v>883</v>
      </c>
      <c r="J2549">
        <v>-472786.93</v>
      </c>
    </row>
    <row r="2550" spans="2:10" x14ac:dyDescent="0.2">
      <c r="B2550" s="1">
        <v>243979</v>
      </c>
      <c r="C2550" t="s">
        <v>20</v>
      </c>
      <c r="D2550" t="s">
        <v>2538</v>
      </c>
      <c r="E2550" t="s">
        <v>2426</v>
      </c>
      <c r="G2550" s="2">
        <v>17041.09</v>
      </c>
      <c r="J2550">
        <v>-455745.84</v>
      </c>
    </row>
    <row r="2551" spans="2:10" x14ac:dyDescent="0.2">
      <c r="B2551" s="1">
        <v>243979</v>
      </c>
      <c r="C2551" t="s">
        <v>20</v>
      </c>
      <c r="D2551" t="s">
        <v>2538</v>
      </c>
      <c r="E2551" t="s">
        <v>2500</v>
      </c>
      <c r="G2551" s="2">
        <v>256.8</v>
      </c>
      <c r="J2551">
        <v>-455489.04</v>
      </c>
    </row>
    <row r="2552" spans="2:10" x14ac:dyDescent="0.2">
      <c r="B2552" s="1">
        <v>243980</v>
      </c>
      <c r="C2552" t="s">
        <v>20</v>
      </c>
      <c r="D2552" t="s">
        <v>2540</v>
      </c>
      <c r="E2552" t="s">
        <v>2414</v>
      </c>
      <c r="G2552" s="2">
        <v>13000</v>
      </c>
      <c r="J2552">
        <v>-442489.04</v>
      </c>
    </row>
    <row r="2553" spans="2:10" x14ac:dyDescent="0.2">
      <c r="B2553" s="1">
        <v>243980</v>
      </c>
      <c r="C2553" t="s">
        <v>20</v>
      </c>
      <c r="D2553" t="s">
        <v>2540</v>
      </c>
      <c r="E2553" t="s">
        <v>2498</v>
      </c>
      <c r="G2553" s="2">
        <v>3000</v>
      </c>
      <c r="J2553">
        <v>-439489.04</v>
      </c>
    </row>
    <row r="2554" spans="2:10" x14ac:dyDescent="0.2">
      <c r="B2554" s="1">
        <v>243980</v>
      </c>
      <c r="C2554" t="s">
        <v>20</v>
      </c>
      <c r="D2554" t="s">
        <v>2540</v>
      </c>
      <c r="E2554" t="s">
        <v>2511</v>
      </c>
      <c r="G2554" s="2">
        <v>1000</v>
      </c>
      <c r="J2554">
        <v>-438489.04</v>
      </c>
    </row>
    <row r="2555" spans="2:10" x14ac:dyDescent="0.2">
      <c r="B2555" s="1">
        <v>243980</v>
      </c>
      <c r="C2555" t="s">
        <v>20</v>
      </c>
      <c r="D2555" t="s">
        <v>2541</v>
      </c>
      <c r="E2555" t="s">
        <v>2490</v>
      </c>
      <c r="G2555" s="2">
        <v>3450.75</v>
      </c>
      <c r="J2555">
        <v>-435038.29</v>
      </c>
    </row>
    <row r="2556" spans="2:10" x14ac:dyDescent="0.2">
      <c r="B2556" s="1">
        <v>243980</v>
      </c>
      <c r="C2556" t="s">
        <v>20</v>
      </c>
      <c r="D2556" t="s">
        <v>2541</v>
      </c>
      <c r="E2556" t="s">
        <v>2488</v>
      </c>
      <c r="G2556" s="2">
        <v>3767</v>
      </c>
      <c r="J2556">
        <v>-431271.29</v>
      </c>
    </row>
    <row r="2557" spans="2:10" x14ac:dyDescent="0.2">
      <c r="B2557" s="1">
        <v>243980</v>
      </c>
      <c r="C2557" t="s">
        <v>20</v>
      </c>
      <c r="D2557" t="s">
        <v>2541</v>
      </c>
      <c r="E2557" t="s">
        <v>2542</v>
      </c>
      <c r="H2557" s="2">
        <v>481.5</v>
      </c>
      <c r="J2557">
        <v>-431752.79</v>
      </c>
    </row>
    <row r="2558" spans="2:10" x14ac:dyDescent="0.2">
      <c r="B2558" s="1">
        <v>243980</v>
      </c>
      <c r="C2558" t="s">
        <v>1494</v>
      </c>
      <c r="D2558" t="s">
        <v>2543</v>
      </c>
      <c r="E2558" t="s">
        <v>2544</v>
      </c>
      <c r="G2558" s="2">
        <v>1242.99</v>
      </c>
      <c r="J2558">
        <v>-430509.8</v>
      </c>
    </row>
    <row r="2559" spans="2:10" x14ac:dyDescent="0.2">
      <c r="B2559" s="1">
        <v>243980</v>
      </c>
      <c r="C2559" t="s">
        <v>1494</v>
      </c>
      <c r="D2559" t="s">
        <v>2543</v>
      </c>
      <c r="E2559" t="s">
        <v>2545</v>
      </c>
      <c r="G2559" s="2">
        <v>130.84</v>
      </c>
      <c r="J2559">
        <v>-430378.96</v>
      </c>
    </row>
    <row r="2560" spans="2:10" x14ac:dyDescent="0.2">
      <c r="B2560" s="1">
        <v>243980</v>
      </c>
      <c r="C2560" t="s">
        <v>1494</v>
      </c>
      <c r="D2560" t="s">
        <v>2543</v>
      </c>
      <c r="E2560" t="s">
        <v>2546</v>
      </c>
      <c r="G2560" s="2">
        <v>987</v>
      </c>
      <c r="J2560">
        <v>-429391.96</v>
      </c>
    </row>
    <row r="2561" spans="2:10" x14ac:dyDescent="0.2">
      <c r="B2561" s="1">
        <v>243980</v>
      </c>
      <c r="C2561" t="s">
        <v>1494</v>
      </c>
      <c r="D2561" t="s">
        <v>2547</v>
      </c>
      <c r="E2561" t="s">
        <v>2548</v>
      </c>
      <c r="G2561" s="2">
        <v>57.5</v>
      </c>
      <c r="J2561">
        <v>-429334.46</v>
      </c>
    </row>
    <row r="2562" spans="2:10" x14ac:dyDescent="0.2">
      <c r="B2562" s="1">
        <v>243980</v>
      </c>
      <c r="C2562" t="s">
        <v>1494</v>
      </c>
      <c r="D2562" t="s">
        <v>2547</v>
      </c>
      <c r="E2562" t="s">
        <v>2549</v>
      </c>
      <c r="G2562" s="2">
        <v>7.14</v>
      </c>
      <c r="J2562">
        <v>-429327.32</v>
      </c>
    </row>
    <row r="2563" spans="2:10" x14ac:dyDescent="0.2">
      <c r="B2563" s="1">
        <v>243980</v>
      </c>
      <c r="C2563" t="s">
        <v>1494</v>
      </c>
      <c r="D2563" t="s">
        <v>2547</v>
      </c>
      <c r="E2563" t="s">
        <v>2550</v>
      </c>
      <c r="G2563" s="2">
        <v>376.17</v>
      </c>
      <c r="J2563">
        <v>-428951.15</v>
      </c>
    </row>
    <row r="2564" spans="2:10" x14ac:dyDescent="0.2">
      <c r="B2564" s="1">
        <v>243980</v>
      </c>
      <c r="C2564" t="s">
        <v>1494</v>
      </c>
      <c r="D2564" t="s">
        <v>2547</v>
      </c>
      <c r="E2564" t="s">
        <v>2551</v>
      </c>
      <c r="G2564" s="2">
        <v>69.67</v>
      </c>
      <c r="J2564">
        <v>-428881.48</v>
      </c>
    </row>
    <row r="2565" spans="2:10" x14ac:dyDescent="0.2">
      <c r="B2565" s="1">
        <v>243980</v>
      </c>
      <c r="C2565" t="s">
        <v>1494</v>
      </c>
      <c r="D2565" t="s">
        <v>2547</v>
      </c>
      <c r="E2565" t="s">
        <v>2552</v>
      </c>
      <c r="G2565" s="2">
        <v>72.489999999999995</v>
      </c>
      <c r="J2565">
        <v>-428808.99</v>
      </c>
    </row>
    <row r="2566" spans="2:10" x14ac:dyDescent="0.2">
      <c r="B2566" s="1">
        <v>243980</v>
      </c>
      <c r="C2566" t="s">
        <v>1494</v>
      </c>
      <c r="D2566" t="s">
        <v>2547</v>
      </c>
      <c r="E2566" t="s">
        <v>2553</v>
      </c>
      <c r="G2566" s="2">
        <v>38.21</v>
      </c>
      <c r="J2566">
        <v>-428770.78</v>
      </c>
    </row>
    <row r="2567" spans="2:10" x14ac:dyDescent="0.2">
      <c r="B2567" s="1">
        <v>243980</v>
      </c>
      <c r="C2567" t="s">
        <v>1494</v>
      </c>
      <c r="D2567" t="s">
        <v>2547</v>
      </c>
      <c r="E2567" t="s">
        <v>2554</v>
      </c>
      <c r="G2567" s="2">
        <v>294.85000000000002</v>
      </c>
      <c r="J2567">
        <v>-428475.93</v>
      </c>
    </row>
    <row r="2568" spans="2:10" x14ac:dyDescent="0.2">
      <c r="B2568" s="1">
        <v>243980</v>
      </c>
      <c r="C2568" t="s">
        <v>1494</v>
      </c>
      <c r="D2568" t="s">
        <v>2547</v>
      </c>
      <c r="E2568" t="s">
        <v>2555</v>
      </c>
      <c r="G2568" s="2">
        <v>8.4</v>
      </c>
      <c r="J2568">
        <v>-428467.53</v>
      </c>
    </row>
    <row r="2569" spans="2:10" x14ac:dyDescent="0.2">
      <c r="B2569" s="1">
        <v>243980</v>
      </c>
      <c r="C2569" t="s">
        <v>1494</v>
      </c>
      <c r="D2569" t="s">
        <v>2547</v>
      </c>
      <c r="E2569" t="s">
        <v>2556</v>
      </c>
      <c r="G2569" s="2">
        <v>982.81</v>
      </c>
      <c r="J2569">
        <v>-427484.72</v>
      </c>
    </row>
    <row r="2570" spans="2:10" x14ac:dyDescent="0.2">
      <c r="B2570" s="1">
        <v>243980</v>
      </c>
      <c r="C2570" t="s">
        <v>1494</v>
      </c>
      <c r="D2570" t="s">
        <v>2547</v>
      </c>
      <c r="E2570" t="s">
        <v>2557</v>
      </c>
      <c r="G2570" s="2">
        <v>111.21</v>
      </c>
      <c r="J2570">
        <v>-427373.51</v>
      </c>
    </row>
    <row r="2571" spans="2:10" x14ac:dyDescent="0.2">
      <c r="B2571" s="1">
        <v>243980</v>
      </c>
      <c r="C2571" t="s">
        <v>1494</v>
      </c>
      <c r="D2571" t="s">
        <v>2547</v>
      </c>
      <c r="E2571" t="s">
        <v>2558</v>
      </c>
      <c r="G2571" s="2">
        <v>56.07</v>
      </c>
      <c r="J2571">
        <v>-427317.44</v>
      </c>
    </row>
    <row r="2572" spans="2:10" x14ac:dyDescent="0.2">
      <c r="B2572" s="1">
        <v>243980</v>
      </c>
      <c r="C2572" t="s">
        <v>1494</v>
      </c>
      <c r="D2572" t="s">
        <v>2547</v>
      </c>
      <c r="E2572" t="s">
        <v>2559</v>
      </c>
      <c r="G2572" s="2">
        <v>65.42</v>
      </c>
      <c r="J2572">
        <v>-427252.02</v>
      </c>
    </row>
    <row r="2573" spans="2:10" x14ac:dyDescent="0.2">
      <c r="B2573" s="1">
        <v>243980</v>
      </c>
      <c r="C2573" t="s">
        <v>1494</v>
      </c>
      <c r="D2573" t="s">
        <v>2547</v>
      </c>
      <c r="E2573" t="s">
        <v>2560</v>
      </c>
      <c r="G2573" s="2">
        <v>36.049999999999997</v>
      </c>
      <c r="J2573">
        <v>-427215.97</v>
      </c>
    </row>
    <row r="2574" spans="2:10" x14ac:dyDescent="0.2">
      <c r="B2574" s="1">
        <v>243980</v>
      </c>
      <c r="C2574" t="s">
        <v>1494</v>
      </c>
      <c r="D2574" t="s">
        <v>2547</v>
      </c>
      <c r="E2574" t="s">
        <v>2561</v>
      </c>
      <c r="G2574" s="2">
        <v>166.17</v>
      </c>
      <c r="J2574">
        <v>-427049.8</v>
      </c>
    </row>
    <row r="2575" spans="2:10" x14ac:dyDescent="0.2">
      <c r="B2575" s="1">
        <v>243980</v>
      </c>
      <c r="C2575" t="s">
        <v>1494</v>
      </c>
      <c r="D2575" t="s">
        <v>2547</v>
      </c>
      <c r="E2575" t="s">
        <v>2562</v>
      </c>
      <c r="G2575" s="2">
        <v>208.95</v>
      </c>
      <c r="J2575">
        <v>-426840.85</v>
      </c>
    </row>
    <row r="2576" spans="2:10" x14ac:dyDescent="0.2">
      <c r="B2576" s="1">
        <v>243980</v>
      </c>
      <c r="C2576" t="s">
        <v>1494</v>
      </c>
      <c r="D2576" t="s">
        <v>2547</v>
      </c>
      <c r="E2576" t="s">
        <v>2563</v>
      </c>
      <c r="G2576" s="2">
        <v>43.4</v>
      </c>
      <c r="J2576">
        <v>-426797.45</v>
      </c>
    </row>
    <row r="2577" spans="2:10" x14ac:dyDescent="0.2">
      <c r="B2577" s="1">
        <v>243980</v>
      </c>
      <c r="C2577" t="s">
        <v>1494</v>
      </c>
      <c r="D2577" t="s">
        <v>2547</v>
      </c>
      <c r="E2577" t="s">
        <v>2564</v>
      </c>
      <c r="G2577" s="2">
        <v>48.79</v>
      </c>
      <c r="J2577">
        <v>-426748.66</v>
      </c>
    </row>
    <row r="2578" spans="2:10" x14ac:dyDescent="0.2">
      <c r="B2578" s="1">
        <v>243980</v>
      </c>
      <c r="C2578" t="s">
        <v>1494</v>
      </c>
      <c r="D2578" t="s">
        <v>2547</v>
      </c>
      <c r="E2578" t="s">
        <v>2565</v>
      </c>
      <c r="G2578" s="2">
        <v>556.27</v>
      </c>
      <c r="J2578">
        <v>-426192.39</v>
      </c>
    </row>
    <row r="2579" spans="2:10" x14ac:dyDescent="0.2">
      <c r="B2579" s="1">
        <v>243980</v>
      </c>
      <c r="C2579" t="s">
        <v>1494</v>
      </c>
      <c r="D2579" t="s">
        <v>2547</v>
      </c>
      <c r="E2579" t="s">
        <v>2566</v>
      </c>
      <c r="G2579" s="2">
        <v>162.05000000000001</v>
      </c>
      <c r="J2579">
        <v>-426030.34</v>
      </c>
    </row>
    <row r="2580" spans="2:10" x14ac:dyDescent="0.2">
      <c r="B2580" s="1">
        <v>243980</v>
      </c>
      <c r="C2580" t="s">
        <v>1494</v>
      </c>
      <c r="D2580" t="s">
        <v>2547</v>
      </c>
      <c r="E2580" t="s">
        <v>2567</v>
      </c>
      <c r="G2580" s="2">
        <v>69.8</v>
      </c>
      <c r="J2580">
        <v>-425960.54</v>
      </c>
    </row>
    <row r="2581" spans="2:10" x14ac:dyDescent="0.2">
      <c r="B2581" s="1">
        <v>243980</v>
      </c>
      <c r="C2581" t="s">
        <v>1494</v>
      </c>
      <c r="D2581" t="s">
        <v>2547</v>
      </c>
      <c r="E2581" t="s">
        <v>2568</v>
      </c>
      <c r="G2581" s="2">
        <v>168</v>
      </c>
      <c r="J2581">
        <v>-425792.54</v>
      </c>
    </row>
    <row r="2582" spans="2:10" x14ac:dyDescent="0.2">
      <c r="B2582" s="1">
        <v>243980</v>
      </c>
      <c r="C2582" t="s">
        <v>1494</v>
      </c>
      <c r="D2582" t="s">
        <v>2547</v>
      </c>
      <c r="E2582" t="s">
        <v>2569</v>
      </c>
      <c r="G2582" s="2">
        <v>21.35</v>
      </c>
      <c r="J2582">
        <v>-425771.19</v>
      </c>
    </row>
    <row r="2583" spans="2:10" x14ac:dyDescent="0.2">
      <c r="B2583" s="1">
        <v>243980</v>
      </c>
      <c r="C2583" t="s">
        <v>1494</v>
      </c>
      <c r="D2583" t="s">
        <v>2547</v>
      </c>
      <c r="E2583" t="s">
        <v>2570</v>
      </c>
      <c r="G2583" s="2">
        <v>56.72</v>
      </c>
      <c r="J2583">
        <v>-425714.47</v>
      </c>
    </row>
    <row r="2584" spans="2:10" x14ac:dyDescent="0.2">
      <c r="B2584" s="1">
        <v>243980</v>
      </c>
      <c r="C2584" t="s">
        <v>1494</v>
      </c>
      <c r="D2584" t="s">
        <v>2547</v>
      </c>
      <c r="E2584" t="s">
        <v>2571</v>
      </c>
      <c r="G2584" s="2">
        <v>46.91</v>
      </c>
      <c r="J2584">
        <v>-425667.56</v>
      </c>
    </row>
    <row r="2585" spans="2:10" x14ac:dyDescent="0.2">
      <c r="B2585" s="1">
        <v>243980</v>
      </c>
      <c r="C2585" t="s">
        <v>1494</v>
      </c>
      <c r="D2585" t="s">
        <v>2547</v>
      </c>
      <c r="E2585" t="s">
        <v>2333</v>
      </c>
      <c r="H2585" s="2">
        <v>278.56</v>
      </c>
      <c r="J2585">
        <v>-425946.12</v>
      </c>
    </row>
    <row r="2586" spans="2:10" x14ac:dyDescent="0.2">
      <c r="B2586" s="1">
        <v>243980</v>
      </c>
      <c r="C2586" t="s">
        <v>1494</v>
      </c>
      <c r="D2586" t="s">
        <v>2547</v>
      </c>
      <c r="E2586" t="s">
        <v>2340</v>
      </c>
      <c r="H2586" s="2">
        <v>70</v>
      </c>
      <c r="J2586">
        <v>-426016.12</v>
      </c>
    </row>
    <row r="2587" spans="2:10" x14ac:dyDescent="0.2">
      <c r="B2587" s="1">
        <v>243980</v>
      </c>
      <c r="C2587" t="s">
        <v>1494</v>
      </c>
      <c r="D2587" t="s">
        <v>2547</v>
      </c>
      <c r="E2587" t="s">
        <v>2318</v>
      </c>
      <c r="H2587" s="2">
        <v>168.79</v>
      </c>
      <c r="J2587">
        <v>-426184.91</v>
      </c>
    </row>
    <row r="2588" spans="2:10" x14ac:dyDescent="0.2">
      <c r="B2588" s="1">
        <v>243980</v>
      </c>
      <c r="C2588" t="s">
        <v>1494</v>
      </c>
      <c r="D2588" t="s">
        <v>2547</v>
      </c>
      <c r="E2588" t="s">
        <v>2341</v>
      </c>
      <c r="H2588" s="2">
        <v>77.849999999999994</v>
      </c>
      <c r="J2588">
        <v>-426262.76</v>
      </c>
    </row>
    <row r="2589" spans="2:10" x14ac:dyDescent="0.2">
      <c r="B2589" s="1">
        <v>243980</v>
      </c>
      <c r="C2589" t="s">
        <v>1494</v>
      </c>
      <c r="D2589" t="s">
        <v>2547</v>
      </c>
      <c r="E2589" t="s">
        <v>2342</v>
      </c>
      <c r="H2589" s="2">
        <v>761.25</v>
      </c>
      <c r="J2589">
        <v>-427024.01</v>
      </c>
    </row>
    <row r="2590" spans="2:10" x14ac:dyDescent="0.2">
      <c r="B2590" s="1">
        <v>243980</v>
      </c>
      <c r="C2590" t="s">
        <v>1494</v>
      </c>
      <c r="D2590" t="s">
        <v>2547</v>
      </c>
      <c r="E2590" t="s">
        <v>2316</v>
      </c>
      <c r="H2590" s="2">
        <v>905.68</v>
      </c>
      <c r="J2590">
        <v>-427929.69</v>
      </c>
    </row>
    <row r="2591" spans="2:10" x14ac:dyDescent="0.2">
      <c r="B2591" s="1">
        <v>243980</v>
      </c>
      <c r="C2591" t="s">
        <v>1494</v>
      </c>
      <c r="D2591" t="s">
        <v>2547</v>
      </c>
      <c r="E2591" t="s">
        <v>2548</v>
      </c>
      <c r="H2591" s="2">
        <v>57.5</v>
      </c>
      <c r="J2591">
        <v>-427987.19</v>
      </c>
    </row>
    <row r="2592" spans="2:10" x14ac:dyDescent="0.2">
      <c r="B2592" s="1">
        <v>243980</v>
      </c>
      <c r="C2592" t="s">
        <v>1494</v>
      </c>
      <c r="D2592" t="s">
        <v>2547</v>
      </c>
      <c r="E2592" t="s">
        <v>2549</v>
      </c>
      <c r="H2592" s="2">
        <v>7.14</v>
      </c>
      <c r="J2592">
        <v>-427994.33</v>
      </c>
    </row>
    <row r="2593" spans="2:10" x14ac:dyDescent="0.2">
      <c r="B2593" s="1">
        <v>243980</v>
      </c>
      <c r="C2593" t="s">
        <v>1494</v>
      </c>
      <c r="D2593" t="s">
        <v>2547</v>
      </c>
      <c r="E2593" t="s">
        <v>2550</v>
      </c>
      <c r="H2593" s="2">
        <v>376.17</v>
      </c>
      <c r="J2593">
        <v>-428370.5</v>
      </c>
    </row>
    <row r="2594" spans="2:10" x14ac:dyDescent="0.2">
      <c r="B2594" s="1">
        <v>243980</v>
      </c>
      <c r="C2594" t="s">
        <v>1494</v>
      </c>
      <c r="D2594" t="s">
        <v>2547</v>
      </c>
      <c r="E2594" t="s">
        <v>2552</v>
      </c>
      <c r="H2594" s="2">
        <v>72.489999999999995</v>
      </c>
      <c r="J2594">
        <v>-428442.99</v>
      </c>
    </row>
    <row r="2595" spans="2:10" x14ac:dyDescent="0.2">
      <c r="B2595" s="1">
        <v>243980</v>
      </c>
      <c r="C2595" t="s">
        <v>1494</v>
      </c>
      <c r="D2595" t="s">
        <v>2547</v>
      </c>
      <c r="E2595" t="s">
        <v>2555</v>
      </c>
      <c r="H2595" s="2">
        <v>8.4</v>
      </c>
      <c r="J2595">
        <v>-428451.39</v>
      </c>
    </row>
    <row r="2596" spans="2:10" x14ac:dyDescent="0.2">
      <c r="B2596" s="1">
        <v>243980</v>
      </c>
      <c r="C2596" t="s">
        <v>1494</v>
      </c>
      <c r="D2596" t="s">
        <v>2547</v>
      </c>
      <c r="E2596" t="s">
        <v>2554</v>
      </c>
      <c r="H2596" s="2">
        <v>294.85000000000002</v>
      </c>
      <c r="J2596">
        <v>-428746.23999999999</v>
      </c>
    </row>
    <row r="2597" spans="2:10" x14ac:dyDescent="0.2">
      <c r="B2597" s="1">
        <v>243980</v>
      </c>
      <c r="C2597" t="s">
        <v>1494</v>
      </c>
      <c r="D2597" t="s">
        <v>2547</v>
      </c>
      <c r="E2597" t="s">
        <v>2336</v>
      </c>
      <c r="H2597" s="2">
        <v>105.85</v>
      </c>
      <c r="J2597">
        <v>-428852.09</v>
      </c>
    </row>
    <row r="2598" spans="2:10" x14ac:dyDescent="0.2">
      <c r="B2598" s="1">
        <v>243980</v>
      </c>
      <c r="C2598" t="s">
        <v>1494</v>
      </c>
      <c r="D2598" t="s">
        <v>2547</v>
      </c>
      <c r="E2598" t="s">
        <v>2560</v>
      </c>
      <c r="H2598" s="2">
        <v>36.049999999999997</v>
      </c>
      <c r="J2598">
        <v>-428888.14</v>
      </c>
    </row>
    <row r="2599" spans="2:10" x14ac:dyDescent="0.2">
      <c r="B2599" s="1">
        <v>243980</v>
      </c>
      <c r="C2599" t="s">
        <v>1494</v>
      </c>
      <c r="D2599" t="s">
        <v>2547</v>
      </c>
      <c r="E2599" t="s">
        <v>2551</v>
      </c>
      <c r="H2599" s="2">
        <v>69.67</v>
      </c>
      <c r="J2599">
        <v>-428957.81</v>
      </c>
    </row>
    <row r="2600" spans="2:10" x14ac:dyDescent="0.2">
      <c r="B2600" s="1">
        <v>243980</v>
      </c>
      <c r="C2600" t="s">
        <v>1494</v>
      </c>
      <c r="D2600" t="s">
        <v>2547</v>
      </c>
      <c r="E2600" t="s">
        <v>2558</v>
      </c>
      <c r="H2600" s="2">
        <v>56.07</v>
      </c>
      <c r="J2600">
        <v>-429013.88</v>
      </c>
    </row>
    <row r="2601" spans="2:10" x14ac:dyDescent="0.2">
      <c r="B2601" s="1">
        <v>243980</v>
      </c>
      <c r="C2601" t="s">
        <v>1494</v>
      </c>
      <c r="D2601" t="s">
        <v>2547</v>
      </c>
      <c r="E2601" t="s">
        <v>2557</v>
      </c>
      <c r="H2601" s="2">
        <v>111.21</v>
      </c>
      <c r="J2601">
        <v>-429125.09</v>
      </c>
    </row>
    <row r="2602" spans="2:10" x14ac:dyDescent="0.2">
      <c r="B2602" s="1">
        <v>243980</v>
      </c>
      <c r="C2602" t="s">
        <v>1494</v>
      </c>
      <c r="D2602" t="s">
        <v>2547</v>
      </c>
      <c r="E2602" t="s">
        <v>2556</v>
      </c>
      <c r="H2602" s="2">
        <v>982.81</v>
      </c>
      <c r="J2602">
        <v>-430107.9</v>
      </c>
    </row>
    <row r="2603" spans="2:10" x14ac:dyDescent="0.2">
      <c r="B2603" s="1">
        <v>243980</v>
      </c>
      <c r="C2603" t="s">
        <v>1494</v>
      </c>
      <c r="D2603" t="s">
        <v>2547</v>
      </c>
      <c r="E2603" t="s">
        <v>2553</v>
      </c>
      <c r="H2603" s="2">
        <v>38.21</v>
      </c>
      <c r="J2603">
        <v>-430146.11</v>
      </c>
    </row>
    <row r="2604" spans="2:10" x14ac:dyDescent="0.2">
      <c r="B2604" s="1">
        <v>243980</v>
      </c>
      <c r="C2604" t="s">
        <v>1494</v>
      </c>
      <c r="D2604" t="s">
        <v>2547</v>
      </c>
      <c r="E2604" t="s">
        <v>2565</v>
      </c>
      <c r="H2604" s="2">
        <v>556.27</v>
      </c>
      <c r="J2604">
        <v>-430702.38</v>
      </c>
    </row>
    <row r="2605" spans="2:10" x14ac:dyDescent="0.2">
      <c r="B2605" s="1">
        <v>243980</v>
      </c>
      <c r="C2605" t="s">
        <v>1494</v>
      </c>
      <c r="D2605" t="s">
        <v>2547</v>
      </c>
      <c r="E2605" t="s">
        <v>2559</v>
      </c>
      <c r="H2605" s="2">
        <v>65.42</v>
      </c>
      <c r="J2605">
        <v>-430767.8</v>
      </c>
    </row>
    <row r="2606" spans="2:10" x14ac:dyDescent="0.2">
      <c r="B2606" s="1">
        <v>243980</v>
      </c>
      <c r="C2606" t="s">
        <v>1494</v>
      </c>
      <c r="D2606" t="s">
        <v>2547</v>
      </c>
      <c r="E2606" t="s">
        <v>2563</v>
      </c>
      <c r="H2606" s="2">
        <v>43.4</v>
      </c>
      <c r="J2606">
        <v>-430811.2</v>
      </c>
    </row>
    <row r="2607" spans="2:10" x14ac:dyDescent="0.2">
      <c r="B2607" s="1">
        <v>243980</v>
      </c>
      <c r="C2607" t="s">
        <v>1494</v>
      </c>
      <c r="D2607" t="s">
        <v>2547</v>
      </c>
      <c r="E2607" t="s">
        <v>2561</v>
      </c>
      <c r="H2607" s="2">
        <v>166.17</v>
      </c>
      <c r="J2607">
        <v>-430977.37</v>
      </c>
    </row>
    <row r="2608" spans="2:10" x14ac:dyDescent="0.2">
      <c r="B2608" s="1">
        <v>243980</v>
      </c>
      <c r="C2608" t="s">
        <v>1494</v>
      </c>
      <c r="D2608" t="s">
        <v>2547</v>
      </c>
      <c r="E2608" t="s">
        <v>2568</v>
      </c>
      <c r="H2608" s="2">
        <v>168</v>
      </c>
      <c r="J2608">
        <v>-431145.37</v>
      </c>
    </row>
    <row r="2609" spans="2:10" x14ac:dyDescent="0.2">
      <c r="B2609" s="1">
        <v>243980</v>
      </c>
      <c r="C2609" t="s">
        <v>1494</v>
      </c>
      <c r="D2609" t="s">
        <v>2547</v>
      </c>
      <c r="E2609" t="s">
        <v>2562</v>
      </c>
      <c r="H2609" s="2">
        <v>208.95</v>
      </c>
      <c r="J2609">
        <v>-431354.32</v>
      </c>
    </row>
    <row r="2610" spans="2:10" x14ac:dyDescent="0.2">
      <c r="B2610" s="1">
        <v>243980</v>
      </c>
      <c r="C2610" t="s">
        <v>1494</v>
      </c>
      <c r="D2610" t="s">
        <v>2547</v>
      </c>
      <c r="E2610" t="s">
        <v>2566</v>
      </c>
      <c r="H2610" s="2">
        <v>162.05000000000001</v>
      </c>
      <c r="J2610">
        <v>-431516.37</v>
      </c>
    </row>
    <row r="2611" spans="2:10" x14ac:dyDescent="0.2">
      <c r="B2611" s="1">
        <v>243980</v>
      </c>
      <c r="C2611" t="s">
        <v>1494</v>
      </c>
      <c r="D2611" t="s">
        <v>2572</v>
      </c>
      <c r="E2611" t="s">
        <v>2573</v>
      </c>
      <c r="G2611" s="2">
        <v>163.55000000000001</v>
      </c>
      <c r="J2611">
        <v>-431352.82</v>
      </c>
    </row>
    <row r="2612" spans="2:10" x14ac:dyDescent="0.2">
      <c r="B2612" s="1">
        <v>243980</v>
      </c>
      <c r="C2612" t="s">
        <v>1494</v>
      </c>
      <c r="D2612" t="s">
        <v>2572</v>
      </c>
      <c r="E2612" t="s">
        <v>2574</v>
      </c>
      <c r="G2612" s="2">
        <v>29.05</v>
      </c>
      <c r="J2612">
        <v>-431323.77</v>
      </c>
    </row>
    <row r="2613" spans="2:10" x14ac:dyDescent="0.2">
      <c r="B2613" s="1">
        <v>243980</v>
      </c>
      <c r="C2613" t="s">
        <v>1494</v>
      </c>
      <c r="D2613" t="s">
        <v>2572</v>
      </c>
      <c r="E2613" t="s">
        <v>2575</v>
      </c>
      <c r="G2613" s="2">
        <v>850.47</v>
      </c>
      <c r="J2613">
        <v>-430473.3</v>
      </c>
    </row>
    <row r="2614" spans="2:10" x14ac:dyDescent="0.2">
      <c r="B2614" s="1">
        <v>243980</v>
      </c>
      <c r="C2614" t="s">
        <v>1494</v>
      </c>
      <c r="D2614" t="s">
        <v>2572</v>
      </c>
      <c r="E2614" t="s">
        <v>2576</v>
      </c>
      <c r="G2614" s="2">
        <v>35</v>
      </c>
      <c r="J2614">
        <v>-430438.3</v>
      </c>
    </row>
    <row r="2615" spans="2:10" x14ac:dyDescent="0.2">
      <c r="B2615" s="1">
        <v>243980</v>
      </c>
      <c r="C2615" t="s">
        <v>1494</v>
      </c>
      <c r="D2615" t="s">
        <v>2572</v>
      </c>
      <c r="E2615" t="s">
        <v>2577</v>
      </c>
      <c r="G2615" s="2">
        <v>287.85000000000002</v>
      </c>
      <c r="J2615">
        <v>-430150.45</v>
      </c>
    </row>
    <row r="2616" spans="2:10" x14ac:dyDescent="0.2">
      <c r="B2616" s="1">
        <v>243980</v>
      </c>
      <c r="C2616" t="s">
        <v>1494</v>
      </c>
      <c r="D2616" t="s">
        <v>2572</v>
      </c>
      <c r="E2616" t="s">
        <v>2578</v>
      </c>
      <c r="G2616" s="2">
        <v>654.21</v>
      </c>
      <c r="J2616">
        <v>-429496.24</v>
      </c>
    </row>
    <row r="2617" spans="2:10" x14ac:dyDescent="0.2">
      <c r="B2617" s="1">
        <v>243980</v>
      </c>
      <c r="C2617" t="s">
        <v>1494</v>
      </c>
      <c r="D2617" t="s">
        <v>2572</v>
      </c>
      <c r="E2617" t="s">
        <v>2579</v>
      </c>
      <c r="G2617" s="2">
        <v>52.5</v>
      </c>
      <c r="J2617">
        <v>-429443.74</v>
      </c>
    </row>
    <row r="2618" spans="2:10" x14ac:dyDescent="0.2">
      <c r="B2618" s="1">
        <v>243980</v>
      </c>
      <c r="C2618" t="s">
        <v>1494</v>
      </c>
      <c r="D2618" t="s">
        <v>2572</v>
      </c>
      <c r="E2618" t="s">
        <v>2580</v>
      </c>
      <c r="G2618" s="2">
        <v>359.81</v>
      </c>
      <c r="J2618">
        <v>-429083.93</v>
      </c>
    </row>
    <row r="2619" spans="2:10" x14ac:dyDescent="0.2">
      <c r="B2619" s="1">
        <v>243980</v>
      </c>
      <c r="C2619" t="s">
        <v>1494</v>
      </c>
      <c r="D2619" t="s">
        <v>2572</v>
      </c>
      <c r="E2619" t="s">
        <v>2581</v>
      </c>
      <c r="G2619" s="2">
        <v>392.52</v>
      </c>
      <c r="J2619">
        <v>-428691.41</v>
      </c>
    </row>
    <row r="2620" spans="2:10" x14ac:dyDescent="0.2">
      <c r="B2620" s="1">
        <v>243980</v>
      </c>
      <c r="C2620" t="s">
        <v>1494</v>
      </c>
      <c r="D2620" t="s">
        <v>2572</v>
      </c>
      <c r="E2620" t="s">
        <v>2582</v>
      </c>
      <c r="G2620" s="2">
        <v>117.76</v>
      </c>
      <c r="J2620">
        <v>-428573.65</v>
      </c>
    </row>
    <row r="2621" spans="2:10" x14ac:dyDescent="0.2">
      <c r="B2621" s="1">
        <v>243980</v>
      </c>
      <c r="C2621" t="s">
        <v>1494</v>
      </c>
      <c r="D2621" t="s">
        <v>2572</v>
      </c>
      <c r="E2621" t="s">
        <v>2583</v>
      </c>
      <c r="G2621" s="2">
        <v>130.84</v>
      </c>
      <c r="J2621">
        <v>-428442.81</v>
      </c>
    </row>
    <row r="2622" spans="2:10" x14ac:dyDescent="0.2">
      <c r="B2622" s="1">
        <v>243980</v>
      </c>
      <c r="C2622" t="s">
        <v>1494</v>
      </c>
      <c r="D2622" t="s">
        <v>2572</v>
      </c>
      <c r="E2622" t="s">
        <v>2584</v>
      </c>
      <c r="G2622" s="2">
        <v>210.14</v>
      </c>
      <c r="J2622">
        <v>-428232.67</v>
      </c>
    </row>
    <row r="2623" spans="2:10" x14ac:dyDescent="0.2">
      <c r="B2623" s="1">
        <v>243980</v>
      </c>
      <c r="C2623" t="s">
        <v>1494</v>
      </c>
      <c r="D2623" t="s">
        <v>2572</v>
      </c>
      <c r="E2623" t="s">
        <v>2585</v>
      </c>
      <c r="G2623" s="2">
        <v>196.26</v>
      </c>
      <c r="J2623">
        <v>-428036.41</v>
      </c>
    </row>
    <row r="2624" spans="2:10" x14ac:dyDescent="0.2">
      <c r="B2624" s="1">
        <v>243980</v>
      </c>
      <c r="C2624" t="s">
        <v>1494</v>
      </c>
      <c r="D2624" t="s">
        <v>2572</v>
      </c>
      <c r="E2624" t="s">
        <v>2586</v>
      </c>
      <c r="G2624" s="2">
        <v>2616.8200000000002</v>
      </c>
      <c r="J2624">
        <v>-425419.59</v>
      </c>
    </row>
    <row r="2625" spans="2:10" x14ac:dyDescent="0.2">
      <c r="B2625" s="1">
        <v>243980</v>
      </c>
      <c r="C2625" t="s">
        <v>1494</v>
      </c>
      <c r="D2625" t="s">
        <v>2572</v>
      </c>
      <c r="E2625" t="s">
        <v>2587</v>
      </c>
      <c r="G2625" s="2">
        <v>65.42</v>
      </c>
      <c r="J2625">
        <v>-425354.17</v>
      </c>
    </row>
    <row r="2626" spans="2:10" x14ac:dyDescent="0.2">
      <c r="B2626" s="1">
        <v>243980</v>
      </c>
      <c r="C2626" t="s">
        <v>1494</v>
      </c>
      <c r="D2626" t="s">
        <v>2572</v>
      </c>
      <c r="E2626" t="s">
        <v>2588</v>
      </c>
      <c r="G2626" s="2">
        <v>327.10000000000002</v>
      </c>
      <c r="J2626">
        <v>-425027.07</v>
      </c>
    </row>
    <row r="2627" spans="2:10" x14ac:dyDescent="0.2">
      <c r="B2627" s="1">
        <v>243980</v>
      </c>
      <c r="C2627" t="s">
        <v>1494</v>
      </c>
      <c r="D2627" t="s">
        <v>2572</v>
      </c>
      <c r="E2627" t="s">
        <v>2589</v>
      </c>
      <c r="G2627" s="2">
        <v>1308.4100000000001</v>
      </c>
      <c r="J2627">
        <v>-423718.66</v>
      </c>
    </row>
    <row r="2628" spans="2:10" x14ac:dyDescent="0.2">
      <c r="B2628" s="1">
        <v>243980</v>
      </c>
      <c r="C2628" t="s">
        <v>1494</v>
      </c>
      <c r="D2628" t="s">
        <v>2572</v>
      </c>
      <c r="E2628" t="s">
        <v>2344</v>
      </c>
      <c r="H2628" s="2">
        <v>739.25</v>
      </c>
      <c r="J2628">
        <v>-424457.91</v>
      </c>
    </row>
    <row r="2629" spans="2:10" x14ac:dyDescent="0.2">
      <c r="B2629" s="1">
        <v>243980</v>
      </c>
      <c r="C2629" t="s">
        <v>1494</v>
      </c>
      <c r="D2629" t="s">
        <v>2572</v>
      </c>
      <c r="E2629" t="s">
        <v>2573</v>
      </c>
      <c r="H2629" s="2">
        <v>163.55000000000001</v>
      </c>
      <c r="J2629">
        <v>-424621.46</v>
      </c>
    </row>
    <row r="2630" spans="2:10" x14ac:dyDescent="0.2">
      <c r="B2630" s="1">
        <v>243980</v>
      </c>
      <c r="C2630" t="s">
        <v>1494</v>
      </c>
      <c r="D2630" t="s">
        <v>2572</v>
      </c>
      <c r="E2630" t="s">
        <v>2574</v>
      </c>
      <c r="H2630" s="2">
        <v>29.05</v>
      </c>
      <c r="J2630">
        <v>-424650.51</v>
      </c>
    </row>
    <row r="2631" spans="2:10" x14ac:dyDescent="0.2">
      <c r="B2631" s="1">
        <v>243980</v>
      </c>
      <c r="C2631" t="s">
        <v>1494</v>
      </c>
      <c r="D2631" t="s">
        <v>2572</v>
      </c>
      <c r="E2631" t="s">
        <v>2580</v>
      </c>
      <c r="H2631" s="2">
        <v>359.81</v>
      </c>
      <c r="J2631">
        <v>-425010.32</v>
      </c>
    </row>
    <row r="2632" spans="2:10" x14ac:dyDescent="0.2">
      <c r="B2632" s="1">
        <v>243980</v>
      </c>
      <c r="C2632" t="s">
        <v>1494</v>
      </c>
      <c r="D2632" t="s">
        <v>2572</v>
      </c>
      <c r="E2632" t="s">
        <v>2358</v>
      </c>
      <c r="H2632" s="2">
        <v>85.05</v>
      </c>
      <c r="J2632">
        <v>-425095.37</v>
      </c>
    </row>
    <row r="2633" spans="2:10" x14ac:dyDescent="0.2">
      <c r="B2633" s="1">
        <v>243980</v>
      </c>
      <c r="C2633" t="s">
        <v>1494</v>
      </c>
      <c r="D2633" t="s">
        <v>2572</v>
      </c>
      <c r="E2633" t="s">
        <v>2579</v>
      </c>
      <c r="H2633" s="2">
        <v>52.5</v>
      </c>
      <c r="J2633">
        <v>-425147.87</v>
      </c>
    </row>
    <row r="2634" spans="2:10" x14ac:dyDescent="0.2">
      <c r="B2634" s="1">
        <v>243980</v>
      </c>
      <c r="C2634" t="s">
        <v>1494</v>
      </c>
      <c r="D2634" t="s">
        <v>2572</v>
      </c>
      <c r="E2634" t="s">
        <v>2576</v>
      </c>
      <c r="H2634" s="2">
        <v>35</v>
      </c>
      <c r="J2634">
        <v>-425182.87</v>
      </c>
    </row>
    <row r="2635" spans="2:10" x14ac:dyDescent="0.2">
      <c r="B2635" s="1">
        <v>243980</v>
      </c>
      <c r="C2635" t="s">
        <v>1494</v>
      </c>
      <c r="D2635" t="s">
        <v>2572</v>
      </c>
      <c r="E2635" t="s">
        <v>2578</v>
      </c>
      <c r="H2635" s="2">
        <v>654.21</v>
      </c>
      <c r="J2635">
        <v>-425837.08</v>
      </c>
    </row>
    <row r="2636" spans="2:10" x14ac:dyDescent="0.2">
      <c r="B2636" s="1">
        <v>243980</v>
      </c>
      <c r="C2636" t="s">
        <v>1494</v>
      </c>
      <c r="D2636" t="s">
        <v>2572</v>
      </c>
      <c r="E2636" t="s">
        <v>2582</v>
      </c>
      <c r="H2636" s="2">
        <v>117.76</v>
      </c>
      <c r="J2636">
        <v>-425954.84</v>
      </c>
    </row>
    <row r="2637" spans="2:10" x14ac:dyDescent="0.2">
      <c r="B2637" s="1">
        <v>243980</v>
      </c>
      <c r="C2637" t="s">
        <v>1494</v>
      </c>
      <c r="D2637" t="s">
        <v>2572</v>
      </c>
      <c r="E2637" t="s">
        <v>2577</v>
      </c>
      <c r="H2637" s="2">
        <v>287.85000000000002</v>
      </c>
      <c r="J2637">
        <v>-426242.69</v>
      </c>
    </row>
    <row r="2638" spans="2:10" x14ac:dyDescent="0.2">
      <c r="B2638" s="1">
        <v>243980</v>
      </c>
      <c r="C2638" t="s">
        <v>1494</v>
      </c>
      <c r="D2638" t="s">
        <v>2572</v>
      </c>
      <c r="E2638" t="s">
        <v>2583</v>
      </c>
      <c r="H2638" s="2">
        <v>130.84</v>
      </c>
      <c r="J2638">
        <v>-426373.53</v>
      </c>
    </row>
    <row r="2639" spans="2:10" x14ac:dyDescent="0.2">
      <c r="B2639" s="1">
        <v>243980</v>
      </c>
      <c r="C2639" t="s">
        <v>1494</v>
      </c>
      <c r="D2639" t="s">
        <v>2572</v>
      </c>
      <c r="E2639" t="s">
        <v>2581</v>
      </c>
      <c r="H2639" s="2">
        <v>392.52</v>
      </c>
      <c r="J2639">
        <v>-426766.05</v>
      </c>
    </row>
    <row r="2640" spans="2:10" x14ac:dyDescent="0.2">
      <c r="B2640" s="1">
        <v>243980</v>
      </c>
      <c r="C2640" t="s">
        <v>1494</v>
      </c>
      <c r="D2640" t="s">
        <v>2572</v>
      </c>
      <c r="E2640" t="s">
        <v>2352</v>
      </c>
      <c r="H2640" s="2">
        <v>248.6</v>
      </c>
      <c r="J2640">
        <v>-427014.65</v>
      </c>
    </row>
    <row r="2641" spans="2:10" x14ac:dyDescent="0.2">
      <c r="B2641" s="1">
        <v>243980</v>
      </c>
      <c r="C2641" t="s">
        <v>1494</v>
      </c>
      <c r="D2641" t="s">
        <v>2572</v>
      </c>
      <c r="E2641" t="s">
        <v>2575</v>
      </c>
      <c r="H2641" s="2">
        <v>850.47</v>
      </c>
      <c r="J2641">
        <v>-427865.12</v>
      </c>
    </row>
    <row r="2642" spans="2:10" x14ac:dyDescent="0.2">
      <c r="B2642" s="1">
        <v>243980</v>
      </c>
      <c r="C2642" t="s">
        <v>1494</v>
      </c>
      <c r="D2642" t="s">
        <v>2572</v>
      </c>
      <c r="E2642" t="s">
        <v>2585</v>
      </c>
      <c r="H2642" s="2">
        <v>196.26</v>
      </c>
      <c r="J2642">
        <v>-428061.38</v>
      </c>
    </row>
    <row r="2643" spans="2:10" x14ac:dyDescent="0.2">
      <c r="B2643" s="1">
        <v>243980</v>
      </c>
      <c r="C2643" t="s">
        <v>1494</v>
      </c>
      <c r="D2643" t="s">
        <v>2572</v>
      </c>
      <c r="E2643" t="s">
        <v>2587</v>
      </c>
      <c r="H2643" s="2">
        <v>65.42</v>
      </c>
      <c r="J2643">
        <v>-428126.8</v>
      </c>
    </row>
    <row r="2644" spans="2:10" x14ac:dyDescent="0.2">
      <c r="B2644" s="1">
        <v>243980</v>
      </c>
      <c r="C2644" t="s">
        <v>1494</v>
      </c>
      <c r="D2644" t="s">
        <v>2572</v>
      </c>
      <c r="E2644" t="s">
        <v>2586</v>
      </c>
      <c r="H2644" s="2">
        <v>2616.8200000000002</v>
      </c>
      <c r="J2644">
        <v>-430743.62</v>
      </c>
    </row>
    <row r="2645" spans="2:10" x14ac:dyDescent="0.2">
      <c r="B2645" s="1">
        <v>243980</v>
      </c>
      <c r="C2645" t="s">
        <v>1494</v>
      </c>
      <c r="D2645" t="s">
        <v>2590</v>
      </c>
      <c r="E2645" t="s">
        <v>2591</v>
      </c>
      <c r="G2645" s="2">
        <v>57.65</v>
      </c>
      <c r="J2645">
        <v>-430685.97</v>
      </c>
    </row>
    <row r="2646" spans="2:10" x14ac:dyDescent="0.2">
      <c r="B2646" s="1">
        <v>243980</v>
      </c>
      <c r="C2646" t="s">
        <v>1494</v>
      </c>
      <c r="D2646" t="s">
        <v>2590</v>
      </c>
      <c r="E2646" t="s">
        <v>2592</v>
      </c>
      <c r="G2646" s="2">
        <v>27.35</v>
      </c>
      <c r="J2646">
        <v>-430658.62</v>
      </c>
    </row>
    <row r="2647" spans="2:10" x14ac:dyDescent="0.2">
      <c r="B2647" s="1">
        <v>243980</v>
      </c>
      <c r="C2647" t="s">
        <v>1494</v>
      </c>
      <c r="D2647" t="s">
        <v>2590</v>
      </c>
      <c r="E2647" t="s">
        <v>2593</v>
      </c>
      <c r="G2647" s="2">
        <v>52.34</v>
      </c>
      <c r="J2647">
        <v>-430606.28</v>
      </c>
    </row>
    <row r="2648" spans="2:10" x14ac:dyDescent="0.2">
      <c r="B2648" s="1">
        <v>243980</v>
      </c>
      <c r="C2648" t="s">
        <v>1494</v>
      </c>
      <c r="D2648" t="s">
        <v>2590</v>
      </c>
      <c r="E2648" t="s">
        <v>2594</v>
      </c>
      <c r="G2648" s="2">
        <v>499.81</v>
      </c>
      <c r="J2648">
        <v>-430106.47</v>
      </c>
    </row>
    <row r="2649" spans="2:10" x14ac:dyDescent="0.2">
      <c r="B2649" s="1">
        <v>243980</v>
      </c>
      <c r="C2649" t="s">
        <v>1494</v>
      </c>
      <c r="D2649" t="s">
        <v>2590</v>
      </c>
      <c r="E2649" t="s">
        <v>2595</v>
      </c>
      <c r="G2649" s="2">
        <v>1114.8399999999999</v>
      </c>
      <c r="J2649">
        <v>-428991.63</v>
      </c>
    </row>
    <row r="2650" spans="2:10" x14ac:dyDescent="0.2">
      <c r="B2650" s="1">
        <v>243980</v>
      </c>
      <c r="C2650" t="s">
        <v>1494</v>
      </c>
      <c r="D2650" t="s">
        <v>2590</v>
      </c>
      <c r="E2650" t="s">
        <v>2596</v>
      </c>
      <c r="G2650" s="2">
        <v>218.14</v>
      </c>
      <c r="J2650">
        <v>-428773.49</v>
      </c>
    </row>
    <row r="2651" spans="2:10" x14ac:dyDescent="0.2">
      <c r="B2651" s="1">
        <v>243980</v>
      </c>
      <c r="C2651" t="s">
        <v>1494</v>
      </c>
      <c r="D2651" t="s">
        <v>2590</v>
      </c>
      <c r="E2651" t="s">
        <v>2597</v>
      </c>
      <c r="G2651" s="2">
        <v>199.01</v>
      </c>
      <c r="J2651">
        <v>-428574.48</v>
      </c>
    </row>
    <row r="2652" spans="2:10" x14ac:dyDescent="0.2">
      <c r="B2652" s="1">
        <v>243980</v>
      </c>
      <c r="C2652" t="s">
        <v>1494</v>
      </c>
      <c r="D2652" t="s">
        <v>2590</v>
      </c>
      <c r="E2652" t="s">
        <v>2598</v>
      </c>
      <c r="G2652" s="2">
        <v>100.01</v>
      </c>
      <c r="J2652">
        <v>-428474.47</v>
      </c>
    </row>
    <row r="2653" spans="2:10" x14ac:dyDescent="0.2">
      <c r="B2653" s="1">
        <v>243980</v>
      </c>
      <c r="C2653" t="s">
        <v>1494</v>
      </c>
      <c r="D2653" t="s">
        <v>2590</v>
      </c>
      <c r="E2653" t="s">
        <v>2599</v>
      </c>
      <c r="G2653" s="2">
        <v>89.82</v>
      </c>
      <c r="J2653">
        <v>-428384.65</v>
      </c>
    </row>
    <row r="2654" spans="2:10" x14ac:dyDescent="0.2">
      <c r="B2654" s="1">
        <v>243980</v>
      </c>
      <c r="C2654" t="s">
        <v>1494</v>
      </c>
      <c r="D2654" t="s">
        <v>2590</v>
      </c>
      <c r="E2654" t="s">
        <v>2600</v>
      </c>
      <c r="G2654" s="2">
        <v>148.58000000000001</v>
      </c>
      <c r="J2654">
        <v>-428236.07</v>
      </c>
    </row>
    <row r="2655" spans="2:10" x14ac:dyDescent="0.2">
      <c r="B2655" s="1">
        <v>243980</v>
      </c>
      <c r="C2655" t="s">
        <v>1494</v>
      </c>
      <c r="D2655" t="s">
        <v>2590</v>
      </c>
      <c r="E2655" t="s">
        <v>2601</v>
      </c>
      <c r="G2655" s="2">
        <v>269.66000000000003</v>
      </c>
      <c r="J2655">
        <v>-427966.41</v>
      </c>
    </row>
    <row r="2656" spans="2:10" x14ac:dyDescent="0.2">
      <c r="B2656" s="1">
        <v>243980</v>
      </c>
      <c r="C2656" t="s">
        <v>1494</v>
      </c>
      <c r="D2656" t="s">
        <v>2590</v>
      </c>
      <c r="E2656" t="s">
        <v>2602</v>
      </c>
      <c r="G2656" s="2">
        <v>490.14</v>
      </c>
      <c r="J2656">
        <v>-427476.27</v>
      </c>
    </row>
    <row r="2657" spans="2:10" x14ac:dyDescent="0.2">
      <c r="B2657" s="1">
        <v>243980</v>
      </c>
      <c r="C2657" t="s">
        <v>1494</v>
      </c>
      <c r="D2657" t="s">
        <v>2590</v>
      </c>
      <c r="E2657" t="s">
        <v>2603</v>
      </c>
      <c r="G2657" s="2">
        <v>50.09</v>
      </c>
      <c r="J2657">
        <v>-427426.18</v>
      </c>
    </row>
    <row r="2658" spans="2:10" x14ac:dyDescent="0.2">
      <c r="B2658" s="1">
        <v>243980</v>
      </c>
      <c r="C2658" t="s">
        <v>1494</v>
      </c>
      <c r="D2658" t="s">
        <v>2590</v>
      </c>
      <c r="E2658" t="s">
        <v>2604</v>
      </c>
      <c r="G2658" s="2">
        <v>176.05</v>
      </c>
      <c r="J2658">
        <v>-427250.13</v>
      </c>
    </row>
    <row r="2659" spans="2:10" x14ac:dyDescent="0.2">
      <c r="B2659" s="1">
        <v>243980</v>
      </c>
      <c r="C2659" t="s">
        <v>1494</v>
      </c>
      <c r="D2659" t="s">
        <v>2590</v>
      </c>
      <c r="E2659" t="s">
        <v>2605</v>
      </c>
      <c r="G2659" s="2">
        <v>260.95999999999998</v>
      </c>
      <c r="J2659">
        <v>-426989.17</v>
      </c>
    </row>
    <row r="2660" spans="2:10" x14ac:dyDescent="0.2">
      <c r="B2660" s="1">
        <v>243980</v>
      </c>
      <c r="C2660" t="s">
        <v>1494</v>
      </c>
      <c r="D2660" t="s">
        <v>2590</v>
      </c>
      <c r="E2660" t="s">
        <v>2606</v>
      </c>
      <c r="G2660" s="2">
        <v>473.76</v>
      </c>
      <c r="J2660">
        <v>-426515.41</v>
      </c>
    </row>
    <row r="2661" spans="2:10" x14ac:dyDescent="0.2">
      <c r="B2661" s="1">
        <v>243980</v>
      </c>
      <c r="C2661" t="s">
        <v>1494</v>
      </c>
      <c r="D2661" t="s">
        <v>2590</v>
      </c>
      <c r="E2661" t="s">
        <v>2607</v>
      </c>
      <c r="G2661" s="2">
        <v>270.70999999999998</v>
      </c>
      <c r="J2661">
        <v>-426244.7</v>
      </c>
    </row>
    <row r="2662" spans="2:10" x14ac:dyDescent="0.2">
      <c r="B2662" s="1">
        <v>243980</v>
      </c>
      <c r="C2662" t="s">
        <v>1494</v>
      </c>
      <c r="D2662" t="s">
        <v>2590</v>
      </c>
      <c r="E2662" t="s">
        <v>2608</v>
      </c>
      <c r="G2662" s="2">
        <v>80.34</v>
      </c>
      <c r="J2662">
        <v>-426164.36</v>
      </c>
    </row>
    <row r="2663" spans="2:10" x14ac:dyDescent="0.2">
      <c r="B2663" s="1">
        <v>243980</v>
      </c>
      <c r="C2663" t="s">
        <v>1494</v>
      </c>
      <c r="D2663" t="s">
        <v>2590</v>
      </c>
      <c r="E2663" t="s">
        <v>2609</v>
      </c>
      <c r="G2663" s="2">
        <v>246.44</v>
      </c>
      <c r="J2663">
        <v>-425917.92</v>
      </c>
    </row>
    <row r="2664" spans="2:10" x14ac:dyDescent="0.2">
      <c r="B2664" s="1">
        <v>243980</v>
      </c>
      <c r="C2664" t="s">
        <v>1494</v>
      </c>
      <c r="D2664" t="s">
        <v>2590</v>
      </c>
      <c r="E2664" t="s">
        <v>2610</v>
      </c>
      <c r="G2664" s="2">
        <v>225.75</v>
      </c>
      <c r="J2664">
        <v>-425692.17</v>
      </c>
    </row>
    <row r="2665" spans="2:10" x14ac:dyDescent="0.2">
      <c r="B2665" s="1">
        <v>243980</v>
      </c>
      <c r="C2665" t="s">
        <v>1494</v>
      </c>
      <c r="D2665" t="s">
        <v>2590</v>
      </c>
      <c r="E2665" t="s">
        <v>2611</v>
      </c>
      <c r="G2665" s="2">
        <v>17.86</v>
      </c>
      <c r="J2665">
        <v>-425674.31</v>
      </c>
    </row>
    <row r="2666" spans="2:10" x14ac:dyDescent="0.2">
      <c r="B2666" s="1">
        <v>243980</v>
      </c>
      <c r="C2666" t="s">
        <v>1494</v>
      </c>
      <c r="D2666" t="s">
        <v>2590</v>
      </c>
      <c r="E2666" t="s">
        <v>2612</v>
      </c>
      <c r="G2666" s="2">
        <v>30.87</v>
      </c>
      <c r="J2666">
        <v>-425643.44</v>
      </c>
    </row>
    <row r="2667" spans="2:10" x14ac:dyDescent="0.2">
      <c r="B2667" s="1">
        <v>243980</v>
      </c>
      <c r="C2667" t="s">
        <v>1494</v>
      </c>
      <c r="D2667" t="s">
        <v>2590</v>
      </c>
      <c r="E2667" t="s">
        <v>2613</v>
      </c>
      <c r="G2667" s="2">
        <v>16.8</v>
      </c>
      <c r="J2667">
        <v>-425626.64</v>
      </c>
    </row>
    <row r="2668" spans="2:10" x14ac:dyDescent="0.2">
      <c r="B2668" s="1">
        <v>243980</v>
      </c>
      <c r="C2668" t="s">
        <v>1494</v>
      </c>
      <c r="D2668" t="s">
        <v>2590</v>
      </c>
      <c r="E2668" t="s">
        <v>2614</v>
      </c>
      <c r="G2668" s="2">
        <v>77.7</v>
      </c>
      <c r="J2668">
        <v>-425548.94</v>
      </c>
    </row>
    <row r="2669" spans="2:10" x14ac:dyDescent="0.2">
      <c r="B2669" s="1">
        <v>243980</v>
      </c>
      <c r="C2669" t="s">
        <v>1494</v>
      </c>
      <c r="D2669" t="s">
        <v>2590</v>
      </c>
      <c r="E2669" t="s">
        <v>2615</v>
      </c>
      <c r="G2669" s="2">
        <v>31.5</v>
      </c>
      <c r="J2669">
        <v>-425517.44</v>
      </c>
    </row>
    <row r="2670" spans="2:10" x14ac:dyDescent="0.2">
      <c r="B2670" s="1">
        <v>243980</v>
      </c>
      <c r="C2670" t="s">
        <v>1494</v>
      </c>
      <c r="D2670" t="s">
        <v>2590</v>
      </c>
      <c r="E2670" t="s">
        <v>2616</v>
      </c>
      <c r="G2670" s="2">
        <v>58.03</v>
      </c>
      <c r="J2670">
        <v>-425459.41</v>
      </c>
    </row>
    <row r="2671" spans="2:10" x14ac:dyDescent="0.2">
      <c r="B2671" s="1">
        <v>243980</v>
      </c>
      <c r="C2671" t="s">
        <v>1494</v>
      </c>
      <c r="D2671" t="s">
        <v>2590</v>
      </c>
      <c r="E2671" t="s">
        <v>2382</v>
      </c>
      <c r="H2671" s="2">
        <v>225.75</v>
      </c>
      <c r="J2671">
        <v>-425685.16</v>
      </c>
    </row>
    <row r="2672" spans="2:10" x14ac:dyDescent="0.2">
      <c r="B2672" s="1">
        <v>243980</v>
      </c>
      <c r="C2672" t="s">
        <v>1494</v>
      </c>
      <c r="D2672" t="s">
        <v>2590</v>
      </c>
      <c r="E2672" t="s">
        <v>2113</v>
      </c>
      <c r="H2672" s="2">
        <v>222.1</v>
      </c>
      <c r="J2672">
        <v>-425907.26</v>
      </c>
    </row>
    <row r="2673" spans="2:10" x14ac:dyDescent="0.2">
      <c r="B2673" s="1">
        <v>243980</v>
      </c>
      <c r="C2673" t="s">
        <v>1494</v>
      </c>
      <c r="D2673" t="s">
        <v>2590</v>
      </c>
      <c r="E2673" t="s">
        <v>2378</v>
      </c>
      <c r="H2673" s="2">
        <v>63.59</v>
      </c>
      <c r="J2673">
        <v>-425970.85</v>
      </c>
    </row>
    <row r="2674" spans="2:10" x14ac:dyDescent="0.2">
      <c r="B2674" s="1">
        <v>243980</v>
      </c>
      <c r="C2674" t="s">
        <v>1494</v>
      </c>
      <c r="D2674" t="s">
        <v>2590</v>
      </c>
      <c r="E2674" t="s">
        <v>2384</v>
      </c>
      <c r="H2674" s="2">
        <v>25.9</v>
      </c>
      <c r="J2674">
        <v>-425996.75</v>
      </c>
    </row>
    <row r="2675" spans="2:10" x14ac:dyDescent="0.2">
      <c r="B2675" s="1">
        <v>243980</v>
      </c>
      <c r="C2675" t="s">
        <v>1494</v>
      </c>
      <c r="D2675" t="s">
        <v>2590</v>
      </c>
      <c r="E2675" t="s">
        <v>2385</v>
      </c>
      <c r="H2675" s="2">
        <v>281.31</v>
      </c>
      <c r="J2675">
        <v>-426278.06</v>
      </c>
    </row>
    <row r="2676" spans="2:10" x14ac:dyDescent="0.2">
      <c r="B2676" s="1">
        <v>243980</v>
      </c>
      <c r="C2676" t="s">
        <v>1494</v>
      </c>
      <c r="D2676" t="s">
        <v>2590</v>
      </c>
      <c r="E2676" t="s">
        <v>2591</v>
      </c>
      <c r="H2676" s="2">
        <v>57.65</v>
      </c>
      <c r="J2676">
        <v>-426335.71</v>
      </c>
    </row>
    <row r="2677" spans="2:10" x14ac:dyDescent="0.2">
      <c r="B2677" s="1">
        <v>243980</v>
      </c>
      <c r="C2677" t="s">
        <v>1494</v>
      </c>
      <c r="D2677" t="s">
        <v>2590</v>
      </c>
      <c r="E2677" t="s">
        <v>2383</v>
      </c>
      <c r="H2677" s="2">
        <v>112.39</v>
      </c>
      <c r="J2677">
        <v>-426448.1</v>
      </c>
    </row>
    <row r="2678" spans="2:10" x14ac:dyDescent="0.2">
      <c r="B2678" s="1">
        <v>243980</v>
      </c>
      <c r="C2678" t="s">
        <v>1494</v>
      </c>
      <c r="D2678" t="s">
        <v>2590</v>
      </c>
      <c r="E2678" t="s">
        <v>2593</v>
      </c>
      <c r="H2678" s="2">
        <v>52.34</v>
      </c>
      <c r="J2678">
        <v>-426500.44</v>
      </c>
    </row>
    <row r="2679" spans="2:10" x14ac:dyDescent="0.2">
      <c r="B2679" s="1">
        <v>243980</v>
      </c>
      <c r="C2679" t="s">
        <v>1494</v>
      </c>
      <c r="D2679" t="s">
        <v>2590</v>
      </c>
      <c r="E2679" t="s">
        <v>2602</v>
      </c>
      <c r="H2679" s="2">
        <v>490.14</v>
      </c>
      <c r="J2679">
        <v>-426990.58</v>
      </c>
    </row>
    <row r="2680" spans="2:10" x14ac:dyDescent="0.2">
      <c r="B2680" s="1">
        <v>243980</v>
      </c>
      <c r="C2680" t="s">
        <v>1494</v>
      </c>
      <c r="D2680" t="s">
        <v>2590</v>
      </c>
      <c r="E2680" t="s">
        <v>2596</v>
      </c>
      <c r="H2680" s="2">
        <v>218.14</v>
      </c>
      <c r="J2680">
        <v>-427208.72</v>
      </c>
    </row>
    <row r="2681" spans="2:10" x14ac:dyDescent="0.2">
      <c r="B2681" s="1">
        <v>243980</v>
      </c>
      <c r="C2681" t="s">
        <v>1494</v>
      </c>
      <c r="D2681" t="s">
        <v>2590</v>
      </c>
      <c r="E2681" t="s">
        <v>2603</v>
      </c>
      <c r="H2681" s="2">
        <v>50.09</v>
      </c>
      <c r="J2681">
        <v>-427258.81</v>
      </c>
    </row>
    <row r="2682" spans="2:10" x14ac:dyDescent="0.2">
      <c r="B2682" s="1">
        <v>243980</v>
      </c>
      <c r="C2682" t="s">
        <v>1494</v>
      </c>
      <c r="D2682" t="s">
        <v>2590</v>
      </c>
      <c r="E2682" t="s">
        <v>2601</v>
      </c>
      <c r="H2682" s="2">
        <v>269.66000000000003</v>
      </c>
      <c r="J2682">
        <v>-427528.47</v>
      </c>
    </row>
    <row r="2683" spans="2:10" x14ac:dyDescent="0.2">
      <c r="B2683" s="1">
        <v>243980</v>
      </c>
      <c r="C2683" t="s">
        <v>1494</v>
      </c>
      <c r="D2683" t="s">
        <v>2590</v>
      </c>
      <c r="E2683" t="s">
        <v>2599</v>
      </c>
      <c r="H2683" s="2">
        <v>89.82</v>
      </c>
      <c r="J2683">
        <v>-427618.29</v>
      </c>
    </row>
    <row r="2684" spans="2:10" x14ac:dyDescent="0.2">
      <c r="B2684" s="1">
        <v>243980</v>
      </c>
      <c r="C2684" t="s">
        <v>1494</v>
      </c>
      <c r="D2684" t="s">
        <v>2590</v>
      </c>
      <c r="E2684" t="s">
        <v>2606</v>
      </c>
      <c r="H2684" s="2">
        <v>473.76</v>
      </c>
      <c r="J2684">
        <v>-428092.05</v>
      </c>
    </row>
    <row r="2685" spans="2:10" x14ac:dyDescent="0.2">
      <c r="B2685" s="1">
        <v>243980</v>
      </c>
      <c r="C2685" t="s">
        <v>1494</v>
      </c>
      <c r="D2685" t="s">
        <v>2590</v>
      </c>
      <c r="E2685" t="s">
        <v>2597</v>
      </c>
      <c r="H2685" s="2">
        <v>199.01</v>
      </c>
      <c r="J2685">
        <v>-428291.06</v>
      </c>
    </row>
    <row r="2686" spans="2:10" x14ac:dyDescent="0.2">
      <c r="B2686" s="1">
        <v>243980</v>
      </c>
      <c r="C2686" t="s">
        <v>1494</v>
      </c>
      <c r="D2686" t="s">
        <v>2590</v>
      </c>
      <c r="E2686" t="s">
        <v>2367</v>
      </c>
      <c r="H2686" s="2">
        <v>686.92</v>
      </c>
      <c r="J2686">
        <v>-428977.98</v>
      </c>
    </row>
    <row r="2687" spans="2:10" x14ac:dyDescent="0.2">
      <c r="B2687" s="1">
        <v>243980</v>
      </c>
      <c r="C2687" t="s">
        <v>1494</v>
      </c>
      <c r="D2687" t="s">
        <v>2590</v>
      </c>
      <c r="E2687" t="s">
        <v>2594</v>
      </c>
      <c r="H2687" s="2">
        <v>499.81</v>
      </c>
      <c r="J2687">
        <v>-429477.79</v>
      </c>
    </row>
    <row r="2688" spans="2:10" x14ac:dyDescent="0.2">
      <c r="B2688" s="1">
        <v>243980</v>
      </c>
      <c r="C2688" t="s">
        <v>1494</v>
      </c>
      <c r="D2688" t="s">
        <v>2590</v>
      </c>
      <c r="E2688" t="s">
        <v>2598</v>
      </c>
      <c r="H2688" s="2">
        <v>100.01</v>
      </c>
      <c r="J2688">
        <v>-429577.8</v>
      </c>
    </row>
    <row r="2689" spans="2:10" x14ac:dyDescent="0.2">
      <c r="B2689" s="1">
        <v>243980</v>
      </c>
      <c r="C2689" t="s">
        <v>1494</v>
      </c>
      <c r="D2689" t="s">
        <v>2590</v>
      </c>
      <c r="E2689" t="s">
        <v>2600</v>
      </c>
      <c r="H2689" s="2">
        <v>148.58000000000001</v>
      </c>
      <c r="J2689">
        <v>-429726.38</v>
      </c>
    </row>
    <row r="2690" spans="2:10" x14ac:dyDescent="0.2">
      <c r="B2690" s="1">
        <v>243980</v>
      </c>
      <c r="C2690" t="s">
        <v>1494</v>
      </c>
      <c r="D2690" t="s">
        <v>2590</v>
      </c>
      <c r="E2690" t="s">
        <v>2607</v>
      </c>
      <c r="H2690" s="2">
        <v>270.70999999999998</v>
      </c>
      <c r="J2690">
        <v>-429997.09</v>
      </c>
    </row>
    <row r="2691" spans="2:10" x14ac:dyDescent="0.2">
      <c r="B2691" s="1">
        <v>243980</v>
      </c>
      <c r="C2691" t="s">
        <v>1494</v>
      </c>
      <c r="D2691" t="s">
        <v>2590</v>
      </c>
      <c r="E2691" t="s">
        <v>2612</v>
      </c>
      <c r="H2691" s="2">
        <v>30.87</v>
      </c>
      <c r="J2691">
        <v>-430027.96</v>
      </c>
    </row>
    <row r="2692" spans="2:10" x14ac:dyDescent="0.2">
      <c r="B2692" s="1">
        <v>243980</v>
      </c>
      <c r="C2692" t="s">
        <v>1494</v>
      </c>
      <c r="D2692" t="s">
        <v>2590</v>
      </c>
      <c r="E2692" t="s">
        <v>2608</v>
      </c>
      <c r="H2692" s="2">
        <v>80.34</v>
      </c>
      <c r="J2692">
        <v>-430108.3</v>
      </c>
    </row>
    <row r="2693" spans="2:10" x14ac:dyDescent="0.2">
      <c r="B2693" s="1">
        <v>243980</v>
      </c>
      <c r="C2693" t="s">
        <v>1494</v>
      </c>
      <c r="D2693" t="s">
        <v>2590</v>
      </c>
      <c r="E2693" t="s">
        <v>2613</v>
      </c>
      <c r="H2693" s="2">
        <v>16.8</v>
      </c>
      <c r="J2693">
        <v>-430125.1</v>
      </c>
    </row>
    <row r="2694" spans="2:10" x14ac:dyDescent="0.2">
      <c r="B2694" s="1">
        <v>243980</v>
      </c>
      <c r="C2694" t="s">
        <v>1494</v>
      </c>
      <c r="D2694" t="s">
        <v>2590</v>
      </c>
      <c r="E2694" t="s">
        <v>2372</v>
      </c>
      <c r="H2694" s="2">
        <v>57.77</v>
      </c>
      <c r="J2694">
        <v>-430182.87</v>
      </c>
    </row>
    <row r="2695" spans="2:10" x14ac:dyDescent="0.2">
      <c r="B2695" s="1">
        <v>243980</v>
      </c>
      <c r="C2695" t="s">
        <v>1494</v>
      </c>
      <c r="D2695" t="s">
        <v>2590</v>
      </c>
      <c r="E2695" t="s">
        <v>2595</v>
      </c>
      <c r="H2695" s="2">
        <v>1114.8399999999999</v>
      </c>
      <c r="J2695">
        <v>-431297.71</v>
      </c>
    </row>
    <row r="2696" spans="2:10" x14ac:dyDescent="0.2">
      <c r="B2696" s="1">
        <v>243980</v>
      </c>
      <c r="C2696" t="s">
        <v>1494</v>
      </c>
      <c r="D2696" t="s">
        <v>2590</v>
      </c>
      <c r="E2696" t="s">
        <v>2610</v>
      </c>
      <c r="H2696" s="2">
        <v>225.75</v>
      </c>
      <c r="J2696">
        <v>-431523.46</v>
      </c>
    </row>
    <row r="2697" spans="2:10" x14ac:dyDescent="0.2">
      <c r="B2697" s="1">
        <v>243980</v>
      </c>
      <c r="C2697" t="s">
        <v>1494</v>
      </c>
      <c r="D2697" t="s">
        <v>2590</v>
      </c>
      <c r="E2697" t="s">
        <v>2609</v>
      </c>
      <c r="H2697" s="2">
        <v>246.44</v>
      </c>
      <c r="J2697">
        <v>-431769.9</v>
      </c>
    </row>
    <row r="2698" spans="2:10" x14ac:dyDescent="0.2">
      <c r="B2698" s="1">
        <v>243981</v>
      </c>
      <c r="C2698" t="s">
        <v>20</v>
      </c>
      <c r="D2698" t="s">
        <v>2617</v>
      </c>
      <c r="E2698" t="s">
        <v>2512</v>
      </c>
      <c r="G2698" s="2">
        <v>40000</v>
      </c>
      <c r="J2698">
        <v>-391769.9</v>
      </c>
    </row>
    <row r="2699" spans="2:10" x14ac:dyDescent="0.2">
      <c r="B2699" s="1">
        <v>243981</v>
      </c>
      <c r="C2699" t="s">
        <v>20</v>
      </c>
      <c r="D2699" t="s">
        <v>2617</v>
      </c>
      <c r="E2699" t="s">
        <v>2618</v>
      </c>
      <c r="H2699" s="2">
        <v>20000</v>
      </c>
      <c r="J2699">
        <v>-411769.9</v>
      </c>
    </row>
    <row r="2700" spans="2:10" x14ac:dyDescent="0.2">
      <c r="B2700" s="1">
        <v>243981</v>
      </c>
      <c r="C2700" t="s">
        <v>20</v>
      </c>
      <c r="D2700" t="s">
        <v>2619</v>
      </c>
      <c r="E2700" t="s">
        <v>2620</v>
      </c>
      <c r="H2700" s="2">
        <v>887</v>
      </c>
      <c r="J2700">
        <v>-412656.9</v>
      </c>
    </row>
    <row r="2701" spans="2:10" x14ac:dyDescent="0.2">
      <c r="B2701" t="s">
        <v>2621</v>
      </c>
      <c r="G2701" s="2">
        <v>4603023.22</v>
      </c>
      <c r="H2701" s="2">
        <v>4597601.4800000004</v>
      </c>
    </row>
    <row r="2704" spans="2:10" x14ac:dyDescent="0.2">
      <c r="B2704" t="s">
        <v>2622</v>
      </c>
      <c r="C2704">
        <v>2694</v>
      </c>
      <c r="D2704" t="s">
        <v>2623</v>
      </c>
      <c r="E2704">
        <v>1</v>
      </c>
      <c r="F2704" t="s">
        <v>2624</v>
      </c>
      <c r="G2704" s="2">
        <v>4603023.22</v>
      </c>
      <c r="H2704" s="2">
        <v>4597601.4800000004</v>
      </c>
    </row>
    <row r="2706" spans="2:3" x14ac:dyDescent="0.2">
      <c r="B2706" t="s">
        <v>2625</v>
      </c>
    </row>
    <row r="2707" spans="2:3" x14ac:dyDescent="0.2">
      <c r="C2707" t="s">
        <v>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สรุปมัดจำอะไหล่ N 67</vt:lpstr>
      <vt:lpstr>Sheet5</vt:lpstr>
      <vt:lpstr>สรุป 67</vt:lpstr>
      <vt:lpstr>คืน 67</vt:lpstr>
      <vt:lpstr>Sheet6</vt:lpstr>
      <vt:lpstr>มัดจำอะไหล่ 67</vt:lpstr>
      <vt:lpstr>สรุป 66</vt:lpstr>
      <vt:lpstr>Sheet3</vt:lpstr>
      <vt:lpstr>Sheet2</vt:lpstr>
      <vt:lpstr>66 รับ</vt:lpstr>
      <vt:lpstr>Sheet4</vt:lpstr>
      <vt:lpstr>Sheet7</vt:lpstr>
      <vt:lpstr>ปกมัดจำอะไหล่</vt:lpstr>
      <vt:lpstr>N 66</vt:lpstr>
      <vt:lpstr>Sheet1</vt:lpstr>
      <vt:lpstr>หมายเหตุ</vt:lpstr>
      <vt:lpstr>5411156633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IT_EAKSAHA</dc:creator>
  <cp:lastModifiedBy>Sureepon Ratsameepen</cp:lastModifiedBy>
  <cp:lastPrinted>2025-04-27T06:59:35Z</cp:lastPrinted>
  <dcterms:created xsi:type="dcterms:W3CDTF">2025-03-26T10:08:58Z</dcterms:created>
  <dcterms:modified xsi:type="dcterms:W3CDTF">2026-03-24T03:19:06Z</dcterms:modified>
</cp:coreProperties>
</file>