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B1D2E8A-D21B-4F70-8FC9-078C7BD68246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C56" i="10" s="1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H57" i="11" l="1"/>
  <c r="G57" i="10"/>
  <c r="D56" i="11"/>
  <c r="I56" i="13"/>
  <c r="E57" i="9"/>
  <c r="D57" i="12"/>
  <c r="H57" i="9"/>
  <c r="J57" i="2"/>
  <c r="G56" i="11"/>
  <c r="D56" i="10"/>
  <c r="B57" i="13"/>
  <c r="J56" i="10"/>
  <c r="B56" i="9"/>
  <c r="B57" i="8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<sst xmlns="http://schemas.openxmlformats.org/spreadsheetml/2006/main" count="1639" uniqueCount="104">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</sst>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32398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1052</v>
      </c>
      <c r="E2" s="4">
        <f>January!E2+February!E2+March!E2+April!E2+May!E2+June!E2+July!E2+August!E2+September!E2+October!E2+November!E2+December!E2</f>
        <v>66</v>
      </c>
      <c r="F2" s="4">
        <f>January!F2+February!F2+March!F2+April!F2+May!F2+June!F2+July!F2+August!F2+September!F2+October!F2+November!F2+December!F2</f>
        <v>534</v>
      </c>
      <c r="G2" s="4">
        <f>January!G2+February!G2+March!G2+April!G2+May!G2+June!G2+July!G2+August!G2+September!G2+October!G2+November!G2+December!G2</f>
        <v>1652</v>
      </c>
      <c r="H2" s="4">
        <f>January!H2+February!H2+March!H2+April!H2+May!H2+June!H2+July!H2+August!H2+September!H2+October!H2+November!H2+December!H2</f>
        <v>48</v>
      </c>
      <c r="I2" s="4">
        <f>January!I2+February!I2+March!I2+April!I2+May!I2+June!I2+July!I2+August!I2+September!I2+October!I2+November!I2+December!I2</f>
        <v>5110</v>
      </c>
      <c r="J2" s="5">
        <f>January!J2+February!J2+March!J2+April!J2+May!J2+June!J2+July!J2+August!J2+September!J2+October!J2+November!J2+December!J2</f>
        <v>27288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12624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543</v>
      </c>
      <c r="E3" s="7">
        <f>January!E3+February!E3+March!E3+April!E3+May!E3+June!E3+July!E3+August!E3+September!E3+October!E3+November!E3+December!E3</f>
        <v>32</v>
      </c>
      <c r="F3" s="7">
        <f>January!F3+February!F3+March!F3+April!F3+May!F3+June!F3+July!F3+August!F3+September!F3+October!F3+November!F3+December!F3</f>
        <v>359</v>
      </c>
      <c r="G3" s="7">
        <f>January!G3+February!G3+March!G3+April!G3+May!G3+June!G3+July!G3+August!G3+September!G3+October!G3+November!G3+December!G3</f>
        <v>934</v>
      </c>
      <c r="H3" s="7">
        <f>January!H3+February!H3+March!H3+April!H3+May!H3+June!H3+July!H3+August!H3+September!H3+October!H3+November!H3+December!H3</f>
        <v>19</v>
      </c>
      <c r="I3" s="7">
        <f>January!I3+February!I3+March!I3+April!I3+May!I3+June!I3+July!I3+August!I3+September!I3+October!I3+November!I3+December!I3</f>
        <v>3290</v>
      </c>
      <c r="J3" s="8">
        <f>January!J3+February!J3+March!J3+April!J3+May!J3+June!J3+July!J3+August!J3+September!J3+October!J3+November!J3+December!J3</f>
        <v>9334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32760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1890</v>
      </c>
      <c r="E4" s="10">
        <f>January!E4+February!E4+March!E4+April!E4+May!E4+June!E4+July!E4+August!E4+September!E4+October!E4+November!E4+December!E4</f>
        <v>94</v>
      </c>
      <c r="F4" s="10">
        <f>January!F4+February!F4+March!F4+April!F4+May!F4+June!F4+July!F4+August!F4+September!F4+October!F4+November!F4+December!F4</f>
        <v>862</v>
      </c>
      <c r="G4" s="10">
        <f>January!G4+February!G4+March!G4+April!G4+May!G4+June!G4+July!G4+August!G4+September!G4+October!G4+November!G4+December!G4</f>
        <v>2846</v>
      </c>
      <c r="H4" s="10">
        <f>January!H4+February!H4+March!H4+April!H4+May!H4+June!H4+July!H4+August!H4+September!H4+October!H4+November!H4+December!H4</f>
        <v>80</v>
      </c>
      <c r="I4" s="10">
        <f>January!I4+February!I4+March!I4+April!I4+May!I4+June!I4+July!I4+August!I4+September!I4+October!I4+November!I4+December!I4</f>
        <v>7030</v>
      </c>
      <c r="J4" s="11">
        <f>January!J4+February!J4+March!J4+April!J4+May!J4+June!J4+July!J4+August!J4+September!J4+October!J4+November!J4+December!J4</f>
        <v>25730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612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6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7</v>
      </c>
      <c r="G5" s="7">
        <f>January!G5+February!G5+March!G5+April!G5+May!G5+June!G5+July!G5+August!G5+September!G5+October!G5+November!G5+December!G5</f>
        <v>13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396</v>
      </c>
      <c r="J5" s="8">
        <f>January!J5+February!J5+March!J5+April!J5+May!J5+June!J5+July!J5+August!J5+September!J5+October!J5+November!J5+December!J5</f>
        <v>216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32806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2856</v>
      </c>
      <c r="E6" s="10">
        <f>January!E6+February!E6+March!E6+April!E6+May!E6+June!E6+July!E6+August!E6+September!E6+October!E6+November!E6+December!E6</f>
        <v>91</v>
      </c>
      <c r="F6" s="10">
        <f>January!F6+February!F6+March!F6+April!F6+May!F6+June!F6+July!F6+August!F6+September!F6+October!F6+November!F6+December!F6</f>
        <v>846</v>
      </c>
      <c r="G6" s="10">
        <f>January!G6+February!G6+March!G6+April!G6+May!G6+June!G6+July!G6+August!G6+September!G6+October!G6+November!G6+December!G6</f>
        <v>3793</v>
      </c>
      <c r="H6" s="10">
        <f>January!H6+February!H6+March!H6+April!H6+May!H6+June!H6+July!H6+August!H6+September!H6+October!H6+November!H6+December!H6</f>
        <v>94</v>
      </c>
      <c r="I6" s="10">
        <f>January!I6+February!I6+March!I6+April!I6+May!I6+June!I6+July!I6+August!I6+September!I6+October!I6+November!I6+December!I6</f>
        <v>11092</v>
      </c>
      <c r="J6" s="11">
        <f>January!J6+February!J6+March!J6+April!J6+May!J6+June!J6+July!J6+August!J6+September!J6+October!J6+November!J6+December!J6</f>
        <v>21714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4734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116</v>
      </c>
      <c r="E7" s="7">
        <f>January!E7+February!E7+March!E7+April!E7+May!E7+June!E7+July!E7+August!E7+September!E7+October!E7+November!E7+December!E7</f>
        <v>28</v>
      </c>
      <c r="F7" s="7">
        <f>January!F7+February!F7+March!F7+April!F7+May!F7+June!F7+July!F7+August!F7+September!F7+October!F7+November!F7+December!F7</f>
        <v>244</v>
      </c>
      <c r="G7" s="7">
        <f>January!G7+February!G7+March!G7+April!G7+May!G7+June!G7+July!G7+August!G7+September!G7+October!G7+November!G7+December!G7</f>
        <v>388</v>
      </c>
      <c r="H7" s="7">
        <f>January!H7+February!H7+March!H7+April!H7+May!H7+June!H7+July!H7+August!H7+September!H7+October!H7+November!H7+December!H7</f>
        <v>114</v>
      </c>
      <c r="I7" s="7">
        <f>January!I7+February!I7+March!I7+April!I7+May!I7+June!I7+July!I7+August!I7+September!I7+October!I7+November!I7+December!I7</f>
        <v>1838</v>
      </c>
      <c r="J7" s="8">
        <f>January!J7+February!J7+March!J7+April!J7+May!J7+June!J7+July!J7+August!J7+September!J7+October!J7+November!J7+December!J7</f>
        <v>2896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2902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28</v>
      </c>
      <c r="E8" s="10">
        <f>January!E8+February!E8+March!E8+April!E8+May!E8+June!E8+July!E8+August!E8+September!E8+October!E8+November!E8+December!E8</f>
        <v>14</v>
      </c>
      <c r="F8" s="10">
        <f>January!F8+February!F8+March!F8+April!F8+May!F8+June!F8+July!F8+August!F8+September!F8+October!F8+November!F8+December!F8</f>
        <v>55</v>
      </c>
      <c r="G8" s="10">
        <f>January!G8+February!G8+March!G8+April!G8+May!G8+June!G8+July!G8+August!G8+September!G8+October!G8+November!G8+December!G8</f>
        <v>97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920</v>
      </c>
      <c r="J8" s="11">
        <f>January!J8+February!J8+March!J8+April!J8+May!J8+June!J8+July!J8+August!J8+September!J8+October!J8+November!J8+December!J8</f>
        <v>1982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808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18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13</v>
      </c>
      <c r="G9" s="7">
        <f>January!G9+February!G9+March!G9+April!G9+May!G9+June!G9+July!G9+August!G9+September!G9+October!G9+November!G9+December!G9</f>
        <v>34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428</v>
      </c>
      <c r="J9" s="8">
        <f>January!J9+February!J9+March!J9+April!J9+May!J9+June!J9+July!J9+August!J9+September!J9+October!J9+November!J9+December!J9</f>
        <v>380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9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2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2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6</v>
      </c>
      <c r="J10" s="11">
        <f>January!J10+February!J10+March!J10+April!J10+May!J10+June!J10+July!J10+August!J10+September!J10+October!J10+November!J10+December!J10</f>
        <v>3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1604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35</v>
      </c>
      <c r="E12" s="13">
        <f>January!E12+February!E12+March!E12+April!E12+May!E12+June!E12+July!E12+August!E12+September!E12+October!E12+November!E12+December!E12</f>
        <v>25</v>
      </c>
      <c r="F12" s="13">
        <f>January!F12+February!F12+March!F12+April!F12+May!F12+June!F12+July!F12+August!F12+September!F12+October!F12+November!F12+December!F12</f>
        <v>47</v>
      </c>
      <c r="G12" s="13">
        <f>January!G12+February!G12+March!G12+April!G12+May!G12+June!G12+July!G12+August!G12+September!G12+October!G12+November!G12+December!G12</f>
        <v>107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1162</v>
      </c>
      <c r="J12" s="14">
        <f>January!J12+February!J12+March!J12+April!J12+May!J12+June!J12+July!J12+August!J12+September!J12+October!J12+November!J12+December!J12</f>
        <v>442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3312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38</v>
      </c>
      <c r="E13" s="16">
        <f>January!E13+February!E13+March!E13+April!E13+May!E13+June!E13+July!E13+August!E13+September!E13+October!E13+November!E13+December!E13</f>
        <v>17</v>
      </c>
      <c r="F13" s="16">
        <f>January!F13+February!F13+March!F13+April!F13+May!F13+June!F13+July!F13+August!F13+September!F13+October!F13+November!F13+December!F13</f>
        <v>48</v>
      </c>
      <c r="G13" s="16">
        <f>January!G13+February!G13+March!G13+April!G13+May!G13+June!G13+July!G13+August!G13+September!G13+October!G13+November!G13+December!G13</f>
        <v>103</v>
      </c>
      <c r="H13" s="16">
        <f>January!H13+February!H13+March!H13+April!H13+May!H13+June!H13+July!H13+August!H13+September!H13+October!H13+November!H13+December!H13</f>
        <v>4</v>
      </c>
      <c r="I13" s="16">
        <f>January!I13+February!I13+March!I13+April!I13+May!I13+June!I13+July!I13+August!I13+September!I13+October!I13+November!I13+December!I13</f>
        <v>1596</v>
      </c>
      <c r="J13" s="17">
        <f>January!J13+February!J13+March!J13+April!J13+May!J13+June!J13+July!J13+August!J13+September!J13+October!J13+November!J13+December!J13</f>
        <v>1716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3814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172</v>
      </c>
      <c r="E14" s="13">
        <f>January!E14+February!E14+March!E14+April!E14+May!E14+June!E14+July!E14+August!E14+September!E14+October!E14+November!E14+December!E14</f>
        <v>22</v>
      </c>
      <c r="F14" s="13">
        <f>January!F14+February!F14+March!F14+April!F14+May!F14+June!F14+July!F14+August!F14+September!F14+October!F14+November!F14+December!F14</f>
        <v>109</v>
      </c>
      <c r="G14" s="13">
        <f>January!G14+February!G14+March!G14+April!G14+May!G14+June!G14+July!G14+August!G14+September!G14+October!G14+November!G14+December!G14</f>
        <v>303</v>
      </c>
      <c r="H14" s="13">
        <f>January!H14+February!H14+March!H14+April!H14+May!H14+June!H14+July!H14+August!H14+September!H14+October!H14+November!H14+December!H14</f>
        <v>4</v>
      </c>
      <c r="I14" s="13">
        <f>January!I14+February!I14+March!I14+April!I14+May!I14+June!I14+July!I14+August!I14+September!I14+October!I14+November!I14+December!I14</f>
        <v>2066</v>
      </c>
      <c r="J14" s="14">
        <f>January!J14+February!J14+March!J14+April!J14+May!J14+June!J14+July!J14+August!J14+September!J14+October!J14+November!J14+December!J14</f>
        <v>1748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1734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87</v>
      </c>
      <c r="E15" s="16">
        <f>January!E15+February!E15+March!E15+April!E15+May!E15+June!E15+July!E15+August!E15+September!E15+October!E15+November!E15+December!E15</f>
        <v>63</v>
      </c>
      <c r="F15" s="16">
        <f>January!F15+February!F15+March!F15+April!F15+May!F15+June!F15+July!F15+August!F15+September!F15+October!F15+November!F15+December!F15</f>
        <v>68</v>
      </c>
      <c r="G15" s="16">
        <f>January!G15+February!G15+March!G15+April!G15+May!G15+June!G15+July!G15+August!G15+September!G15+October!G15+November!G15+December!G15</f>
        <v>218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972</v>
      </c>
      <c r="J15" s="17">
        <f>January!J15+February!J15+March!J15+April!J15+May!J15+June!J15+July!J15+August!J15+September!J15+October!J15+November!J15+December!J15</f>
        <v>762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1407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33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26</v>
      </c>
      <c r="G16" s="10">
        <f>January!G16+February!G16+March!G16+April!G16+May!G16+June!G16+July!G16+August!G16+September!G16+October!G16+November!G16+December!G16</f>
        <v>63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830</v>
      </c>
      <c r="J16" s="11">
        <f>January!J16+February!J16+March!J16+April!J16+May!J16+June!J16+July!J16+August!J16+September!J16+October!J16+November!J16+December!J16</f>
        <v>577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13162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577</v>
      </c>
      <c r="E17" s="7">
        <f>January!E17+February!E17+March!E17+April!E17+May!E17+June!E17+July!E17+August!E17+September!E17+October!E17+November!E17+December!E17</f>
        <v>54</v>
      </c>
      <c r="F17" s="7">
        <f>January!F17+February!F17+March!F17+April!F17+May!F17+June!F17+July!F17+August!F17+September!F17+October!F17+November!F17+December!F17</f>
        <v>243</v>
      </c>
      <c r="G17" s="7">
        <f>January!G17+February!G17+March!G17+April!G17+May!G17+June!G17+July!G17+August!G17+September!G17+October!G17+November!G17+December!G17</f>
        <v>874</v>
      </c>
      <c r="H17" s="7">
        <f>January!H17+February!H17+March!H17+April!H17+May!H17+June!H17+July!H17+August!H17+September!H17+October!H17+November!H17+December!H17</f>
        <v>21</v>
      </c>
      <c r="I17" s="7">
        <f>January!I17+February!I17+March!I17+April!I17+May!I17+June!I17+July!I17+August!I17+September!I17+October!I17+November!I17+December!I17</f>
        <v>4254</v>
      </c>
      <c r="J17" s="8">
        <f>January!J17+February!J17+March!J17+April!J17+May!J17+June!J17+July!J17+August!J17+September!J17+October!J17+November!J17+December!J17</f>
        <v>8908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1090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39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27</v>
      </c>
      <c r="G18" s="10">
        <f>January!G18+February!G18+March!G18+April!G18+May!G18+June!G18+July!G18+August!G18+September!G18+October!G18+November!G18+December!G18</f>
        <v>70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258</v>
      </c>
      <c r="J18" s="11">
        <f>January!J18+February!J18+March!J18+April!J18+May!J18+June!J18+July!J18+August!J18+September!J18+October!J18+November!J18+December!J18</f>
        <v>832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9592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338</v>
      </c>
      <c r="E19" s="7">
        <f>January!E19+February!E19+March!E19+April!E19+May!E19+June!E19+July!E19+August!E19+September!E19+October!E19+November!E19+December!E19</f>
        <v>28</v>
      </c>
      <c r="F19" s="7">
        <f>January!F19+February!F19+March!F19+April!F19+May!F19+June!F19+July!F19+August!F19+September!F19+October!F19+November!F19+December!F19</f>
        <v>316</v>
      </c>
      <c r="G19" s="7">
        <f>January!G19+February!G19+March!G19+April!G19+May!G19+June!G19+July!G19+August!G19+September!G19+October!G19+November!G19+December!G19</f>
        <v>682</v>
      </c>
      <c r="H19" s="7">
        <f>January!H19+February!H19+March!H19+April!H19+May!H19+June!H19+July!H19+August!H19+September!H19+October!H19+November!H19+December!H19</f>
        <v>12</v>
      </c>
      <c r="I19" s="7">
        <f>January!I19+February!I19+March!I19+April!I19+May!I19+June!I19+July!I19+August!I19+September!I19+October!I19+November!I19+December!I19</f>
        <v>3446</v>
      </c>
      <c r="J19" s="8">
        <f>January!J19+February!J19+March!J19+April!J19+May!J19+June!J19+July!J19+August!J19+September!J19+October!J19+November!J19+December!J19</f>
        <v>6146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320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214</v>
      </c>
      <c r="J20" s="11">
        <f>January!J20+February!J20+March!J20+April!J20+May!J20+June!J20+July!J20+August!J20+September!J20+October!J20+November!J20+December!J20</f>
        <v>106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11132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432</v>
      </c>
      <c r="E21" s="7">
        <f>January!E21+February!E21+March!E21+April!E21+May!E21+June!E21+July!E21+August!E21+September!E21+October!E21+November!E21+December!E21</f>
        <v>36</v>
      </c>
      <c r="F21" s="7">
        <f>January!F21+February!F21+March!F21+April!F21+May!F21+June!F21+July!F21+August!F21+September!F21+October!F21+November!F21+December!F21</f>
        <v>298</v>
      </c>
      <c r="G21" s="7">
        <f>January!G21+February!G21+March!G21+April!G21+May!G21+June!G21+July!G21+August!G21+September!G21+October!G21+November!G21+December!G21</f>
        <v>766</v>
      </c>
      <c r="H21" s="7">
        <f>January!H21+February!H21+March!H21+April!H21+May!H21+June!H21+July!H21+August!H21+September!H21+October!H21+November!H21+December!H21</f>
        <v>12</v>
      </c>
      <c r="I21" s="7">
        <f>January!I21+February!I21+March!I21+April!I21+May!I21+June!I21+July!I21+August!I21+September!I21+October!I21+November!I21+December!I21</f>
        <v>4304</v>
      </c>
      <c r="J21" s="8">
        <f>January!J21+February!J21+March!J21+April!J21+May!J21+June!J21+July!J21+August!J21+September!J21+October!J21+November!J21+December!J21</f>
        <v>6828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755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29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26</v>
      </c>
      <c r="G22" s="10">
        <f>January!G22+February!G22+March!G22+April!G22+May!G22+June!G22+July!G22+August!G22+September!G22+October!G22+November!G22+December!G22</f>
        <v>57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336</v>
      </c>
      <c r="J22" s="11">
        <f>January!J22+February!J22+March!J22+April!J22+May!J22+June!J22+July!J22+August!J22+September!J22+October!J22+November!J22+December!J22</f>
        <v>419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15386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1209</v>
      </c>
      <c r="E23" s="7">
        <f>January!E23+February!E23+March!E23+April!E23+May!E23+June!E23+July!E23+August!E23+September!E23+October!E23+November!E23+December!E23</f>
        <v>109</v>
      </c>
      <c r="F23" s="7">
        <f>January!F23+February!F23+March!F23+April!F23+May!F23+June!F23+July!F23+August!F23+September!F23+October!F23+November!F23+December!F23</f>
        <v>708</v>
      </c>
      <c r="G23" s="7">
        <f>January!G23+February!G23+March!G23+April!G23+May!G23+June!G23+July!G23+August!G23+September!G23+October!G23+November!G23+December!G23</f>
        <v>2026</v>
      </c>
      <c r="H23" s="7">
        <f>January!H23+February!H23+March!H23+April!H23+May!H23+June!H23+July!H23+August!H23+September!H23+October!H23+November!H23+December!H23</f>
        <v>254</v>
      </c>
      <c r="I23" s="7">
        <f>January!I23+February!I23+March!I23+April!I23+May!I23+June!I23+July!I23+August!I23+September!I23+October!I23+November!I23+December!I23</f>
        <v>3142</v>
      </c>
      <c r="J23" s="8">
        <f>January!J23+February!J23+March!J23+April!J23+May!J23+June!J23+July!J23+August!J23+September!J23+October!J23+November!J23+December!J23</f>
        <v>12244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40882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2203</v>
      </c>
      <c r="E24" s="10">
        <f>January!E24+February!E24+March!E24+April!E24+May!E24+June!E24+July!E24+August!E24+September!E24+October!E24+November!E24+December!E24</f>
        <v>99</v>
      </c>
      <c r="F24" s="10">
        <f>January!F24+February!F24+March!F24+April!F24+May!F24+June!F24+July!F24+August!F24+September!F24+October!F24+November!F24+December!F24</f>
        <v>1329</v>
      </c>
      <c r="G24" s="10">
        <f>January!G24+February!G24+March!G24+April!G24+May!G24+June!G24+July!G24+August!G24+September!G24+October!G24+November!G24+December!G24</f>
        <v>3631</v>
      </c>
      <c r="H24" s="10">
        <f>January!H24+February!H24+March!H24+April!H24+May!H24+June!H24+July!H24+August!H24+September!H24+October!H24+November!H24+December!H24</f>
        <v>150</v>
      </c>
      <c r="I24" s="10">
        <f>January!I24+February!I24+March!I24+April!I24+May!I24+June!I24+July!I24+August!I24+September!I24+October!I24+November!I24+December!I24</f>
        <v>8636</v>
      </c>
      <c r="J24" s="11">
        <f>January!J24+February!J24+March!J24+April!J24+May!J24+June!J24+July!J24+August!J24+September!J24+October!J24+November!J24+December!J24</f>
        <v>32246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3000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128</v>
      </c>
      <c r="E25" s="7">
        <f>January!E25+February!E25+March!E25+April!E25+May!E25+June!E25+July!E25+August!E25+September!E25+October!E25+November!E25+December!E25</f>
        <v>17</v>
      </c>
      <c r="F25" s="7">
        <f>January!F25+February!F25+March!F25+April!F25+May!F25+June!F25+July!F25+August!F25+September!F25+October!F25+November!F25+December!F25</f>
        <v>103</v>
      </c>
      <c r="G25" s="7">
        <f>January!G25+February!G25+March!G25+April!G25+May!G25+June!G25+July!G25+August!G25+September!G25+October!G25+November!G25+December!G25</f>
        <v>248</v>
      </c>
      <c r="H25" s="7">
        <f>January!H25+February!H25+March!H25+April!H25+May!H25+June!H25+July!H25+August!H25+September!H25+October!H25+November!H25+December!H25</f>
        <v>6</v>
      </c>
      <c r="I25" s="7">
        <f>January!I25+February!I25+March!I25+April!I25+May!I25+June!I25+July!I25+August!I25+September!I25+October!I25+November!I25+December!I25</f>
        <v>964</v>
      </c>
      <c r="J25" s="8">
        <f>January!J25+February!J25+March!J25+April!J25+May!J25+June!J25+July!J25+August!J25+September!J25+October!J25+November!J25+December!J25</f>
        <v>2036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4564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170</v>
      </c>
      <c r="E27" s="7">
        <f>January!E27+February!E27+March!E27+April!E27+May!E27+June!E27+July!E27+August!E27+September!E27+October!E27+November!E27+December!E27</f>
        <v>28</v>
      </c>
      <c r="F27" s="7">
        <f>January!F27+February!F27+March!F27+April!F27+May!F27+June!F27+July!F27+August!F27+September!F27+October!F27+November!F27+December!F27</f>
        <v>178</v>
      </c>
      <c r="G27" s="7">
        <f>January!G27+February!G27+March!G27+April!G27+May!G27+June!G27+July!G27+August!G27+September!G27+October!G27+November!G27+December!G27</f>
        <v>376</v>
      </c>
      <c r="H27" s="7">
        <f>January!H27+February!H27+March!H27+April!H27+May!H27+June!H27+July!H27+August!H27+September!H27+October!H27+November!H27+December!H27</f>
        <v>65</v>
      </c>
      <c r="I27" s="7">
        <f>January!I27+February!I27+March!I27+April!I27+May!I27+June!I27+July!I27+August!I27+September!I27+October!I27+November!I27+December!I27</f>
        <v>2070</v>
      </c>
      <c r="J27" s="8">
        <f>January!J27+February!J27+March!J27+April!J27+May!J27+June!J27+July!J27+August!J27+September!J27+October!J27+November!J27+December!J27</f>
        <v>2494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1728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98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34</v>
      </c>
      <c r="G28" s="10">
        <f>January!G28+February!G28+March!G28+April!G28+May!G28+June!G28+July!G28+August!G28+September!G28+October!G28+November!G28+December!G28</f>
        <v>132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578</v>
      </c>
      <c r="J28" s="11">
        <f>January!J28+February!J28+March!J28+April!J28+May!J28+June!J28+July!J28+August!J28+September!J28+October!J28+November!J28+December!J28</f>
        <v>1150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10974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94</v>
      </c>
      <c r="E29" s="7">
        <f>January!E29+February!E29+March!E29+April!E29+May!E29+June!E29+July!E29+August!E29+September!E29+October!E29+November!E29+December!E29</f>
        <v>8</v>
      </c>
      <c r="F29" s="7">
        <f>January!F29+February!F29+March!F29+April!F29+May!F29+June!F29+July!F29+August!F29+September!F29+October!F29+November!F29+December!F29</f>
        <v>167</v>
      </c>
      <c r="G29" s="7">
        <f>January!G29+February!G29+March!G29+April!G29+May!G29+June!G29+July!G29+August!G29+September!G29+October!G29+November!G29+December!G29</f>
        <v>269</v>
      </c>
      <c r="H29" s="7">
        <f>January!H29+February!H29+March!H29+April!H29+May!H29+June!H29+July!H29+August!H29+September!H29+October!H29+November!H29+December!H29</f>
        <v>4</v>
      </c>
      <c r="I29" s="7">
        <f>January!I29+February!I29+March!I29+April!I29+May!I29+June!I29+July!I29+August!I29+September!I29+October!I29+November!I29+December!I29</f>
        <v>3368</v>
      </c>
      <c r="J29" s="8">
        <f>January!J29+February!J29+March!J29+April!J29+May!J29+June!J29+July!J29+August!J29+September!J29+October!J29+November!J29+December!J29</f>
        <v>7606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1168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32</v>
      </c>
      <c r="E30" s="10">
        <f>January!E30+February!E30+March!E30+April!E30+May!E30+June!E30+July!E30+August!E30+September!E30+October!E30+November!E30+December!E30</f>
        <v>58</v>
      </c>
      <c r="F30" s="10">
        <f>January!F30+February!F30+March!F30+April!F30+May!F30+June!F30+July!F30+August!F30+September!F30+October!F30+November!F30+December!F30</f>
        <v>83</v>
      </c>
      <c r="G30" s="10">
        <f>January!G30+February!G30+March!G30+April!G30+May!G30+June!G30+July!G30+August!G30+September!G30+October!G30+November!G30+December!G30</f>
        <v>173</v>
      </c>
      <c r="H30" s="10">
        <f>January!H30+February!H30+March!H30+April!H30+May!H30+June!H30+July!H30+August!H30+September!H30+October!H30+November!H30+December!H30</f>
        <v>44</v>
      </c>
      <c r="I30" s="10">
        <f>January!I30+February!I30+March!I30+April!I30+May!I30+June!I30+July!I30+August!I30+September!I30+October!I30+November!I30+December!I30</f>
        <v>726</v>
      </c>
      <c r="J30" s="11">
        <f>January!J30+February!J30+March!J30+April!J30+May!J30+June!J30+July!J30+August!J30+September!J30+October!J30+November!J30+December!J30</f>
        <v>442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1078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25</v>
      </c>
      <c r="E31" s="7">
        <f>January!E31+February!E31+March!E31+April!E31+May!E31+June!E31+July!E31+August!E31+September!E31+October!E31+November!E31+December!E31</f>
        <v>2</v>
      </c>
      <c r="F31" s="7">
        <f>January!F31+February!F31+March!F31+April!F31+May!F31+June!F31+July!F31+August!F31+September!F31+October!F31+November!F31+December!F31</f>
        <v>17</v>
      </c>
      <c r="G31" s="7">
        <f>January!G31+February!G31+March!G31+April!G31+May!G31+June!G31+July!G31+August!G31+September!G31+October!G31+November!G31+December!G31</f>
        <v>44</v>
      </c>
      <c r="H31" s="7">
        <f>January!H31+February!H31+March!H31+April!H31+May!H31+June!H31+July!H31+August!H31+September!H31+October!H31+November!H31+December!H31</f>
        <v>8</v>
      </c>
      <c r="I31" s="7">
        <f>January!I31+February!I31+March!I31+April!I31+May!I31+June!I31+July!I31+August!I31+September!I31+October!I31+November!I31+December!I31</f>
        <v>298</v>
      </c>
      <c r="J31" s="8">
        <f>January!J31+February!J31+March!J31+April!J31+May!J31+June!J31+July!J31+August!J31+September!J31+October!J31+November!J31+December!J31</f>
        <v>780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12802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1030</v>
      </c>
      <c r="E32" s="10">
        <f>January!E32+February!E32+March!E32+April!E32+May!E32+June!E32+July!E32+August!E32+September!E32+October!E32+November!E32+December!E32</f>
        <v>56</v>
      </c>
      <c r="F32" s="10">
        <f>January!F32+February!F32+March!F32+April!F32+May!F32+June!F32+July!F32+August!F32+September!F32+October!F32+November!F32+December!F32</f>
        <v>669</v>
      </c>
      <c r="G32" s="10">
        <f>January!G32+February!G32+March!G32+April!G32+May!G32+June!G32+July!G32+August!G32+September!G32+October!G32+November!G32+December!G32</f>
        <v>1755</v>
      </c>
      <c r="H32" s="10">
        <f>January!H32+February!H32+March!H32+April!H32+May!H32+June!H32+July!H32+August!H32+September!H32+October!H32+November!H32+December!H32</f>
        <v>190</v>
      </c>
      <c r="I32" s="10">
        <f>January!I32+February!I32+March!I32+April!I32+May!I32+June!I32+July!I32+August!I32+September!I32+October!I32+November!I32+December!I32</f>
        <v>6280</v>
      </c>
      <c r="J32" s="11">
        <f>January!J32+February!J32+March!J32+April!J32+May!J32+June!J32+July!J32+August!J32+September!J32+October!J32+November!J32+December!J32</f>
        <v>6522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9528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192</v>
      </c>
      <c r="E33" s="7">
        <f>January!E33+February!E33+March!E33+April!E33+May!E33+June!E33+July!E33+August!E33+September!E33+October!E33+November!E33+December!E33</f>
        <v>18</v>
      </c>
      <c r="F33" s="7">
        <f>January!F33+February!F33+March!F33+April!F33+May!F33+June!F33+July!F33+August!F33+September!F33+October!F33+November!F33+December!F33</f>
        <v>484</v>
      </c>
      <c r="G33" s="7">
        <f>January!G33+February!G33+March!G33+April!G33+May!G33+June!G33+July!G33+August!G33+September!G33+October!G33+November!G33+December!G33</f>
        <v>694</v>
      </c>
      <c r="H33" s="7">
        <f>January!H33+February!H33+March!H33+April!H33+May!H33+June!H33+July!H33+August!H33+September!H33+October!H33+November!H33+December!H33</f>
        <v>225</v>
      </c>
      <c r="I33" s="7">
        <f>January!I33+February!I33+March!I33+April!I33+May!I33+June!I33+July!I33+August!I33+September!I33+October!I33+November!I33+December!I33</f>
        <v>4570</v>
      </c>
      <c r="J33" s="8">
        <f>January!J33+February!J33+March!J33+April!J33+May!J33+June!J33+July!J33+August!J33+September!J33+October!J33+November!J33+December!J33</f>
        <v>4958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3239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181</v>
      </c>
      <c r="E34" s="10">
        <f>January!E34+February!E34+March!E34+April!E34+May!E34+June!E34+July!E34+August!E34+September!E34+October!E34+November!E34+December!E34</f>
        <v>21</v>
      </c>
      <c r="F34" s="10">
        <f>January!F34+February!F34+March!F34+April!F34+May!F34+June!F34+July!F34+August!F34+September!F34+October!F34+November!F34+December!F34</f>
        <v>57</v>
      </c>
      <c r="G34" s="10">
        <f>January!G34+February!G34+March!G34+April!G34+May!G34+June!G34+July!G34+August!G34+September!G34+October!G34+November!G34+December!G34</f>
        <v>259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1264</v>
      </c>
      <c r="J34" s="11">
        <f>January!J34+February!J34+March!J34+April!J34+May!J34+June!J34+July!J34+August!J34+September!J34+October!J34+November!J34+December!J34</f>
        <v>1975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25728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2282</v>
      </c>
      <c r="E35" s="7">
        <f>January!E35+February!E35+March!E35+April!E35+May!E35+June!E35+July!E35+August!E35+September!E35+October!E35+November!E35+December!E35</f>
        <v>84</v>
      </c>
      <c r="F35" s="7">
        <f>January!F35+February!F35+March!F35+April!F35+May!F35+June!F35+July!F35+August!F35+September!F35+October!F35+November!F35+December!F35</f>
        <v>536</v>
      </c>
      <c r="G35" s="7">
        <f>January!G35+February!G35+March!G35+April!G35+May!G35+June!G35+July!G35+August!G35+September!G35+October!G35+November!G35+December!G35</f>
        <v>2902</v>
      </c>
      <c r="H35" s="7">
        <f>January!H35+February!H35+March!H35+April!H35+May!H35+June!H35+July!H35+August!H35+September!H35+October!H35+November!H35+December!H35</f>
        <v>67</v>
      </c>
      <c r="I35" s="7">
        <f>January!I35+February!I35+March!I35+April!I35+May!I35+June!I35+July!I35+August!I35+September!I35+October!I35+November!I35+December!I35</f>
        <v>7912</v>
      </c>
      <c r="J35" s="8">
        <f>January!J35+February!J35+March!J35+April!J35+May!J35+June!J35+July!J35+August!J35+September!J35+October!J35+November!J35+December!J35</f>
        <v>17816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3986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88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116</v>
      </c>
      <c r="G36" s="10">
        <f>January!G36+February!G36+March!G36+April!G36+May!G36+June!G36+July!G36+August!G36+September!G36+October!G36+November!G36+December!G36</f>
        <v>219</v>
      </c>
      <c r="H36" s="10">
        <f>January!H36+February!H36+March!H36+April!H36+May!H36+June!H36+July!H36+August!H36+September!H36+October!H36+November!H36+December!H36</f>
        <v>9</v>
      </c>
      <c r="I36" s="10">
        <f>January!I36+February!I36+March!I36+April!I36+May!I36+June!I36+July!I36+August!I36+September!I36+October!I36+November!I36+December!I36</f>
        <v>1572</v>
      </c>
      <c r="J36" s="11">
        <f>January!J36+February!J36+March!J36+April!J36+May!J36+June!J36+July!J36+August!J36+September!J36+October!J36+November!J36+December!J36</f>
        <v>2414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11400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1111</v>
      </c>
      <c r="E37" s="7">
        <f>January!E37+February!E37+March!E37+April!E37+May!E37+June!E37+July!E37+August!E37+September!E37+October!E37+November!E37+December!E37</f>
        <v>42</v>
      </c>
      <c r="F37" s="7">
        <f>January!F37+February!F37+March!F37+April!F37+May!F37+June!F37+July!F37+August!F37+September!F37+October!F37+November!F37+December!F37</f>
        <v>353</v>
      </c>
      <c r="G37" s="7">
        <f>January!G37+February!G37+March!G37+April!G37+May!G37+June!G37+July!G37+August!G37+September!G37+October!G37+November!G37+December!G37</f>
        <v>1506</v>
      </c>
      <c r="H37" s="7">
        <f>January!H37+February!H37+March!H37+April!H37+May!H37+June!H37+July!H37+August!H37+September!H37+October!H37+November!H37+December!H37</f>
        <v>42</v>
      </c>
      <c r="I37" s="7">
        <f>January!I37+February!I37+March!I37+April!I37+May!I37+June!I37+July!I37+August!I37+September!I37+October!I37+November!I37+December!I37</f>
        <v>4690</v>
      </c>
      <c r="J37" s="8">
        <f>January!J37+February!J37+March!J37+April!J37+May!J37+June!J37+July!J37+August!J37+September!J37+October!J37+November!J37+December!J37</f>
        <v>6710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595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5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5</v>
      </c>
      <c r="G38" s="10">
        <f>January!G38+February!G38+March!G38+April!G38+May!G38+June!G38+July!G38+August!G38+September!G38+October!G38+November!G38+December!G38</f>
        <v>11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178</v>
      </c>
      <c r="J38" s="11">
        <f>January!J38+February!J38+March!J38+April!J38+May!J38+June!J38+July!J38+August!J38+September!J38+October!J38+November!J38+December!J38</f>
        <v>417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2158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193</v>
      </c>
      <c r="E39" s="7">
        <f>January!E39+February!E39+March!E39+April!E39+May!E39+June!E39+July!E39+August!E39+September!E39+October!E39+November!E39+December!E39</f>
        <v>9</v>
      </c>
      <c r="F39" s="7">
        <f>January!F39+February!F39+March!F39+April!F39+May!F39+June!F39+July!F39+August!F39+September!F39+October!F39+November!F39+December!F39</f>
        <v>125</v>
      </c>
      <c r="G39" s="7">
        <f>January!G39+February!G39+March!G39+April!G39+May!G39+June!G39+July!G39+August!G39+September!G39+October!G39+November!G39+December!G39</f>
        <v>327</v>
      </c>
      <c r="H39" s="7">
        <f>January!H39+February!H39+March!H39+April!H39+May!H39+June!H39+July!H39+August!H39+September!H39+October!H39+November!H39+December!H39</f>
        <v>5</v>
      </c>
      <c r="I39" s="7">
        <f>January!I39+February!I39+March!I39+April!I39+May!I39+June!I39+July!I39+August!I39+September!I39+October!I39+November!I39+December!I39</f>
        <v>712</v>
      </c>
      <c r="J39" s="8">
        <f>January!J39+February!J39+March!J39+April!J39+May!J39+June!J39+July!J39+August!J39+September!J39+October!J39+November!J39+December!J39</f>
        <v>1446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424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8</v>
      </c>
      <c r="E40" s="19">
        <f>January!E40+February!E40+March!E40+April!E40+May!E40+June!E40+July!E40+August!E40+September!E40+October!E40+November!E40+December!E40</f>
        <v>11</v>
      </c>
      <c r="F40" s="19">
        <f>January!F40+February!F40+March!F40+April!F40+May!F40+June!F40+July!F40+August!F40+September!F40+October!F40+November!F40+December!F40</f>
        <v>19</v>
      </c>
      <c r="G40" s="19">
        <f>January!G40+February!G40+March!G40+April!G40+May!G40+June!G40+July!G40+August!G40+September!G40+October!G40+November!G40+December!G40</f>
        <v>38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258</v>
      </c>
      <c r="J40" s="20">
        <f>January!J40+February!J40+March!J40+April!J40+May!J40+June!J40+July!J40+August!J40+September!J40+October!J40+November!J40+December!J40</f>
        <v>166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1092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36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6</v>
      </c>
      <c r="G41" s="22">
        <f>January!G41+February!G41+March!G41+April!G41+May!G41+June!G41+July!G41+August!G41+September!G41+October!G41+November!G41+December!G41</f>
        <v>44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784</v>
      </c>
      <c r="J41" s="23">
        <f>January!J41+February!J41+March!J41+April!J41+May!J41+June!J41+July!J41+August!J41+September!J41+October!J41+November!J41+December!J41</f>
        <v>308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135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2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2</v>
      </c>
      <c r="G42" s="19">
        <f>January!G42+February!G42+March!G42+April!G42+May!G42+June!G42+July!G42+August!G42+September!G42+October!G42+November!G42+December!G42</f>
        <v>4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72</v>
      </c>
      <c r="J42" s="20">
        <f>January!J42+February!J42+March!J42+April!J42+May!J42+June!J42+July!J42+August!J42+September!J42+October!J42+November!J42+December!J42</f>
        <v>63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191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34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15</v>
      </c>
      <c r="G43" s="22">
        <f>January!G43+February!G43+March!G43+April!G43+May!G43+June!G43+July!G43+August!G43+September!G43+October!G43+November!G43+December!G43</f>
        <v>51</v>
      </c>
      <c r="H43" s="22">
        <f>January!H43+February!H43+March!H43+April!H43+May!H43+June!H43+July!H43+August!H43+September!H43+October!H43+November!H43+December!H43</f>
        <v>3</v>
      </c>
      <c r="I43" s="22">
        <f>January!I43+February!I43+March!I43+April!I43+May!I43+June!I43+July!I43+August!I43+September!I43+October!I43+November!I43+December!I43</f>
        <v>107</v>
      </c>
      <c r="J43" s="23">
        <f>January!J43+February!J43+March!J43+April!J43+May!J43+June!J43+July!J43+August!J43+September!J43+October!J43+November!J43+December!J43</f>
        <v>84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1780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24</v>
      </c>
      <c r="E45" s="7">
        <f>January!E45+February!E45+March!E45+April!E45+May!E45+June!E45+July!E45+August!E45+September!E45+October!E45+November!E45+December!E45</f>
        <v>4</v>
      </c>
      <c r="F45" s="7">
        <f>January!F45+February!F45+March!F45+April!F45+May!F45+June!F45+July!F45+August!F45+September!F45+October!F45+November!F45+December!F45</f>
        <v>37</v>
      </c>
      <c r="G45" s="7">
        <f>January!G45+February!G45+March!G45+April!G45+May!G45+June!G45+July!G45+August!G45+September!G45+October!G45+November!G45+December!G45</f>
        <v>65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608</v>
      </c>
      <c r="J45" s="8">
        <f>January!J45+February!J45+March!J45+April!J45+May!J45+June!J45+July!J45+August!J45+September!J45+October!J45+November!J45+December!J45</f>
        <v>1172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10164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414</v>
      </c>
      <c r="E46" s="10">
        <f>January!E46+February!E46+March!E46+April!E46+May!E46+June!E46+July!E46+August!E46+September!E46+October!E46+November!E46+December!E46</f>
        <v>16</v>
      </c>
      <c r="F46" s="10">
        <f>January!F46+February!F46+March!F46+April!F46+May!F46+June!F46+July!F46+August!F46+September!F46+October!F46+November!F46+December!F46</f>
        <v>215</v>
      </c>
      <c r="G46" s="10">
        <f>January!G46+February!G46+March!G46+April!G46+May!G46+June!G46+July!G46+August!G46+September!G46+October!G46+November!G46+December!G46</f>
        <v>645</v>
      </c>
      <c r="H46" s="10">
        <f>January!H46+February!H46+March!H46+April!H46+May!H46+June!H46+July!H46+August!H46+September!H46+October!H46+November!H46+December!H46</f>
        <v>22</v>
      </c>
      <c r="I46" s="10">
        <f>January!I46+February!I46+March!I46+April!I46+May!I46+June!I46+July!I46+August!I46+September!I46+October!I46+November!I46+December!I46</f>
        <v>4162</v>
      </c>
      <c r="J46" s="11">
        <f>January!J46+February!J46+March!J46+April!J46+May!J46+June!J46+July!J46+August!J46+September!J46+October!J46+November!J46+December!J46</f>
        <v>6002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18356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34</v>
      </c>
      <c r="E47" s="7">
        <f>January!E47+February!E47+March!E47+April!E47+May!E47+June!E47+July!E47+August!E47+September!E47+October!E47+November!E47+December!E47</f>
        <v>33</v>
      </c>
      <c r="F47" s="7">
        <f>January!F47+February!F47+March!F47+April!F47+May!F47+June!F47+July!F47+August!F47+September!F47+October!F47+November!F47+December!F47</f>
        <v>302</v>
      </c>
      <c r="G47" s="7">
        <f>January!G47+February!G47+March!G47+April!G47+May!G47+June!G47+July!G47+August!G47+September!G47+October!G47+November!G47+December!G47</f>
        <v>369</v>
      </c>
      <c r="H47" s="7">
        <f>January!H47+February!H47+March!H47+April!H47+May!H47+June!H47+July!H47+August!H47+September!H47+October!H47+November!H47+December!H47</f>
        <v>35</v>
      </c>
      <c r="I47" s="7">
        <f>January!I47+February!I47+March!I47+April!I47+May!I47+June!I47+July!I47+August!I47+September!I47+October!I47+November!I47+December!I47</f>
        <v>3720</v>
      </c>
      <c r="J47" s="8">
        <f>January!J47+February!J47+March!J47+April!J47+May!J47+June!J47+July!J47+August!J47+September!J47+October!J47+November!J47+December!J47</f>
        <v>14636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5220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115</v>
      </c>
      <c r="E48" s="10">
        <f>January!E48+February!E48+March!E48+April!E48+May!E48+June!E48+July!E48+August!E48+September!E48+October!E48+November!E48+December!E48</f>
        <v>17</v>
      </c>
      <c r="F48" s="10">
        <f>January!F48+February!F48+March!F48+April!F48+May!F48+June!F48+July!F48+August!F48+September!F48+October!F48+November!F48+December!F48</f>
        <v>197</v>
      </c>
      <c r="G48" s="10">
        <f>January!G48+February!G48+March!G48+April!G48+May!G48+June!G48+July!G48+August!G48+September!G48+October!G48+November!G48+December!G48</f>
        <v>329</v>
      </c>
      <c r="H48" s="10">
        <f>January!H48+February!H48+March!H48+April!H48+May!H48+June!H48+July!H48+August!H48+September!H48+October!H48+November!H48+December!H48</f>
        <v>95</v>
      </c>
      <c r="I48" s="10">
        <f>January!I48+February!I48+March!I48+April!I48+May!I48+June!I48+July!I48+August!I48+September!I48+October!I48+November!I48+December!I48</f>
        <v>1444</v>
      </c>
      <c r="J48" s="11">
        <f>January!J48+February!J48+March!J48+April!J48+May!J48+June!J48+July!J48+August!J48+September!J48+October!J48+November!J48+December!J48</f>
        <v>3776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10028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156</v>
      </c>
      <c r="E49" s="7">
        <f>January!E49+February!E49+March!E49+April!E49+May!E49+June!E49+July!E49+August!E49+September!E49+October!E49+November!E49+December!E49</f>
        <v>35</v>
      </c>
      <c r="F49" s="7">
        <f>January!F49+February!F49+March!F49+April!F49+May!F49+June!F49+July!F49+August!F49+September!F49+October!F49+November!F49+December!F49</f>
        <v>143</v>
      </c>
      <c r="G49" s="7">
        <f>January!G49+February!G49+March!G49+April!G49+May!G49+June!G49+July!G49+August!G49+September!G49+October!G49+November!G49+December!G49</f>
        <v>334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3126</v>
      </c>
      <c r="J49" s="8">
        <f>January!J49+February!J49+March!J49+April!J49+May!J49+June!J49+July!J49+August!J49+September!J49+October!J49+November!J49+December!J49</f>
        <v>6902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22410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954</v>
      </c>
      <c r="E50" s="10">
        <f>January!E50+February!E50+March!E50+April!E50+May!E50+June!E50+July!E50+August!E50+September!E50+October!E50+November!E50+December!E50</f>
        <v>36</v>
      </c>
      <c r="F50" s="10">
        <f>January!F50+February!F50+March!F50+April!F50+May!F50+June!F50+July!F50+August!F50+September!F50+October!F50+November!F50+December!F50</f>
        <v>662</v>
      </c>
      <c r="G50" s="10">
        <f>January!G50+February!G50+March!G50+April!G50+May!G50+June!G50+July!G50+August!G50+September!G50+October!G50+November!G50+December!G50</f>
        <v>1652</v>
      </c>
      <c r="H50" s="10">
        <f>January!H50+February!H50+March!H50+April!H50+May!H50+June!H50+July!H50+August!H50+September!H50+October!H50+November!H50+December!H50</f>
        <v>318</v>
      </c>
      <c r="I50" s="10">
        <f>January!I50+February!I50+March!I50+April!I50+May!I50+June!I50+July!I50+August!I50+September!I50+October!I50+November!I50+December!I50</f>
        <v>6482</v>
      </c>
      <c r="J50" s="11">
        <f>January!J50+February!J50+March!J50+April!J50+May!J50+June!J50+July!J50+August!J50+September!J50+October!J50+November!J50+December!J50</f>
        <v>15928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4066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226</v>
      </c>
      <c r="E51" s="7">
        <f>January!E51+February!E51+March!E51+April!E51+May!E51+June!E51+July!E51+August!E51+September!E51+October!E51+November!E51+December!E51</f>
        <v>7</v>
      </c>
      <c r="F51" s="7">
        <f>January!F51+February!F51+March!F51+April!F51+May!F51+June!F51+July!F51+August!F51+September!F51+October!F51+November!F51+December!F51</f>
        <v>52</v>
      </c>
      <c r="G51" s="7">
        <f>January!G51+February!G51+March!G51+April!G51+May!G51+June!G51+July!G51+August!G51+September!G51+October!G51+November!G51+December!G51</f>
        <v>285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1348</v>
      </c>
      <c r="J51" s="8">
        <f>January!J51+February!J51+March!J51+April!J51+May!J51+June!J51+July!J51+August!J51+September!J51+October!J51+November!J51+December!J51</f>
        <v>2718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6402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232</v>
      </c>
      <c r="E52" s="10">
        <f>January!E52+February!E52+March!E52+April!E52+May!E52+June!E52+July!E52+August!E52+September!E52+October!E52+November!E52+December!E52</f>
        <v>14</v>
      </c>
      <c r="F52" s="10">
        <f>January!F52+February!F52+March!F52+April!F52+May!F52+June!F52+July!F52+August!F52+September!F52+October!F52+November!F52+December!F52</f>
        <v>138</v>
      </c>
      <c r="G52" s="10">
        <f>January!G52+February!G52+March!G52+April!G52+May!G52+June!G52+July!G52+August!G52+September!G52+October!G52+November!G52+December!G52</f>
        <v>384</v>
      </c>
      <c r="H52" s="10">
        <f>January!H52+February!H52+March!H52+April!H52+May!H52+June!H52+July!H52+August!H52+September!H52+October!H52+November!H52+December!H52</f>
        <v>20</v>
      </c>
      <c r="I52" s="10">
        <f>January!I52+February!I52+March!I52+April!I52+May!I52+June!I52+July!I52+August!I52+September!I52+October!I52+November!I52+December!I52</f>
        <v>2156</v>
      </c>
      <c r="J52" s="11">
        <f>January!J52+February!J52+March!J52+April!J52+May!J52+June!J52+July!J52+August!J52+September!J52+October!J52+November!J52+December!J52</f>
        <v>4246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2982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30</v>
      </c>
      <c r="E53" s="7">
        <f>January!E53+February!E53+March!E53+April!E53+May!E53+June!E53+July!E53+August!E53+September!E53+October!E53+November!E53+December!E53</f>
        <v>5</v>
      </c>
      <c r="F53" s="7">
        <f>January!F53+February!F53+March!F53+April!F53+May!F53+June!F53+July!F53+August!F53+September!F53+October!F53+November!F53+December!F53</f>
        <v>33</v>
      </c>
      <c r="G53" s="7">
        <f>January!G53+February!G53+March!G53+April!G53+May!G53+June!G53+July!G53+August!G53+September!G53+October!G53+November!G53+December!G53</f>
        <v>68</v>
      </c>
      <c r="H53" s="7">
        <f>January!H53+February!H53+March!H53+April!H53+May!H53+June!H53+July!H53+August!H53+September!H53+October!H53+November!H53+December!H53</f>
        <v>3</v>
      </c>
      <c r="I53" s="7">
        <f>January!I53+February!I53+March!I53+April!I53+May!I53+June!I53+July!I53+August!I53+September!I53+October!I53+November!I53+December!I53</f>
        <v>738</v>
      </c>
      <c r="J53" s="8">
        <f>January!J53+February!J53+March!J53+April!J53+May!J53+June!J53+July!J53+August!J53+September!J53+October!J53+November!J53+December!J53</f>
        <v>2244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588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30</v>
      </c>
      <c r="E54" s="10">
        <f>January!E54+February!E54+March!E54+April!E54+May!E54+June!E54+July!E54+August!E54+September!E54+October!E54+November!E54+December!E54</f>
        <v>2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39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304</v>
      </c>
      <c r="J54" s="11">
        <f>January!J54+February!J54+March!J54+April!J54+May!J54+June!J54+July!J54+August!J54+September!J54+October!J54+November!J54+December!J54</f>
        <v>284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7311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40</v>
      </c>
      <c r="E55" s="7">
        <f>January!E55+February!E55+March!E55+April!E55+May!E55+June!E55+July!E55+August!E55+September!E55+October!E55+November!E55+December!E55</f>
        <v>15</v>
      </c>
      <c r="F55" s="7">
        <f>January!F55+February!F55+March!F55+April!F55+May!F55+June!F55+July!F55+August!F55+September!F55+October!F55+November!F55+December!F55</f>
        <v>91</v>
      </c>
      <c r="G55" s="7">
        <f>January!G55+February!G55+March!G55+April!G55+May!G55+June!G55+July!G55+August!G55+September!G55+October!G55+November!G55+December!G55</f>
        <v>146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2064</v>
      </c>
      <c r="J55" s="8">
        <f>January!J55+February!J55+March!J55+April!J55+May!J55+June!J55+July!J55+August!J55+September!J55+October!J55+November!J55+December!J55</f>
        <v>5247</v>
      </c>
    </row>
    <row r="56" spans="1:10" x14ac:dyDescent="0.25">
      <c r="A56" s="24" t="s">
        <v>61</v>
      </c>
      <c r="B56" s="25">
        <f>SUM(B12:B15)</f>
        <v>10464</v>
      </c>
      <c r="C56" s="25">
        <f t="shared" ref="C56:J56" si="0">SUM(C12:C15)</f>
        <v>0</v>
      </c>
      <c r="D56" s="25">
        <f t="shared" si="0"/>
        <v>332</v>
      </c>
      <c r="E56" s="25">
        <f t="shared" si="0"/>
        <v>127</v>
      </c>
      <c r="F56" s="25">
        <f t="shared" si="0"/>
        <v>272</v>
      </c>
      <c r="G56" s="25">
        <f t="shared" si="0"/>
        <v>731</v>
      </c>
      <c r="H56" s="25">
        <f t="shared" si="0"/>
        <v>25</v>
      </c>
      <c r="I56" s="25">
        <f t="shared" si="0"/>
        <v>5796</v>
      </c>
      <c r="J56" s="31">
        <f t="shared" si="0"/>
        <v>4668</v>
      </c>
    </row>
    <row r="57" spans="1:10" x14ac:dyDescent="0.25">
      <c r="A57" s="26" t="s">
        <v>62</v>
      </c>
      <c r="B57" s="27">
        <f>SUM(B40:B44)</f>
        <v>1842</v>
      </c>
      <c r="C57" s="27">
        <f t="shared" ref="C57:J57" si="1">SUM(C40:C44)</f>
        <v>0</v>
      </c>
      <c r="D57" s="27">
        <f t="shared" si="1"/>
        <v>80</v>
      </c>
      <c r="E57" s="27">
        <f t="shared" si="1"/>
        <v>15</v>
      </c>
      <c r="F57" s="27">
        <f t="shared" si="1"/>
        <v>42</v>
      </c>
      <c r="G57" s="27">
        <f t="shared" si="1"/>
        <v>137</v>
      </c>
      <c r="H57" s="27">
        <f t="shared" si="1"/>
        <v>4</v>
      </c>
      <c r="I57" s="27">
        <f t="shared" si="1"/>
        <v>1221</v>
      </c>
      <c r="J57" s="32">
        <f t="shared" si="1"/>
        <v>621</v>
      </c>
    </row>
    <row r="58" spans="1:10" x14ac:dyDescent="0.25">
      <c r="A58" s="28" t="s">
        <v>63</v>
      </c>
      <c r="B58" s="29">
        <f>SUM(B2:B55)</f>
        <v>406940</v>
      </c>
      <c r="C58" s="29">
        <f t="shared" ref="C58:J58" si="2">SUM(C2:C55)</f>
        <v>0</v>
      </c>
      <c r="D58" s="29">
        <f t="shared" si="2"/>
        <v>19670</v>
      </c>
      <c r="E58" s="29">
        <f t="shared" si="2"/>
        <v>1349</v>
      </c>
      <c r="F58" s="29">
        <f t="shared" si="2"/>
        <v>11012</v>
      </c>
      <c r="G58" s="29">
        <f t="shared" si="2"/>
        <v>32031</v>
      </c>
      <c r="H58" s="29">
        <f t="shared" si="2"/>
        <v>2014</v>
      </c>
      <c r="I58" s="29">
        <f t="shared" si="2"/>
        <v>123881</v>
      </c>
      <c r="J58" s="30">
        <f t="shared" si="2"/>
        <v>283059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25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25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25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25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25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25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25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25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25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25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25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25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25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25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25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25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25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25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25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25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25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25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25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25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25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25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25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25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25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25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25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25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25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25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25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25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25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25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25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25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25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25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25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25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25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25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25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25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25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25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25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25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25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25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25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25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25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25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25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25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25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25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25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25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25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25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25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25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25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25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25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25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25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25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25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25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25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25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25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25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25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25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25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25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25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25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25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25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25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25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25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25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25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25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25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25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25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25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25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25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25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25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25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25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25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25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25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25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25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25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25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25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25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25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25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25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25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25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25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25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25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25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25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25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25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25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25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25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25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25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25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25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25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25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25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25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25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25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25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25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25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25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25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25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25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25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25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25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25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25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25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25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25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25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25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25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25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25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25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25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25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25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25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25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2846</v>
      </c>
      <c r="C2" s="4">
        <f>AugustRaw!C2</f>
        <v>0</v>
      </c>
      <c r="D2" s="4">
        <f>AugustRaw!D2</f>
        <v>137</v>
      </c>
      <c r="E2" s="4">
        <f>AugustRaw!E2</f>
        <v>8</v>
      </c>
      <c r="F2" s="4">
        <f>AugustRaw!F2</f>
        <v>45</v>
      </c>
      <c r="G2" s="4">
        <f>AugustRaw!G2</f>
        <v>190</v>
      </c>
      <c r="H2" s="4">
        <f>AugustRaw!H2</f>
        <v>3</v>
      </c>
      <c r="I2" s="4">
        <f>AugustRaw!I2</f>
        <v>502</v>
      </c>
      <c r="J2" s="5">
        <f>AugustRaw!J2</f>
        <v>2344</v>
      </c>
    </row>
    <row r="3" spans="1:10" x14ac:dyDescent="0.25">
      <c r="A3" s="6" t="s">
        <v>8</v>
      </c>
      <c r="B3" s="7">
        <f>AugustRaw!B3</f>
        <v>1310</v>
      </c>
      <c r="C3" s="7">
        <f>AugustRaw!C3</f>
        <v>0</v>
      </c>
      <c r="D3" s="7">
        <f>AugustRaw!D3</f>
        <v>59</v>
      </c>
      <c r="E3" s="7">
        <f>AugustRaw!E3</f>
        <v>2</v>
      </c>
      <c r="F3" s="7">
        <f>AugustRaw!F3</f>
        <v>29</v>
      </c>
      <c r="G3" s="7">
        <f>AugustRaw!G3</f>
        <v>90</v>
      </c>
      <c r="H3" s="7">
        <f>AugustRaw!H3</f>
        <v>1</v>
      </c>
      <c r="I3" s="7">
        <f>AugustRaw!I3</f>
        <v>264</v>
      </c>
      <c r="J3" s="8">
        <f>AugustRaw!J3</f>
        <v>1046</v>
      </c>
    </row>
    <row r="4" spans="1:10" x14ac:dyDescent="0.25">
      <c r="A4" s="9" t="s">
        <v>9</v>
      </c>
      <c r="B4" s="10">
        <f>AugustRaw!B4</f>
        <v>2756</v>
      </c>
      <c r="C4" s="10">
        <f>AugustRaw!C4</f>
        <v>0</v>
      </c>
      <c r="D4" s="10">
        <f>AugustRaw!D4</f>
        <v>131</v>
      </c>
      <c r="E4" s="10">
        <f>AugustRaw!E4</f>
        <v>9</v>
      </c>
      <c r="F4" s="10">
        <f>AugustRaw!F4</f>
        <v>90</v>
      </c>
      <c r="G4" s="10">
        <f>AugustRaw!G4</f>
        <v>230</v>
      </c>
      <c r="H4" s="10">
        <f>AugustRaw!H4</f>
        <v>10</v>
      </c>
      <c r="I4" s="10">
        <f>AugustRaw!I4</f>
        <v>658</v>
      </c>
      <c r="J4" s="11">
        <f>AugustRaw!J4</f>
        <v>2098</v>
      </c>
    </row>
    <row r="5" spans="1:10" x14ac:dyDescent="0.25">
      <c r="A5" s="6" t="s">
        <v>10</v>
      </c>
      <c r="B5" s="7">
        <f>AugustRaw!B5</f>
        <v>44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22</v>
      </c>
      <c r="J5" s="8">
        <f>AugustRaw!J5</f>
        <v>22</v>
      </c>
    </row>
    <row r="6" spans="1:10" x14ac:dyDescent="0.25">
      <c r="A6" s="9" t="s">
        <v>11</v>
      </c>
      <c r="B6" s="10">
        <f>AugustRaw!B6</f>
        <v>2766</v>
      </c>
      <c r="C6" s="10">
        <f>AugustRaw!C6</f>
        <v>0</v>
      </c>
      <c r="D6" s="10">
        <f>AugustRaw!D6</f>
        <v>236</v>
      </c>
      <c r="E6" s="10">
        <f>AugustRaw!E6</f>
        <v>5</v>
      </c>
      <c r="F6" s="10">
        <f>AugustRaw!F6</f>
        <v>72</v>
      </c>
      <c r="G6" s="10">
        <f>AugustRaw!G6</f>
        <v>313</v>
      </c>
      <c r="H6" s="10">
        <f>AugustRaw!H6</f>
        <v>6</v>
      </c>
      <c r="I6" s="10">
        <f>AugustRaw!I6</f>
        <v>1104</v>
      </c>
      <c r="J6" s="11">
        <f>AugustRaw!J6</f>
        <v>1662</v>
      </c>
    </row>
    <row r="7" spans="1:10" x14ac:dyDescent="0.25">
      <c r="A7" s="6" t="s">
        <v>12</v>
      </c>
      <c r="B7" s="7">
        <f>AugustRaw!B7</f>
        <v>410</v>
      </c>
      <c r="C7" s="7">
        <f>AugustRaw!C7</f>
        <v>0</v>
      </c>
      <c r="D7" s="7">
        <f>AugustRaw!D7</f>
        <v>13</v>
      </c>
      <c r="E7" s="7">
        <f>AugustRaw!E7</f>
        <v>0</v>
      </c>
      <c r="F7" s="7">
        <f>AugustRaw!F7</f>
        <v>10</v>
      </c>
      <c r="G7" s="7">
        <f>AugustRaw!G7</f>
        <v>23</v>
      </c>
      <c r="H7" s="7">
        <f>AugustRaw!H7</f>
        <v>5</v>
      </c>
      <c r="I7" s="7">
        <f>AugustRaw!I7</f>
        <v>158</v>
      </c>
      <c r="J7" s="8">
        <f>AugustRaw!J7</f>
        <v>252</v>
      </c>
    </row>
    <row r="8" spans="1:10" x14ac:dyDescent="0.25">
      <c r="A8" s="9" t="s">
        <v>13</v>
      </c>
      <c r="B8" s="10">
        <f>AugustRaw!B8</f>
        <v>222</v>
      </c>
      <c r="C8" s="10">
        <f>AugustRaw!C8</f>
        <v>0</v>
      </c>
      <c r="D8" s="10">
        <f>AugustRaw!D8</f>
        <v>0</v>
      </c>
      <c r="E8" s="10">
        <f>AugustRaw!E8</f>
        <v>1</v>
      </c>
      <c r="F8" s="10">
        <f>AugustRaw!F8</f>
        <v>2</v>
      </c>
      <c r="G8" s="10">
        <f>AugustRaw!G8</f>
        <v>3</v>
      </c>
      <c r="H8" s="10">
        <f>AugustRaw!H8</f>
        <v>0</v>
      </c>
      <c r="I8" s="10">
        <f>AugustRaw!I8</f>
        <v>70</v>
      </c>
      <c r="J8" s="11">
        <f>AugustRaw!J8</f>
        <v>152</v>
      </c>
    </row>
    <row r="9" spans="1:10" x14ac:dyDescent="0.25">
      <c r="A9" s="6" t="s">
        <v>14</v>
      </c>
      <c r="B9" s="7">
        <f>AugustRaw!B9</f>
        <v>50</v>
      </c>
      <c r="C9" s="7">
        <f>AugustRaw!C9</f>
        <v>0</v>
      </c>
      <c r="D9" s="7">
        <f>AugustRaw!D9</f>
        <v>5</v>
      </c>
      <c r="E9" s="7">
        <f>AugustRaw!E9</f>
        <v>2</v>
      </c>
      <c r="F9" s="7">
        <f>AugustRaw!F9</f>
        <v>2</v>
      </c>
      <c r="G9" s="7">
        <f>AugustRaw!G9</f>
        <v>9</v>
      </c>
      <c r="H9" s="7">
        <f>AugustRaw!H9</f>
        <v>0</v>
      </c>
      <c r="I9" s="7">
        <f>AugustRaw!I9</f>
        <v>36</v>
      </c>
      <c r="J9" s="8">
        <f>AugustRaw!J9</f>
        <v>14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214</v>
      </c>
      <c r="C12" s="13">
        <f>AugustRaw!C12</f>
        <v>0</v>
      </c>
      <c r="D12" s="13">
        <f>AugustRaw!D12</f>
        <v>2</v>
      </c>
      <c r="E12" s="13">
        <f>AugustRaw!E12</f>
        <v>3</v>
      </c>
      <c r="F12" s="13">
        <f>AugustRaw!F12</f>
        <v>1</v>
      </c>
      <c r="G12" s="13">
        <f>AugustRaw!G12</f>
        <v>6</v>
      </c>
      <c r="H12" s="13">
        <f>AugustRaw!H12</f>
        <v>0</v>
      </c>
      <c r="I12" s="13">
        <f>AugustRaw!I12</f>
        <v>160</v>
      </c>
      <c r="J12" s="14">
        <f>AugustRaw!J12</f>
        <v>54</v>
      </c>
    </row>
    <row r="13" spans="1:10" x14ac:dyDescent="0.25">
      <c r="A13" s="15" t="s">
        <v>18</v>
      </c>
      <c r="B13" s="16">
        <f>AugustRaw!B13</f>
        <v>240</v>
      </c>
      <c r="C13" s="16">
        <f>AugustRaw!C13</f>
        <v>0</v>
      </c>
      <c r="D13" s="16">
        <f>AugustRaw!D13</f>
        <v>1</v>
      </c>
      <c r="E13" s="16">
        <f>AugustRaw!E13</f>
        <v>0</v>
      </c>
      <c r="F13" s="16">
        <f>AugustRaw!F13</f>
        <v>0</v>
      </c>
      <c r="G13" s="16">
        <f>AugustRaw!G13</f>
        <v>1</v>
      </c>
      <c r="H13" s="16">
        <f>AugustRaw!H13</f>
        <v>0</v>
      </c>
      <c r="I13" s="16">
        <f>AugustRaw!I13</f>
        <v>62</v>
      </c>
      <c r="J13" s="17">
        <f>AugustRaw!J13</f>
        <v>178</v>
      </c>
    </row>
    <row r="14" spans="1:10" x14ac:dyDescent="0.25">
      <c r="A14" s="12" t="s">
        <v>19</v>
      </c>
      <c r="B14" s="13">
        <f>AugustRaw!B14</f>
        <v>294</v>
      </c>
      <c r="C14" s="13">
        <f>AugustRaw!C14</f>
        <v>0</v>
      </c>
      <c r="D14" s="13">
        <f>AugustRaw!D14</f>
        <v>16</v>
      </c>
      <c r="E14" s="13">
        <f>AugustRaw!E14</f>
        <v>0</v>
      </c>
      <c r="F14" s="13">
        <f>AugustRaw!F14</f>
        <v>3</v>
      </c>
      <c r="G14" s="13">
        <f>AugustRaw!G14</f>
        <v>19</v>
      </c>
      <c r="H14" s="13">
        <f>AugustRaw!H14</f>
        <v>0</v>
      </c>
      <c r="I14" s="13">
        <f>AugustRaw!I14</f>
        <v>168</v>
      </c>
      <c r="J14" s="14">
        <f>AugustRaw!J14</f>
        <v>126</v>
      </c>
    </row>
    <row r="15" spans="1:10" x14ac:dyDescent="0.25">
      <c r="A15" s="15" t="s">
        <v>20</v>
      </c>
      <c r="B15" s="16">
        <f>AugustRaw!B15</f>
        <v>114</v>
      </c>
      <c r="C15" s="16">
        <f>AugustRaw!C15</f>
        <v>0</v>
      </c>
      <c r="D15" s="16">
        <f>AugustRaw!D15</f>
        <v>6</v>
      </c>
      <c r="E15" s="16">
        <f>AugustRaw!E15</f>
        <v>10</v>
      </c>
      <c r="F15" s="16">
        <f>AugustRaw!F15</f>
        <v>5</v>
      </c>
      <c r="G15" s="16">
        <f>AugustRaw!G15</f>
        <v>21</v>
      </c>
      <c r="H15" s="16">
        <f>AugustRaw!H15</f>
        <v>0</v>
      </c>
      <c r="I15" s="16">
        <f>AugustRaw!I15</f>
        <v>70</v>
      </c>
      <c r="J15" s="17">
        <f>AugustRaw!J15</f>
        <v>44</v>
      </c>
    </row>
    <row r="16" spans="1:10" x14ac:dyDescent="0.25">
      <c r="A16" s="9" t="s">
        <v>21</v>
      </c>
      <c r="B16" s="10">
        <f>AugustRaw!B16</f>
        <v>170</v>
      </c>
      <c r="C16" s="10">
        <f>AugustRaw!C16</f>
        <v>0</v>
      </c>
      <c r="D16" s="10">
        <f>AugustRaw!D16</f>
        <v>2</v>
      </c>
      <c r="E16" s="10">
        <f>AugustRaw!E16</f>
        <v>0</v>
      </c>
      <c r="F16" s="10">
        <f>AugustRaw!F16</f>
        <v>7</v>
      </c>
      <c r="G16" s="10">
        <f>AugustRaw!G16</f>
        <v>9</v>
      </c>
      <c r="H16" s="10">
        <f>AugustRaw!H16</f>
        <v>0</v>
      </c>
      <c r="I16" s="10">
        <f>AugustRaw!I16</f>
        <v>98</v>
      </c>
      <c r="J16" s="11">
        <f>AugustRaw!J16</f>
        <v>72</v>
      </c>
    </row>
    <row r="17" spans="1:10" x14ac:dyDescent="0.25">
      <c r="A17" s="6" t="s">
        <v>22</v>
      </c>
      <c r="B17" s="7">
        <f>AugustRaw!B17</f>
        <v>1182</v>
      </c>
      <c r="C17" s="7">
        <f>AugustRaw!C17</f>
        <v>0</v>
      </c>
      <c r="D17" s="7">
        <f>AugustRaw!D17</f>
        <v>47</v>
      </c>
      <c r="E17" s="7">
        <f>AugustRaw!E17</f>
        <v>2</v>
      </c>
      <c r="F17" s="7">
        <f>AugustRaw!F17</f>
        <v>10</v>
      </c>
      <c r="G17" s="7">
        <f>AugustRaw!G17</f>
        <v>59</v>
      </c>
      <c r="H17" s="7">
        <f>AugustRaw!H17</f>
        <v>0</v>
      </c>
      <c r="I17" s="7">
        <f>AugustRaw!I17</f>
        <v>358</v>
      </c>
      <c r="J17" s="8">
        <f>AugustRaw!J17</f>
        <v>824</v>
      </c>
    </row>
    <row r="18" spans="1:10" x14ac:dyDescent="0.25">
      <c r="A18" s="9" t="s">
        <v>23</v>
      </c>
      <c r="B18" s="10">
        <f>AugustRaw!B18</f>
        <v>108</v>
      </c>
      <c r="C18" s="10">
        <f>AugustRaw!C18</f>
        <v>0</v>
      </c>
      <c r="D18" s="10">
        <f>AugustRaw!D18</f>
        <v>4</v>
      </c>
      <c r="E18" s="10">
        <f>AugustRaw!E18</f>
        <v>0</v>
      </c>
      <c r="F18" s="10">
        <f>AugustRaw!F18</f>
        <v>2</v>
      </c>
      <c r="G18" s="10">
        <f>AugustRaw!G18</f>
        <v>6</v>
      </c>
      <c r="H18" s="10">
        <f>AugustRaw!H18</f>
        <v>0</v>
      </c>
      <c r="I18" s="10">
        <f>AugustRaw!I18</f>
        <v>22</v>
      </c>
      <c r="J18" s="11">
        <f>AugustRaw!J18</f>
        <v>86</v>
      </c>
    </row>
    <row r="19" spans="1:10" x14ac:dyDescent="0.25">
      <c r="A19" s="6" t="s">
        <v>24</v>
      </c>
      <c r="B19" s="7">
        <f>AugustRaw!B19</f>
        <v>900</v>
      </c>
      <c r="C19" s="7">
        <f>AugustRaw!C19</f>
        <v>0</v>
      </c>
      <c r="D19" s="7">
        <f>AugustRaw!D19</f>
        <v>21</v>
      </c>
      <c r="E19" s="7">
        <f>AugustRaw!E19</f>
        <v>2</v>
      </c>
      <c r="F19" s="7">
        <f>AugustRaw!F19</f>
        <v>20</v>
      </c>
      <c r="G19" s="7">
        <f>AugustRaw!G19</f>
        <v>43</v>
      </c>
      <c r="H19" s="7">
        <f>AugustRaw!H19</f>
        <v>1</v>
      </c>
      <c r="I19" s="7">
        <f>AugustRaw!I19</f>
        <v>256</v>
      </c>
      <c r="J19" s="8">
        <f>AugustRaw!J19</f>
        <v>644</v>
      </c>
    </row>
    <row r="20" spans="1:10" x14ac:dyDescent="0.25">
      <c r="A20" s="9" t="s">
        <v>25</v>
      </c>
      <c r="B20" s="10">
        <f>AugustRaw!B20</f>
        <v>29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30</v>
      </c>
      <c r="J20" s="11">
        <f>AugustRaw!J20</f>
        <v>-1</v>
      </c>
    </row>
    <row r="21" spans="1:10" x14ac:dyDescent="0.25">
      <c r="A21" s="6" t="s">
        <v>26</v>
      </c>
      <c r="B21" s="7">
        <f>AugustRaw!B21</f>
        <v>1080</v>
      </c>
      <c r="C21" s="7">
        <f>AugustRaw!C21</f>
        <v>0</v>
      </c>
      <c r="D21" s="7">
        <f>AugustRaw!D21</f>
        <v>33</v>
      </c>
      <c r="E21" s="7">
        <f>AugustRaw!E21</f>
        <v>0</v>
      </c>
      <c r="F21" s="7">
        <f>AugustRaw!F21</f>
        <v>26</v>
      </c>
      <c r="G21" s="7">
        <f>AugustRaw!G21</f>
        <v>59</v>
      </c>
      <c r="H21" s="7">
        <f>AugustRaw!H21</f>
        <v>1</v>
      </c>
      <c r="I21" s="7">
        <f>AugustRaw!I21</f>
        <v>472</v>
      </c>
      <c r="J21" s="8">
        <f>AugustRaw!J21</f>
        <v>608</v>
      </c>
    </row>
    <row r="22" spans="1:10" x14ac:dyDescent="0.25">
      <c r="A22" s="9" t="s">
        <v>27</v>
      </c>
      <c r="B22" s="10">
        <f>AugustRaw!B22</f>
        <v>27</v>
      </c>
      <c r="C22" s="10">
        <f>AugustRaw!C22</f>
        <v>0</v>
      </c>
      <c r="D22" s="10">
        <f>AugustRaw!D22</f>
        <v>2</v>
      </c>
      <c r="E22" s="10">
        <f>AugustRaw!E22</f>
        <v>0</v>
      </c>
      <c r="F22" s="10">
        <f>AugustRaw!F22</f>
        <v>1</v>
      </c>
      <c r="G22" s="10">
        <f>AugustRaw!G22</f>
        <v>3</v>
      </c>
      <c r="H22" s="10">
        <f>AugustRaw!H22</f>
        <v>0</v>
      </c>
      <c r="I22" s="10">
        <f>AugustRaw!I22</f>
        <v>2</v>
      </c>
      <c r="J22" s="11">
        <f>AugustRaw!J22</f>
        <v>25</v>
      </c>
    </row>
    <row r="23" spans="1:10" x14ac:dyDescent="0.25">
      <c r="A23" s="6" t="s">
        <v>28</v>
      </c>
      <c r="B23" s="7">
        <f>AugustRaw!B23</f>
        <v>1316</v>
      </c>
      <c r="C23" s="7">
        <f>AugustRaw!C23</f>
        <v>0</v>
      </c>
      <c r="D23" s="7">
        <f>AugustRaw!D23</f>
        <v>93</v>
      </c>
      <c r="E23" s="7">
        <f>AugustRaw!E23</f>
        <v>4</v>
      </c>
      <c r="F23" s="7">
        <f>AugustRaw!F23</f>
        <v>36</v>
      </c>
      <c r="G23" s="7">
        <f>AugustRaw!G23</f>
        <v>133</v>
      </c>
      <c r="H23" s="7">
        <f>AugustRaw!H23</f>
        <v>12</v>
      </c>
      <c r="I23" s="7">
        <f>AugustRaw!I23</f>
        <v>204</v>
      </c>
      <c r="J23" s="8">
        <f>AugustRaw!J23</f>
        <v>1112</v>
      </c>
    </row>
    <row r="24" spans="1:10" x14ac:dyDescent="0.25">
      <c r="A24" s="9" t="s">
        <v>29</v>
      </c>
      <c r="B24" s="10">
        <f>AugustRaw!B24</f>
        <v>3724</v>
      </c>
      <c r="C24" s="10">
        <f>AugustRaw!C24</f>
        <v>0</v>
      </c>
      <c r="D24" s="10">
        <f>AugustRaw!D24</f>
        <v>190</v>
      </c>
      <c r="E24" s="10">
        <f>AugustRaw!E24</f>
        <v>4</v>
      </c>
      <c r="F24" s="10">
        <f>AugustRaw!F24</f>
        <v>178</v>
      </c>
      <c r="G24" s="10">
        <f>AugustRaw!G24</f>
        <v>372</v>
      </c>
      <c r="H24" s="10">
        <f>AugustRaw!H24</f>
        <v>6</v>
      </c>
      <c r="I24" s="10">
        <f>AugustRaw!I24</f>
        <v>760</v>
      </c>
      <c r="J24" s="11">
        <f>AugustRaw!J24</f>
        <v>2964</v>
      </c>
    </row>
    <row r="25" spans="1:10" x14ac:dyDescent="0.25">
      <c r="A25" s="6" t="s">
        <v>30</v>
      </c>
      <c r="B25" s="7">
        <f>AugustRaw!B25</f>
        <v>274</v>
      </c>
      <c r="C25" s="7">
        <f>AugustRaw!C25</f>
        <v>0</v>
      </c>
      <c r="D25" s="7">
        <f>AugustRaw!D25</f>
        <v>7</v>
      </c>
      <c r="E25" s="7">
        <f>AugustRaw!E25</f>
        <v>1</v>
      </c>
      <c r="F25" s="7">
        <f>AugustRaw!F25</f>
        <v>11</v>
      </c>
      <c r="G25" s="7">
        <f>AugustRaw!G25</f>
        <v>19</v>
      </c>
      <c r="H25" s="7">
        <f>AugustRaw!H25</f>
        <v>0</v>
      </c>
      <c r="I25" s="7">
        <f>AugustRaw!I25</f>
        <v>66</v>
      </c>
      <c r="J25" s="8">
        <f>AugustRaw!J25</f>
        <v>208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380</v>
      </c>
      <c r="C27" s="7">
        <f>AugustRaw!C27</f>
        <v>0</v>
      </c>
      <c r="D27" s="7">
        <f>AugustRaw!D27</f>
        <v>12</v>
      </c>
      <c r="E27" s="7">
        <f>AugustRaw!E27</f>
        <v>0</v>
      </c>
      <c r="F27" s="7">
        <f>AugustRaw!F27</f>
        <v>18</v>
      </c>
      <c r="G27" s="7">
        <f>AugustRaw!G27</f>
        <v>30</v>
      </c>
      <c r="H27" s="7">
        <f>AugustRaw!H27</f>
        <v>13</v>
      </c>
      <c r="I27" s="7">
        <f>AugustRaw!I27</f>
        <v>188</v>
      </c>
      <c r="J27" s="8">
        <f>AugustRaw!J27</f>
        <v>192</v>
      </c>
    </row>
    <row r="28" spans="1:10" x14ac:dyDescent="0.25">
      <c r="A28" s="9" t="s">
        <v>33</v>
      </c>
      <c r="B28" s="10">
        <f>AugustRaw!B28</f>
        <v>208</v>
      </c>
      <c r="C28" s="10">
        <f>AugustRaw!C28</f>
        <v>0</v>
      </c>
      <c r="D28" s="10">
        <f>AugustRaw!D28</f>
        <v>7</v>
      </c>
      <c r="E28" s="10">
        <f>AugustRaw!E28</f>
        <v>0</v>
      </c>
      <c r="F28" s="10">
        <f>AugustRaw!F28</f>
        <v>14</v>
      </c>
      <c r="G28" s="10">
        <f>AugustRaw!G28</f>
        <v>21</v>
      </c>
      <c r="H28" s="10">
        <f>AugustRaw!H28</f>
        <v>0</v>
      </c>
      <c r="I28" s="10">
        <f>AugustRaw!I28</f>
        <v>68</v>
      </c>
      <c r="J28" s="11">
        <f>AugustRaw!J28</f>
        <v>140</v>
      </c>
    </row>
    <row r="29" spans="1:10" x14ac:dyDescent="0.25">
      <c r="A29" s="6" t="s">
        <v>34</v>
      </c>
      <c r="B29" s="7">
        <f>AugustRaw!B29</f>
        <v>1152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14</v>
      </c>
      <c r="G29" s="7">
        <f>AugustRaw!G29</f>
        <v>14</v>
      </c>
      <c r="H29" s="7">
        <f>AugustRaw!H29</f>
        <v>1</v>
      </c>
      <c r="I29" s="7">
        <f>AugustRaw!I29</f>
        <v>336</v>
      </c>
      <c r="J29" s="8">
        <f>AugustRaw!J29</f>
        <v>816</v>
      </c>
    </row>
    <row r="30" spans="1:10" x14ac:dyDescent="0.25">
      <c r="A30" s="9" t="s">
        <v>35</v>
      </c>
      <c r="B30" s="10">
        <f>AugustRaw!B30</f>
        <v>68</v>
      </c>
      <c r="C30" s="10">
        <f>AugustRaw!C30</f>
        <v>0</v>
      </c>
      <c r="D30" s="10">
        <f>AugustRaw!D30</f>
        <v>0</v>
      </c>
      <c r="E30" s="10">
        <f>AugustRaw!E30</f>
        <v>17</v>
      </c>
      <c r="F30" s="10">
        <f>AugustRaw!F30</f>
        <v>8</v>
      </c>
      <c r="G30" s="10">
        <f>AugustRaw!G30</f>
        <v>25</v>
      </c>
      <c r="H30" s="10">
        <f>AugustRaw!H30</f>
        <v>6</v>
      </c>
      <c r="I30" s="10">
        <f>AugustRaw!I30</f>
        <v>32</v>
      </c>
      <c r="J30" s="11">
        <f>AugustRaw!J30</f>
        <v>36</v>
      </c>
    </row>
    <row r="31" spans="1:10" x14ac:dyDescent="0.25">
      <c r="A31" s="6" t="s">
        <v>36</v>
      </c>
      <c r="B31" s="7">
        <f>AugustRaw!B31</f>
        <v>76</v>
      </c>
      <c r="C31" s="7">
        <f>AugustRaw!C31</f>
        <v>0</v>
      </c>
      <c r="D31" s="7">
        <f>AugustRaw!D31</f>
        <v>1</v>
      </c>
      <c r="E31" s="7">
        <f>AugustRaw!E31</f>
        <v>0</v>
      </c>
      <c r="F31" s="7">
        <f>AugustRaw!F31</f>
        <v>2</v>
      </c>
      <c r="G31" s="7">
        <f>AugustRaw!G31</f>
        <v>3</v>
      </c>
      <c r="H31" s="7">
        <f>AugustRaw!H31</f>
        <v>2</v>
      </c>
      <c r="I31" s="7">
        <f>AugustRaw!I31</f>
        <v>24</v>
      </c>
      <c r="J31" s="8">
        <f>AugustRaw!J31</f>
        <v>52</v>
      </c>
    </row>
    <row r="32" spans="1:10" x14ac:dyDescent="0.25">
      <c r="A32" s="9" t="s">
        <v>37</v>
      </c>
      <c r="B32" s="10">
        <f>AugustRaw!B32</f>
        <v>1226</v>
      </c>
      <c r="C32" s="10">
        <f>AugustRaw!C32</f>
        <v>0</v>
      </c>
      <c r="D32" s="10">
        <f>AugustRaw!D32</f>
        <v>70</v>
      </c>
      <c r="E32" s="10">
        <f>AugustRaw!E32</f>
        <v>6</v>
      </c>
      <c r="F32" s="10">
        <f>AugustRaw!F32</f>
        <v>80</v>
      </c>
      <c r="G32" s="10">
        <f>AugustRaw!G32</f>
        <v>156</v>
      </c>
      <c r="H32" s="10">
        <f>AugustRaw!H32</f>
        <v>14</v>
      </c>
      <c r="I32" s="10">
        <f>AugustRaw!I32</f>
        <v>684</v>
      </c>
      <c r="J32" s="11">
        <f>AugustRaw!J32</f>
        <v>542</v>
      </c>
    </row>
    <row r="33" spans="1:10" x14ac:dyDescent="0.25">
      <c r="A33" s="6" t="s">
        <v>38</v>
      </c>
      <c r="B33" s="7">
        <f>AugustRaw!B33</f>
        <v>870</v>
      </c>
      <c r="C33" s="7">
        <f>AugustRaw!C33</f>
        <v>0</v>
      </c>
      <c r="D33" s="7">
        <f>AugustRaw!D33</f>
        <v>23</v>
      </c>
      <c r="E33" s="7">
        <f>AugustRaw!E33</f>
        <v>0</v>
      </c>
      <c r="F33" s="7">
        <f>AugustRaw!F33</f>
        <v>21</v>
      </c>
      <c r="G33" s="7">
        <f>AugustRaw!G33</f>
        <v>44</v>
      </c>
      <c r="H33" s="7">
        <f>AugustRaw!H33</f>
        <v>12</v>
      </c>
      <c r="I33" s="7">
        <f>AugustRaw!I33</f>
        <v>308</v>
      </c>
      <c r="J33" s="8">
        <f>AugustRaw!J33</f>
        <v>562</v>
      </c>
    </row>
    <row r="34" spans="1:10" x14ac:dyDescent="0.25">
      <c r="A34" s="9" t="s">
        <v>39</v>
      </c>
      <c r="B34" s="10">
        <f>AugustRaw!B34</f>
        <v>276</v>
      </c>
      <c r="C34" s="10">
        <f>AugustRaw!C34</f>
        <v>0</v>
      </c>
      <c r="D34" s="10">
        <f>AugustRaw!D34</f>
        <v>11</v>
      </c>
      <c r="E34" s="10">
        <f>AugustRaw!E34</f>
        <v>0</v>
      </c>
      <c r="F34" s="10">
        <f>AugustRaw!F34</f>
        <v>4</v>
      </c>
      <c r="G34" s="10">
        <f>AugustRaw!G34</f>
        <v>15</v>
      </c>
      <c r="H34" s="10">
        <f>AugustRaw!H34</f>
        <v>0</v>
      </c>
      <c r="I34" s="10">
        <f>AugustRaw!I34</f>
        <v>104</v>
      </c>
      <c r="J34" s="11">
        <f>AugustRaw!J34</f>
        <v>172</v>
      </c>
    </row>
    <row r="35" spans="1:10" x14ac:dyDescent="0.25">
      <c r="A35" s="6" t="s">
        <v>40</v>
      </c>
      <c r="B35" s="7">
        <f>AugustRaw!B35</f>
        <v>2364</v>
      </c>
      <c r="C35" s="7">
        <f>AugustRaw!C35</f>
        <v>0</v>
      </c>
      <c r="D35" s="7">
        <f>AugustRaw!D35</f>
        <v>195</v>
      </c>
      <c r="E35" s="7">
        <f>AugustRaw!E35</f>
        <v>8</v>
      </c>
      <c r="F35" s="7">
        <f>AugustRaw!F35</f>
        <v>61</v>
      </c>
      <c r="G35" s="7">
        <f>AugustRaw!G35</f>
        <v>264</v>
      </c>
      <c r="H35" s="7">
        <f>AugustRaw!H35</f>
        <v>14</v>
      </c>
      <c r="I35" s="7">
        <f>AugustRaw!I35</f>
        <v>640</v>
      </c>
      <c r="J35" s="8">
        <f>AugustRaw!J35</f>
        <v>1724</v>
      </c>
    </row>
    <row r="36" spans="1:10" x14ac:dyDescent="0.25">
      <c r="A36" s="9" t="s">
        <v>41</v>
      </c>
      <c r="B36" s="10">
        <f>AugustRaw!B36</f>
        <v>372</v>
      </c>
      <c r="C36" s="10">
        <f>AugustRaw!C36</f>
        <v>0</v>
      </c>
      <c r="D36" s="10">
        <f>AugustRaw!D36</f>
        <v>7</v>
      </c>
      <c r="E36" s="10">
        <f>AugustRaw!E36</f>
        <v>3</v>
      </c>
      <c r="F36" s="10">
        <f>AugustRaw!F36</f>
        <v>5</v>
      </c>
      <c r="G36" s="10">
        <f>AugustRaw!G36</f>
        <v>15</v>
      </c>
      <c r="H36" s="10">
        <f>AugustRaw!H36</f>
        <v>0</v>
      </c>
      <c r="I36" s="10">
        <f>AugustRaw!I36</f>
        <v>164</v>
      </c>
      <c r="J36" s="11">
        <f>AugustRaw!J36</f>
        <v>208</v>
      </c>
    </row>
    <row r="37" spans="1:10" x14ac:dyDescent="0.25">
      <c r="A37" s="6" t="s">
        <v>42</v>
      </c>
      <c r="B37" s="7">
        <f>AugustRaw!B37</f>
        <v>788</v>
      </c>
      <c r="C37" s="7">
        <f>AugustRaw!C37</f>
        <v>0</v>
      </c>
      <c r="D37" s="7">
        <f>AugustRaw!D37</f>
        <v>90</v>
      </c>
      <c r="E37" s="7">
        <f>AugustRaw!E37</f>
        <v>1</v>
      </c>
      <c r="F37" s="7">
        <f>AugustRaw!F37</f>
        <v>9</v>
      </c>
      <c r="G37" s="7">
        <f>AugustRaw!G37</f>
        <v>100</v>
      </c>
      <c r="H37" s="7">
        <f>AugustRaw!H37</f>
        <v>3</v>
      </c>
      <c r="I37" s="7">
        <f>AugustRaw!I37</f>
        <v>364</v>
      </c>
      <c r="J37" s="8">
        <f>AugustRaw!J37</f>
        <v>424</v>
      </c>
    </row>
    <row r="38" spans="1:10" x14ac:dyDescent="0.25">
      <c r="A38" s="9" t="s">
        <v>43</v>
      </c>
      <c r="B38" s="10">
        <f>AugustRaw!B38</f>
        <v>48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18</v>
      </c>
      <c r="J38" s="11">
        <f>AugustRaw!J38</f>
        <v>30</v>
      </c>
    </row>
    <row r="39" spans="1:10" x14ac:dyDescent="0.25">
      <c r="A39" s="6" t="s">
        <v>44</v>
      </c>
      <c r="B39" s="7">
        <f>AugustRaw!B39</f>
        <v>218</v>
      </c>
      <c r="C39" s="7">
        <f>AugustRaw!C39</f>
        <v>0</v>
      </c>
      <c r="D39" s="7">
        <f>AugustRaw!D39</f>
        <v>34</v>
      </c>
      <c r="E39" s="7">
        <f>AugustRaw!E39</f>
        <v>1</v>
      </c>
      <c r="F39" s="7">
        <f>AugustRaw!F39</f>
        <v>1</v>
      </c>
      <c r="G39" s="7">
        <f>AugustRaw!G39</f>
        <v>36</v>
      </c>
      <c r="H39" s="7">
        <f>AugustRaw!H39</f>
        <v>0</v>
      </c>
      <c r="I39" s="7">
        <f>AugustRaw!I39</f>
        <v>60</v>
      </c>
      <c r="J39" s="8">
        <f>AugustRaw!J39</f>
        <v>158</v>
      </c>
    </row>
    <row r="40" spans="1:10" x14ac:dyDescent="0.25">
      <c r="A40" s="18" t="s">
        <v>45</v>
      </c>
      <c r="B40" s="19">
        <f>AugustRaw!B40</f>
        <v>40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2</v>
      </c>
      <c r="G40" s="19">
        <f>AugustRaw!G40</f>
        <v>2</v>
      </c>
      <c r="H40" s="19">
        <f>AugustRaw!H40</f>
        <v>0</v>
      </c>
      <c r="I40" s="19">
        <f>AugustRaw!I40</f>
        <v>20</v>
      </c>
      <c r="J40" s="20">
        <f>AugustRaw!J40</f>
        <v>20</v>
      </c>
    </row>
    <row r="41" spans="1:10" x14ac:dyDescent="0.25">
      <c r="A41" s="21" t="s">
        <v>46</v>
      </c>
      <c r="B41" s="22">
        <f>AugustRaw!B41</f>
        <v>18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10</v>
      </c>
      <c r="J41" s="23">
        <f>AugustRaw!J41</f>
        <v>8</v>
      </c>
    </row>
    <row r="42" spans="1:10" x14ac:dyDescent="0.25">
      <c r="A42" s="18" t="s">
        <v>47</v>
      </c>
      <c r="B42" s="19">
        <f>AugustRaw!B42</f>
        <v>12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9</v>
      </c>
      <c r="J42" s="20">
        <f>AugustRaw!J42</f>
        <v>3</v>
      </c>
    </row>
    <row r="43" spans="1:10" x14ac:dyDescent="0.25">
      <c r="A43" s="21" t="s">
        <v>48</v>
      </c>
      <c r="B43" s="22">
        <f>AugustRaw!B43</f>
        <v>3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2</v>
      </c>
      <c r="J43" s="23">
        <f>AugustRaw!J43</f>
        <v>1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154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3</v>
      </c>
      <c r="G45" s="7">
        <f>AugustRaw!G45</f>
        <v>3</v>
      </c>
      <c r="H45" s="7">
        <f>AugustRaw!H45</f>
        <v>0</v>
      </c>
      <c r="I45" s="7">
        <f>AugustRaw!I45</f>
        <v>40</v>
      </c>
      <c r="J45" s="8">
        <f>AugustRaw!J45</f>
        <v>114</v>
      </c>
    </row>
    <row r="46" spans="1:10" x14ac:dyDescent="0.25">
      <c r="A46" s="9" t="s">
        <v>51</v>
      </c>
      <c r="B46" s="10">
        <f>AugustRaw!B46</f>
        <v>990</v>
      </c>
      <c r="C46" s="10">
        <f>AugustRaw!C46</f>
        <v>0</v>
      </c>
      <c r="D46" s="10">
        <f>AugustRaw!D46</f>
        <v>33</v>
      </c>
      <c r="E46" s="10">
        <f>AugustRaw!E46</f>
        <v>0</v>
      </c>
      <c r="F46" s="10">
        <f>AugustRaw!F46</f>
        <v>17</v>
      </c>
      <c r="G46" s="10">
        <f>AugustRaw!G46</f>
        <v>50</v>
      </c>
      <c r="H46" s="10">
        <f>AugustRaw!H46</f>
        <v>0</v>
      </c>
      <c r="I46" s="10">
        <f>AugustRaw!I46</f>
        <v>328</v>
      </c>
      <c r="J46" s="11">
        <f>AugustRaw!J46</f>
        <v>662</v>
      </c>
    </row>
    <row r="47" spans="1:10" x14ac:dyDescent="0.25">
      <c r="A47" s="6" t="s">
        <v>52</v>
      </c>
      <c r="B47" s="7">
        <f>AugustRaw!B47</f>
        <v>1532</v>
      </c>
      <c r="C47" s="7">
        <f>AugustRaw!C47</f>
        <v>0</v>
      </c>
      <c r="D47" s="7">
        <f>AugustRaw!D47</f>
        <v>10</v>
      </c>
      <c r="E47" s="7">
        <f>AugustRaw!E47</f>
        <v>1</v>
      </c>
      <c r="F47" s="7">
        <f>AugustRaw!F47</f>
        <v>18</v>
      </c>
      <c r="G47" s="7">
        <f>AugustRaw!G47</f>
        <v>29</v>
      </c>
      <c r="H47" s="7">
        <f>AugustRaw!H47</f>
        <v>0</v>
      </c>
      <c r="I47" s="7">
        <f>AugustRaw!I47</f>
        <v>262</v>
      </c>
      <c r="J47" s="8">
        <f>AugustRaw!J47</f>
        <v>1270</v>
      </c>
    </row>
    <row r="48" spans="1:10" x14ac:dyDescent="0.25">
      <c r="A48" s="9" t="s">
        <v>53</v>
      </c>
      <c r="B48" s="10">
        <f>AugustRaw!B48</f>
        <v>348</v>
      </c>
      <c r="C48" s="10">
        <f>AugustRaw!C48</f>
        <v>0</v>
      </c>
      <c r="D48" s="10">
        <f>AugustRaw!D48</f>
        <v>9</v>
      </c>
      <c r="E48" s="10">
        <f>AugustRaw!E48</f>
        <v>1</v>
      </c>
      <c r="F48" s="10">
        <f>AugustRaw!F48</f>
        <v>7</v>
      </c>
      <c r="G48" s="10">
        <f>AugustRaw!G48</f>
        <v>17</v>
      </c>
      <c r="H48" s="10">
        <f>AugustRaw!H48</f>
        <v>3</v>
      </c>
      <c r="I48" s="10">
        <f>AugustRaw!I48</f>
        <v>92</v>
      </c>
      <c r="J48" s="11">
        <f>AugustRaw!J48</f>
        <v>256</v>
      </c>
    </row>
    <row r="49" spans="1:10" x14ac:dyDescent="0.25">
      <c r="A49" s="6" t="s">
        <v>54</v>
      </c>
      <c r="B49" s="7">
        <f>AugustRaw!B49</f>
        <v>978</v>
      </c>
      <c r="C49" s="7">
        <f>AugustRaw!C49</f>
        <v>0</v>
      </c>
      <c r="D49" s="7">
        <f>AugustRaw!D49</f>
        <v>12</v>
      </c>
      <c r="E49" s="7">
        <f>AugustRaw!E49</f>
        <v>2</v>
      </c>
      <c r="F49" s="7">
        <f>AugustRaw!F49</f>
        <v>19</v>
      </c>
      <c r="G49" s="7">
        <f>AugustRaw!G49</f>
        <v>33</v>
      </c>
      <c r="H49" s="7">
        <f>AugustRaw!H49</f>
        <v>0</v>
      </c>
      <c r="I49" s="7">
        <f>AugustRaw!I49</f>
        <v>392</v>
      </c>
      <c r="J49" s="8">
        <f>AugustRaw!J49</f>
        <v>586</v>
      </c>
    </row>
    <row r="50" spans="1:10" x14ac:dyDescent="0.25">
      <c r="A50" s="9" t="s">
        <v>55</v>
      </c>
      <c r="B50" s="10">
        <f>AugustRaw!B50</f>
        <v>1946</v>
      </c>
      <c r="C50" s="10">
        <f>AugustRaw!C50</f>
        <v>0</v>
      </c>
      <c r="D50" s="10">
        <f>AugustRaw!D50</f>
        <v>88</v>
      </c>
      <c r="E50" s="10">
        <f>AugustRaw!E50</f>
        <v>9</v>
      </c>
      <c r="F50" s="10">
        <f>AugustRaw!F50</f>
        <v>49</v>
      </c>
      <c r="G50" s="10">
        <f>AugustRaw!G50</f>
        <v>146</v>
      </c>
      <c r="H50" s="10">
        <f>AugustRaw!H50</f>
        <v>19</v>
      </c>
      <c r="I50" s="10">
        <f>AugustRaw!I50</f>
        <v>618</v>
      </c>
      <c r="J50" s="11">
        <f>AugustRaw!J50</f>
        <v>1328</v>
      </c>
    </row>
    <row r="51" spans="1:10" x14ac:dyDescent="0.25">
      <c r="A51" s="6" t="s">
        <v>56</v>
      </c>
      <c r="B51" s="7">
        <f>AugustRaw!B51</f>
        <v>384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8</v>
      </c>
      <c r="G51" s="7">
        <f>AugustRaw!G51</f>
        <v>21</v>
      </c>
      <c r="H51" s="7">
        <f>AugustRaw!H51</f>
        <v>1</v>
      </c>
      <c r="I51" s="7">
        <f>AugustRaw!I51</f>
        <v>128</v>
      </c>
      <c r="J51" s="8">
        <f>AugustRaw!J51</f>
        <v>256</v>
      </c>
    </row>
    <row r="52" spans="1:10" x14ac:dyDescent="0.25">
      <c r="A52" s="9" t="s">
        <v>57</v>
      </c>
      <c r="B52" s="10">
        <f>AugustRaw!B52</f>
        <v>696</v>
      </c>
      <c r="C52" s="10">
        <f>AugustRaw!C52</f>
        <v>0</v>
      </c>
      <c r="D52" s="10">
        <f>AugustRaw!D52</f>
        <v>20</v>
      </c>
      <c r="E52" s="10">
        <f>AugustRaw!E52</f>
        <v>1</v>
      </c>
      <c r="F52" s="10">
        <f>AugustRaw!F52</f>
        <v>7</v>
      </c>
      <c r="G52" s="10">
        <f>AugustRaw!G52</f>
        <v>28</v>
      </c>
      <c r="H52" s="10">
        <f>AugustRaw!H52</f>
        <v>1</v>
      </c>
      <c r="I52" s="10">
        <f>AugustRaw!I52</f>
        <v>272</v>
      </c>
      <c r="J52" s="11">
        <f>AugustRaw!J52</f>
        <v>424</v>
      </c>
    </row>
    <row r="53" spans="1:10" x14ac:dyDescent="0.25">
      <c r="A53" s="6" t="s">
        <v>58</v>
      </c>
      <c r="B53" s="7">
        <f>AugustRaw!B53</f>
        <v>278</v>
      </c>
      <c r="C53" s="7">
        <f>AugustRaw!C53</f>
        <v>0</v>
      </c>
      <c r="D53" s="7">
        <f>AugustRaw!D53</f>
        <v>2</v>
      </c>
      <c r="E53" s="7">
        <f>AugustRaw!E53</f>
        <v>2</v>
      </c>
      <c r="F53" s="7">
        <f>AugustRaw!F53</f>
        <v>20</v>
      </c>
      <c r="G53" s="7">
        <f>AugustRaw!G53</f>
        <v>24</v>
      </c>
      <c r="H53" s="7">
        <f>AugustRaw!H53</f>
        <v>0</v>
      </c>
      <c r="I53" s="7">
        <f>AugustRaw!I53</f>
        <v>102</v>
      </c>
      <c r="J53" s="8">
        <f>AugustRaw!J53</f>
        <v>176</v>
      </c>
    </row>
    <row r="54" spans="1:10" x14ac:dyDescent="0.25">
      <c r="A54" s="9" t="s">
        <v>59</v>
      </c>
      <c r="B54" s="10">
        <f>AugustRaw!B54</f>
        <v>88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2</v>
      </c>
      <c r="G54" s="10">
        <f>AugustRaw!G54</f>
        <v>2</v>
      </c>
      <c r="H54" s="10">
        <f>AugustRaw!H54</f>
        <v>0</v>
      </c>
      <c r="I54" s="10">
        <f>AugustRaw!I54</f>
        <v>54</v>
      </c>
      <c r="J54" s="11">
        <f>AugustRaw!J54</f>
        <v>34</v>
      </c>
    </row>
    <row r="55" spans="1:10" x14ac:dyDescent="0.25">
      <c r="A55" s="6" t="s">
        <v>60</v>
      </c>
      <c r="B55" s="7">
        <f>AugustRaw!B55</f>
        <v>656</v>
      </c>
      <c r="C55" s="7">
        <f>AugustRaw!C55</f>
        <v>0</v>
      </c>
      <c r="D55" s="7">
        <f>AugustRaw!D55</f>
        <v>3</v>
      </c>
      <c r="E55" s="7">
        <f>AugustRaw!E55</f>
        <v>0</v>
      </c>
      <c r="F55" s="7">
        <f>AugustRaw!F55</f>
        <v>4</v>
      </c>
      <c r="G55" s="7">
        <f>AugustRaw!G55</f>
        <v>7</v>
      </c>
      <c r="H55" s="7">
        <f>AugustRaw!H55</f>
        <v>1</v>
      </c>
      <c r="I55" s="7">
        <f>AugustRaw!I55</f>
        <v>236</v>
      </c>
      <c r="J55" s="8">
        <f>AugustRaw!J55</f>
        <v>420</v>
      </c>
    </row>
    <row r="56" spans="1:10" x14ac:dyDescent="0.25">
      <c r="A56" s="24" t="s">
        <v>61</v>
      </c>
      <c r="B56" s="25">
        <f>SUM(B12:B15)</f>
        <v>862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13</v>
      </c>
      <c r="F56" s="25">
        <f t="shared" si="0"/>
        <v>9</v>
      </c>
      <c r="G56" s="25">
        <f t="shared" si="0"/>
        <v>47</v>
      </c>
      <c r="H56" s="25">
        <f t="shared" si="0"/>
        <v>0</v>
      </c>
      <c r="I56" s="25">
        <f t="shared" si="0"/>
        <v>460</v>
      </c>
      <c r="J56" s="31">
        <f t="shared" si="0"/>
        <v>402</v>
      </c>
    </row>
    <row r="57" spans="1:10" x14ac:dyDescent="0.25">
      <c r="A57" s="26" t="s">
        <v>62</v>
      </c>
      <c r="B57" s="27">
        <f>SUM(B40:B44)</f>
        <v>73</v>
      </c>
      <c r="C57" s="27">
        <f t="shared" ref="C57:J57" si="1">SUM(C40:C44)</f>
        <v>0</v>
      </c>
      <c r="D57" s="27">
        <f t="shared" si="1"/>
        <v>1</v>
      </c>
      <c r="E57" s="27">
        <f t="shared" si="1"/>
        <v>0</v>
      </c>
      <c r="F57" s="27">
        <f t="shared" si="1"/>
        <v>2</v>
      </c>
      <c r="G57" s="27">
        <f t="shared" si="1"/>
        <v>3</v>
      </c>
      <c r="H57" s="27">
        <f t="shared" si="1"/>
        <v>0</v>
      </c>
      <c r="I57" s="27">
        <f t="shared" si="1"/>
        <v>41</v>
      </c>
      <c r="J57" s="32">
        <f t="shared" si="1"/>
        <v>32</v>
      </c>
    </row>
    <row r="58" spans="1:10" x14ac:dyDescent="0.25">
      <c r="A58" s="28" t="s">
        <v>63</v>
      </c>
      <c r="B58" s="29">
        <f>SUM(B2:B55)</f>
        <v>36245</v>
      </c>
      <c r="C58" s="29">
        <f t="shared" ref="C58:J58" si="2">SUM(C2:C55)</f>
        <v>0</v>
      </c>
      <c r="D58" s="29">
        <f t="shared" si="2"/>
        <v>1646</v>
      </c>
      <c r="E58" s="29">
        <f t="shared" si="2"/>
        <v>105</v>
      </c>
      <c r="F58" s="29">
        <f t="shared" si="2"/>
        <v>944</v>
      </c>
      <c r="G58" s="29">
        <f t="shared" si="2"/>
        <v>2695</v>
      </c>
      <c r="H58" s="29">
        <f t="shared" si="2"/>
        <v>135</v>
      </c>
      <c r="I58" s="29">
        <f t="shared" si="2"/>
        <v>11097</v>
      </c>
      <c r="J58" s="30">
        <f t="shared" si="2"/>
        <v>25148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2846</v>
      </c>
      <c r="C2">
        <v>0</v>
      </c>
      <c r="D2">
        <v>137</v>
      </c>
      <c r="E2">
        <v>8</v>
      </c>
      <c r="F2">
        <v>45</v>
      </c>
      <c r="G2">
        <v>190</v>
      </c>
      <c r="H2">
        <v>3</v>
      </c>
      <c r="I2">
        <v>502</v>
      </c>
      <c r="J2">
        <v>2344</v>
      </c>
    </row>
    <row r="3" spans="1:10" x14ac:dyDescent="0.25">
      <c r="A3" t="s">
        <v>8</v>
      </c>
      <c r="B3">
        <v>1310</v>
      </c>
      <c r="C3">
        <v>0</v>
      </c>
      <c r="D3">
        <v>59</v>
      </c>
      <c r="E3">
        <v>2</v>
      </c>
      <c r="F3">
        <v>29</v>
      </c>
      <c r="G3">
        <v>90</v>
      </c>
      <c r="H3">
        <v>1</v>
      </c>
      <c r="I3">
        <v>264</v>
      </c>
      <c r="J3">
        <v>1046</v>
      </c>
    </row>
    <row r="4" spans="1:10" x14ac:dyDescent="0.25">
      <c r="A4" t="s">
        <v>9</v>
      </c>
      <c r="B4">
        <v>2756</v>
      </c>
      <c r="C4">
        <v>0</v>
      </c>
      <c r="D4">
        <v>131</v>
      </c>
      <c r="E4">
        <v>9</v>
      </c>
      <c r="F4">
        <v>90</v>
      </c>
      <c r="G4">
        <v>230</v>
      </c>
      <c r="H4">
        <v>10</v>
      </c>
      <c r="I4">
        <v>658</v>
      </c>
      <c r="J4">
        <v>2098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22</v>
      </c>
      <c r="J5">
        <v>22</v>
      </c>
    </row>
    <row r="6" spans="1:10" x14ac:dyDescent="0.25">
      <c r="A6" t="s">
        <v>11</v>
      </c>
      <c r="B6">
        <v>2766</v>
      </c>
      <c r="C6">
        <v>0</v>
      </c>
      <c r="D6">
        <v>236</v>
      </c>
      <c r="E6">
        <v>5</v>
      </c>
      <c r="F6">
        <v>72</v>
      </c>
      <c r="G6">
        <v>313</v>
      </c>
      <c r="H6">
        <v>6</v>
      </c>
      <c r="I6">
        <v>1104</v>
      </c>
      <c r="J6">
        <v>1662</v>
      </c>
    </row>
    <row r="7" spans="1:10" x14ac:dyDescent="0.25">
      <c r="A7" t="s">
        <v>12</v>
      </c>
      <c r="B7">
        <v>410</v>
      </c>
      <c r="C7">
        <v>0</v>
      </c>
      <c r="D7">
        <v>13</v>
      </c>
      <c r="E7">
        <v>0</v>
      </c>
      <c r="F7">
        <v>10</v>
      </c>
      <c r="G7">
        <v>23</v>
      </c>
      <c r="H7">
        <v>5</v>
      </c>
      <c r="I7">
        <v>158</v>
      </c>
      <c r="J7">
        <v>252</v>
      </c>
    </row>
    <row r="8" spans="1:10" x14ac:dyDescent="0.25">
      <c r="A8" t="s">
        <v>13</v>
      </c>
      <c r="B8">
        <v>222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70</v>
      </c>
      <c r="J8">
        <v>152</v>
      </c>
    </row>
    <row r="9" spans="1:10" x14ac:dyDescent="0.25">
      <c r="A9" t="s">
        <v>14</v>
      </c>
      <c r="B9">
        <v>50</v>
      </c>
      <c r="C9">
        <v>0</v>
      </c>
      <c r="D9">
        <v>5</v>
      </c>
      <c r="E9">
        <v>2</v>
      </c>
      <c r="F9">
        <v>2</v>
      </c>
      <c r="G9">
        <v>9</v>
      </c>
      <c r="H9">
        <v>0</v>
      </c>
      <c r="I9">
        <v>36</v>
      </c>
      <c r="J9">
        <v>14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214</v>
      </c>
      <c r="C12">
        <v>0</v>
      </c>
      <c r="D12">
        <v>2</v>
      </c>
      <c r="E12">
        <v>3</v>
      </c>
      <c r="F12">
        <v>1</v>
      </c>
      <c r="G12">
        <v>6</v>
      </c>
      <c r="H12">
        <v>0</v>
      </c>
      <c r="I12">
        <v>160</v>
      </c>
      <c r="J12">
        <v>54</v>
      </c>
    </row>
    <row r="13" spans="1:10" x14ac:dyDescent="0.25">
      <c r="A13" t="s">
        <v>18</v>
      </c>
      <c r="B13">
        <v>240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62</v>
      </c>
      <c r="J13">
        <v>178</v>
      </c>
    </row>
    <row r="14" spans="1:10" x14ac:dyDescent="0.25">
      <c r="A14" t="s">
        <v>19</v>
      </c>
      <c r="B14">
        <v>294</v>
      </c>
      <c r="C14">
        <v>0</v>
      </c>
      <c r="D14">
        <v>16</v>
      </c>
      <c r="E14">
        <v>0</v>
      </c>
      <c r="F14">
        <v>3</v>
      </c>
      <c r="G14">
        <v>19</v>
      </c>
      <c r="H14">
        <v>0</v>
      </c>
      <c r="I14">
        <v>168</v>
      </c>
      <c r="J14">
        <v>126</v>
      </c>
    </row>
    <row r="15" spans="1:10" x14ac:dyDescent="0.25">
      <c r="A15" t="s">
        <v>20</v>
      </c>
      <c r="B15">
        <v>114</v>
      </c>
      <c r="C15">
        <v>0</v>
      </c>
      <c r="D15">
        <v>6</v>
      </c>
      <c r="E15">
        <v>10</v>
      </c>
      <c r="F15">
        <v>5</v>
      </c>
      <c r="G15">
        <v>21</v>
      </c>
      <c r="H15">
        <v>0</v>
      </c>
      <c r="I15">
        <v>70</v>
      </c>
      <c r="J15">
        <v>44</v>
      </c>
    </row>
    <row r="16" spans="1:10" x14ac:dyDescent="0.25">
      <c r="A16" t="s">
        <v>21</v>
      </c>
      <c r="B16">
        <v>170</v>
      </c>
      <c r="C16">
        <v>0</v>
      </c>
      <c r="D16">
        <v>2</v>
      </c>
      <c r="E16">
        <v>0</v>
      </c>
      <c r="F16">
        <v>7</v>
      </c>
      <c r="G16">
        <v>9</v>
      </c>
      <c r="H16">
        <v>0</v>
      </c>
      <c r="I16">
        <v>98</v>
      </c>
      <c r="J16">
        <v>72</v>
      </c>
    </row>
    <row r="17" spans="1:10" x14ac:dyDescent="0.25">
      <c r="A17" t="s">
        <v>22</v>
      </c>
      <c r="B17">
        <v>1182</v>
      </c>
      <c r="C17">
        <v>0</v>
      </c>
      <c r="D17">
        <v>47</v>
      </c>
      <c r="E17">
        <v>2</v>
      </c>
      <c r="F17">
        <v>10</v>
      </c>
      <c r="G17">
        <v>59</v>
      </c>
      <c r="H17">
        <v>0</v>
      </c>
      <c r="I17">
        <v>358</v>
      </c>
      <c r="J17">
        <v>824</v>
      </c>
    </row>
    <row r="18" spans="1:10" x14ac:dyDescent="0.25">
      <c r="A18" t="s">
        <v>23</v>
      </c>
      <c r="B18">
        <v>108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22</v>
      </c>
      <c r="J18">
        <v>86</v>
      </c>
    </row>
    <row r="19" spans="1:10" x14ac:dyDescent="0.25">
      <c r="A19" t="s">
        <v>24</v>
      </c>
      <c r="B19">
        <v>900</v>
      </c>
      <c r="C19">
        <v>0</v>
      </c>
      <c r="D19">
        <v>21</v>
      </c>
      <c r="E19">
        <v>2</v>
      </c>
      <c r="F19">
        <v>20</v>
      </c>
      <c r="G19">
        <v>43</v>
      </c>
      <c r="H19">
        <v>1</v>
      </c>
      <c r="I19">
        <v>256</v>
      </c>
      <c r="J19">
        <v>644</v>
      </c>
    </row>
    <row r="20" spans="1:10" x14ac:dyDescent="0.25">
      <c r="A20" t="s">
        <v>25</v>
      </c>
      <c r="B20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-1</v>
      </c>
    </row>
    <row r="21" spans="1:10" x14ac:dyDescent="0.25">
      <c r="A21" t="s">
        <v>26</v>
      </c>
      <c r="B21">
        <v>1080</v>
      </c>
      <c r="C21">
        <v>0</v>
      </c>
      <c r="D21">
        <v>33</v>
      </c>
      <c r="E21">
        <v>0</v>
      </c>
      <c r="F21">
        <v>26</v>
      </c>
      <c r="G21">
        <v>59</v>
      </c>
      <c r="H21">
        <v>1</v>
      </c>
      <c r="I21">
        <v>472</v>
      </c>
      <c r="J21">
        <v>608</v>
      </c>
    </row>
    <row r="22" spans="1:10" x14ac:dyDescent="0.25">
      <c r="A22" t="s">
        <v>27</v>
      </c>
      <c r="B22">
        <v>27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2</v>
      </c>
      <c r="J22">
        <v>25</v>
      </c>
    </row>
    <row r="23" spans="1:10" x14ac:dyDescent="0.25">
      <c r="A23" t="s">
        <v>28</v>
      </c>
      <c r="B23">
        <v>1316</v>
      </c>
      <c r="C23">
        <v>0</v>
      </c>
      <c r="D23">
        <v>93</v>
      </c>
      <c r="E23">
        <v>4</v>
      </c>
      <c r="F23">
        <v>36</v>
      </c>
      <c r="G23">
        <v>133</v>
      </c>
      <c r="H23">
        <v>12</v>
      </c>
      <c r="I23">
        <v>204</v>
      </c>
      <c r="J23">
        <v>1112</v>
      </c>
    </row>
    <row r="24" spans="1:10" x14ac:dyDescent="0.25">
      <c r="A24" t="s">
        <v>29</v>
      </c>
      <c r="B24">
        <v>3724</v>
      </c>
      <c r="C24">
        <v>0</v>
      </c>
      <c r="D24">
        <v>190</v>
      </c>
      <c r="E24">
        <v>4</v>
      </c>
      <c r="F24">
        <v>178</v>
      </c>
      <c r="G24">
        <v>372</v>
      </c>
      <c r="H24">
        <v>6</v>
      </c>
      <c r="I24">
        <v>760</v>
      </c>
      <c r="J24">
        <v>2964</v>
      </c>
    </row>
    <row r="25" spans="1:10" x14ac:dyDescent="0.25">
      <c r="A25" t="s">
        <v>30</v>
      </c>
      <c r="B25">
        <v>274</v>
      </c>
      <c r="C25">
        <v>0</v>
      </c>
      <c r="D25">
        <v>7</v>
      </c>
      <c r="E25">
        <v>1</v>
      </c>
      <c r="F25">
        <v>11</v>
      </c>
      <c r="G25">
        <v>19</v>
      </c>
      <c r="H25">
        <v>0</v>
      </c>
      <c r="I25">
        <v>66</v>
      </c>
      <c r="J25">
        <v>208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380</v>
      </c>
      <c r="C27">
        <v>0</v>
      </c>
      <c r="D27">
        <v>12</v>
      </c>
      <c r="E27">
        <v>0</v>
      </c>
      <c r="F27">
        <v>18</v>
      </c>
      <c r="G27">
        <v>30</v>
      </c>
      <c r="H27">
        <v>13</v>
      </c>
      <c r="I27">
        <v>188</v>
      </c>
      <c r="J27">
        <v>192</v>
      </c>
    </row>
    <row r="28" spans="1:10" x14ac:dyDescent="0.25">
      <c r="A28" t="s">
        <v>33</v>
      </c>
      <c r="B28">
        <v>208</v>
      </c>
      <c r="C28">
        <v>0</v>
      </c>
      <c r="D28">
        <v>7</v>
      </c>
      <c r="E28">
        <v>0</v>
      </c>
      <c r="F28">
        <v>14</v>
      </c>
      <c r="G28">
        <v>21</v>
      </c>
      <c r="H28">
        <v>0</v>
      </c>
      <c r="I28">
        <v>68</v>
      </c>
      <c r="J28">
        <v>140</v>
      </c>
    </row>
    <row r="29" spans="1:10" x14ac:dyDescent="0.25">
      <c r="A29" t="s">
        <v>34</v>
      </c>
      <c r="B29">
        <v>1152</v>
      </c>
      <c r="C29">
        <v>0</v>
      </c>
      <c r="D29">
        <v>0</v>
      </c>
      <c r="E29">
        <v>0</v>
      </c>
      <c r="F29">
        <v>14</v>
      </c>
      <c r="G29">
        <v>14</v>
      </c>
      <c r="H29">
        <v>1</v>
      </c>
      <c r="I29">
        <v>336</v>
      </c>
      <c r="J29">
        <v>816</v>
      </c>
    </row>
    <row r="30" spans="1:10" x14ac:dyDescent="0.25">
      <c r="A30" t="s">
        <v>35</v>
      </c>
      <c r="B30">
        <v>68</v>
      </c>
      <c r="C30">
        <v>0</v>
      </c>
      <c r="D30">
        <v>0</v>
      </c>
      <c r="E30">
        <v>17</v>
      </c>
      <c r="F30">
        <v>8</v>
      </c>
      <c r="G30">
        <v>25</v>
      </c>
      <c r="H30">
        <v>6</v>
      </c>
      <c r="I30">
        <v>32</v>
      </c>
      <c r="J30">
        <v>36</v>
      </c>
    </row>
    <row r="31" spans="1:10" x14ac:dyDescent="0.25">
      <c r="A31" t="s">
        <v>36</v>
      </c>
      <c r="B31">
        <v>76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24</v>
      </c>
      <c r="J31">
        <v>52</v>
      </c>
    </row>
    <row r="32" spans="1:10" x14ac:dyDescent="0.25">
      <c r="A32" t="s">
        <v>37</v>
      </c>
      <c r="B32">
        <v>1226</v>
      </c>
      <c r="C32">
        <v>0</v>
      </c>
      <c r="D32">
        <v>70</v>
      </c>
      <c r="E32">
        <v>6</v>
      </c>
      <c r="F32">
        <v>80</v>
      </c>
      <c r="G32">
        <v>156</v>
      </c>
      <c r="H32">
        <v>14</v>
      </c>
      <c r="I32">
        <v>684</v>
      </c>
      <c r="J32">
        <v>542</v>
      </c>
    </row>
    <row r="33" spans="1:10" x14ac:dyDescent="0.25">
      <c r="A33" t="s">
        <v>38</v>
      </c>
      <c r="B33">
        <v>870</v>
      </c>
      <c r="C33">
        <v>0</v>
      </c>
      <c r="D33">
        <v>23</v>
      </c>
      <c r="E33">
        <v>0</v>
      </c>
      <c r="F33">
        <v>21</v>
      </c>
      <c r="G33">
        <v>44</v>
      </c>
      <c r="H33">
        <v>12</v>
      </c>
      <c r="I33">
        <v>308</v>
      </c>
      <c r="J33">
        <v>562</v>
      </c>
    </row>
    <row r="34" spans="1:10" x14ac:dyDescent="0.25">
      <c r="A34" t="s">
        <v>39</v>
      </c>
      <c r="B34">
        <v>276</v>
      </c>
      <c r="C34">
        <v>0</v>
      </c>
      <c r="D34">
        <v>11</v>
      </c>
      <c r="E34">
        <v>0</v>
      </c>
      <c r="F34">
        <v>4</v>
      </c>
      <c r="G34">
        <v>15</v>
      </c>
      <c r="H34">
        <v>0</v>
      </c>
      <c r="I34">
        <v>104</v>
      </c>
      <c r="J34">
        <v>172</v>
      </c>
    </row>
    <row r="35" spans="1:10" x14ac:dyDescent="0.25">
      <c r="A35" t="s">
        <v>40</v>
      </c>
      <c r="B35">
        <v>2364</v>
      </c>
      <c r="C35">
        <v>0</v>
      </c>
      <c r="D35">
        <v>195</v>
      </c>
      <c r="E35">
        <v>8</v>
      </c>
      <c r="F35">
        <v>61</v>
      </c>
      <c r="G35">
        <v>264</v>
      </c>
      <c r="H35">
        <v>14</v>
      </c>
      <c r="I35">
        <v>640</v>
      </c>
      <c r="J35">
        <v>1724</v>
      </c>
    </row>
    <row r="36" spans="1:10" x14ac:dyDescent="0.25">
      <c r="A36" t="s">
        <v>41</v>
      </c>
      <c r="B36">
        <v>372</v>
      </c>
      <c r="C36">
        <v>0</v>
      </c>
      <c r="D36">
        <v>7</v>
      </c>
      <c r="E36">
        <v>3</v>
      </c>
      <c r="F36">
        <v>5</v>
      </c>
      <c r="G36">
        <v>15</v>
      </c>
      <c r="H36">
        <v>0</v>
      </c>
      <c r="I36">
        <v>164</v>
      </c>
      <c r="J36">
        <v>208</v>
      </c>
    </row>
    <row r="37" spans="1:10" x14ac:dyDescent="0.25">
      <c r="A37" t="s">
        <v>42</v>
      </c>
      <c r="B37">
        <v>788</v>
      </c>
      <c r="C37">
        <v>0</v>
      </c>
      <c r="D37">
        <v>90</v>
      </c>
      <c r="E37">
        <v>1</v>
      </c>
      <c r="F37">
        <v>9</v>
      </c>
      <c r="G37">
        <v>100</v>
      </c>
      <c r="H37">
        <v>3</v>
      </c>
      <c r="I37">
        <v>364</v>
      </c>
      <c r="J37">
        <v>424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30</v>
      </c>
    </row>
    <row r="39" spans="1:10" x14ac:dyDescent="0.25">
      <c r="A39" t="s">
        <v>44</v>
      </c>
      <c r="B39">
        <v>218</v>
      </c>
      <c r="C39">
        <v>0</v>
      </c>
      <c r="D39">
        <v>34</v>
      </c>
      <c r="E39">
        <v>1</v>
      </c>
      <c r="F39">
        <v>1</v>
      </c>
      <c r="G39">
        <v>36</v>
      </c>
      <c r="H39">
        <v>0</v>
      </c>
      <c r="I39">
        <v>60</v>
      </c>
      <c r="J39">
        <v>158</v>
      </c>
    </row>
    <row r="40" spans="1:10" x14ac:dyDescent="0.25">
      <c r="A40" t="s">
        <v>45</v>
      </c>
      <c r="B40">
        <v>40</v>
      </c>
      <c r="C40">
        <v>0</v>
      </c>
      <c r="D40">
        <v>0</v>
      </c>
      <c r="E40">
        <v>0</v>
      </c>
      <c r="F40">
        <v>2</v>
      </c>
      <c r="G40">
        <v>2</v>
      </c>
      <c r="H40">
        <v>0</v>
      </c>
      <c r="I40">
        <v>20</v>
      </c>
      <c r="J40">
        <v>20</v>
      </c>
    </row>
    <row r="41" spans="1:10" x14ac:dyDescent="0.25">
      <c r="A41" t="s">
        <v>46</v>
      </c>
      <c r="B41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10</v>
      </c>
      <c r="J41">
        <v>8</v>
      </c>
    </row>
    <row r="42" spans="1:10" x14ac:dyDescent="0.25">
      <c r="A42" t="s">
        <v>47</v>
      </c>
      <c r="B42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25">
      <c r="A43" t="s">
        <v>48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114</v>
      </c>
    </row>
    <row r="46" spans="1:10" x14ac:dyDescent="0.25">
      <c r="A46" t="s">
        <v>51</v>
      </c>
      <c r="B46">
        <v>990</v>
      </c>
      <c r="C46">
        <v>0</v>
      </c>
      <c r="D46">
        <v>33</v>
      </c>
      <c r="E46">
        <v>0</v>
      </c>
      <c r="F46">
        <v>17</v>
      </c>
      <c r="G46">
        <v>50</v>
      </c>
      <c r="H46">
        <v>0</v>
      </c>
      <c r="I46">
        <v>328</v>
      </c>
      <c r="J46">
        <v>662</v>
      </c>
    </row>
    <row r="47" spans="1:10" x14ac:dyDescent="0.25">
      <c r="A47" t="s">
        <v>52</v>
      </c>
      <c r="B47">
        <v>1532</v>
      </c>
      <c r="C47">
        <v>0</v>
      </c>
      <c r="D47">
        <v>10</v>
      </c>
      <c r="E47">
        <v>1</v>
      </c>
      <c r="F47">
        <v>18</v>
      </c>
      <c r="G47">
        <v>29</v>
      </c>
      <c r="H47">
        <v>0</v>
      </c>
      <c r="I47">
        <v>262</v>
      </c>
      <c r="J47">
        <v>1270</v>
      </c>
    </row>
    <row r="48" spans="1:10" x14ac:dyDescent="0.25">
      <c r="A48" t="s">
        <v>53</v>
      </c>
      <c r="B48">
        <v>348</v>
      </c>
      <c r="C48">
        <v>0</v>
      </c>
      <c r="D48">
        <v>9</v>
      </c>
      <c r="E48">
        <v>1</v>
      </c>
      <c r="F48">
        <v>7</v>
      </c>
      <c r="G48">
        <v>17</v>
      </c>
      <c r="H48">
        <v>3</v>
      </c>
      <c r="I48">
        <v>92</v>
      </c>
      <c r="J48">
        <v>256</v>
      </c>
    </row>
    <row r="49" spans="1:10" x14ac:dyDescent="0.25">
      <c r="A49" t="s">
        <v>54</v>
      </c>
      <c r="B49">
        <v>978</v>
      </c>
      <c r="C49">
        <v>0</v>
      </c>
      <c r="D49">
        <v>12</v>
      </c>
      <c r="E49">
        <v>2</v>
      </c>
      <c r="F49">
        <v>19</v>
      </c>
      <c r="G49">
        <v>33</v>
      </c>
      <c r="H49">
        <v>0</v>
      </c>
      <c r="I49">
        <v>392</v>
      </c>
      <c r="J49">
        <v>586</v>
      </c>
    </row>
    <row r="50" spans="1:10" x14ac:dyDescent="0.25">
      <c r="A50" t="s">
        <v>55</v>
      </c>
      <c r="B50">
        <v>1946</v>
      </c>
      <c r="C50">
        <v>0</v>
      </c>
      <c r="D50">
        <v>88</v>
      </c>
      <c r="E50">
        <v>9</v>
      </c>
      <c r="F50">
        <v>49</v>
      </c>
      <c r="G50">
        <v>146</v>
      </c>
      <c r="H50">
        <v>19</v>
      </c>
      <c r="I50">
        <v>618</v>
      </c>
      <c r="J50">
        <v>1328</v>
      </c>
    </row>
    <row r="51" spans="1:10" x14ac:dyDescent="0.25">
      <c r="A51" t="s">
        <v>56</v>
      </c>
      <c r="B51">
        <v>384</v>
      </c>
      <c r="C51">
        <v>0</v>
      </c>
      <c r="D51">
        <v>13</v>
      </c>
      <c r="E51">
        <v>0</v>
      </c>
      <c r="F51">
        <v>8</v>
      </c>
      <c r="G51">
        <v>21</v>
      </c>
      <c r="H51">
        <v>1</v>
      </c>
      <c r="I51">
        <v>128</v>
      </c>
      <c r="J51">
        <v>256</v>
      </c>
    </row>
    <row r="52" spans="1:10" x14ac:dyDescent="0.25">
      <c r="A52" t="s">
        <v>57</v>
      </c>
      <c r="B52">
        <v>696</v>
      </c>
      <c r="C52">
        <v>0</v>
      </c>
      <c r="D52">
        <v>20</v>
      </c>
      <c r="E52">
        <v>1</v>
      </c>
      <c r="F52">
        <v>7</v>
      </c>
      <c r="G52">
        <v>28</v>
      </c>
      <c r="H52">
        <v>1</v>
      </c>
      <c r="I52">
        <v>272</v>
      </c>
      <c r="J52">
        <v>424</v>
      </c>
    </row>
    <row r="53" spans="1:10" x14ac:dyDescent="0.25">
      <c r="A53" t="s">
        <v>58</v>
      </c>
      <c r="B53">
        <v>278</v>
      </c>
      <c r="C53">
        <v>0</v>
      </c>
      <c r="D53">
        <v>2</v>
      </c>
      <c r="E53">
        <v>2</v>
      </c>
      <c r="F53">
        <v>20</v>
      </c>
      <c r="G53">
        <v>24</v>
      </c>
      <c r="H53">
        <v>0</v>
      </c>
      <c r="I53">
        <v>102</v>
      </c>
      <c r="J53">
        <v>176</v>
      </c>
    </row>
    <row r="54" spans="1:10" x14ac:dyDescent="0.25">
      <c r="A54" t="s">
        <v>59</v>
      </c>
      <c r="B54">
        <v>88</v>
      </c>
      <c r="C54">
        <v>0</v>
      </c>
      <c r="D54">
        <v>0</v>
      </c>
      <c r="E54">
        <v>0</v>
      </c>
      <c r="F54">
        <v>2</v>
      </c>
      <c r="G54">
        <v>2</v>
      </c>
      <c r="H54">
        <v>0</v>
      </c>
      <c r="I54">
        <v>54</v>
      </c>
      <c r="J54">
        <v>34</v>
      </c>
    </row>
    <row r="55" spans="1:10" x14ac:dyDescent="0.25">
      <c r="A55" t="s">
        <v>60</v>
      </c>
      <c r="B55">
        <v>656</v>
      </c>
      <c r="C55">
        <v>0</v>
      </c>
      <c r="D55">
        <v>3</v>
      </c>
      <c r="E55">
        <v>0</v>
      </c>
      <c r="F55">
        <v>4</v>
      </c>
      <c r="G55">
        <v>7</v>
      </c>
      <c r="H55">
        <v>1</v>
      </c>
      <c r="I55">
        <v>236</v>
      </c>
      <c r="J55">
        <v>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2660</v>
      </c>
      <c r="C2" s="4">
        <f>SeptemberRaw!C2</f>
        <v>0</v>
      </c>
      <c r="D2" s="4">
        <f>SeptemberRaw!D2</f>
        <v>52</v>
      </c>
      <c r="E2" s="4">
        <f>SeptemberRaw!E2</f>
        <v>5</v>
      </c>
      <c r="F2" s="4">
        <f>SeptemberRaw!F2</f>
        <v>46</v>
      </c>
      <c r="G2" s="4">
        <f>SeptemberRaw!G2</f>
        <v>103</v>
      </c>
      <c r="H2" s="4">
        <f>SeptemberRaw!H2</f>
        <v>1</v>
      </c>
      <c r="I2" s="4">
        <f>SeptemberRaw!I2</f>
        <v>504</v>
      </c>
      <c r="J2" s="5">
        <f>SeptemberRaw!J2</f>
        <v>2156</v>
      </c>
    </row>
    <row r="3" spans="1:10" x14ac:dyDescent="0.25">
      <c r="A3" s="6" t="s">
        <v>8</v>
      </c>
      <c r="B3" s="7">
        <f>SeptemberRaw!B3</f>
        <v>1202</v>
      </c>
      <c r="C3" s="7">
        <f>SeptemberRaw!C3</f>
        <v>0</v>
      </c>
      <c r="D3" s="7">
        <f>SeptemberRaw!D3</f>
        <v>71</v>
      </c>
      <c r="E3" s="7">
        <f>SeptemberRaw!E3</f>
        <v>3</v>
      </c>
      <c r="F3" s="7">
        <f>SeptemberRaw!F3</f>
        <v>39</v>
      </c>
      <c r="G3" s="7">
        <f>SeptemberRaw!G3</f>
        <v>113</v>
      </c>
      <c r="H3" s="7">
        <f>SeptemberRaw!H3</f>
        <v>1</v>
      </c>
      <c r="I3" s="7">
        <f>SeptemberRaw!I3</f>
        <v>326</v>
      </c>
      <c r="J3" s="8">
        <f>SeptemberRaw!J3</f>
        <v>876</v>
      </c>
    </row>
    <row r="4" spans="1:10" x14ac:dyDescent="0.25">
      <c r="A4" s="9" t="s">
        <v>9</v>
      </c>
      <c r="B4" s="10">
        <f>SeptemberRaw!B4</f>
        <v>3176</v>
      </c>
      <c r="C4" s="10">
        <f>SeptemberRaw!C4</f>
        <v>0</v>
      </c>
      <c r="D4" s="10">
        <f>SeptemberRaw!D4</f>
        <v>135</v>
      </c>
      <c r="E4" s="10">
        <f>SeptemberRaw!E4</f>
        <v>8</v>
      </c>
      <c r="F4" s="10">
        <f>SeptemberRaw!F4</f>
        <v>102</v>
      </c>
      <c r="G4" s="10">
        <f>SeptemberRaw!G4</f>
        <v>245</v>
      </c>
      <c r="H4" s="10">
        <f>SeptemberRaw!H4</f>
        <v>1</v>
      </c>
      <c r="I4" s="10">
        <f>SeptemberRaw!I4</f>
        <v>684</v>
      </c>
      <c r="J4" s="11">
        <f>SeptemberRaw!J4</f>
        <v>2492</v>
      </c>
    </row>
    <row r="5" spans="1:10" x14ac:dyDescent="0.25">
      <c r="A5" s="6" t="s">
        <v>10</v>
      </c>
      <c r="B5" s="7">
        <f>SeptemberRaw!B5</f>
        <v>36</v>
      </c>
      <c r="C5" s="7">
        <f>SeptemberRaw!C5</f>
        <v>0</v>
      </c>
      <c r="D5" s="7">
        <f>SeptemberRaw!D5</f>
        <v>1</v>
      </c>
      <c r="E5" s="7">
        <f>SeptemberRaw!E5</f>
        <v>0</v>
      </c>
      <c r="F5" s="7">
        <f>SeptemberRaw!F5</f>
        <v>0</v>
      </c>
      <c r="G5" s="7">
        <f>SeptemberRaw!G5</f>
        <v>1</v>
      </c>
      <c r="H5" s="7">
        <f>SeptemberRaw!H5</f>
        <v>0</v>
      </c>
      <c r="I5" s="7">
        <f>SeptemberRaw!I5</f>
        <v>26</v>
      </c>
      <c r="J5" s="8">
        <f>SeptemberRaw!J5</f>
        <v>10</v>
      </c>
    </row>
    <row r="6" spans="1:10" x14ac:dyDescent="0.25">
      <c r="A6" s="9" t="s">
        <v>11</v>
      </c>
      <c r="B6" s="10">
        <f>SeptemberRaw!B6</f>
        <v>1502</v>
      </c>
      <c r="C6" s="10">
        <f>SeptemberRaw!C6</f>
        <v>0</v>
      </c>
      <c r="D6" s="10">
        <f>SeptemberRaw!D6</f>
        <v>226</v>
      </c>
      <c r="E6" s="10">
        <f>SeptemberRaw!E6</f>
        <v>8</v>
      </c>
      <c r="F6" s="10">
        <f>SeptemberRaw!F6</f>
        <v>68</v>
      </c>
      <c r="G6" s="10">
        <f>SeptemberRaw!G6</f>
        <v>302</v>
      </c>
      <c r="H6" s="10">
        <f>SeptemberRaw!H6</f>
        <v>1</v>
      </c>
      <c r="I6" s="10">
        <f>SeptemberRaw!I6</f>
        <v>556</v>
      </c>
      <c r="J6" s="11">
        <f>SeptemberRaw!J6</f>
        <v>946</v>
      </c>
    </row>
    <row r="7" spans="1:10" x14ac:dyDescent="0.25">
      <c r="A7" s="6" t="s">
        <v>12</v>
      </c>
      <c r="B7" s="7">
        <f>SeptemberRaw!B7</f>
        <v>364</v>
      </c>
      <c r="C7" s="7">
        <f>SeptemberRaw!C7</f>
        <v>0</v>
      </c>
      <c r="D7" s="7">
        <f>SeptemberRaw!D7</f>
        <v>5</v>
      </c>
      <c r="E7" s="7">
        <f>SeptemberRaw!E7</f>
        <v>1</v>
      </c>
      <c r="F7" s="7">
        <f>SeptemberRaw!F7</f>
        <v>31</v>
      </c>
      <c r="G7" s="7">
        <f>SeptemberRaw!G7</f>
        <v>37</v>
      </c>
      <c r="H7" s="7">
        <f>SeptemberRaw!H7</f>
        <v>0</v>
      </c>
      <c r="I7" s="7">
        <f>SeptemberRaw!I7</f>
        <v>114</v>
      </c>
      <c r="J7" s="8">
        <f>SeptemberRaw!J7</f>
        <v>250</v>
      </c>
    </row>
    <row r="8" spans="1:10" x14ac:dyDescent="0.25">
      <c r="A8" s="9" t="s">
        <v>13</v>
      </c>
      <c r="B8" s="10">
        <f>SeptemberRaw!B8</f>
        <v>274</v>
      </c>
      <c r="C8" s="10">
        <f>SeptemberRaw!C8</f>
        <v>0</v>
      </c>
      <c r="D8" s="10">
        <f>SeptemberRaw!D8</f>
        <v>1</v>
      </c>
      <c r="E8" s="10">
        <f>SeptemberRaw!E8</f>
        <v>0</v>
      </c>
      <c r="F8" s="10">
        <f>SeptemberRaw!F8</f>
        <v>6</v>
      </c>
      <c r="G8" s="10">
        <f>SeptemberRaw!G8</f>
        <v>7</v>
      </c>
      <c r="H8" s="10">
        <f>SeptemberRaw!H8</f>
        <v>0</v>
      </c>
      <c r="I8" s="10">
        <f>SeptemberRaw!I8</f>
        <v>48</v>
      </c>
      <c r="J8" s="11">
        <f>SeptemberRaw!J8</f>
        <v>226</v>
      </c>
    </row>
    <row r="9" spans="1:10" x14ac:dyDescent="0.25">
      <c r="A9" s="6" t="s">
        <v>14</v>
      </c>
      <c r="B9" s="7">
        <f>SeptemberRaw!B9</f>
        <v>84</v>
      </c>
      <c r="C9" s="7">
        <f>SeptemberRaw!C9</f>
        <v>0</v>
      </c>
      <c r="D9" s="7">
        <f>SeptemberRaw!D9</f>
        <v>4</v>
      </c>
      <c r="E9" s="7">
        <f>SeptemberRaw!E9</f>
        <v>0</v>
      </c>
      <c r="F9" s="7">
        <f>SeptemberRaw!F9</f>
        <v>2</v>
      </c>
      <c r="G9" s="7">
        <f>SeptemberRaw!G9</f>
        <v>6</v>
      </c>
      <c r="H9" s="7">
        <f>SeptemberRaw!H9</f>
        <v>0</v>
      </c>
      <c r="I9" s="7">
        <f>SeptemberRaw!I9</f>
        <v>44</v>
      </c>
      <c r="J9" s="8">
        <f>SeptemberRaw!J9</f>
        <v>40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64</v>
      </c>
      <c r="C12" s="13">
        <f>SeptemberRaw!C12</f>
        <v>0</v>
      </c>
      <c r="D12" s="13">
        <f>SeptemberRaw!D12</f>
        <v>1</v>
      </c>
      <c r="E12" s="13">
        <f>SeptemberRaw!E12</f>
        <v>6</v>
      </c>
      <c r="F12" s="13">
        <f>SeptemberRaw!F12</f>
        <v>1</v>
      </c>
      <c r="G12" s="13">
        <f>SeptemberRaw!G12</f>
        <v>8</v>
      </c>
      <c r="H12" s="13">
        <f>SeptemberRaw!H12</f>
        <v>0</v>
      </c>
      <c r="I12" s="13">
        <f>SeptemberRaw!I12</f>
        <v>48</v>
      </c>
      <c r="J12" s="14">
        <f>SeptemberRaw!J12</f>
        <v>16</v>
      </c>
    </row>
    <row r="13" spans="1:10" x14ac:dyDescent="0.25">
      <c r="A13" s="15" t="s">
        <v>18</v>
      </c>
      <c r="B13" s="16">
        <f>SeptemberRaw!B13</f>
        <v>204</v>
      </c>
      <c r="C13" s="16">
        <f>SeptemberRaw!C13</f>
        <v>0</v>
      </c>
      <c r="D13" s="16">
        <f>SeptemberRaw!D13</f>
        <v>0</v>
      </c>
      <c r="E13" s="16">
        <f>SeptemberRaw!E13</f>
        <v>2</v>
      </c>
      <c r="F13" s="16">
        <f>SeptemberRaw!F13</f>
        <v>5</v>
      </c>
      <c r="G13" s="16">
        <f>SeptemberRaw!G13</f>
        <v>7</v>
      </c>
      <c r="H13" s="16">
        <f>SeptemberRaw!H13</f>
        <v>0</v>
      </c>
      <c r="I13" s="16">
        <f>SeptemberRaw!I13</f>
        <v>60</v>
      </c>
      <c r="J13" s="17">
        <f>SeptemberRaw!J13</f>
        <v>144</v>
      </c>
    </row>
    <row r="14" spans="1:10" x14ac:dyDescent="0.25">
      <c r="A14" s="12" t="s">
        <v>19</v>
      </c>
      <c r="B14" s="13">
        <f>SeptemberRaw!B14</f>
        <v>326</v>
      </c>
      <c r="C14" s="13">
        <f>SeptemberRaw!C14</f>
        <v>0</v>
      </c>
      <c r="D14" s="13">
        <f>SeptemberRaw!D14</f>
        <v>20</v>
      </c>
      <c r="E14" s="13">
        <f>SeptemberRaw!E14</f>
        <v>3</v>
      </c>
      <c r="F14" s="13">
        <f>SeptemberRaw!F14</f>
        <v>10</v>
      </c>
      <c r="G14" s="13">
        <f>SeptemberRaw!G14</f>
        <v>33</v>
      </c>
      <c r="H14" s="13">
        <f>SeptemberRaw!H14</f>
        <v>0</v>
      </c>
      <c r="I14" s="13">
        <f>SeptemberRaw!I14</f>
        <v>196</v>
      </c>
      <c r="J14" s="14">
        <f>SeptemberRaw!J14</f>
        <v>130</v>
      </c>
    </row>
    <row r="15" spans="1:10" x14ac:dyDescent="0.25">
      <c r="A15" s="15" t="s">
        <v>20</v>
      </c>
      <c r="B15" s="16">
        <f>SeptemberRaw!B15</f>
        <v>114</v>
      </c>
      <c r="C15" s="16">
        <f>SeptemberRaw!C15</f>
        <v>0</v>
      </c>
      <c r="D15" s="16">
        <f>SeptemberRaw!D15</f>
        <v>11</v>
      </c>
      <c r="E15" s="16">
        <f>SeptemberRaw!E15</f>
        <v>2</v>
      </c>
      <c r="F15" s="16">
        <f>SeptemberRaw!F15</f>
        <v>2</v>
      </c>
      <c r="G15" s="16">
        <f>SeptemberRaw!G15</f>
        <v>15</v>
      </c>
      <c r="H15" s="16">
        <f>SeptemberRaw!H15</f>
        <v>0</v>
      </c>
      <c r="I15" s="16">
        <f>SeptemberRaw!I15</f>
        <v>72</v>
      </c>
      <c r="J15" s="17">
        <f>SeptemberRaw!J15</f>
        <v>42</v>
      </c>
    </row>
    <row r="16" spans="1:10" x14ac:dyDescent="0.25">
      <c r="A16" s="9" t="s">
        <v>21</v>
      </c>
      <c r="B16" s="10">
        <f>SeptemberRaw!B16</f>
        <v>102</v>
      </c>
      <c r="C16" s="10">
        <f>SeptemberRaw!C16</f>
        <v>0</v>
      </c>
      <c r="D16" s="10">
        <f>SeptemberRaw!D16</f>
        <v>7</v>
      </c>
      <c r="E16" s="10">
        <f>SeptemberRaw!E16</f>
        <v>0</v>
      </c>
      <c r="F16" s="10">
        <f>SeptemberRaw!F16</f>
        <v>0</v>
      </c>
      <c r="G16" s="10">
        <f>SeptemberRaw!G16</f>
        <v>7</v>
      </c>
      <c r="H16" s="10">
        <f>SeptemberRaw!H16</f>
        <v>0</v>
      </c>
      <c r="I16" s="10">
        <f>SeptemberRaw!I16</f>
        <v>82</v>
      </c>
      <c r="J16" s="11">
        <f>SeptemberRaw!J16</f>
        <v>20</v>
      </c>
    </row>
    <row r="17" spans="1:10" x14ac:dyDescent="0.25">
      <c r="A17" s="6" t="s">
        <v>22</v>
      </c>
      <c r="B17" s="7">
        <f>SeptemberRaw!B17</f>
        <v>1204</v>
      </c>
      <c r="C17" s="7">
        <f>SeptemberRaw!C17</f>
        <v>0</v>
      </c>
      <c r="D17" s="7">
        <f>SeptemberRaw!D17</f>
        <v>31</v>
      </c>
      <c r="E17" s="7">
        <f>SeptemberRaw!E17</f>
        <v>1</v>
      </c>
      <c r="F17" s="7">
        <f>SeptemberRaw!F17</f>
        <v>16</v>
      </c>
      <c r="G17" s="7">
        <f>SeptemberRaw!G17</f>
        <v>48</v>
      </c>
      <c r="H17" s="7">
        <f>SeptemberRaw!H17</f>
        <v>3</v>
      </c>
      <c r="I17" s="7">
        <f>SeptemberRaw!I17</f>
        <v>388</v>
      </c>
      <c r="J17" s="8">
        <f>SeptemberRaw!J17</f>
        <v>816</v>
      </c>
    </row>
    <row r="18" spans="1:10" x14ac:dyDescent="0.25">
      <c r="A18" s="9" t="s">
        <v>23</v>
      </c>
      <c r="B18" s="10">
        <f>SeptemberRaw!B18</f>
        <v>78</v>
      </c>
      <c r="C18" s="10">
        <f>SeptemberRaw!C18</f>
        <v>0</v>
      </c>
      <c r="D18" s="10">
        <f>SeptemberRaw!D18</f>
        <v>3</v>
      </c>
      <c r="E18" s="10">
        <f>SeptemberRaw!E18</f>
        <v>0</v>
      </c>
      <c r="F18" s="10">
        <f>SeptemberRaw!F18</f>
        <v>1</v>
      </c>
      <c r="G18" s="10">
        <f>SeptemberRaw!G18</f>
        <v>4</v>
      </c>
      <c r="H18" s="10">
        <f>SeptemberRaw!H18</f>
        <v>0</v>
      </c>
      <c r="I18" s="10">
        <f>SeptemberRaw!I18</f>
        <v>16</v>
      </c>
      <c r="J18" s="11">
        <f>SeptemberRaw!J18</f>
        <v>62</v>
      </c>
    </row>
    <row r="19" spans="1:10" x14ac:dyDescent="0.25">
      <c r="A19" s="6" t="s">
        <v>24</v>
      </c>
      <c r="B19" s="7">
        <f>SeptemberRaw!B19</f>
        <v>990</v>
      </c>
      <c r="C19" s="7">
        <f>SeptemberRaw!C19</f>
        <v>0</v>
      </c>
      <c r="D19" s="7">
        <f>SeptemberRaw!D19</f>
        <v>22</v>
      </c>
      <c r="E19" s="7">
        <f>SeptemberRaw!E19</f>
        <v>3</v>
      </c>
      <c r="F19" s="7">
        <f>SeptemberRaw!F19</f>
        <v>76</v>
      </c>
      <c r="G19" s="7">
        <f>SeptemberRaw!G19</f>
        <v>101</v>
      </c>
      <c r="H19" s="7">
        <f>SeptemberRaw!H19</f>
        <v>0</v>
      </c>
      <c r="I19" s="7">
        <f>SeptemberRaw!I19</f>
        <v>400</v>
      </c>
      <c r="J19" s="8">
        <f>SeptemberRaw!J19</f>
        <v>590</v>
      </c>
    </row>
    <row r="20" spans="1:10" x14ac:dyDescent="0.25">
      <c r="A20" s="9" t="s">
        <v>25</v>
      </c>
      <c r="B20" s="10">
        <f>SeptemberRaw!B20</f>
        <v>90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52</v>
      </c>
      <c r="J20" s="11">
        <f>SeptemberRaw!J20</f>
        <v>38</v>
      </c>
    </row>
    <row r="21" spans="1:10" x14ac:dyDescent="0.25">
      <c r="A21" s="6" t="s">
        <v>26</v>
      </c>
      <c r="B21" s="7">
        <f>SeptemberRaw!B21</f>
        <v>934</v>
      </c>
      <c r="C21" s="7">
        <f>SeptemberRaw!C21</f>
        <v>0</v>
      </c>
      <c r="D21" s="7">
        <f>SeptemberRaw!D21</f>
        <v>60</v>
      </c>
      <c r="E21" s="7">
        <f>SeptemberRaw!E21</f>
        <v>4</v>
      </c>
      <c r="F21" s="7">
        <f>SeptemberRaw!F21</f>
        <v>15</v>
      </c>
      <c r="G21" s="7">
        <f>SeptemberRaw!G21</f>
        <v>79</v>
      </c>
      <c r="H21" s="7">
        <f>SeptemberRaw!H21</f>
        <v>0</v>
      </c>
      <c r="I21" s="7">
        <f>SeptemberRaw!I21</f>
        <v>380</v>
      </c>
      <c r="J21" s="8">
        <f>SeptemberRaw!J21</f>
        <v>554</v>
      </c>
    </row>
    <row r="22" spans="1:10" x14ac:dyDescent="0.25">
      <c r="A22" s="9" t="s">
        <v>27</v>
      </c>
      <c r="B22" s="10">
        <f>SeptemberRaw!B22</f>
        <v>82</v>
      </c>
      <c r="C22" s="10">
        <f>SeptemberRaw!C22</f>
        <v>0</v>
      </c>
      <c r="D22" s="10">
        <f>SeptemberRaw!D22</f>
        <v>1</v>
      </c>
      <c r="E22" s="10">
        <f>SeptemberRaw!E22</f>
        <v>0</v>
      </c>
      <c r="F22" s="10">
        <f>SeptemberRaw!F22</f>
        <v>3</v>
      </c>
      <c r="G22" s="10">
        <f>SeptemberRaw!G22</f>
        <v>4</v>
      </c>
      <c r="H22" s="10">
        <f>SeptemberRaw!H22</f>
        <v>0</v>
      </c>
      <c r="I22" s="10">
        <f>SeptemberRaw!I22</f>
        <v>40</v>
      </c>
      <c r="J22" s="11">
        <f>SeptemberRaw!J22</f>
        <v>42</v>
      </c>
    </row>
    <row r="23" spans="1:10" x14ac:dyDescent="0.25">
      <c r="A23" s="6" t="s">
        <v>28</v>
      </c>
      <c r="B23" s="7">
        <f>SeptemberRaw!B23</f>
        <v>1250</v>
      </c>
      <c r="C23" s="7">
        <f>SeptemberRaw!C23</f>
        <v>0</v>
      </c>
      <c r="D23" s="7">
        <f>SeptemberRaw!D23</f>
        <v>75</v>
      </c>
      <c r="E23" s="7">
        <f>SeptemberRaw!E23</f>
        <v>3</v>
      </c>
      <c r="F23" s="7">
        <f>SeptemberRaw!F23</f>
        <v>33</v>
      </c>
      <c r="G23" s="7">
        <f>SeptemberRaw!G23</f>
        <v>111</v>
      </c>
      <c r="H23" s="7">
        <f>SeptemberRaw!H23</f>
        <v>21</v>
      </c>
      <c r="I23" s="7">
        <f>SeptemberRaw!I23</f>
        <v>158</v>
      </c>
      <c r="J23" s="8">
        <f>SeptemberRaw!J23</f>
        <v>1092</v>
      </c>
    </row>
    <row r="24" spans="1:10" x14ac:dyDescent="0.25">
      <c r="A24" s="9" t="s">
        <v>29</v>
      </c>
      <c r="B24" s="10">
        <f>SeptemberRaw!B24</f>
        <v>3388</v>
      </c>
      <c r="C24" s="10">
        <f>SeptemberRaw!C24</f>
        <v>0</v>
      </c>
      <c r="D24" s="10">
        <f>SeptemberRaw!D24</f>
        <v>238</v>
      </c>
      <c r="E24" s="10">
        <f>SeptemberRaw!E24</f>
        <v>2</v>
      </c>
      <c r="F24" s="10">
        <f>SeptemberRaw!F24</f>
        <v>88</v>
      </c>
      <c r="G24" s="10">
        <f>SeptemberRaw!G24</f>
        <v>328</v>
      </c>
      <c r="H24" s="10">
        <f>SeptemberRaw!H24</f>
        <v>1</v>
      </c>
      <c r="I24" s="10">
        <f>SeptemberRaw!I24</f>
        <v>680</v>
      </c>
      <c r="J24" s="11">
        <f>SeptemberRaw!J24</f>
        <v>2708</v>
      </c>
    </row>
    <row r="25" spans="1:10" x14ac:dyDescent="0.25">
      <c r="A25" s="6" t="s">
        <v>30</v>
      </c>
      <c r="B25" s="7">
        <f>SeptemberRaw!B25</f>
        <v>236</v>
      </c>
      <c r="C25" s="7">
        <f>SeptemberRaw!C25</f>
        <v>0</v>
      </c>
      <c r="D25" s="7">
        <f>SeptemberRaw!D25</f>
        <v>5</v>
      </c>
      <c r="E25" s="7">
        <f>SeptemberRaw!E25</f>
        <v>0</v>
      </c>
      <c r="F25" s="7">
        <f>SeptemberRaw!F25</f>
        <v>5</v>
      </c>
      <c r="G25" s="7">
        <f>SeptemberRaw!G25</f>
        <v>10</v>
      </c>
      <c r="H25" s="7">
        <f>SeptemberRaw!H25</f>
        <v>0</v>
      </c>
      <c r="I25" s="7">
        <f>SeptemberRaw!I25</f>
        <v>86</v>
      </c>
      <c r="J25" s="8">
        <f>SeptemberRaw!J25</f>
        <v>150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406</v>
      </c>
      <c r="C27" s="7">
        <f>SeptemberRaw!C27</f>
        <v>0</v>
      </c>
      <c r="D27" s="7">
        <f>SeptemberRaw!D27</f>
        <v>15</v>
      </c>
      <c r="E27" s="7">
        <f>SeptemberRaw!E27</f>
        <v>2</v>
      </c>
      <c r="F27" s="7">
        <f>SeptemberRaw!F27</f>
        <v>5</v>
      </c>
      <c r="G27" s="7">
        <f>SeptemberRaw!G27</f>
        <v>22</v>
      </c>
      <c r="H27" s="7">
        <f>SeptemberRaw!H27</f>
        <v>3</v>
      </c>
      <c r="I27" s="7">
        <f>SeptemberRaw!I27</f>
        <v>186</v>
      </c>
      <c r="J27" s="8">
        <f>SeptemberRaw!J27</f>
        <v>220</v>
      </c>
    </row>
    <row r="28" spans="1:10" x14ac:dyDescent="0.25">
      <c r="A28" s="9" t="s">
        <v>33</v>
      </c>
      <c r="B28" s="10">
        <f>SeptemberRaw!B28</f>
        <v>180</v>
      </c>
      <c r="C28" s="10">
        <f>SeptemberRaw!C28</f>
        <v>0</v>
      </c>
      <c r="D28" s="10">
        <f>SeptemberRaw!D28</f>
        <v>3</v>
      </c>
      <c r="E28" s="10">
        <f>SeptemberRaw!E28</f>
        <v>0</v>
      </c>
      <c r="F28" s="10">
        <f>SeptemberRaw!F28</f>
        <v>3</v>
      </c>
      <c r="G28" s="10">
        <f>SeptemberRaw!G28</f>
        <v>6</v>
      </c>
      <c r="H28" s="10">
        <f>SeptemberRaw!H28</f>
        <v>0</v>
      </c>
      <c r="I28" s="10">
        <f>SeptemberRaw!I28</f>
        <v>22</v>
      </c>
      <c r="J28" s="11">
        <f>SeptemberRaw!J28</f>
        <v>158</v>
      </c>
    </row>
    <row r="29" spans="1:10" x14ac:dyDescent="0.25">
      <c r="A29" s="6" t="s">
        <v>34</v>
      </c>
      <c r="B29" s="7">
        <f>SeptemberRaw!B29</f>
        <v>980</v>
      </c>
      <c r="C29" s="7">
        <f>SeptemberRaw!C29</f>
        <v>0</v>
      </c>
      <c r="D29" s="7">
        <f>SeptemberRaw!D29</f>
        <v>9</v>
      </c>
      <c r="E29" s="7">
        <f>SeptemberRaw!E29</f>
        <v>0</v>
      </c>
      <c r="F29" s="7">
        <f>SeptemberRaw!F29</f>
        <v>12</v>
      </c>
      <c r="G29" s="7">
        <f>SeptemberRaw!G29</f>
        <v>21</v>
      </c>
      <c r="H29" s="7">
        <f>SeptemberRaw!H29</f>
        <v>0</v>
      </c>
      <c r="I29" s="7">
        <f>SeptemberRaw!I29</f>
        <v>306</v>
      </c>
      <c r="J29" s="8">
        <f>SeptemberRaw!J29</f>
        <v>674</v>
      </c>
    </row>
    <row r="30" spans="1:10" x14ac:dyDescent="0.25">
      <c r="A30" s="9" t="s">
        <v>35</v>
      </c>
      <c r="B30" s="10">
        <f>SeptemberRaw!B30</f>
        <v>66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2</v>
      </c>
      <c r="G30" s="10">
        <f>SeptemberRaw!G30</f>
        <v>5</v>
      </c>
      <c r="H30" s="10">
        <f>SeptemberRaw!H30</f>
        <v>0</v>
      </c>
      <c r="I30" s="10">
        <f>SeptemberRaw!I30</f>
        <v>44</v>
      </c>
      <c r="J30" s="11">
        <f>SeptemberRaw!J30</f>
        <v>22</v>
      </c>
    </row>
    <row r="31" spans="1:10" x14ac:dyDescent="0.25">
      <c r="A31" s="6" t="s">
        <v>36</v>
      </c>
      <c r="B31" s="7">
        <f>SeptemberRaw!B31</f>
        <v>90</v>
      </c>
      <c r="C31" s="7">
        <f>SeptemberRaw!C31</f>
        <v>0</v>
      </c>
      <c r="D31" s="7">
        <f>SeptemberRaw!D31</f>
        <v>2</v>
      </c>
      <c r="E31" s="7">
        <f>SeptemberRaw!E31</f>
        <v>0</v>
      </c>
      <c r="F31" s="7">
        <f>SeptemberRaw!F31</f>
        <v>1</v>
      </c>
      <c r="G31" s="7">
        <f>SeptemberRaw!G31</f>
        <v>3</v>
      </c>
      <c r="H31" s="7">
        <f>SeptemberRaw!H31</f>
        <v>1</v>
      </c>
      <c r="I31" s="7">
        <f>SeptemberRaw!I31</f>
        <v>20</v>
      </c>
      <c r="J31" s="8">
        <f>SeptemberRaw!J31</f>
        <v>70</v>
      </c>
    </row>
    <row r="32" spans="1:10" x14ac:dyDescent="0.25">
      <c r="A32" s="9" t="s">
        <v>37</v>
      </c>
      <c r="B32" s="10">
        <f>SeptemberRaw!B32</f>
        <v>1000</v>
      </c>
      <c r="C32" s="10">
        <f>SeptemberRaw!C32</f>
        <v>0</v>
      </c>
      <c r="D32" s="10">
        <f>SeptemberRaw!D32</f>
        <v>78</v>
      </c>
      <c r="E32" s="10">
        <f>SeptemberRaw!E32</f>
        <v>2</v>
      </c>
      <c r="F32" s="10">
        <f>SeptemberRaw!F32</f>
        <v>31</v>
      </c>
      <c r="G32" s="10">
        <f>SeptemberRaw!G32</f>
        <v>111</v>
      </c>
      <c r="H32" s="10">
        <f>SeptemberRaw!H32</f>
        <v>2</v>
      </c>
      <c r="I32" s="10">
        <f>SeptemberRaw!I32</f>
        <v>510</v>
      </c>
      <c r="J32" s="11">
        <f>SeptemberRaw!J32</f>
        <v>490</v>
      </c>
    </row>
    <row r="33" spans="1:10" x14ac:dyDescent="0.25">
      <c r="A33" s="6" t="s">
        <v>38</v>
      </c>
      <c r="B33" s="7">
        <f>SeptemberRaw!B33</f>
        <v>750</v>
      </c>
      <c r="C33" s="7">
        <f>SeptemberRaw!C33</f>
        <v>0</v>
      </c>
      <c r="D33" s="7">
        <f>SeptemberRaw!D33</f>
        <v>24</v>
      </c>
      <c r="E33" s="7">
        <f>SeptemberRaw!E33</f>
        <v>2</v>
      </c>
      <c r="F33" s="7">
        <f>SeptemberRaw!F33</f>
        <v>32</v>
      </c>
      <c r="G33" s="7">
        <f>SeptemberRaw!G33</f>
        <v>58</v>
      </c>
      <c r="H33" s="7">
        <f>SeptemberRaw!H33</f>
        <v>1</v>
      </c>
      <c r="I33" s="7">
        <f>SeptemberRaw!I33</f>
        <v>318</v>
      </c>
      <c r="J33" s="8">
        <f>SeptemberRaw!J33</f>
        <v>432</v>
      </c>
    </row>
    <row r="34" spans="1:10" x14ac:dyDescent="0.25">
      <c r="A34" s="9" t="s">
        <v>39</v>
      </c>
      <c r="B34" s="10">
        <f>SeptemberRaw!B34</f>
        <v>286</v>
      </c>
      <c r="C34" s="10">
        <f>SeptemberRaw!C34</f>
        <v>0</v>
      </c>
      <c r="D34" s="10">
        <f>SeptemberRaw!D34</f>
        <v>12</v>
      </c>
      <c r="E34" s="10">
        <f>SeptemberRaw!E34</f>
        <v>0</v>
      </c>
      <c r="F34" s="10">
        <f>SeptemberRaw!F34</f>
        <v>1</v>
      </c>
      <c r="G34" s="10">
        <f>SeptemberRaw!G34</f>
        <v>13</v>
      </c>
      <c r="H34" s="10">
        <f>SeptemberRaw!H34</f>
        <v>0</v>
      </c>
      <c r="I34" s="10">
        <f>SeptemberRaw!I34</f>
        <v>108</v>
      </c>
      <c r="J34" s="11">
        <f>SeptemberRaw!J34</f>
        <v>178</v>
      </c>
    </row>
    <row r="35" spans="1:10" x14ac:dyDescent="0.25">
      <c r="A35" s="6" t="s">
        <v>40</v>
      </c>
      <c r="B35" s="7">
        <f>SeptemberRaw!B35</f>
        <v>2414</v>
      </c>
      <c r="C35" s="7">
        <f>SeptemberRaw!C35</f>
        <v>0</v>
      </c>
      <c r="D35" s="7">
        <f>SeptemberRaw!D35</f>
        <v>201</v>
      </c>
      <c r="E35" s="7">
        <f>SeptemberRaw!E35</f>
        <v>21</v>
      </c>
      <c r="F35" s="7">
        <f>SeptemberRaw!F35</f>
        <v>52</v>
      </c>
      <c r="G35" s="7">
        <f>SeptemberRaw!G35</f>
        <v>274</v>
      </c>
      <c r="H35" s="7">
        <f>SeptemberRaw!H35</f>
        <v>7</v>
      </c>
      <c r="I35" s="7">
        <f>SeptemberRaw!I35</f>
        <v>642</v>
      </c>
      <c r="J35" s="8">
        <f>SeptemberRaw!J35</f>
        <v>1772</v>
      </c>
    </row>
    <row r="36" spans="1:10" x14ac:dyDescent="0.25">
      <c r="A36" s="9" t="s">
        <v>41</v>
      </c>
      <c r="B36" s="10">
        <f>SeptemberRaw!B36</f>
        <v>302</v>
      </c>
      <c r="C36" s="10">
        <f>SeptemberRaw!C36</f>
        <v>0</v>
      </c>
      <c r="D36" s="10">
        <f>SeptemberRaw!D36</f>
        <v>6</v>
      </c>
      <c r="E36" s="10">
        <f>SeptemberRaw!E36</f>
        <v>0</v>
      </c>
      <c r="F36" s="10">
        <f>SeptemberRaw!F36</f>
        <v>11</v>
      </c>
      <c r="G36" s="10">
        <f>SeptemberRaw!G36</f>
        <v>17</v>
      </c>
      <c r="H36" s="10">
        <f>SeptemberRaw!H36</f>
        <v>2</v>
      </c>
      <c r="I36" s="10">
        <f>SeptemberRaw!I36</f>
        <v>124</v>
      </c>
      <c r="J36" s="11">
        <f>SeptemberRaw!J36</f>
        <v>178</v>
      </c>
    </row>
    <row r="37" spans="1:10" x14ac:dyDescent="0.25">
      <c r="A37" s="6" t="s">
        <v>42</v>
      </c>
      <c r="B37" s="7">
        <f>SeptemberRaw!B37</f>
        <v>948</v>
      </c>
      <c r="C37" s="7">
        <f>SeptemberRaw!C37</f>
        <v>0</v>
      </c>
      <c r="D37" s="7">
        <f>SeptemberRaw!D37</f>
        <v>60</v>
      </c>
      <c r="E37" s="7">
        <f>SeptemberRaw!E37</f>
        <v>2</v>
      </c>
      <c r="F37" s="7">
        <f>SeptemberRaw!F37</f>
        <v>19</v>
      </c>
      <c r="G37" s="7">
        <f>SeptemberRaw!G37</f>
        <v>81</v>
      </c>
      <c r="H37" s="7">
        <f>SeptemberRaw!H37</f>
        <v>0</v>
      </c>
      <c r="I37" s="7">
        <f>SeptemberRaw!I37</f>
        <v>370</v>
      </c>
      <c r="J37" s="8">
        <f>SeptemberRaw!J37</f>
        <v>578</v>
      </c>
    </row>
    <row r="38" spans="1:10" x14ac:dyDescent="0.25">
      <c r="A38" s="9" t="s">
        <v>43</v>
      </c>
      <c r="B38" s="10">
        <f>SeptemberRaw!B38</f>
        <v>72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18</v>
      </c>
      <c r="J38" s="11">
        <f>SeptemberRaw!J38</f>
        <v>54</v>
      </c>
    </row>
    <row r="39" spans="1:10" x14ac:dyDescent="0.25">
      <c r="A39" s="6" t="s">
        <v>44</v>
      </c>
      <c r="B39" s="7">
        <f>SeptemberRaw!B39</f>
        <v>186</v>
      </c>
      <c r="C39" s="7">
        <f>SeptemberRaw!C39</f>
        <v>0</v>
      </c>
      <c r="D39" s="7">
        <f>SeptemberRaw!D39</f>
        <v>6</v>
      </c>
      <c r="E39" s="7">
        <f>SeptemberRaw!E39</f>
        <v>0</v>
      </c>
      <c r="F39" s="7">
        <f>SeptemberRaw!F39</f>
        <v>5</v>
      </c>
      <c r="G39" s="7">
        <f>SeptemberRaw!G39</f>
        <v>11</v>
      </c>
      <c r="H39" s="7">
        <f>SeptemberRaw!H39</f>
        <v>0</v>
      </c>
      <c r="I39" s="7">
        <f>SeptemberRaw!I39</f>
        <v>82</v>
      </c>
      <c r="J39" s="8">
        <f>SeptemberRaw!J39</f>
        <v>104</v>
      </c>
    </row>
    <row r="40" spans="1:10" x14ac:dyDescent="0.25">
      <c r="A40" s="18" t="s">
        <v>45</v>
      </c>
      <c r="B40" s="19">
        <f>SeptemberRaw!B40</f>
        <v>92</v>
      </c>
      <c r="C40" s="19">
        <f>SeptemberRaw!C40</f>
        <v>0</v>
      </c>
      <c r="D40" s="19">
        <f>SeptemberRaw!D40</f>
        <v>1</v>
      </c>
      <c r="E40" s="19">
        <f>SeptemberRaw!E40</f>
        <v>3</v>
      </c>
      <c r="F40" s="19">
        <f>SeptemberRaw!F40</f>
        <v>4</v>
      </c>
      <c r="G40" s="19">
        <f>SeptemberRaw!G40</f>
        <v>8</v>
      </c>
      <c r="H40" s="19">
        <f>SeptemberRaw!H40</f>
        <v>0</v>
      </c>
      <c r="I40" s="19">
        <f>SeptemberRaw!I40</f>
        <v>84</v>
      </c>
      <c r="J40" s="20">
        <f>SeptemberRaw!J40</f>
        <v>8</v>
      </c>
    </row>
    <row r="41" spans="1:10" x14ac:dyDescent="0.25">
      <c r="A41" s="21" t="s">
        <v>46</v>
      </c>
      <c r="B41" s="22">
        <f>SeptemberRaw!B41</f>
        <v>116</v>
      </c>
      <c r="C41" s="22">
        <f>SeptemberRaw!C41</f>
        <v>0</v>
      </c>
      <c r="D41" s="22">
        <f>SeptemberRaw!D41</f>
        <v>1</v>
      </c>
      <c r="E41" s="22">
        <f>SeptemberRaw!E41</f>
        <v>0</v>
      </c>
      <c r="F41" s="22">
        <f>SeptemberRaw!F41</f>
        <v>0</v>
      </c>
      <c r="G41" s="22">
        <f>SeptemberRaw!G41</f>
        <v>1</v>
      </c>
      <c r="H41" s="22">
        <f>SeptemberRaw!H41</f>
        <v>0</v>
      </c>
      <c r="I41" s="22">
        <f>SeptemberRaw!I41</f>
        <v>90</v>
      </c>
      <c r="J41" s="23">
        <f>SeptemberRaw!J41</f>
        <v>26</v>
      </c>
    </row>
    <row r="42" spans="1:10" x14ac:dyDescent="0.25">
      <c r="A42" s="18" t="s">
        <v>47</v>
      </c>
      <c r="B42" s="19">
        <f>SeptemberRaw!B42</f>
        <v>32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16</v>
      </c>
      <c r="J42" s="20">
        <f>SeptemberRaw!J42</f>
        <v>16</v>
      </c>
    </row>
    <row r="43" spans="1:10" x14ac:dyDescent="0.25">
      <c r="A43" s="21" t="s">
        <v>48</v>
      </c>
      <c r="B43" s="22">
        <f>SeptemberRaw!B43</f>
        <v>6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4</v>
      </c>
      <c r="J43" s="23">
        <f>SeptemberRaw!J43</f>
        <v>2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68</v>
      </c>
      <c r="C45" s="7">
        <f>SeptemberRaw!C45</f>
        <v>0</v>
      </c>
      <c r="D45" s="7">
        <f>SeptemberRaw!D45</f>
        <v>0</v>
      </c>
      <c r="E45" s="7">
        <f>SeptemberRaw!E45</f>
        <v>2</v>
      </c>
      <c r="F45" s="7">
        <f>SeptemberRaw!F45</f>
        <v>0</v>
      </c>
      <c r="G45" s="7">
        <f>SeptemberRaw!G45</f>
        <v>2</v>
      </c>
      <c r="H45" s="7">
        <f>SeptemberRaw!H45</f>
        <v>0</v>
      </c>
      <c r="I45" s="7">
        <f>SeptemberRaw!I45</f>
        <v>20</v>
      </c>
      <c r="J45" s="8">
        <f>SeptemberRaw!J45</f>
        <v>48</v>
      </c>
    </row>
    <row r="46" spans="1:10" x14ac:dyDescent="0.25">
      <c r="A46" s="9" t="s">
        <v>51</v>
      </c>
      <c r="B46" s="10">
        <f>SeptemberRaw!B46</f>
        <v>958</v>
      </c>
      <c r="C46" s="10">
        <f>SeptemberRaw!C46</f>
        <v>0</v>
      </c>
      <c r="D46" s="10">
        <f>SeptemberRaw!D46</f>
        <v>36</v>
      </c>
      <c r="E46" s="10">
        <f>SeptemberRaw!E46</f>
        <v>0</v>
      </c>
      <c r="F46" s="10">
        <f>SeptemberRaw!F46</f>
        <v>18</v>
      </c>
      <c r="G46" s="10">
        <f>SeptemberRaw!G46</f>
        <v>54</v>
      </c>
      <c r="H46" s="10">
        <f>SeptemberRaw!H46</f>
        <v>1</v>
      </c>
      <c r="I46" s="10">
        <f>SeptemberRaw!I46</f>
        <v>340</v>
      </c>
      <c r="J46" s="11">
        <f>SeptemberRaw!J46</f>
        <v>618</v>
      </c>
    </row>
    <row r="47" spans="1:10" x14ac:dyDescent="0.25">
      <c r="A47" s="6" t="s">
        <v>52</v>
      </c>
      <c r="B47" s="7">
        <f>SeptemberRaw!B47</f>
        <v>1710</v>
      </c>
      <c r="C47" s="7">
        <f>SeptemberRaw!C47</f>
        <v>0</v>
      </c>
      <c r="D47" s="7">
        <f>SeptemberRaw!D47</f>
        <v>2</v>
      </c>
      <c r="E47" s="7">
        <f>SeptemberRaw!E47</f>
        <v>0</v>
      </c>
      <c r="F47" s="7">
        <f>SeptemberRaw!F47</f>
        <v>18</v>
      </c>
      <c r="G47" s="7">
        <f>SeptemberRaw!G47</f>
        <v>20</v>
      </c>
      <c r="H47" s="7">
        <f>SeptemberRaw!H47</f>
        <v>0</v>
      </c>
      <c r="I47" s="7">
        <f>SeptemberRaw!I47</f>
        <v>420</v>
      </c>
      <c r="J47" s="8">
        <f>SeptemberRaw!J47</f>
        <v>1290</v>
      </c>
    </row>
    <row r="48" spans="1:10" x14ac:dyDescent="0.25">
      <c r="A48" s="9" t="s">
        <v>53</v>
      </c>
      <c r="B48" s="10">
        <f>SeptemberRaw!B48</f>
        <v>362</v>
      </c>
      <c r="C48" s="10">
        <f>SeptemberRaw!C48</f>
        <v>0</v>
      </c>
      <c r="D48" s="10">
        <f>SeptemberRaw!D48</f>
        <v>8</v>
      </c>
      <c r="E48" s="10">
        <f>SeptemberRaw!E48</f>
        <v>1</v>
      </c>
      <c r="F48" s="10">
        <f>SeptemberRaw!F48</f>
        <v>8</v>
      </c>
      <c r="G48" s="10">
        <f>SeptemberRaw!G48</f>
        <v>17</v>
      </c>
      <c r="H48" s="10">
        <f>SeptemberRaw!H48</f>
        <v>3</v>
      </c>
      <c r="I48" s="10">
        <f>SeptemberRaw!I48</f>
        <v>76</v>
      </c>
      <c r="J48" s="11">
        <f>SeptemberRaw!J48</f>
        <v>286</v>
      </c>
    </row>
    <row r="49" spans="1:10" x14ac:dyDescent="0.25">
      <c r="A49" s="6" t="s">
        <v>54</v>
      </c>
      <c r="B49" s="7">
        <f>SeptemberRaw!B49</f>
        <v>872</v>
      </c>
      <c r="C49" s="7">
        <f>SeptemberRaw!C49</f>
        <v>0</v>
      </c>
      <c r="D49" s="7">
        <f>SeptemberRaw!D49</f>
        <v>22</v>
      </c>
      <c r="E49" s="7">
        <f>SeptemberRaw!E49</f>
        <v>4</v>
      </c>
      <c r="F49" s="7">
        <f>SeptemberRaw!F49</f>
        <v>11</v>
      </c>
      <c r="G49" s="7">
        <f>SeptemberRaw!G49</f>
        <v>37</v>
      </c>
      <c r="H49" s="7">
        <f>SeptemberRaw!H49</f>
        <v>0</v>
      </c>
      <c r="I49" s="7">
        <f>SeptemberRaw!I49</f>
        <v>240</v>
      </c>
      <c r="J49" s="8">
        <f>SeptemberRaw!J49</f>
        <v>632</v>
      </c>
    </row>
    <row r="50" spans="1:10" x14ac:dyDescent="0.25">
      <c r="A50" s="9" t="s">
        <v>55</v>
      </c>
      <c r="B50" s="10">
        <f>SeptemberRaw!B50</f>
        <v>1736</v>
      </c>
      <c r="C50" s="10">
        <f>SeptemberRaw!C50</f>
        <v>0</v>
      </c>
      <c r="D50" s="10">
        <f>SeptemberRaw!D50</f>
        <v>61</v>
      </c>
      <c r="E50" s="10">
        <f>SeptemberRaw!E50</f>
        <v>1</v>
      </c>
      <c r="F50" s="10">
        <f>SeptemberRaw!F50</f>
        <v>39</v>
      </c>
      <c r="G50" s="10">
        <f>SeptemberRaw!G50</f>
        <v>101</v>
      </c>
      <c r="H50" s="10">
        <f>SeptemberRaw!H50</f>
        <v>15</v>
      </c>
      <c r="I50" s="10">
        <f>SeptemberRaw!I50</f>
        <v>464</v>
      </c>
      <c r="J50" s="11">
        <f>SeptemberRaw!J50</f>
        <v>1272</v>
      </c>
    </row>
    <row r="51" spans="1:10" x14ac:dyDescent="0.25">
      <c r="A51" s="6" t="s">
        <v>56</v>
      </c>
      <c r="B51" s="7">
        <f>SeptemberRaw!B51</f>
        <v>522</v>
      </c>
      <c r="C51" s="7">
        <f>SeptemberRaw!C51</f>
        <v>0</v>
      </c>
      <c r="D51" s="7">
        <f>SeptemberRaw!D51</f>
        <v>27</v>
      </c>
      <c r="E51" s="7">
        <f>SeptemberRaw!E51</f>
        <v>0</v>
      </c>
      <c r="F51" s="7">
        <f>SeptemberRaw!F51</f>
        <v>5</v>
      </c>
      <c r="G51" s="7">
        <f>SeptemberRaw!G51</f>
        <v>32</v>
      </c>
      <c r="H51" s="7">
        <f>SeptemberRaw!H51</f>
        <v>0</v>
      </c>
      <c r="I51" s="7">
        <f>SeptemberRaw!I51</f>
        <v>196</v>
      </c>
      <c r="J51" s="8">
        <f>SeptemberRaw!J51</f>
        <v>326</v>
      </c>
    </row>
    <row r="52" spans="1:10" x14ac:dyDescent="0.25">
      <c r="A52" s="9" t="s">
        <v>57</v>
      </c>
      <c r="B52" s="10">
        <f>SeptemberRaw!B52</f>
        <v>600</v>
      </c>
      <c r="C52" s="10">
        <f>SeptemberRaw!C52</f>
        <v>0</v>
      </c>
      <c r="D52" s="10">
        <f>SeptemberRaw!D52</f>
        <v>26</v>
      </c>
      <c r="E52" s="10">
        <f>SeptemberRaw!E52</f>
        <v>0</v>
      </c>
      <c r="F52" s="10">
        <f>SeptemberRaw!F52</f>
        <v>6</v>
      </c>
      <c r="G52" s="10">
        <f>SeptemberRaw!G52</f>
        <v>32</v>
      </c>
      <c r="H52" s="10">
        <f>SeptemberRaw!H52</f>
        <v>0</v>
      </c>
      <c r="I52" s="10">
        <f>SeptemberRaw!I52</f>
        <v>218</v>
      </c>
      <c r="J52" s="11">
        <f>SeptemberRaw!J52</f>
        <v>382</v>
      </c>
    </row>
    <row r="53" spans="1:10" x14ac:dyDescent="0.25">
      <c r="A53" s="6" t="s">
        <v>58</v>
      </c>
      <c r="B53" s="7">
        <f>SeptemberRaw!B53</f>
        <v>316</v>
      </c>
      <c r="C53" s="7">
        <f>SeptemberRaw!C53</f>
        <v>0</v>
      </c>
      <c r="D53" s="7">
        <f>SeptemberRaw!D53</f>
        <v>5</v>
      </c>
      <c r="E53" s="7">
        <f>SeptemberRaw!E53</f>
        <v>1</v>
      </c>
      <c r="F53" s="7">
        <f>SeptemberRaw!F53</f>
        <v>1</v>
      </c>
      <c r="G53" s="7">
        <f>SeptemberRaw!G53</f>
        <v>7</v>
      </c>
      <c r="H53" s="7">
        <f>SeptemberRaw!H53</f>
        <v>0</v>
      </c>
      <c r="I53" s="7">
        <f>SeptemberRaw!I53</f>
        <v>114</v>
      </c>
      <c r="J53" s="8">
        <f>SeptemberRaw!J53</f>
        <v>202</v>
      </c>
    </row>
    <row r="54" spans="1:10" x14ac:dyDescent="0.25">
      <c r="A54" s="9" t="s">
        <v>59</v>
      </c>
      <c r="B54" s="10">
        <f>SeptemberRaw!B54</f>
        <v>76</v>
      </c>
      <c r="C54" s="10">
        <f>SeptemberRaw!C54</f>
        <v>0</v>
      </c>
      <c r="D54" s="10">
        <f>SeptemberRaw!D54</f>
        <v>1</v>
      </c>
      <c r="E54" s="10">
        <f>SeptemberRaw!E54</f>
        <v>1</v>
      </c>
      <c r="F54" s="10">
        <f>SeptemberRaw!F54</f>
        <v>2</v>
      </c>
      <c r="G54" s="10">
        <f>SeptemberRaw!G54</f>
        <v>4</v>
      </c>
      <c r="H54" s="10">
        <f>SeptemberRaw!H54</f>
        <v>0</v>
      </c>
      <c r="I54" s="10">
        <f>SeptemberRaw!I54</f>
        <v>38</v>
      </c>
      <c r="J54" s="11">
        <f>SeptemberRaw!J54</f>
        <v>38</v>
      </c>
    </row>
    <row r="55" spans="1:10" x14ac:dyDescent="0.25">
      <c r="A55" s="6" t="s">
        <v>60</v>
      </c>
      <c r="B55" s="7">
        <f>SeptemberRaw!B55</f>
        <v>654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5</v>
      </c>
      <c r="G55" s="7">
        <f>SeptemberRaw!G55</f>
        <v>10</v>
      </c>
      <c r="H55" s="7">
        <f>SeptemberRaw!H55</f>
        <v>0</v>
      </c>
      <c r="I55" s="7">
        <f>SeptemberRaw!I55</f>
        <v>190</v>
      </c>
      <c r="J55" s="8">
        <f>SeptemberRaw!J55</f>
        <v>464</v>
      </c>
    </row>
    <row r="56" spans="1:10" x14ac:dyDescent="0.25">
      <c r="A56" s="24" t="s">
        <v>61</v>
      </c>
      <c r="B56" s="25">
        <f>SUM(B12:B15)</f>
        <v>708</v>
      </c>
      <c r="C56" s="25">
        <f t="shared" ref="C56:J56" si="0">SUM(C12:C15)</f>
        <v>0</v>
      </c>
      <c r="D56" s="25">
        <f t="shared" si="0"/>
        <v>32</v>
      </c>
      <c r="E56" s="25">
        <f t="shared" si="0"/>
        <v>13</v>
      </c>
      <c r="F56" s="25">
        <f t="shared" si="0"/>
        <v>18</v>
      </c>
      <c r="G56" s="25">
        <f t="shared" si="0"/>
        <v>63</v>
      </c>
      <c r="H56" s="25">
        <f t="shared" si="0"/>
        <v>0</v>
      </c>
      <c r="I56" s="25">
        <f t="shared" si="0"/>
        <v>376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246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3</v>
      </c>
      <c r="F57" s="27">
        <f t="shared" si="1"/>
        <v>4</v>
      </c>
      <c r="G57" s="27">
        <f t="shared" si="1"/>
        <v>9</v>
      </c>
      <c r="H57" s="27">
        <f t="shared" si="1"/>
        <v>0</v>
      </c>
      <c r="I57" s="27">
        <f t="shared" si="1"/>
        <v>194</v>
      </c>
      <c r="J57" s="32">
        <f t="shared" si="1"/>
        <v>52</v>
      </c>
    </row>
    <row r="58" spans="1:10" x14ac:dyDescent="0.25">
      <c r="A58" s="28" t="s">
        <v>63</v>
      </c>
      <c r="B58" s="29">
        <f>SUM(B2:B55)</f>
        <v>34160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93</v>
      </c>
      <c r="F58" s="29">
        <f t="shared" si="2"/>
        <v>840</v>
      </c>
      <c r="G58" s="29">
        <f t="shared" si="2"/>
        <v>2516</v>
      </c>
      <c r="H58" s="29">
        <f t="shared" si="2"/>
        <v>64</v>
      </c>
      <c r="I58" s="29">
        <f t="shared" si="2"/>
        <v>10220</v>
      </c>
      <c r="J58" s="30">
        <f t="shared" si="2"/>
        <v>23940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2660</v>
      </c>
      <c r="C2">
        <v>0</v>
      </c>
      <c r="D2">
        <v>52</v>
      </c>
      <c r="E2">
        <v>5</v>
      </c>
      <c r="F2">
        <v>46</v>
      </c>
      <c r="G2">
        <v>103</v>
      </c>
      <c r="H2">
        <v>1</v>
      </c>
      <c r="I2">
        <v>504</v>
      </c>
      <c r="J2">
        <v>2156</v>
      </c>
    </row>
    <row r="3" spans="1:10" x14ac:dyDescent="0.25">
      <c r="A3" t="s">
        <v>8</v>
      </c>
      <c r="B3">
        <v>1202</v>
      </c>
      <c r="C3">
        <v>0</v>
      </c>
      <c r="D3">
        <v>71</v>
      </c>
      <c r="E3">
        <v>3</v>
      </c>
      <c r="F3">
        <v>39</v>
      </c>
      <c r="G3">
        <v>113</v>
      </c>
      <c r="H3">
        <v>1</v>
      </c>
      <c r="I3">
        <v>326</v>
      </c>
      <c r="J3">
        <v>876</v>
      </c>
    </row>
    <row r="4" spans="1:10" x14ac:dyDescent="0.25">
      <c r="A4" t="s">
        <v>9</v>
      </c>
      <c r="B4">
        <v>3176</v>
      </c>
      <c r="C4">
        <v>0</v>
      </c>
      <c r="D4">
        <v>135</v>
      </c>
      <c r="E4">
        <v>8</v>
      </c>
      <c r="F4">
        <v>102</v>
      </c>
      <c r="G4">
        <v>245</v>
      </c>
      <c r="H4">
        <v>1</v>
      </c>
      <c r="I4">
        <v>684</v>
      </c>
      <c r="J4">
        <v>2492</v>
      </c>
    </row>
    <row r="5" spans="1:10" x14ac:dyDescent="0.25">
      <c r="A5" t="s">
        <v>10</v>
      </c>
      <c r="B5">
        <v>36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10</v>
      </c>
    </row>
    <row r="6" spans="1:10" x14ac:dyDescent="0.25">
      <c r="A6" t="s">
        <v>11</v>
      </c>
      <c r="B6">
        <v>1502</v>
      </c>
      <c r="C6">
        <v>0</v>
      </c>
      <c r="D6">
        <v>226</v>
      </c>
      <c r="E6">
        <v>8</v>
      </c>
      <c r="F6">
        <v>68</v>
      </c>
      <c r="G6">
        <v>302</v>
      </c>
      <c r="H6">
        <v>1</v>
      </c>
      <c r="I6">
        <v>556</v>
      </c>
      <c r="J6">
        <v>946</v>
      </c>
    </row>
    <row r="7" spans="1:10" x14ac:dyDescent="0.25">
      <c r="A7" t="s">
        <v>12</v>
      </c>
      <c r="B7">
        <v>364</v>
      </c>
      <c r="C7">
        <v>0</v>
      </c>
      <c r="D7">
        <v>5</v>
      </c>
      <c r="E7">
        <v>1</v>
      </c>
      <c r="F7">
        <v>31</v>
      </c>
      <c r="G7">
        <v>37</v>
      </c>
      <c r="H7">
        <v>0</v>
      </c>
      <c r="I7">
        <v>114</v>
      </c>
      <c r="J7">
        <v>250</v>
      </c>
    </row>
    <row r="8" spans="1:10" x14ac:dyDescent="0.25">
      <c r="A8" t="s">
        <v>13</v>
      </c>
      <c r="B8">
        <v>274</v>
      </c>
      <c r="C8">
        <v>0</v>
      </c>
      <c r="D8">
        <v>1</v>
      </c>
      <c r="E8">
        <v>0</v>
      </c>
      <c r="F8">
        <v>6</v>
      </c>
      <c r="G8">
        <v>7</v>
      </c>
      <c r="H8">
        <v>0</v>
      </c>
      <c r="I8">
        <v>48</v>
      </c>
      <c r="J8">
        <v>226</v>
      </c>
    </row>
    <row r="9" spans="1:10" x14ac:dyDescent="0.25">
      <c r="A9" t="s">
        <v>14</v>
      </c>
      <c r="B9">
        <v>84</v>
      </c>
      <c r="C9">
        <v>0</v>
      </c>
      <c r="D9">
        <v>4</v>
      </c>
      <c r="E9">
        <v>0</v>
      </c>
      <c r="F9">
        <v>2</v>
      </c>
      <c r="G9">
        <v>6</v>
      </c>
      <c r="H9">
        <v>0</v>
      </c>
      <c r="I9">
        <v>44</v>
      </c>
      <c r="J9">
        <v>40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64</v>
      </c>
      <c r="C12">
        <v>0</v>
      </c>
      <c r="D12">
        <v>1</v>
      </c>
      <c r="E12">
        <v>6</v>
      </c>
      <c r="F12">
        <v>1</v>
      </c>
      <c r="G12">
        <v>8</v>
      </c>
      <c r="H12">
        <v>0</v>
      </c>
      <c r="I12">
        <v>48</v>
      </c>
      <c r="J12">
        <v>16</v>
      </c>
    </row>
    <row r="13" spans="1:10" x14ac:dyDescent="0.25">
      <c r="A13" t="s">
        <v>18</v>
      </c>
      <c r="B13">
        <v>204</v>
      </c>
      <c r="C13">
        <v>0</v>
      </c>
      <c r="D13">
        <v>0</v>
      </c>
      <c r="E13">
        <v>2</v>
      </c>
      <c r="F13">
        <v>5</v>
      </c>
      <c r="G13">
        <v>7</v>
      </c>
      <c r="H13">
        <v>0</v>
      </c>
      <c r="I13">
        <v>60</v>
      </c>
      <c r="J13">
        <v>144</v>
      </c>
    </row>
    <row r="14" spans="1:10" x14ac:dyDescent="0.25">
      <c r="A14" t="s">
        <v>19</v>
      </c>
      <c r="B14">
        <v>326</v>
      </c>
      <c r="C14">
        <v>0</v>
      </c>
      <c r="D14">
        <v>20</v>
      </c>
      <c r="E14">
        <v>3</v>
      </c>
      <c r="F14">
        <v>10</v>
      </c>
      <c r="G14">
        <v>33</v>
      </c>
      <c r="H14">
        <v>0</v>
      </c>
      <c r="I14">
        <v>196</v>
      </c>
      <c r="J14">
        <v>130</v>
      </c>
    </row>
    <row r="15" spans="1:10" x14ac:dyDescent="0.25">
      <c r="A15" t="s">
        <v>20</v>
      </c>
      <c r="B15">
        <v>114</v>
      </c>
      <c r="C15">
        <v>0</v>
      </c>
      <c r="D15">
        <v>11</v>
      </c>
      <c r="E15">
        <v>2</v>
      </c>
      <c r="F15">
        <v>2</v>
      </c>
      <c r="G15">
        <v>15</v>
      </c>
      <c r="H15">
        <v>0</v>
      </c>
      <c r="I15">
        <v>72</v>
      </c>
      <c r="J15">
        <v>42</v>
      </c>
    </row>
    <row r="16" spans="1:10" x14ac:dyDescent="0.25">
      <c r="A16" t="s">
        <v>21</v>
      </c>
      <c r="B16">
        <v>102</v>
      </c>
      <c r="C16">
        <v>0</v>
      </c>
      <c r="D16">
        <v>7</v>
      </c>
      <c r="E16">
        <v>0</v>
      </c>
      <c r="F16">
        <v>0</v>
      </c>
      <c r="G16">
        <v>7</v>
      </c>
      <c r="H16">
        <v>0</v>
      </c>
      <c r="I16">
        <v>82</v>
      </c>
      <c r="J16">
        <v>20</v>
      </c>
    </row>
    <row r="17" spans="1:10" x14ac:dyDescent="0.25">
      <c r="A17" t="s">
        <v>22</v>
      </c>
      <c r="B17">
        <v>1204</v>
      </c>
      <c r="C17">
        <v>0</v>
      </c>
      <c r="D17">
        <v>31</v>
      </c>
      <c r="E17">
        <v>1</v>
      </c>
      <c r="F17">
        <v>16</v>
      </c>
      <c r="G17">
        <v>48</v>
      </c>
      <c r="H17">
        <v>3</v>
      </c>
      <c r="I17">
        <v>388</v>
      </c>
      <c r="J17">
        <v>816</v>
      </c>
    </row>
    <row r="18" spans="1:10" x14ac:dyDescent="0.25">
      <c r="A18" t="s">
        <v>23</v>
      </c>
      <c r="B18">
        <v>78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16</v>
      </c>
      <c r="J18">
        <v>62</v>
      </c>
    </row>
    <row r="19" spans="1:10" x14ac:dyDescent="0.25">
      <c r="A19" t="s">
        <v>24</v>
      </c>
      <c r="B19">
        <v>990</v>
      </c>
      <c r="C19">
        <v>0</v>
      </c>
      <c r="D19">
        <v>22</v>
      </c>
      <c r="E19">
        <v>3</v>
      </c>
      <c r="F19">
        <v>76</v>
      </c>
      <c r="G19">
        <v>101</v>
      </c>
      <c r="H19">
        <v>0</v>
      </c>
      <c r="I19">
        <v>400</v>
      </c>
      <c r="J19">
        <v>590</v>
      </c>
    </row>
    <row r="20" spans="1:10" x14ac:dyDescent="0.25">
      <c r="A20" t="s">
        <v>25</v>
      </c>
      <c r="B20">
        <v>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38</v>
      </c>
    </row>
    <row r="21" spans="1:10" x14ac:dyDescent="0.25">
      <c r="A21" t="s">
        <v>26</v>
      </c>
      <c r="B21">
        <v>934</v>
      </c>
      <c r="C21">
        <v>0</v>
      </c>
      <c r="D21">
        <v>60</v>
      </c>
      <c r="E21">
        <v>4</v>
      </c>
      <c r="F21">
        <v>15</v>
      </c>
      <c r="G21">
        <v>79</v>
      </c>
      <c r="H21">
        <v>0</v>
      </c>
      <c r="I21">
        <v>380</v>
      </c>
      <c r="J21">
        <v>554</v>
      </c>
    </row>
    <row r="22" spans="1:10" x14ac:dyDescent="0.25">
      <c r="A22" t="s">
        <v>27</v>
      </c>
      <c r="B22">
        <v>82</v>
      </c>
      <c r="C22">
        <v>0</v>
      </c>
      <c r="D22">
        <v>1</v>
      </c>
      <c r="E22">
        <v>0</v>
      </c>
      <c r="F22">
        <v>3</v>
      </c>
      <c r="G22">
        <v>4</v>
      </c>
      <c r="H22">
        <v>0</v>
      </c>
      <c r="I22">
        <v>40</v>
      </c>
      <c r="J22">
        <v>42</v>
      </c>
    </row>
    <row r="23" spans="1:10" x14ac:dyDescent="0.25">
      <c r="A23" t="s">
        <v>28</v>
      </c>
      <c r="B23">
        <v>1250</v>
      </c>
      <c r="C23">
        <v>0</v>
      </c>
      <c r="D23">
        <v>75</v>
      </c>
      <c r="E23">
        <v>3</v>
      </c>
      <c r="F23">
        <v>33</v>
      </c>
      <c r="G23">
        <v>111</v>
      </c>
      <c r="H23">
        <v>21</v>
      </c>
      <c r="I23">
        <v>158</v>
      </c>
      <c r="J23">
        <v>1092</v>
      </c>
    </row>
    <row r="24" spans="1:10" x14ac:dyDescent="0.25">
      <c r="A24" t="s">
        <v>29</v>
      </c>
      <c r="B24">
        <v>3388</v>
      </c>
      <c r="C24">
        <v>0</v>
      </c>
      <c r="D24">
        <v>238</v>
      </c>
      <c r="E24">
        <v>2</v>
      </c>
      <c r="F24">
        <v>88</v>
      </c>
      <c r="G24">
        <v>328</v>
      </c>
      <c r="H24">
        <v>1</v>
      </c>
      <c r="I24">
        <v>680</v>
      </c>
      <c r="J24">
        <v>2708</v>
      </c>
    </row>
    <row r="25" spans="1:10" x14ac:dyDescent="0.25">
      <c r="A25" t="s">
        <v>30</v>
      </c>
      <c r="B25">
        <v>236</v>
      </c>
      <c r="C25">
        <v>0</v>
      </c>
      <c r="D25">
        <v>5</v>
      </c>
      <c r="E25">
        <v>0</v>
      </c>
      <c r="F25">
        <v>5</v>
      </c>
      <c r="G25">
        <v>10</v>
      </c>
      <c r="H25">
        <v>0</v>
      </c>
      <c r="I25">
        <v>86</v>
      </c>
      <c r="J25">
        <v>150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406</v>
      </c>
      <c r="C27">
        <v>0</v>
      </c>
      <c r="D27">
        <v>15</v>
      </c>
      <c r="E27">
        <v>2</v>
      </c>
      <c r="F27">
        <v>5</v>
      </c>
      <c r="G27">
        <v>22</v>
      </c>
      <c r="H27">
        <v>3</v>
      </c>
      <c r="I27">
        <v>186</v>
      </c>
      <c r="J27">
        <v>220</v>
      </c>
    </row>
    <row r="28" spans="1:10" x14ac:dyDescent="0.25">
      <c r="A28" t="s">
        <v>33</v>
      </c>
      <c r="B28">
        <v>180</v>
      </c>
      <c r="C28">
        <v>0</v>
      </c>
      <c r="D28">
        <v>3</v>
      </c>
      <c r="E28">
        <v>0</v>
      </c>
      <c r="F28">
        <v>3</v>
      </c>
      <c r="G28">
        <v>6</v>
      </c>
      <c r="H28">
        <v>0</v>
      </c>
      <c r="I28">
        <v>22</v>
      </c>
      <c r="J28">
        <v>158</v>
      </c>
    </row>
    <row r="29" spans="1:10" x14ac:dyDescent="0.25">
      <c r="A29" t="s">
        <v>34</v>
      </c>
      <c r="B29">
        <v>980</v>
      </c>
      <c r="C29">
        <v>0</v>
      </c>
      <c r="D29">
        <v>9</v>
      </c>
      <c r="E29">
        <v>0</v>
      </c>
      <c r="F29">
        <v>12</v>
      </c>
      <c r="G29">
        <v>21</v>
      </c>
      <c r="H29">
        <v>0</v>
      </c>
      <c r="I29">
        <v>306</v>
      </c>
      <c r="J29">
        <v>674</v>
      </c>
    </row>
    <row r="30" spans="1:10" x14ac:dyDescent="0.25">
      <c r="A30" t="s">
        <v>35</v>
      </c>
      <c r="B30">
        <v>66</v>
      </c>
      <c r="C30">
        <v>0</v>
      </c>
      <c r="D30">
        <v>3</v>
      </c>
      <c r="E30">
        <v>0</v>
      </c>
      <c r="F30">
        <v>2</v>
      </c>
      <c r="G30">
        <v>5</v>
      </c>
      <c r="H30">
        <v>0</v>
      </c>
      <c r="I30">
        <v>44</v>
      </c>
      <c r="J30">
        <v>22</v>
      </c>
    </row>
    <row r="31" spans="1:10" x14ac:dyDescent="0.25">
      <c r="A31" t="s">
        <v>36</v>
      </c>
      <c r="B31">
        <v>90</v>
      </c>
      <c r="C31">
        <v>0</v>
      </c>
      <c r="D31">
        <v>2</v>
      </c>
      <c r="E31">
        <v>0</v>
      </c>
      <c r="F31">
        <v>1</v>
      </c>
      <c r="G31">
        <v>3</v>
      </c>
      <c r="H31">
        <v>1</v>
      </c>
      <c r="I31">
        <v>20</v>
      </c>
      <c r="J31">
        <v>70</v>
      </c>
    </row>
    <row r="32" spans="1:10" x14ac:dyDescent="0.25">
      <c r="A32" t="s">
        <v>37</v>
      </c>
      <c r="B32">
        <v>1000</v>
      </c>
      <c r="C32">
        <v>0</v>
      </c>
      <c r="D32">
        <v>78</v>
      </c>
      <c r="E32">
        <v>2</v>
      </c>
      <c r="F32">
        <v>31</v>
      </c>
      <c r="G32">
        <v>111</v>
      </c>
      <c r="H32">
        <v>2</v>
      </c>
      <c r="I32">
        <v>510</v>
      </c>
      <c r="J32">
        <v>490</v>
      </c>
    </row>
    <row r="33" spans="1:10" x14ac:dyDescent="0.25">
      <c r="A33" t="s">
        <v>38</v>
      </c>
      <c r="B33">
        <v>750</v>
      </c>
      <c r="C33">
        <v>0</v>
      </c>
      <c r="D33">
        <v>24</v>
      </c>
      <c r="E33">
        <v>2</v>
      </c>
      <c r="F33">
        <v>32</v>
      </c>
      <c r="G33">
        <v>58</v>
      </c>
      <c r="H33">
        <v>1</v>
      </c>
      <c r="I33">
        <v>318</v>
      </c>
      <c r="J33">
        <v>432</v>
      </c>
    </row>
    <row r="34" spans="1:10" x14ac:dyDescent="0.25">
      <c r="A34" t="s">
        <v>39</v>
      </c>
      <c r="B34">
        <v>286</v>
      </c>
      <c r="C34">
        <v>0</v>
      </c>
      <c r="D34">
        <v>12</v>
      </c>
      <c r="E34">
        <v>0</v>
      </c>
      <c r="F34">
        <v>1</v>
      </c>
      <c r="G34">
        <v>13</v>
      </c>
      <c r="H34">
        <v>0</v>
      </c>
      <c r="I34">
        <v>108</v>
      </c>
      <c r="J34">
        <v>178</v>
      </c>
    </row>
    <row r="35" spans="1:10" x14ac:dyDescent="0.25">
      <c r="A35" t="s">
        <v>40</v>
      </c>
      <c r="B35">
        <v>2414</v>
      </c>
      <c r="C35">
        <v>0</v>
      </c>
      <c r="D35">
        <v>201</v>
      </c>
      <c r="E35">
        <v>21</v>
      </c>
      <c r="F35">
        <v>52</v>
      </c>
      <c r="G35">
        <v>274</v>
      </c>
      <c r="H35">
        <v>7</v>
      </c>
      <c r="I35">
        <v>642</v>
      </c>
      <c r="J35">
        <v>1772</v>
      </c>
    </row>
    <row r="36" spans="1:10" x14ac:dyDescent="0.25">
      <c r="A36" t="s">
        <v>41</v>
      </c>
      <c r="B36">
        <v>302</v>
      </c>
      <c r="C36">
        <v>0</v>
      </c>
      <c r="D36">
        <v>6</v>
      </c>
      <c r="E36">
        <v>0</v>
      </c>
      <c r="F36">
        <v>11</v>
      </c>
      <c r="G36">
        <v>17</v>
      </c>
      <c r="H36">
        <v>2</v>
      </c>
      <c r="I36">
        <v>124</v>
      </c>
      <c r="J36">
        <v>178</v>
      </c>
    </row>
    <row r="37" spans="1:10" x14ac:dyDescent="0.25">
      <c r="A37" t="s">
        <v>42</v>
      </c>
      <c r="B37">
        <v>948</v>
      </c>
      <c r="C37">
        <v>0</v>
      </c>
      <c r="D37">
        <v>60</v>
      </c>
      <c r="E37">
        <v>2</v>
      </c>
      <c r="F37">
        <v>19</v>
      </c>
      <c r="G37">
        <v>81</v>
      </c>
      <c r="H37">
        <v>0</v>
      </c>
      <c r="I37">
        <v>370</v>
      </c>
      <c r="J37">
        <v>578</v>
      </c>
    </row>
    <row r="38" spans="1:10" x14ac:dyDescent="0.25">
      <c r="A38" t="s">
        <v>43</v>
      </c>
      <c r="B38">
        <v>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54</v>
      </c>
    </row>
    <row r="39" spans="1:10" x14ac:dyDescent="0.25">
      <c r="A39" t="s">
        <v>44</v>
      </c>
      <c r="B39">
        <v>186</v>
      </c>
      <c r="C39">
        <v>0</v>
      </c>
      <c r="D39">
        <v>6</v>
      </c>
      <c r="E39">
        <v>0</v>
      </c>
      <c r="F39">
        <v>5</v>
      </c>
      <c r="G39">
        <v>11</v>
      </c>
      <c r="H39">
        <v>0</v>
      </c>
      <c r="I39">
        <v>82</v>
      </c>
      <c r="J39">
        <v>104</v>
      </c>
    </row>
    <row r="40" spans="1:10" x14ac:dyDescent="0.25">
      <c r="A40" t="s">
        <v>45</v>
      </c>
      <c r="B40">
        <v>92</v>
      </c>
      <c r="C40">
        <v>0</v>
      </c>
      <c r="D40">
        <v>1</v>
      </c>
      <c r="E40">
        <v>3</v>
      </c>
      <c r="F40">
        <v>4</v>
      </c>
      <c r="G40">
        <v>8</v>
      </c>
      <c r="H40">
        <v>0</v>
      </c>
      <c r="I40">
        <v>84</v>
      </c>
      <c r="J40">
        <v>8</v>
      </c>
    </row>
    <row r="41" spans="1:10" x14ac:dyDescent="0.25">
      <c r="A41" t="s">
        <v>46</v>
      </c>
      <c r="B41">
        <v>116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90</v>
      </c>
      <c r="J41">
        <v>26</v>
      </c>
    </row>
    <row r="42" spans="1:10" x14ac:dyDescent="0.25">
      <c r="A42" t="s">
        <v>47</v>
      </c>
      <c r="B42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16</v>
      </c>
    </row>
    <row r="43" spans="1:10" x14ac:dyDescent="0.25">
      <c r="A43" t="s">
        <v>48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68</v>
      </c>
      <c r="C45">
        <v>0</v>
      </c>
      <c r="D45">
        <v>0</v>
      </c>
      <c r="E45">
        <v>2</v>
      </c>
      <c r="F45">
        <v>0</v>
      </c>
      <c r="G45">
        <v>2</v>
      </c>
      <c r="H45">
        <v>0</v>
      </c>
      <c r="I45">
        <v>20</v>
      </c>
      <c r="J45">
        <v>48</v>
      </c>
    </row>
    <row r="46" spans="1:10" x14ac:dyDescent="0.25">
      <c r="A46" t="s">
        <v>51</v>
      </c>
      <c r="B46">
        <v>958</v>
      </c>
      <c r="C46">
        <v>0</v>
      </c>
      <c r="D46">
        <v>36</v>
      </c>
      <c r="E46">
        <v>0</v>
      </c>
      <c r="F46">
        <v>18</v>
      </c>
      <c r="G46">
        <v>54</v>
      </c>
      <c r="H46">
        <v>1</v>
      </c>
      <c r="I46">
        <v>340</v>
      </c>
      <c r="J46">
        <v>618</v>
      </c>
    </row>
    <row r="47" spans="1:10" x14ac:dyDescent="0.25">
      <c r="A47" t="s">
        <v>52</v>
      </c>
      <c r="B47">
        <v>1710</v>
      </c>
      <c r="C47">
        <v>0</v>
      </c>
      <c r="D47">
        <v>2</v>
      </c>
      <c r="E47">
        <v>0</v>
      </c>
      <c r="F47">
        <v>18</v>
      </c>
      <c r="G47">
        <v>20</v>
      </c>
      <c r="H47">
        <v>0</v>
      </c>
      <c r="I47">
        <v>420</v>
      </c>
      <c r="J47">
        <v>1290</v>
      </c>
    </row>
    <row r="48" spans="1:10" x14ac:dyDescent="0.25">
      <c r="A48" t="s">
        <v>53</v>
      </c>
      <c r="B48">
        <v>362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76</v>
      </c>
      <c r="J48">
        <v>286</v>
      </c>
    </row>
    <row r="49" spans="1:10" x14ac:dyDescent="0.25">
      <c r="A49" t="s">
        <v>54</v>
      </c>
      <c r="B49">
        <v>872</v>
      </c>
      <c r="C49">
        <v>0</v>
      </c>
      <c r="D49">
        <v>22</v>
      </c>
      <c r="E49">
        <v>4</v>
      </c>
      <c r="F49">
        <v>11</v>
      </c>
      <c r="G49">
        <v>37</v>
      </c>
      <c r="H49">
        <v>0</v>
      </c>
      <c r="I49">
        <v>240</v>
      </c>
      <c r="J49">
        <v>632</v>
      </c>
    </row>
    <row r="50" spans="1:10" x14ac:dyDescent="0.25">
      <c r="A50" t="s">
        <v>55</v>
      </c>
      <c r="B50">
        <v>1736</v>
      </c>
      <c r="C50">
        <v>0</v>
      </c>
      <c r="D50">
        <v>61</v>
      </c>
      <c r="E50">
        <v>1</v>
      </c>
      <c r="F50">
        <v>39</v>
      </c>
      <c r="G50">
        <v>101</v>
      </c>
      <c r="H50">
        <v>15</v>
      </c>
      <c r="I50">
        <v>464</v>
      </c>
      <c r="J50">
        <v>1272</v>
      </c>
    </row>
    <row r="51" spans="1:10" x14ac:dyDescent="0.25">
      <c r="A51" t="s">
        <v>56</v>
      </c>
      <c r="B51">
        <v>522</v>
      </c>
      <c r="C51">
        <v>0</v>
      </c>
      <c r="D51">
        <v>27</v>
      </c>
      <c r="E51">
        <v>0</v>
      </c>
      <c r="F51">
        <v>5</v>
      </c>
      <c r="G51">
        <v>32</v>
      </c>
      <c r="H51">
        <v>0</v>
      </c>
      <c r="I51">
        <v>196</v>
      </c>
      <c r="J51">
        <v>326</v>
      </c>
    </row>
    <row r="52" spans="1:10" x14ac:dyDescent="0.25">
      <c r="A52" t="s">
        <v>57</v>
      </c>
      <c r="B52">
        <v>600</v>
      </c>
      <c r="C52">
        <v>0</v>
      </c>
      <c r="D52">
        <v>26</v>
      </c>
      <c r="E52">
        <v>0</v>
      </c>
      <c r="F52">
        <v>6</v>
      </c>
      <c r="G52">
        <v>32</v>
      </c>
      <c r="H52">
        <v>0</v>
      </c>
      <c r="I52">
        <v>218</v>
      </c>
      <c r="J52">
        <v>382</v>
      </c>
    </row>
    <row r="53" spans="1:10" x14ac:dyDescent="0.25">
      <c r="A53" t="s">
        <v>58</v>
      </c>
      <c r="B53">
        <v>316</v>
      </c>
      <c r="C53">
        <v>0</v>
      </c>
      <c r="D53">
        <v>5</v>
      </c>
      <c r="E53">
        <v>1</v>
      </c>
      <c r="F53">
        <v>1</v>
      </c>
      <c r="G53">
        <v>7</v>
      </c>
      <c r="H53">
        <v>0</v>
      </c>
      <c r="I53">
        <v>114</v>
      </c>
      <c r="J53">
        <v>202</v>
      </c>
    </row>
    <row r="54" spans="1:10" x14ac:dyDescent="0.25">
      <c r="A54" t="s">
        <v>59</v>
      </c>
      <c r="B54">
        <v>76</v>
      </c>
      <c r="C54">
        <v>0</v>
      </c>
      <c r="D54">
        <v>1</v>
      </c>
      <c r="E54">
        <v>1</v>
      </c>
      <c r="F54">
        <v>2</v>
      </c>
      <c r="G54">
        <v>4</v>
      </c>
      <c r="H54">
        <v>0</v>
      </c>
      <c r="I54">
        <v>38</v>
      </c>
      <c r="J54">
        <v>38</v>
      </c>
    </row>
    <row r="55" spans="1:10" x14ac:dyDescent="0.25">
      <c r="A55" t="s">
        <v>60</v>
      </c>
      <c r="B55">
        <v>654</v>
      </c>
      <c r="C55">
        <v>0</v>
      </c>
      <c r="D55">
        <v>5</v>
      </c>
      <c r="E55">
        <v>0</v>
      </c>
      <c r="F55">
        <v>5</v>
      </c>
      <c r="G55">
        <v>10</v>
      </c>
      <c r="H55">
        <v>0</v>
      </c>
      <c r="I55">
        <v>190</v>
      </c>
      <c r="J5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3062</v>
      </c>
      <c r="C2" s="4">
        <f>OctoberRaw!C2</f>
        <v>0</v>
      </c>
      <c r="D2" s="4">
        <f>OctoberRaw!D2</f>
        <v>107</v>
      </c>
      <c r="E2" s="4">
        <f>OctoberRaw!E2</f>
        <v>3</v>
      </c>
      <c r="F2" s="4">
        <f>OctoberRaw!F2</f>
        <v>50</v>
      </c>
      <c r="G2" s="4">
        <f>OctoberRaw!G2</f>
        <v>160</v>
      </c>
      <c r="H2" s="4">
        <f>OctoberRaw!H2</f>
        <v>3</v>
      </c>
      <c r="I2" s="4">
        <f>OctoberRaw!I2</f>
        <v>320</v>
      </c>
      <c r="J2" s="5">
        <f>OctoberRaw!J2</f>
        <v>2742</v>
      </c>
    </row>
    <row r="3" spans="1:10" x14ac:dyDescent="0.25">
      <c r="A3" s="6" t="s">
        <v>8</v>
      </c>
      <c r="B3" s="7">
        <f>OctoberRaw!B3</f>
        <v>1042</v>
      </c>
      <c r="C3" s="7">
        <f>OctoberRaw!C3</f>
        <v>0</v>
      </c>
      <c r="D3" s="7">
        <f>OctoberRaw!D3</f>
        <v>76</v>
      </c>
      <c r="E3" s="7">
        <f>OctoberRaw!E3</f>
        <v>3</v>
      </c>
      <c r="F3" s="7">
        <f>OctoberRaw!F3</f>
        <v>27</v>
      </c>
      <c r="G3" s="7">
        <f>OctoberRaw!G3</f>
        <v>106</v>
      </c>
      <c r="H3" s="7">
        <f>OctoberRaw!H3</f>
        <v>2</v>
      </c>
      <c r="I3" s="7">
        <f>OctoberRaw!I3</f>
        <v>270</v>
      </c>
      <c r="J3" s="8">
        <f>OctoberRaw!J3</f>
        <v>772</v>
      </c>
    </row>
    <row r="4" spans="1:10" x14ac:dyDescent="0.25">
      <c r="A4" s="9" t="s">
        <v>9</v>
      </c>
      <c r="B4" s="10">
        <f>OctoberRaw!B4</f>
        <v>2550</v>
      </c>
      <c r="C4" s="10">
        <f>OctoberRaw!C4</f>
        <v>0</v>
      </c>
      <c r="D4" s="10">
        <f>OctoberRaw!D4</f>
        <v>202</v>
      </c>
      <c r="E4" s="10">
        <f>OctoberRaw!E4</f>
        <v>9</v>
      </c>
      <c r="F4" s="10">
        <f>OctoberRaw!F4</f>
        <v>106</v>
      </c>
      <c r="G4" s="10">
        <f>OctoberRaw!G4</f>
        <v>317</v>
      </c>
      <c r="H4" s="10">
        <f>OctoberRaw!H4</f>
        <v>5</v>
      </c>
      <c r="I4" s="10">
        <f>OctoberRaw!I4</f>
        <v>548</v>
      </c>
      <c r="J4" s="11">
        <f>OctoberRaw!J4</f>
        <v>2002</v>
      </c>
    </row>
    <row r="5" spans="1:10" x14ac:dyDescent="0.25">
      <c r="A5" s="6" t="s">
        <v>10</v>
      </c>
      <c r="B5" s="7">
        <f>OctoberRaw!B5</f>
        <v>48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32</v>
      </c>
      <c r="J5" s="8">
        <f>OctoberRaw!J5</f>
        <v>16</v>
      </c>
    </row>
    <row r="6" spans="1:10" x14ac:dyDescent="0.25">
      <c r="A6" s="9" t="s">
        <v>11</v>
      </c>
      <c r="B6" s="10">
        <f>OctoberRaw!B6</f>
        <v>3018</v>
      </c>
      <c r="C6" s="10">
        <f>OctoberRaw!C6</f>
        <v>0</v>
      </c>
      <c r="D6" s="10">
        <f>OctoberRaw!D6</f>
        <v>276</v>
      </c>
      <c r="E6" s="10">
        <f>OctoberRaw!E6</f>
        <v>4</v>
      </c>
      <c r="F6" s="10">
        <f>OctoberRaw!F6</f>
        <v>207</v>
      </c>
      <c r="G6" s="10">
        <f>OctoberRaw!G6</f>
        <v>487</v>
      </c>
      <c r="H6" s="10">
        <f>OctoberRaw!H6</f>
        <v>9</v>
      </c>
      <c r="I6" s="10">
        <f>OctoberRaw!I6</f>
        <v>874</v>
      </c>
      <c r="J6" s="11">
        <f>OctoberRaw!J6</f>
        <v>2144</v>
      </c>
    </row>
    <row r="7" spans="1:10" x14ac:dyDescent="0.25">
      <c r="A7" s="6" t="s">
        <v>12</v>
      </c>
      <c r="B7" s="7">
        <f>OctoberRaw!B7</f>
        <v>228</v>
      </c>
      <c r="C7" s="7">
        <f>OctoberRaw!C7</f>
        <v>0</v>
      </c>
      <c r="D7" s="7">
        <f>OctoberRaw!D7</f>
        <v>1</v>
      </c>
      <c r="E7" s="7">
        <f>OctoberRaw!E7</f>
        <v>0</v>
      </c>
      <c r="F7" s="7">
        <f>OctoberRaw!F7</f>
        <v>15</v>
      </c>
      <c r="G7" s="7">
        <f>OctoberRaw!G7</f>
        <v>16</v>
      </c>
      <c r="H7" s="7">
        <f>OctoberRaw!H7</f>
        <v>0</v>
      </c>
      <c r="I7" s="7">
        <f>OctoberRaw!I7</f>
        <v>92</v>
      </c>
      <c r="J7" s="8">
        <f>OctoberRaw!J7</f>
        <v>136</v>
      </c>
    </row>
    <row r="8" spans="1:10" x14ac:dyDescent="0.25">
      <c r="A8" s="9" t="s">
        <v>13</v>
      </c>
      <c r="B8" s="10">
        <f>OctoberRaw!B8</f>
        <v>198</v>
      </c>
      <c r="C8" s="10">
        <f>OctoberRaw!C8</f>
        <v>0</v>
      </c>
      <c r="D8" s="10">
        <f>OctoberRaw!D8</f>
        <v>5</v>
      </c>
      <c r="E8" s="10">
        <f>OctoberRaw!E8</f>
        <v>0</v>
      </c>
      <c r="F8" s="10">
        <f>OctoberRaw!F8</f>
        <v>4</v>
      </c>
      <c r="G8" s="10">
        <f>OctoberRaw!G8</f>
        <v>9</v>
      </c>
      <c r="H8" s="10">
        <f>OctoberRaw!H8</f>
        <v>0</v>
      </c>
      <c r="I8" s="10">
        <f>OctoberRaw!I8</f>
        <v>80</v>
      </c>
      <c r="J8" s="11">
        <f>OctoberRaw!J8</f>
        <v>118</v>
      </c>
    </row>
    <row r="9" spans="1:10" x14ac:dyDescent="0.25">
      <c r="A9" s="6" t="s">
        <v>14</v>
      </c>
      <c r="B9" s="7">
        <f>OctoberRaw!B9</f>
        <v>66</v>
      </c>
      <c r="C9" s="7">
        <f>OctoberRaw!C9</f>
        <v>0</v>
      </c>
      <c r="D9" s="7">
        <f>OctoberRaw!D9</f>
        <v>1</v>
      </c>
      <c r="E9" s="7">
        <f>OctoberRaw!E9</f>
        <v>0</v>
      </c>
      <c r="F9" s="7">
        <f>OctoberRaw!F9</f>
        <v>1</v>
      </c>
      <c r="G9" s="7">
        <f>OctoberRaw!G9</f>
        <v>2</v>
      </c>
      <c r="H9" s="7">
        <f>OctoberRaw!H9</f>
        <v>0</v>
      </c>
      <c r="I9" s="7">
        <f>OctoberRaw!I9</f>
        <v>26</v>
      </c>
      <c r="J9" s="8">
        <f>OctoberRaw!J9</f>
        <v>40</v>
      </c>
    </row>
    <row r="10" spans="1:10" x14ac:dyDescent="0.25">
      <c r="A10" s="9" t="s">
        <v>15</v>
      </c>
      <c r="B10" s="10">
        <f>OctoberRaw!B10</f>
        <v>2</v>
      </c>
      <c r="C10" s="10">
        <f>OctoberRaw!C10</f>
        <v>0</v>
      </c>
      <c r="D10" s="10">
        <f>OctoberRaw!D10</f>
        <v>1</v>
      </c>
      <c r="E10" s="10">
        <f>OctoberRaw!E10</f>
        <v>0</v>
      </c>
      <c r="F10" s="10">
        <f>OctoberRaw!F10</f>
        <v>0</v>
      </c>
      <c r="G10" s="10">
        <f>OctoberRaw!G10</f>
        <v>1</v>
      </c>
      <c r="H10" s="10">
        <f>OctoberRaw!H10</f>
        <v>0</v>
      </c>
      <c r="I10" s="10">
        <f>OctoberRaw!I10</f>
        <v>2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60</v>
      </c>
      <c r="C12" s="13">
        <f>OctoberRaw!C12</f>
        <v>0</v>
      </c>
      <c r="D12" s="13">
        <f>OctoberRaw!D12</f>
        <v>8</v>
      </c>
      <c r="E12" s="13">
        <f>OctoberRaw!E12</f>
        <v>2</v>
      </c>
      <c r="F12" s="13">
        <f>OctoberRaw!F12</f>
        <v>4</v>
      </c>
      <c r="G12" s="13">
        <f>OctoberRaw!G12</f>
        <v>14</v>
      </c>
      <c r="H12" s="13">
        <f>OctoberRaw!H12</f>
        <v>0</v>
      </c>
      <c r="I12" s="13">
        <f>OctoberRaw!I12</f>
        <v>40</v>
      </c>
      <c r="J12" s="14">
        <f>OctoberRaw!J12</f>
        <v>20</v>
      </c>
    </row>
    <row r="13" spans="1:10" x14ac:dyDescent="0.25">
      <c r="A13" s="15" t="s">
        <v>18</v>
      </c>
      <c r="B13" s="16">
        <f>OctoberRaw!B13</f>
        <v>166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6</v>
      </c>
      <c r="G13" s="16">
        <f>OctoberRaw!G13</f>
        <v>6</v>
      </c>
      <c r="H13" s="16">
        <f>OctoberRaw!H13</f>
        <v>0</v>
      </c>
      <c r="I13" s="16">
        <f>OctoberRaw!I13</f>
        <v>56</v>
      </c>
      <c r="J13" s="17">
        <f>OctoberRaw!J13</f>
        <v>110</v>
      </c>
    </row>
    <row r="14" spans="1:10" x14ac:dyDescent="0.25">
      <c r="A14" s="12" t="s">
        <v>19</v>
      </c>
      <c r="B14" s="13">
        <f>OctoberRaw!B14</f>
        <v>450</v>
      </c>
      <c r="C14" s="13">
        <f>OctoberRaw!C14</f>
        <v>0</v>
      </c>
      <c r="D14" s="13">
        <f>OctoberRaw!D14</f>
        <v>12</v>
      </c>
      <c r="E14" s="13">
        <f>OctoberRaw!E14</f>
        <v>1</v>
      </c>
      <c r="F14" s="13">
        <f>OctoberRaw!F14</f>
        <v>32</v>
      </c>
      <c r="G14" s="13">
        <f>OctoberRaw!G14</f>
        <v>45</v>
      </c>
      <c r="H14" s="13">
        <f>OctoberRaw!H14</f>
        <v>0</v>
      </c>
      <c r="I14" s="13">
        <f>OctoberRaw!I14</f>
        <v>242</v>
      </c>
      <c r="J14" s="14">
        <f>OctoberRaw!J14</f>
        <v>208</v>
      </c>
    </row>
    <row r="15" spans="1:10" x14ac:dyDescent="0.25">
      <c r="A15" s="15" t="s">
        <v>20</v>
      </c>
      <c r="B15" s="16">
        <f>OctoberRaw!B15</f>
        <v>94</v>
      </c>
      <c r="C15" s="16">
        <f>OctoberRaw!C15</f>
        <v>0</v>
      </c>
      <c r="D15" s="16">
        <f>OctoberRaw!D15</f>
        <v>4</v>
      </c>
      <c r="E15" s="16">
        <f>OctoberRaw!E15</f>
        <v>2</v>
      </c>
      <c r="F15" s="16">
        <f>OctoberRaw!F15</f>
        <v>5</v>
      </c>
      <c r="G15" s="16">
        <f>OctoberRaw!G15</f>
        <v>11</v>
      </c>
      <c r="H15" s="16">
        <f>OctoberRaw!H15</f>
        <v>0</v>
      </c>
      <c r="I15" s="16">
        <f>OctoberRaw!I15</f>
        <v>44</v>
      </c>
      <c r="J15" s="17">
        <f>OctoberRaw!J15</f>
        <v>50</v>
      </c>
    </row>
    <row r="16" spans="1:10" x14ac:dyDescent="0.25">
      <c r="A16" s="9" t="s">
        <v>21</v>
      </c>
      <c r="B16" s="10">
        <f>OctoberRaw!B16</f>
        <v>51</v>
      </c>
      <c r="C16" s="10">
        <f>OctoberRaw!C16</f>
        <v>0</v>
      </c>
      <c r="D16" s="10">
        <f>OctoberRaw!D16</f>
        <v>3</v>
      </c>
      <c r="E16" s="10">
        <f>OctoberRaw!E16</f>
        <v>0</v>
      </c>
      <c r="F16" s="10">
        <f>OctoberRaw!F16</f>
        <v>1</v>
      </c>
      <c r="G16" s="10">
        <f>OctoberRaw!G16</f>
        <v>4</v>
      </c>
      <c r="H16" s="10">
        <f>OctoberRaw!H16</f>
        <v>0</v>
      </c>
      <c r="I16" s="10">
        <f>OctoberRaw!I16</f>
        <v>22</v>
      </c>
      <c r="J16" s="11">
        <f>OctoberRaw!J16</f>
        <v>29</v>
      </c>
    </row>
    <row r="17" spans="1:10" x14ac:dyDescent="0.25">
      <c r="A17" s="6" t="s">
        <v>22</v>
      </c>
      <c r="B17" s="7">
        <f>OctoberRaw!B17</f>
        <v>1004</v>
      </c>
      <c r="C17" s="7">
        <f>OctoberRaw!C17</f>
        <v>0</v>
      </c>
      <c r="D17" s="7">
        <f>OctoberRaw!D17</f>
        <v>51</v>
      </c>
      <c r="E17" s="7">
        <f>OctoberRaw!E17</f>
        <v>1</v>
      </c>
      <c r="F17" s="7">
        <f>OctoberRaw!F17</f>
        <v>20</v>
      </c>
      <c r="G17" s="7">
        <f>OctoberRaw!G17</f>
        <v>72</v>
      </c>
      <c r="H17" s="7">
        <f>OctoberRaw!H17</f>
        <v>3</v>
      </c>
      <c r="I17" s="7">
        <f>OctoberRaw!I17</f>
        <v>330</v>
      </c>
      <c r="J17" s="8">
        <f>OctoberRaw!J17</f>
        <v>674</v>
      </c>
    </row>
    <row r="18" spans="1:10" x14ac:dyDescent="0.25">
      <c r="A18" s="9" t="s">
        <v>23</v>
      </c>
      <c r="B18" s="10">
        <f>OctoberRaw!B18</f>
        <v>45</v>
      </c>
      <c r="C18" s="10">
        <f>OctoberRaw!C18</f>
        <v>0</v>
      </c>
      <c r="D18" s="10">
        <f>OctoberRaw!D18</f>
        <v>1</v>
      </c>
      <c r="E18" s="10">
        <f>OctoberRaw!E18</f>
        <v>0</v>
      </c>
      <c r="F18" s="10">
        <f>OctoberRaw!F18</f>
        <v>7</v>
      </c>
      <c r="G18" s="10">
        <f>OctoberRaw!G18</f>
        <v>8</v>
      </c>
      <c r="H18" s="10">
        <f>OctoberRaw!H18</f>
        <v>0</v>
      </c>
      <c r="I18" s="10">
        <f>OctoberRaw!I18</f>
        <v>4</v>
      </c>
      <c r="J18" s="11">
        <f>OctoberRaw!J18</f>
        <v>41</v>
      </c>
    </row>
    <row r="19" spans="1:10" x14ac:dyDescent="0.25">
      <c r="A19" s="6" t="s">
        <v>24</v>
      </c>
      <c r="B19" s="7">
        <f>OctoberRaw!B19</f>
        <v>910</v>
      </c>
      <c r="C19" s="7">
        <f>OctoberRaw!C19</f>
        <v>0</v>
      </c>
      <c r="D19" s="7">
        <f>OctoberRaw!D19</f>
        <v>22</v>
      </c>
      <c r="E19" s="7">
        <f>OctoberRaw!E19</f>
        <v>7</v>
      </c>
      <c r="F19" s="7">
        <f>OctoberRaw!F19</f>
        <v>72</v>
      </c>
      <c r="G19" s="7">
        <f>OctoberRaw!G19</f>
        <v>101</v>
      </c>
      <c r="H19" s="7">
        <f>OctoberRaw!H19</f>
        <v>0</v>
      </c>
      <c r="I19" s="7">
        <f>OctoberRaw!I19</f>
        <v>314</v>
      </c>
      <c r="J19" s="8">
        <f>OctoberRaw!J19</f>
        <v>596</v>
      </c>
    </row>
    <row r="20" spans="1:10" x14ac:dyDescent="0.25">
      <c r="A20" s="9" t="s">
        <v>25</v>
      </c>
      <c r="B20" s="10">
        <f>OctoberRaw!B20</f>
        <v>94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64</v>
      </c>
      <c r="J20" s="11">
        <f>OctoberRaw!J20</f>
        <v>30</v>
      </c>
    </row>
    <row r="21" spans="1:10" x14ac:dyDescent="0.25">
      <c r="A21" s="6" t="s">
        <v>26</v>
      </c>
      <c r="B21" s="7">
        <f>OctoberRaw!B21</f>
        <v>988</v>
      </c>
      <c r="C21" s="7">
        <f>OctoberRaw!C21</f>
        <v>0</v>
      </c>
      <c r="D21" s="7">
        <f>OctoberRaw!D21</f>
        <v>37</v>
      </c>
      <c r="E21" s="7">
        <f>OctoberRaw!E21</f>
        <v>2</v>
      </c>
      <c r="F21" s="7">
        <f>OctoberRaw!F21</f>
        <v>43</v>
      </c>
      <c r="G21" s="7">
        <f>OctoberRaw!G21</f>
        <v>82</v>
      </c>
      <c r="H21" s="7">
        <f>OctoberRaw!H21</f>
        <v>0</v>
      </c>
      <c r="I21" s="7">
        <f>OctoberRaw!I21</f>
        <v>338</v>
      </c>
      <c r="J21" s="8">
        <f>OctoberRaw!J21</f>
        <v>650</v>
      </c>
    </row>
    <row r="22" spans="1:10" x14ac:dyDescent="0.25">
      <c r="A22" s="9" t="s">
        <v>27</v>
      </c>
      <c r="B22" s="10">
        <f>OctoberRaw!B22</f>
        <v>92</v>
      </c>
      <c r="C22" s="10">
        <f>OctoberRaw!C22</f>
        <v>0</v>
      </c>
      <c r="D22" s="10">
        <f>OctoberRaw!D22</f>
        <v>1</v>
      </c>
      <c r="E22" s="10">
        <f>OctoberRaw!E22</f>
        <v>0</v>
      </c>
      <c r="F22" s="10">
        <f>OctoberRaw!F22</f>
        <v>4</v>
      </c>
      <c r="G22" s="10">
        <f>OctoberRaw!G22</f>
        <v>5</v>
      </c>
      <c r="H22" s="10">
        <f>OctoberRaw!H22</f>
        <v>0</v>
      </c>
      <c r="I22" s="10">
        <f>OctoberRaw!I22</f>
        <v>32</v>
      </c>
      <c r="J22" s="11">
        <f>OctoberRaw!J22</f>
        <v>60</v>
      </c>
    </row>
    <row r="23" spans="1:10" x14ac:dyDescent="0.25">
      <c r="A23" s="6" t="s">
        <v>28</v>
      </c>
      <c r="B23" s="7">
        <f>OctoberRaw!B23</f>
        <v>1120</v>
      </c>
      <c r="C23" s="7">
        <f>OctoberRaw!C23</f>
        <v>0</v>
      </c>
      <c r="D23" s="7">
        <f>OctoberRaw!D23</f>
        <v>119</v>
      </c>
      <c r="E23" s="7">
        <f>OctoberRaw!E23</f>
        <v>6</v>
      </c>
      <c r="F23" s="7">
        <f>OctoberRaw!F23</f>
        <v>34</v>
      </c>
      <c r="G23" s="7">
        <f>OctoberRaw!G23</f>
        <v>159</v>
      </c>
      <c r="H23" s="7">
        <f>OctoberRaw!H23</f>
        <v>11</v>
      </c>
      <c r="I23" s="7">
        <f>OctoberRaw!I23</f>
        <v>214</v>
      </c>
      <c r="J23" s="8">
        <f>OctoberRaw!J23</f>
        <v>906</v>
      </c>
    </row>
    <row r="24" spans="1:10" x14ac:dyDescent="0.25">
      <c r="A24" s="9" t="s">
        <v>29</v>
      </c>
      <c r="B24" s="10">
        <f>OctoberRaw!B24</f>
        <v>3306</v>
      </c>
      <c r="C24" s="10">
        <f>OctoberRaw!C24</f>
        <v>0</v>
      </c>
      <c r="D24" s="10">
        <f>OctoberRaw!D24</f>
        <v>177</v>
      </c>
      <c r="E24" s="10">
        <f>OctoberRaw!E24</f>
        <v>4</v>
      </c>
      <c r="F24" s="10">
        <f>OctoberRaw!F24</f>
        <v>126</v>
      </c>
      <c r="G24" s="10">
        <f>OctoberRaw!G24</f>
        <v>307</v>
      </c>
      <c r="H24" s="10">
        <f>OctoberRaw!H24</f>
        <v>2</v>
      </c>
      <c r="I24" s="10">
        <f>OctoberRaw!I24</f>
        <v>604</v>
      </c>
      <c r="J24" s="11">
        <f>OctoberRaw!J24</f>
        <v>2702</v>
      </c>
    </row>
    <row r="25" spans="1:10" x14ac:dyDescent="0.25">
      <c r="A25" s="6" t="s">
        <v>30</v>
      </c>
      <c r="B25" s="7">
        <f>OctoberRaw!B25</f>
        <v>308</v>
      </c>
      <c r="C25" s="7">
        <f>OctoberRaw!C25</f>
        <v>0</v>
      </c>
      <c r="D25" s="7">
        <f>OctoberRaw!D25</f>
        <v>16</v>
      </c>
      <c r="E25" s="7">
        <f>OctoberRaw!E25</f>
        <v>1</v>
      </c>
      <c r="F25" s="7">
        <f>OctoberRaw!F25</f>
        <v>6</v>
      </c>
      <c r="G25" s="7">
        <f>OctoberRaw!G25</f>
        <v>23</v>
      </c>
      <c r="H25" s="7">
        <f>OctoberRaw!H25</f>
        <v>0</v>
      </c>
      <c r="I25" s="7">
        <f>OctoberRaw!I25</f>
        <v>66</v>
      </c>
      <c r="J25" s="8">
        <f>OctoberRaw!J25</f>
        <v>242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350</v>
      </c>
      <c r="C27" s="7">
        <f>OctoberRaw!C27</f>
        <v>0</v>
      </c>
      <c r="D27" s="7">
        <f>OctoberRaw!D27</f>
        <v>13</v>
      </c>
      <c r="E27" s="7">
        <f>OctoberRaw!E27</f>
        <v>1</v>
      </c>
      <c r="F27" s="7">
        <f>OctoberRaw!F27</f>
        <v>12</v>
      </c>
      <c r="G27" s="7">
        <f>OctoberRaw!G27</f>
        <v>26</v>
      </c>
      <c r="H27" s="7">
        <f>OctoberRaw!H27</f>
        <v>6</v>
      </c>
      <c r="I27" s="7">
        <f>OctoberRaw!I27</f>
        <v>126</v>
      </c>
      <c r="J27" s="8">
        <f>OctoberRaw!J27</f>
        <v>224</v>
      </c>
    </row>
    <row r="28" spans="1:10" x14ac:dyDescent="0.25">
      <c r="A28" s="9" t="s">
        <v>33</v>
      </c>
      <c r="B28" s="10">
        <f>OctoberRaw!B28</f>
        <v>192</v>
      </c>
      <c r="C28" s="10">
        <f>OctoberRaw!C28</f>
        <v>0</v>
      </c>
      <c r="D28" s="10">
        <f>OctoberRaw!D28</f>
        <v>7</v>
      </c>
      <c r="E28" s="10">
        <f>OctoberRaw!E28</f>
        <v>0</v>
      </c>
      <c r="F28" s="10">
        <f>OctoberRaw!F28</f>
        <v>0</v>
      </c>
      <c r="G28" s="10">
        <f>OctoberRaw!G28</f>
        <v>7</v>
      </c>
      <c r="H28" s="10">
        <f>OctoberRaw!H28</f>
        <v>0</v>
      </c>
      <c r="I28" s="10">
        <f>OctoberRaw!I28</f>
        <v>106</v>
      </c>
      <c r="J28" s="11">
        <f>OctoberRaw!J28</f>
        <v>86</v>
      </c>
    </row>
    <row r="29" spans="1:10" x14ac:dyDescent="0.25">
      <c r="A29" s="6" t="s">
        <v>34</v>
      </c>
      <c r="B29" s="7">
        <f>OctoberRaw!B29</f>
        <v>1004</v>
      </c>
      <c r="C29" s="7">
        <f>OctoberRaw!C29</f>
        <v>0</v>
      </c>
      <c r="D29" s="7">
        <f>OctoberRaw!D29</f>
        <v>11</v>
      </c>
      <c r="E29" s="7">
        <f>OctoberRaw!E29</f>
        <v>0</v>
      </c>
      <c r="F29" s="7">
        <f>OctoberRaw!F29</f>
        <v>15</v>
      </c>
      <c r="G29" s="7">
        <f>OctoberRaw!G29</f>
        <v>26</v>
      </c>
      <c r="H29" s="7">
        <f>OctoberRaw!H29</f>
        <v>0</v>
      </c>
      <c r="I29" s="7">
        <f>OctoberRaw!I29</f>
        <v>340</v>
      </c>
      <c r="J29" s="8">
        <f>OctoberRaw!J29</f>
        <v>664</v>
      </c>
    </row>
    <row r="30" spans="1:10" x14ac:dyDescent="0.25">
      <c r="A30" s="9" t="s">
        <v>35</v>
      </c>
      <c r="B30" s="10">
        <f>OctoberRaw!B30</f>
        <v>86</v>
      </c>
      <c r="C30" s="10">
        <f>OctoberRaw!C30</f>
        <v>0</v>
      </c>
      <c r="D30" s="10">
        <f>OctoberRaw!D30</f>
        <v>2</v>
      </c>
      <c r="E30" s="10">
        <f>OctoberRaw!E30</f>
        <v>0</v>
      </c>
      <c r="F30" s="10">
        <f>OctoberRaw!F30</f>
        <v>5</v>
      </c>
      <c r="G30" s="10">
        <f>OctoberRaw!G30</f>
        <v>7</v>
      </c>
      <c r="H30" s="10">
        <f>OctoberRaw!H30</f>
        <v>0</v>
      </c>
      <c r="I30" s="10">
        <f>OctoberRaw!I30</f>
        <v>40</v>
      </c>
      <c r="J30" s="11">
        <f>OctoberRaw!J30</f>
        <v>46</v>
      </c>
    </row>
    <row r="31" spans="1:10" x14ac:dyDescent="0.25">
      <c r="A31" s="6" t="s">
        <v>36</v>
      </c>
      <c r="B31" s="7">
        <f>OctoberRaw!B31</f>
        <v>166</v>
      </c>
      <c r="C31" s="7">
        <f>OctoberRaw!C31</f>
        <v>0</v>
      </c>
      <c r="D31" s="7">
        <f>OctoberRaw!D31</f>
        <v>4</v>
      </c>
      <c r="E31" s="7">
        <f>OctoberRaw!E31</f>
        <v>1</v>
      </c>
      <c r="F31" s="7">
        <f>OctoberRaw!F31</f>
        <v>3</v>
      </c>
      <c r="G31" s="7">
        <f>OctoberRaw!G31</f>
        <v>8</v>
      </c>
      <c r="H31" s="7">
        <f>OctoberRaw!H31</f>
        <v>3</v>
      </c>
      <c r="I31" s="7">
        <f>OctoberRaw!I31</f>
        <v>22</v>
      </c>
      <c r="J31" s="8">
        <f>OctoberRaw!J31</f>
        <v>144</v>
      </c>
    </row>
    <row r="32" spans="1:10" x14ac:dyDescent="0.25">
      <c r="A32" s="9" t="s">
        <v>37</v>
      </c>
      <c r="B32" s="10">
        <f>OctoberRaw!B32</f>
        <v>1020</v>
      </c>
      <c r="C32" s="10">
        <f>OctoberRaw!C32</f>
        <v>0</v>
      </c>
      <c r="D32" s="10">
        <f>OctoberRaw!D32</f>
        <v>57</v>
      </c>
      <c r="E32" s="10">
        <f>OctoberRaw!E32</f>
        <v>7</v>
      </c>
      <c r="F32" s="10">
        <f>OctoberRaw!F32</f>
        <v>34</v>
      </c>
      <c r="G32" s="10">
        <f>OctoberRaw!G32</f>
        <v>98</v>
      </c>
      <c r="H32" s="10">
        <f>OctoberRaw!H32</f>
        <v>10</v>
      </c>
      <c r="I32" s="10">
        <f>OctoberRaw!I32</f>
        <v>428</v>
      </c>
      <c r="J32" s="11">
        <f>OctoberRaw!J32</f>
        <v>592</v>
      </c>
    </row>
    <row r="33" spans="1:10" x14ac:dyDescent="0.25">
      <c r="A33" s="6" t="s">
        <v>38</v>
      </c>
      <c r="B33" s="7">
        <f>OctoberRaw!B33</f>
        <v>664</v>
      </c>
      <c r="C33" s="7">
        <f>OctoberRaw!C33</f>
        <v>0</v>
      </c>
      <c r="D33" s="7">
        <f>OctoberRaw!D33</f>
        <v>16</v>
      </c>
      <c r="E33" s="7">
        <f>OctoberRaw!E33</f>
        <v>0</v>
      </c>
      <c r="F33" s="7">
        <f>OctoberRaw!F33</f>
        <v>21</v>
      </c>
      <c r="G33" s="7">
        <f>OctoberRaw!G33</f>
        <v>37</v>
      </c>
      <c r="H33" s="7">
        <f>OctoberRaw!H33</f>
        <v>0</v>
      </c>
      <c r="I33" s="7">
        <f>OctoberRaw!I33</f>
        <v>320</v>
      </c>
      <c r="J33" s="8">
        <f>OctoberRaw!J33</f>
        <v>344</v>
      </c>
    </row>
    <row r="34" spans="1:10" x14ac:dyDescent="0.25">
      <c r="A34" s="9" t="s">
        <v>39</v>
      </c>
      <c r="B34" s="10">
        <f>OctoberRaw!B34</f>
        <v>298</v>
      </c>
      <c r="C34" s="10">
        <f>OctoberRaw!C34</f>
        <v>0</v>
      </c>
      <c r="D34" s="10">
        <f>OctoberRaw!D34</f>
        <v>22</v>
      </c>
      <c r="E34" s="10">
        <f>OctoberRaw!E34</f>
        <v>0</v>
      </c>
      <c r="F34" s="10">
        <f>OctoberRaw!F34</f>
        <v>2</v>
      </c>
      <c r="G34" s="10">
        <f>OctoberRaw!G34</f>
        <v>24</v>
      </c>
      <c r="H34" s="10">
        <f>OctoberRaw!H34</f>
        <v>0</v>
      </c>
      <c r="I34" s="10">
        <f>OctoberRaw!I34</f>
        <v>110</v>
      </c>
      <c r="J34" s="11">
        <f>OctoberRaw!J34</f>
        <v>188</v>
      </c>
    </row>
    <row r="35" spans="1:10" x14ac:dyDescent="0.25">
      <c r="A35" s="6" t="s">
        <v>40</v>
      </c>
      <c r="B35" s="7">
        <f>OctoberRaw!B35</f>
        <v>2332</v>
      </c>
      <c r="C35" s="7">
        <f>OctoberRaw!C35</f>
        <v>0</v>
      </c>
      <c r="D35" s="7">
        <f>OctoberRaw!D35</f>
        <v>208</v>
      </c>
      <c r="E35" s="7">
        <f>OctoberRaw!E35</f>
        <v>2</v>
      </c>
      <c r="F35" s="7">
        <f>OctoberRaw!F35</f>
        <v>69</v>
      </c>
      <c r="G35" s="7">
        <f>OctoberRaw!G35</f>
        <v>279</v>
      </c>
      <c r="H35" s="7">
        <f>OctoberRaw!H35</f>
        <v>10</v>
      </c>
      <c r="I35" s="7">
        <f>OctoberRaw!I35</f>
        <v>610</v>
      </c>
      <c r="J35" s="8">
        <f>OctoberRaw!J35</f>
        <v>1722</v>
      </c>
    </row>
    <row r="36" spans="1:10" x14ac:dyDescent="0.25">
      <c r="A36" s="9" t="s">
        <v>41</v>
      </c>
      <c r="B36" s="10">
        <f>OctoberRaw!B36</f>
        <v>332</v>
      </c>
      <c r="C36" s="10">
        <f>OctoberRaw!C36</f>
        <v>0</v>
      </c>
      <c r="D36" s="10">
        <f>OctoberRaw!D36</f>
        <v>11</v>
      </c>
      <c r="E36" s="10">
        <f>OctoberRaw!E36</f>
        <v>2</v>
      </c>
      <c r="F36" s="10">
        <f>OctoberRaw!F36</f>
        <v>10</v>
      </c>
      <c r="G36" s="10">
        <f>OctoberRaw!G36</f>
        <v>23</v>
      </c>
      <c r="H36" s="10">
        <f>OctoberRaw!H36</f>
        <v>1</v>
      </c>
      <c r="I36" s="10">
        <f>OctoberRaw!I36</f>
        <v>128</v>
      </c>
      <c r="J36" s="11">
        <f>OctoberRaw!J36</f>
        <v>204</v>
      </c>
    </row>
    <row r="37" spans="1:10" x14ac:dyDescent="0.25">
      <c r="A37" s="6" t="s">
        <v>42</v>
      </c>
      <c r="B37" s="7">
        <f>OctoberRaw!B37</f>
        <v>1144</v>
      </c>
      <c r="C37" s="7">
        <f>OctoberRaw!C37</f>
        <v>0</v>
      </c>
      <c r="D37" s="7">
        <f>OctoberRaw!D37</f>
        <v>157</v>
      </c>
      <c r="E37" s="7">
        <f>OctoberRaw!E37</f>
        <v>2</v>
      </c>
      <c r="F37" s="7">
        <f>OctoberRaw!F37</f>
        <v>29</v>
      </c>
      <c r="G37" s="7">
        <f>OctoberRaw!G37</f>
        <v>188</v>
      </c>
      <c r="H37" s="7">
        <f>OctoberRaw!H37</f>
        <v>1</v>
      </c>
      <c r="I37" s="7">
        <f>OctoberRaw!I37</f>
        <v>428</v>
      </c>
      <c r="J37" s="8">
        <f>OctoberRaw!J37</f>
        <v>716</v>
      </c>
    </row>
    <row r="38" spans="1:10" x14ac:dyDescent="0.25">
      <c r="A38" s="9" t="s">
        <v>43</v>
      </c>
      <c r="B38" s="10">
        <f>OctoberRaw!B38</f>
        <v>84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6</v>
      </c>
      <c r="J38" s="11">
        <f>OctoberRaw!J38</f>
        <v>78</v>
      </c>
    </row>
    <row r="39" spans="1:10" x14ac:dyDescent="0.25">
      <c r="A39" s="6" t="s">
        <v>44</v>
      </c>
      <c r="B39" s="7">
        <f>OctoberRaw!B39</f>
        <v>152</v>
      </c>
      <c r="C39" s="7">
        <f>OctoberRaw!C39</f>
        <v>0</v>
      </c>
      <c r="D39" s="7">
        <f>OctoberRaw!D39</f>
        <v>8</v>
      </c>
      <c r="E39" s="7">
        <f>OctoberRaw!E39</f>
        <v>0</v>
      </c>
      <c r="F39" s="7">
        <f>OctoberRaw!F39</f>
        <v>4</v>
      </c>
      <c r="G39" s="7">
        <f>OctoberRaw!G39</f>
        <v>12</v>
      </c>
      <c r="H39" s="7">
        <f>OctoberRaw!H39</f>
        <v>0</v>
      </c>
      <c r="I39" s="7">
        <f>OctoberRaw!I39</f>
        <v>14</v>
      </c>
      <c r="J39" s="8">
        <f>OctoberRaw!J39</f>
        <v>138</v>
      </c>
    </row>
    <row r="40" spans="1:10" x14ac:dyDescent="0.25">
      <c r="A40" s="18" t="s">
        <v>45</v>
      </c>
      <c r="B40" s="19">
        <f>OctoberRaw!B40</f>
        <v>78</v>
      </c>
      <c r="C40" s="19">
        <f>OctoberRaw!C40</f>
        <v>0</v>
      </c>
      <c r="D40" s="19">
        <f>OctoberRaw!D40</f>
        <v>0</v>
      </c>
      <c r="E40" s="19">
        <f>OctoberRaw!E40</f>
        <v>3</v>
      </c>
      <c r="F40" s="19">
        <f>OctoberRaw!F40</f>
        <v>0</v>
      </c>
      <c r="G40" s="19">
        <f>OctoberRaw!G40</f>
        <v>3</v>
      </c>
      <c r="H40" s="19">
        <f>OctoberRaw!H40</f>
        <v>0</v>
      </c>
      <c r="I40" s="19">
        <f>OctoberRaw!I40</f>
        <v>44</v>
      </c>
      <c r="J40" s="20">
        <f>OctoberRaw!J40</f>
        <v>34</v>
      </c>
    </row>
    <row r="41" spans="1:10" x14ac:dyDescent="0.25">
      <c r="A41" s="21" t="s">
        <v>46</v>
      </c>
      <c r="B41" s="22">
        <f>OctoberRaw!B41</f>
        <v>94</v>
      </c>
      <c r="C41" s="22">
        <f>OctoberRaw!C41</f>
        <v>0</v>
      </c>
      <c r="D41" s="22">
        <f>OctoberRaw!D41</f>
        <v>3</v>
      </c>
      <c r="E41" s="22">
        <f>OctoberRaw!E41</f>
        <v>0</v>
      </c>
      <c r="F41" s="22">
        <f>OctoberRaw!F41</f>
        <v>0</v>
      </c>
      <c r="G41" s="22">
        <f>OctoberRaw!G41</f>
        <v>3</v>
      </c>
      <c r="H41" s="22">
        <f>OctoberRaw!H41</f>
        <v>0</v>
      </c>
      <c r="I41" s="22">
        <f>OctoberRaw!I41</f>
        <v>54</v>
      </c>
      <c r="J41" s="23">
        <f>OctoberRaw!J41</f>
        <v>40</v>
      </c>
    </row>
    <row r="42" spans="1:10" x14ac:dyDescent="0.25">
      <c r="A42" s="18" t="s">
        <v>47</v>
      </c>
      <c r="B42" s="19">
        <f>OctoberRaw!B42</f>
        <v>48</v>
      </c>
      <c r="C42" s="19">
        <f>OctoberRaw!C42</f>
        <v>0</v>
      </c>
      <c r="D42" s="19">
        <f>OctoberRaw!D42</f>
        <v>2</v>
      </c>
      <c r="E42" s="19">
        <f>OctoberRaw!E42</f>
        <v>0</v>
      </c>
      <c r="F42" s="19">
        <f>OctoberRaw!F42</f>
        <v>1</v>
      </c>
      <c r="G42" s="19">
        <f>OctoberRaw!G42</f>
        <v>3</v>
      </c>
      <c r="H42" s="19">
        <f>OctoberRaw!H42</f>
        <v>0</v>
      </c>
      <c r="I42" s="19">
        <f>OctoberRaw!I42</f>
        <v>22</v>
      </c>
      <c r="J42" s="20">
        <f>OctoberRaw!J42</f>
        <v>26</v>
      </c>
    </row>
    <row r="43" spans="1:10" x14ac:dyDescent="0.25">
      <c r="A43" s="21" t="s">
        <v>48</v>
      </c>
      <c r="B43" s="22">
        <f>OctoberRaw!B43</f>
        <v>60</v>
      </c>
      <c r="C43" s="22">
        <f>OctoberRaw!C43</f>
        <v>0</v>
      </c>
      <c r="D43" s="22">
        <f>OctoberRaw!D43</f>
        <v>7</v>
      </c>
      <c r="E43" s="22">
        <f>OctoberRaw!E43</f>
        <v>0</v>
      </c>
      <c r="F43" s="22">
        <f>OctoberRaw!F43</f>
        <v>10</v>
      </c>
      <c r="G43" s="22">
        <f>OctoberRaw!G43</f>
        <v>17</v>
      </c>
      <c r="H43" s="22">
        <f>OctoberRaw!H43</f>
        <v>0</v>
      </c>
      <c r="I43" s="22">
        <f>OctoberRaw!I43</f>
        <v>36</v>
      </c>
      <c r="J43" s="23">
        <f>OctoberRaw!J43</f>
        <v>24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134</v>
      </c>
      <c r="C45" s="7">
        <f>OctoberRaw!C45</f>
        <v>0</v>
      </c>
      <c r="D45" s="7">
        <f>OctoberRaw!D45</f>
        <v>2</v>
      </c>
      <c r="E45" s="7">
        <f>OctoberRaw!E45</f>
        <v>0</v>
      </c>
      <c r="F45" s="7">
        <f>OctoberRaw!F45</f>
        <v>3</v>
      </c>
      <c r="G45" s="7">
        <f>OctoberRaw!G45</f>
        <v>5</v>
      </c>
      <c r="H45" s="7">
        <f>OctoberRaw!H45</f>
        <v>0</v>
      </c>
      <c r="I45" s="7">
        <f>OctoberRaw!I45</f>
        <v>50</v>
      </c>
      <c r="J45" s="8">
        <f>OctoberRaw!J45</f>
        <v>84</v>
      </c>
    </row>
    <row r="46" spans="1:10" x14ac:dyDescent="0.25">
      <c r="A46" s="9" t="s">
        <v>51</v>
      </c>
      <c r="B46" s="10">
        <f>OctoberRaw!B46</f>
        <v>820</v>
      </c>
      <c r="C46" s="10">
        <f>OctoberRaw!C46</f>
        <v>0</v>
      </c>
      <c r="D46" s="10">
        <f>OctoberRaw!D46</f>
        <v>35</v>
      </c>
      <c r="E46" s="10">
        <f>OctoberRaw!E46</f>
        <v>0</v>
      </c>
      <c r="F46" s="10">
        <f>OctoberRaw!F46</f>
        <v>20</v>
      </c>
      <c r="G46" s="10">
        <f>OctoberRaw!G46</f>
        <v>55</v>
      </c>
      <c r="H46" s="10">
        <f>OctoberRaw!H46</f>
        <v>0</v>
      </c>
      <c r="I46" s="10">
        <f>OctoberRaw!I46</f>
        <v>264</v>
      </c>
      <c r="J46" s="11">
        <f>OctoberRaw!J46</f>
        <v>556</v>
      </c>
    </row>
    <row r="47" spans="1:10" x14ac:dyDescent="0.25">
      <c r="A47" s="6" t="s">
        <v>52</v>
      </c>
      <c r="B47" s="7">
        <f>OctoberRaw!B47</f>
        <v>1692</v>
      </c>
      <c r="C47" s="7">
        <f>OctoberRaw!C47</f>
        <v>0</v>
      </c>
      <c r="D47" s="7">
        <f>OctoberRaw!D47</f>
        <v>4</v>
      </c>
      <c r="E47" s="7">
        <f>OctoberRaw!E47</f>
        <v>7</v>
      </c>
      <c r="F47" s="7">
        <f>OctoberRaw!F47</f>
        <v>19</v>
      </c>
      <c r="G47" s="7">
        <f>OctoberRaw!G47</f>
        <v>30</v>
      </c>
      <c r="H47" s="7">
        <f>OctoberRaw!H47</f>
        <v>1</v>
      </c>
      <c r="I47" s="7">
        <f>OctoberRaw!I47</f>
        <v>306</v>
      </c>
      <c r="J47" s="8">
        <f>OctoberRaw!J47</f>
        <v>1386</v>
      </c>
    </row>
    <row r="48" spans="1:10" x14ac:dyDescent="0.25">
      <c r="A48" s="9" t="s">
        <v>53</v>
      </c>
      <c r="B48" s="10">
        <f>OctoberRaw!B48</f>
        <v>382</v>
      </c>
      <c r="C48" s="10">
        <f>OctoberRaw!C48</f>
        <v>0</v>
      </c>
      <c r="D48" s="10">
        <f>OctoberRaw!D48</f>
        <v>9</v>
      </c>
      <c r="E48" s="10">
        <f>OctoberRaw!E48</f>
        <v>3</v>
      </c>
      <c r="F48" s="10">
        <f>OctoberRaw!F48</f>
        <v>14</v>
      </c>
      <c r="G48" s="10">
        <f>OctoberRaw!G48</f>
        <v>26</v>
      </c>
      <c r="H48" s="10">
        <f>OctoberRaw!H48</f>
        <v>0</v>
      </c>
      <c r="I48" s="10">
        <f>OctoberRaw!I48</f>
        <v>66</v>
      </c>
      <c r="J48" s="11">
        <f>OctoberRaw!J48</f>
        <v>316</v>
      </c>
    </row>
    <row r="49" spans="1:10" x14ac:dyDescent="0.25">
      <c r="A49" s="6" t="s">
        <v>54</v>
      </c>
      <c r="B49" s="7">
        <f>OctoberRaw!B49</f>
        <v>848</v>
      </c>
      <c r="C49" s="7">
        <f>OctoberRaw!C49</f>
        <v>0</v>
      </c>
      <c r="D49" s="7">
        <f>OctoberRaw!D49</f>
        <v>12</v>
      </c>
      <c r="E49" s="7">
        <f>OctoberRaw!E49</f>
        <v>5</v>
      </c>
      <c r="F49" s="7">
        <f>OctoberRaw!F49</f>
        <v>19</v>
      </c>
      <c r="G49" s="7">
        <f>OctoberRaw!G49</f>
        <v>36</v>
      </c>
      <c r="H49" s="7">
        <f>OctoberRaw!H49</f>
        <v>0</v>
      </c>
      <c r="I49" s="7">
        <f>OctoberRaw!I49</f>
        <v>216</v>
      </c>
      <c r="J49" s="8">
        <f>OctoberRaw!J49</f>
        <v>632</v>
      </c>
    </row>
    <row r="50" spans="1:10" x14ac:dyDescent="0.25">
      <c r="A50" s="9" t="s">
        <v>55</v>
      </c>
      <c r="B50" s="10">
        <f>OctoberRaw!B50</f>
        <v>1684</v>
      </c>
      <c r="C50" s="10">
        <f>OctoberRaw!C50</f>
        <v>0</v>
      </c>
      <c r="D50" s="10">
        <f>OctoberRaw!D50</f>
        <v>126</v>
      </c>
      <c r="E50" s="10">
        <f>OctoberRaw!E50</f>
        <v>1</v>
      </c>
      <c r="F50" s="10">
        <f>OctoberRaw!F50</f>
        <v>56</v>
      </c>
      <c r="G50" s="10">
        <f>OctoberRaw!G50</f>
        <v>183</v>
      </c>
      <c r="H50" s="10">
        <f>OctoberRaw!H50</f>
        <v>10</v>
      </c>
      <c r="I50" s="10">
        <f>OctoberRaw!I50</f>
        <v>310</v>
      </c>
      <c r="J50" s="11">
        <f>OctoberRaw!J50</f>
        <v>1374</v>
      </c>
    </row>
    <row r="51" spans="1:10" x14ac:dyDescent="0.25">
      <c r="A51" s="6" t="s">
        <v>56</v>
      </c>
      <c r="B51" s="7">
        <f>OctoberRaw!B51</f>
        <v>380</v>
      </c>
      <c r="C51" s="7">
        <f>OctoberRaw!C51</f>
        <v>0</v>
      </c>
      <c r="D51" s="7">
        <f>OctoberRaw!D51</f>
        <v>19</v>
      </c>
      <c r="E51" s="7">
        <f>OctoberRaw!E51</f>
        <v>1</v>
      </c>
      <c r="F51" s="7">
        <f>OctoberRaw!F51</f>
        <v>4</v>
      </c>
      <c r="G51" s="7">
        <f>OctoberRaw!G51</f>
        <v>24</v>
      </c>
      <c r="H51" s="7">
        <f>OctoberRaw!H51</f>
        <v>0</v>
      </c>
      <c r="I51" s="7">
        <f>OctoberRaw!I51</f>
        <v>110</v>
      </c>
      <c r="J51" s="8">
        <f>OctoberRaw!J51</f>
        <v>270</v>
      </c>
    </row>
    <row r="52" spans="1:10" x14ac:dyDescent="0.25">
      <c r="A52" s="9" t="s">
        <v>57</v>
      </c>
      <c r="B52" s="10">
        <f>OctoberRaw!B52</f>
        <v>480</v>
      </c>
      <c r="C52" s="10">
        <f>OctoberRaw!C52</f>
        <v>0</v>
      </c>
      <c r="D52" s="10">
        <f>OctoberRaw!D52</f>
        <v>20</v>
      </c>
      <c r="E52" s="10">
        <f>OctoberRaw!E52</f>
        <v>2</v>
      </c>
      <c r="F52" s="10">
        <f>OctoberRaw!F52</f>
        <v>2</v>
      </c>
      <c r="G52" s="10">
        <f>OctoberRaw!G52</f>
        <v>24</v>
      </c>
      <c r="H52" s="10">
        <f>OctoberRaw!H52</f>
        <v>0</v>
      </c>
      <c r="I52" s="10">
        <f>OctoberRaw!I52</f>
        <v>154</v>
      </c>
      <c r="J52" s="11">
        <f>OctoberRaw!J52</f>
        <v>326</v>
      </c>
    </row>
    <row r="53" spans="1:10" x14ac:dyDescent="0.25">
      <c r="A53" s="6" t="s">
        <v>58</v>
      </c>
      <c r="B53" s="7">
        <f>OctoberRaw!B53</f>
        <v>280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3</v>
      </c>
      <c r="G53" s="7">
        <f>OctoberRaw!G53</f>
        <v>4</v>
      </c>
      <c r="H53" s="7">
        <f>OctoberRaw!H53</f>
        <v>2</v>
      </c>
      <c r="I53" s="7">
        <f>OctoberRaw!I53</f>
        <v>44</v>
      </c>
      <c r="J53" s="8">
        <f>OctoberRaw!J53</f>
        <v>236</v>
      </c>
    </row>
    <row r="54" spans="1:10" x14ac:dyDescent="0.25">
      <c r="A54" s="9" t="s">
        <v>59</v>
      </c>
      <c r="B54" s="10">
        <f>OctoberRaw!B54</f>
        <v>60</v>
      </c>
      <c r="C54" s="10">
        <f>OctoberRaw!C54</f>
        <v>0</v>
      </c>
      <c r="D54" s="10">
        <f>OctoberRaw!D54</f>
        <v>1</v>
      </c>
      <c r="E54" s="10">
        <f>OctoberRaw!E54</f>
        <v>0</v>
      </c>
      <c r="F54" s="10">
        <f>OctoberRaw!F54</f>
        <v>0</v>
      </c>
      <c r="G54" s="10">
        <f>OctoberRaw!G54</f>
        <v>1</v>
      </c>
      <c r="H54" s="10">
        <f>OctoberRaw!H54</f>
        <v>0</v>
      </c>
      <c r="I54" s="10">
        <f>OctoberRaw!I54</f>
        <v>26</v>
      </c>
      <c r="J54" s="11">
        <f>OctoberRaw!J54</f>
        <v>34</v>
      </c>
    </row>
    <row r="55" spans="1:10" x14ac:dyDescent="0.25">
      <c r="A55" s="6" t="s">
        <v>60</v>
      </c>
      <c r="B55" s="7">
        <f>OctoberRaw!B55</f>
        <v>828</v>
      </c>
      <c r="C55" s="7">
        <f>OctoberRaw!C55</f>
        <v>0</v>
      </c>
      <c r="D55" s="7">
        <f>OctoberRaw!D55</f>
        <v>6</v>
      </c>
      <c r="E55" s="7">
        <f>OctoberRaw!E55</f>
        <v>6</v>
      </c>
      <c r="F55" s="7">
        <f>OctoberRaw!F55</f>
        <v>12</v>
      </c>
      <c r="G55" s="7">
        <f>OctoberRaw!G55</f>
        <v>24</v>
      </c>
      <c r="H55" s="7">
        <f>OctoberRaw!H55</f>
        <v>0</v>
      </c>
      <c r="I55" s="7">
        <f>OctoberRaw!I55</f>
        <v>236</v>
      </c>
      <c r="J55" s="8">
        <f>OctoberRaw!J55</f>
        <v>592</v>
      </c>
    </row>
    <row r="56" spans="1:10" x14ac:dyDescent="0.25">
      <c r="A56" s="24" t="s">
        <v>61</v>
      </c>
      <c r="B56" s="25">
        <f>SUM(B12:B15)</f>
        <v>770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5</v>
      </c>
      <c r="F56" s="25">
        <f t="shared" si="0"/>
        <v>47</v>
      </c>
      <c r="G56" s="25">
        <f t="shared" si="0"/>
        <v>76</v>
      </c>
      <c r="H56" s="25">
        <f t="shared" si="0"/>
        <v>0</v>
      </c>
      <c r="I56" s="25">
        <f t="shared" si="0"/>
        <v>382</v>
      </c>
      <c r="J56" s="31">
        <f t="shared" si="0"/>
        <v>388</v>
      </c>
    </row>
    <row r="57" spans="1:10" x14ac:dyDescent="0.25">
      <c r="A57" s="26" t="s">
        <v>62</v>
      </c>
      <c r="B57" s="27">
        <f>SUM(B40:B44)</f>
        <v>280</v>
      </c>
      <c r="C57" s="27">
        <f t="shared" ref="C57:J57" si="1">SUM(C40:C44)</f>
        <v>0</v>
      </c>
      <c r="D57" s="27">
        <f t="shared" si="1"/>
        <v>12</v>
      </c>
      <c r="E57" s="27">
        <f t="shared" si="1"/>
        <v>3</v>
      </c>
      <c r="F57" s="27">
        <f t="shared" si="1"/>
        <v>11</v>
      </c>
      <c r="G57" s="27">
        <f t="shared" si="1"/>
        <v>26</v>
      </c>
      <c r="H57" s="27">
        <f t="shared" si="1"/>
        <v>0</v>
      </c>
      <c r="I57" s="27">
        <f t="shared" si="1"/>
        <v>156</v>
      </c>
      <c r="J57" s="32">
        <f t="shared" si="1"/>
        <v>124</v>
      </c>
    </row>
    <row r="58" spans="1:10" x14ac:dyDescent="0.25">
      <c r="A58" s="28" t="s">
        <v>63</v>
      </c>
      <c r="B58" s="29">
        <f>SUM(B2:B55)</f>
        <v>34594</v>
      </c>
      <c r="C58" s="29">
        <f t="shared" ref="C58:J58" si="2">SUM(C2:C55)</f>
        <v>0</v>
      </c>
      <c r="D58" s="29">
        <f t="shared" si="2"/>
        <v>1883</v>
      </c>
      <c r="E58" s="29">
        <f t="shared" si="2"/>
        <v>88</v>
      </c>
      <c r="F58" s="29">
        <f t="shared" si="2"/>
        <v>1137</v>
      </c>
      <c r="G58" s="29">
        <f t="shared" si="2"/>
        <v>3108</v>
      </c>
      <c r="H58" s="29">
        <f t="shared" si="2"/>
        <v>79</v>
      </c>
      <c r="I58" s="29">
        <f t="shared" si="2"/>
        <v>9230</v>
      </c>
      <c r="J58" s="30">
        <f t="shared" si="2"/>
        <v>25364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3062</v>
      </c>
      <c r="C2">
        <v>0</v>
      </c>
      <c r="D2">
        <v>107</v>
      </c>
      <c r="E2">
        <v>3</v>
      </c>
      <c r="F2">
        <v>50</v>
      </c>
      <c r="G2">
        <v>160</v>
      </c>
      <c r="H2">
        <v>3</v>
      </c>
      <c r="I2">
        <v>320</v>
      </c>
      <c r="J2">
        <v>2742</v>
      </c>
    </row>
    <row r="3" spans="1:10" x14ac:dyDescent="0.25">
      <c r="A3" t="s">
        <v>8</v>
      </c>
      <c r="B3">
        <v>1042</v>
      </c>
      <c r="C3">
        <v>0</v>
      </c>
      <c r="D3">
        <v>76</v>
      </c>
      <c r="E3">
        <v>3</v>
      </c>
      <c r="F3">
        <v>27</v>
      </c>
      <c r="G3">
        <v>106</v>
      </c>
      <c r="H3">
        <v>2</v>
      </c>
      <c r="I3">
        <v>270</v>
      </c>
      <c r="J3">
        <v>772</v>
      </c>
    </row>
    <row r="4" spans="1:10" x14ac:dyDescent="0.25">
      <c r="A4" t="s">
        <v>9</v>
      </c>
      <c r="B4">
        <v>2550</v>
      </c>
      <c r="C4">
        <v>0</v>
      </c>
      <c r="D4">
        <v>202</v>
      </c>
      <c r="E4">
        <v>9</v>
      </c>
      <c r="F4">
        <v>106</v>
      </c>
      <c r="G4">
        <v>317</v>
      </c>
      <c r="H4">
        <v>5</v>
      </c>
      <c r="I4">
        <v>548</v>
      </c>
      <c r="J4">
        <v>2002</v>
      </c>
    </row>
    <row r="5" spans="1:10" x14ac:dyDescent="0.25">
      <c r="A5" t="s">
        <v>10</v>
      </c>
      <c r="B5">
        <v>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32</v>
      </c>
      <c r="J5">
        <v>16</v>
      </c>
    </row>
    <row r="6" spans="1:10" x14ac:dyDescent="0.25">
      <c r="A6" t="s">
        <v>11</v>
      </c>
      <c r="B6">
        <v>3018</v>
      </c>
      <c r="C6">
        <v>0</v>
      </c>
      <c r="D6">
        <v>276</v>
      </c>
      <c r="E6">
        <v>4</v>
      </c>
      <c r="F6">
        <v>207</v>
      </c>
      <c r="G6">
        <v>487</v>
      </c>
      <c r="H6">
        <v>9</v>
      </c>
      <c r="I6">
        <v>874</v>
      </c>
      <c r="J6">
        <v>2144</v>
      </c>
    </row>
    <row r="7" spans="1:10" x14ac:dyDescent="0.25">
      <c r="A7" t="s">
        <v>12</v>
      </c>
      <c r="B7">
        <v>228</v>
      </c>
      <c r="C7">
        <v>0</v>
      </c>
      <c r="D7">
        <v>1</v>
      </c>
      <c r="E7">
        <v>0</v>
      </c>
      <c r="F7">
        <v>15</v>
      </c>
      <c r="G7">
        <v>16</v>
      </c>
      <c r="H7">
        <v>0</v>
      </c>
      <c r="I7">
        <v>92</v>
      </c>
      <c r="J7">
        <v>136</v>
      </c>
    </row>
    <row r="8" spans="1:10" x14ac:dyDescent="0.25">
      <c r="A8" t="s">
        <v>13</v>
      </c>
      <c r="B8">
        <v>198</v>
      </c>
      <c r="C8">
        <v>0</v>
      </c>
      <c r="D8">
        <v>5</v>
      </c>
      <c r="E8">
        <v>0</v>
      </c>
      <c r="F8">
        <v>4</v>
      </c>
      <c r="G8">
        <v>9</v>
      </c>
      <c r="H8">
        <v>0</v>
      </c>
      <c r="I8">
        <v>80</v>
      </c>
      <c r="J8">
        <v>118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26</v>
      </c>
      <c r="J9">
        <v>40</v>
      </c>
    </row>
    <row r="10" spans="1:10" x14ac:dyDescent="0.25">
      <c r="A10" t="s">
        <v>15</v>
      </c>
      <c r="B10">
        <v>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60</v>
      </c>
      <c r="C12">
        <v>0</v>
      </c>
      <c r="D12">
        <v>8</v>
      </c>
      <c r="E12">
        <v>2</v>
      </c>
      <c r="F12">
        <v>4</v>
      </c>
      <c r="G12">
        <v>14</v>
      </c>
      <c r="H12">
        <v>0</v>
      </c>
      <c r="I12">
        <v>40</v>
      </c>
      <c r="J12">
        <v>20</v>
      </c>
    </row>
    <row r="13" spans="1:10" x14ac:dyDescent="0.25">
      <c r="A13" t="s">
        <v>18</v>
      </c>
      <c r="B13">
        <v>166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56</v>
      </c>
      <c r="J13">
        <v>110</v>
      </c>
    </row>
    <row r="14" spans="1:10" x14ac:dyDescent="0.25">
      <c r="A14" t="s">
        <v>19</v>
      </c>
      <c r="B14">
        <v>450</v>
      </c>
      <c r="C14">
        <v>0</v>
      </c>
      <c r="D14">
        <v>12</v>
      </c>
      <c r="E14">
        <v>1</v>
      </c>
      <c r="F14">
        <v>32</v>
      </c>
      <c r="G14">
        <v>45</v>
      </c>
      <c r="H14">
        <v>0</v>
      </c>
      <c r="I14">
        <v>242</v>
      </c>
      <c r="J14">
        <v>208</v>
      </c>
    </row>
    <row r="15" spans="1:10" x14ac:dyDescent="0.25">
      <c r="A15" t="s">
        <v>20</v>
      </c>
      <c r="B15">
        <v>94</v>
      </c>
      <c r="C15">
        <v>0</v>
      </c>
      <c r="D15">
        <v>4</v>
      </c>
      <c r="E15">
        <v>2</v>
      </c>
      <c r="F15">
        <v>5</v>
      </c>
      <c r="G15">
        <v>11</v>
      </c>
      <c r="H15">
        <v>0</v>
      </c>
      <c r="I15">
        <v>44</v>
      </c>
      <c r="J15">
        <v>50</v>
      </c>
    </row>
    <row r="16" spans="1:10" x14ac:dyDescent="0.25">
      <c r="A16" t="s">
        <v>21</v>
      </c>
      <c r="B16">
        <v>51</v>
      </c>
      <c r="C16">
        <v>0</v>
      </c>
      <c r="D16">
        <v>3</v>
      </c>
      <c r="E16">
        <v>0</v>
      </c>
      <c r="F16">
        <v>1</v>
      </c>
      <c r="G16">
        <v>4</v>
      </c>
      <c r="H16">
        <v>0</v>
      </c>
      <c r="I16">
        <v>22</v>
      </c>
      <c r="J16">
        <v>29</v>
      </c>
    </row>
    <row r="17" spans="1:10" x14ac:dyDescent="0.25">
      <c r="A17" t="s">
        <v>22</v>
      </c>
      <c r="B17">
        <v>1004</v>
      </c>
      <c r="C17">
        <v>0</v>
      </c>
      <c r="D17">
        <v>51</v>
      </c>
      <c r="E17">
        <v>1</v>
      </c>
      <c r="F17">
        <v>20</v>
      </c>
      <c r="G17">
        <v>72</v>
      </c>
      <c r="H17">
        <v>3</v>
      </c>
      <c r="I17">
        <v>330</v>
      </c>
      <c r="J17">
        <v>674</v>
      </c>
    </row>
    <row r="18" spans="1:10" x14ac:dyDescent="0.25">
      <c r="A18" t="s">
        <v>23</v>
      </c>
      <c r="B18">
        <v>45</v>
      </c>
      <c r="C18">
        <v>0</v>
      </c>
      <c r="D18">
        <v>1</v>
      </c>
      <c r="E18">
        <v>0</v>
      </c>
      <c r="F18">
        <v>7</v>
      </c>
      <c r="G18">
        <v>8</v>
      </c>
      <c r="H18">
        <v>0</v>
      </c>
      <c r="I18">
        <v>4</v>
      </c>
      <c r="J18">
        <v>41</v>
      </c>
    </row>
    <row r="19" spans="1:10" x14ac:dyDescent="0.25">
      <c r="A19" t="s">
        <v>24</v>
      </c>
      <c r="B19">
        <v>910</v>
      </c>
      <c r="C19">
        <v>0</v>
      </c>
      <c r="D19">
        <v>22</v>
      </c>
      <c r="E19">
        <v>7</v>
      </c>
      <c r="F19">
        <v>72</v>
      </c>
      <c r="G19">
        <v>101</v>
      </c>
      <c r="H19">
        <v>0</v>
      </c>
      <c r="I19">
        <v>314</v>
      </c>
      <c r="J19">
        <v>596</v>
      </c>
    </row>
    <row r="20" spans="1:10" x14ac:dyDescent="0.25">
      <c r="A20" t="s">
        <v>25</v>
      </c>
      <c r="B20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64</v>
      </c>
      <c r="J20">
        <v>30</v>
      </c>
    </row>
    <row r="21" spans="1:10" x14ac:dyDescent="0.25">
      <c r="A21" t="s">
        <v>26</v>
      </c>
      <c r="B21">
        <v>988</v>
      </c>
      <c r="C21">
        <v>0</v>
      </c>
      <c r="D21">
        <v>37</v>
      </c>
      <c r="E21">
        <v>2</v>
      </c>
      <c r="F21">
        <v>43</v>
      </c>
      <c r="G21">
        <v>82</v>
      </c>
      <c r="H21">
        <v>0</v>
      </c>
      <c r="I21">
        <v>338</v>
      </c>
      <c r="J21">
        <v>650</v>
      </c>
    </row>
    <row r="22" spans="1:10" x14ac:dyDescent="0.25">
      <c r="A22" t="s">
        <v>27</v>
      </c>
      <c r="B22">
        <v>92</v>
      </c>
      <c r="C22">
        <v>0</v>
      </c>
      <c r="D22">
        <v>1</v>
      </c>
      <c r="E22">
        <v>0</v>
      </c>
      <c r="F22">
        <v>4</v>
      </c>
      <c r="G22">
        <v>5</v>
      </c>
      <c r="H22">
        <v>0</v>
      </c>
      <c r="I22">
        <v>32</v>
      </c>
      <c r="J22">
        <v>60</v>
      </c>
    </row>
    <row r="23" spans="1:10" x14ac:dyDescent="0.25">
      <c r="A23" t="s">
        <v>28</v>
      </c>
      <c r="B23">
        <v>1120</v>
      </c>
      <c r="C23">
        <v>0</v>
      </c>
      <c r="D23">
        <v>119</v>
      </c>
      <c r="E23">
        <v>6</v>
      </c>
      <c r="F23">
        <v>34</v>
      </c>
      <c r="G23">
        <v>159</v>
      </c>
      <c r="H23">
        <v>11</v>
      </c>
      <c r="I23">
        <v>214</v>
      </c>
      <c r="J23">
        <v>906</v>
      </c>
    </row>
    <row r="24" spans="1:10" x14ac:dyDescent="0.25">
      <c r="A24" t="s">
        <v>29</v>
      </c>
      <c r="B24">
        <v>3306</v>
      </c>
      <c r="C24">
        <v>0</v>
      </c>
      <c r="D24">
        <v>177</v>
      </c>
      <c r="E24">
        <v>4</v>
      </c>
      <c r="F24">
        <v>126</v>
      </c>
      <c r="G24">
        <v>307</v>
      </c>
      <c r="H24">
        <v>2</v>
      </c>
      <c r="I24">
        <v>604</v>
      </c>
      <c r="J24">
        <v>2702</v>
      </c>
    </row>
    <row r="25" spans="1:10" x14ac:dyDescent="0.25">
      <c r="A25" t="s">
        <v>30</v>
      </c>
      <c r="B25">
        <v>308</v>
      </c>
      <c r="C25">
        <v>0</v>
      </c>
      <c r="D25">
        <v>16</v>
      </c>
      <c r="E25">
        <v>1</v>
      </c>
      <c r="F25">
        <v>6</v>
      </c>
      <c r="G25">
        <v>23</v>
      </c>
      <c r="H25">
        <v>0</v>
      </c>
      <c r="I25">
        <v>66</v>
      </c>
      <c r="J25">
        <v>242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350</v>
      </c>
      <c r="C27">
        <v>0</v>
      </c>
      <c r="D27">
        <v>13</v>
      </c>
      <c r="E27">
        <v>1</v>
      </c>
      <c r="F27">
        <v>12</v>
      </c>
      <c r="G27">
        <v>26</v>
      </c>
      <c r="H27">
        <v>6</v>
      </c>
      <c r="I27">
        <v>126</v>
      </c>
      <c r="J27">
        <v>224</v>
      </c>
    </row>
    <row r="28" spans="1:10" x14ac:dyDescent="0.25">
      <c r="A28" t="s">
        <v>33</v>
      </c>
      <c r="B28">
        <v>192</v>
      </c>
      <c r="C28">
        <v>0</v>
      </c>
      <c r="D28">
        <v>7</v>
      </c>
      <c r="E28">
        <v>0</v>
      </c>
      <c r="F28">
        <v>0</v>
      </c>
      <c r="G28">
        <v>7</v>
      </c>
      <c r="H28">
        <v>0</v>
      </c>
      <c r="I28">
        <v>106</v>
      </c>
      <c r="J28">
        <v>86</v>
      </c>
    </row>
    <row r="29" spans="1:10" x14ac:dyDescent="0.25">
      <c r="A29" t="s">
        <v>34</v>
      </c>
      <c r="B29">
        <v>1004</v>
      </c>
      <c r="C29">
        <v>0</v>
      </c>
      <c r="D29">
        <v>11</v>
      </c>
      <c r="E29">
        <v>0</v>
      </c>
      <c r="F29">
        <v>15</v>
      </c>
      <c r="G29">
        <v>26</v>
      </c>
      <c r="H29">
        <v>0</v>
      </c>
      <c r="I29">
        <v>340</v>
      </c>
      <c r="J29">
        <v>664</v>
      </c>
    </row>
    <row r="30" spans="1:10" x14ac:dyDescent="0.25">
      <c r="A30" t="s">
        <v>35</v>
      </c>
      <c r="B30">
        <v>86</v>
      </c>
      <c r="C30">
        <v>0</v>
      </c>
      <c r="D30">
        <v>2</v>
      </c>
      <c r="E30">
        <v>0</v>
      </c>
      <c r="F30">
        <v>5</v>
      </c>
      <c r="G30">
        <v>7</v>
      </c>
      <c r="H30">
        <v>0</v>
      </c>
      <c r="I30">
        <v>40</v>
      </c>
      <c r="J30">
        <v>46</v>
      </c>
    </row>
    <row r="31" spans="1:10" x14ac:dyDescent="0.25">
      <c r="A31" t="s">
        <v>36</v>
      </c>
      <c r="B31">
        <v>166</v>
      </c>
      <c r="C31">
        <v>0</v>
      </c>
      <c r="D31">
        <v>4</v>
      </c>
      <c r="E31">
        <v>1</v>
      </c>
      <c r="F31">
        <v>3</v>
      </c>
      <c r="G31">
        <v>8</v>
      </c>
      <c r="H31">
        <v>3</v>
      </c>
      <c r="I31">
        <v>22</v>
      </c>
      <c r="J31">
        <v>144</v>
      </c>
    </row>
    <row r="32" spans="1:10" x14ac:dyDescent="0.25">
      <c r="A32" t="s">
        <v>37</v>
      </c>
      <c r="B32">
        <v>1020</v>
      </c>
      <c r="C32">
        <v>0</v>
      </c>
      <c r="D32">
        <v>57</v>
      </c>
      <c r="E32">
        <v>7</v>
      </c>
      <c r="F32">
        <v>34</v>
      </c>
      <c r="G32">
        <v>98</v>
      </c>
      <c r="H32">
        <v>10</v>
      </c>
      <c r="I32">
        <v>428</v>
      </c>
      <c r="J32">
        <v>592</v>
      </c>
    </row>
    <row r="33" spans="1:10" x14ac:dyDescent="0.25">
      <c r="A33" t="s">
        <v>38</v>
      </c>
      <c r="B33">
        <v>664</v>
      </c>
      <c r="C33">
        <v>0</v>
      </c>
      <c r="D33">
        <v>16</v>
      </c>
      <c r="E33">
        <v>0</v>
      </c>
      <c r="F33">
        <v>21</v>
      </c>
      <c r="G33">
        <v>37</v>
      </c>
      <c r="H33">
        <v>0</v>
      </c>
      <c r="I33">
        <v>320</v>
      </c>
      <c r="J33">
        <v>344</v>
      </c>
    </row>
    <row r="34" spans="1:10" x14ac:dyDescent="0.25">
      <c r="A34" t="s">
        <v>39</v>
      </c>
      <c r="B34">
        <v>298</v>
      </c>
      <c r="C34">
        <v>0</v>
      </c>
      <c r="D34">
        <v>22</v>
      </c>
      <c r="E34">
        <v>0</v>
      </c>
      <c r="F34">
        <v>2</v>
      </c>
      <c r="G34">
        <v>24</v>
      </c>
      <c r="H34">
        <v>0</v>
      </c>
      <c r="I34">
        <v>110</v>
      </c>
      <c r="J34">
        <v>188</v>
      </c>
    </row>
    <row r="35" spans="1:10" x14ac:dyDescent="0.25">
      <c r="A35" t="s">
        <v>40</v>
      </c>
      <c r="B35">
        <v>2332</v>
      </c>
      <c r="C35">
        <v>0</v>
      </c>
      <c r="D35">
        <v>208</v>
      </c>
      <c r="E35">
        <v>2</v>
      </c>
      <c r="F35">
        <v>69</v>
      </c>
      <c r="G35">
        <v>279</v>
      </c>
      <c r="H35">
        <v>10</v>
      </c>
      <c r="I35">
        <v>610</v>
      </c>
      <c r="J35">
        <v>1722</v>
      </c>
    </row>
    <row r="36" spans="1:10" x14ac:dyDescent="0.25">
      <c r="A36" t="s">
        <v>41</v>
      </c>
      <c r="B36">
        <v>332</v>
      </c>
      <c r="C36">
        <v>0</v>
      </c>
      <c r="D36">
        <v>11</v>
      </c>
      <c r="E36">
        <v>2</v>
      </c>
      <c r="F36">
        <v>10</v>
      </c>
      <c r="G36">
        <v>23</v>
      </c>
      <c r="H36">
        <v>1</v>
      </c>
      <c r="I36">
        <v>128</v>
      </c>
      <c r="J36">
        <v>204</v>
      </c>
    </row>
    <row r="37" spans="1:10" x14ac:dyDescent="0.25">
      <c r="A37" t="s">
        <v>42</v>
      </c>
      <c r="B37">
        <v>1144</v>
      </c>
      <c r="C37">
        <v>0</v>
      </c>
      <c r="D37">
        <v>157</v>
      </c>
      <c r="E37">
        <v>2</v>
      </c>
      <c r="F37">
        <v>29</v>
      </c>
      <c r="G37">
        <v>188</v>
      </c>
      <c r="H37">
        <v>1</v>
      </c>
      <c r="I37">
        <v>428</v>
      </c>
      <c r="J37">
        <v>716</v>
      </c>
    </row>
    <row r="38" spans="1:10" x14ac:dyDescent="0.25">
      <c r="A38" t="s">
        <v>43</v>
      </c>
      <c r="B38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78</v>
      </c>
    </row>
    <row r="39" spans="1:10" x14ac:dyDescent="0.25">
      <c r="A39" t="s">
        <v>44</v>
      </c>
      <c r="B39">
        <v>152</v>
      </c>
      <c r="C39">
        <v>0</v>
      </c>
      <c r="D39">
        <v>8</v>
      </c>
      <c r="E39">
        <v>0</v>
      </c>
      <c r="F39">
        <v>4</v>
      </c>
      <c r="G39">
        <v>12</v>
      </c>
      <c r="H39">
        <v>0</v>
      </c>
      <c r="I39">
        <v>14</v>
      </c>
      <c r="J39">
        <v>138</v>
      </c>
    </row>
    <row r="40" spans="1:10" x14ac:dyDescent="0.25">
      <c r="A40" t="s">
        <v>45</v>
      </c>
      <c r="B40">
        <v>78</v>
      </c>
      <c r="C40">
        <v>0</v>
      </c>
      <c r="D40">
        <v>0</v>
      </c>
      <c r="E40">
        <v>3</v>
      </c>
      <c r="F40">
        <v>0</v>
      </c>
      <c r="G40">
        <v>3</v>
      </c>
      <c r="H40">
        <v>0</v>
      </c>
      <c r="I40">
        <v>44</v>
      </c>
      <c r="J40">
        <v>34</v>
      </c>
    </row>
    <row r="41" spans="1:10" x14ac:dyDescent="0.25">
      <c r="A41" t="s">
        <v>46</v>
      </c>
      <c r="B41">
        <v>94</v>
      </c>
      <c r="C41">
        <v>0</v>
      </c>
      <c r="D41">
        <v>3</v>
      </c>
      <c r="E41">
        <v>0</v>
      </c>
      <c r="F41">
        <v>0</v>
      </c>
      <c r="G41">
        <v>3</v>
      </c>
      <c r="H41">
        <v>0</v>
      </c>
      <c r="I41">
        <v>54</v>
      </c>
      <c r="J41">
        <v>40</v>
      </c>
    </row>
    <row r="42" spans="1:10" x14ac:dyDescent="0.25">
      <c r="A42" t="s">
        <v>47</v>
      </c>
      <c r="B42">
        <v>48</v>
      </c>
      <c r="C42">
        <v>0</v>
      </c>
      <c r="D42">
        <v>2</v>
      </c>
      <c r="E42">
        <v>0</v>
      </c>
      <c r="F42">
        <v>1</v>
      </c>
      <c r="G42">
        <v>3</v>
      </c>
      <c r="H42">
        <v>0</v>
      </c>
      <c r="I42">
        <v>22</v>
      </c>
      <c r="J42">
        <v>26</v>
      </c>
    </row>
    <row r="43" spans="1:10" x14ac:dyDescent="0.25">
      <c r="A43" t="s">
        <v>48</v>
      </c>
      <c r="B43">
        <v>60</v>
      </c>
      <c r="C43">
        <v>0</v>
      </c>
      <c r="D43">
        <v>7</v>
      </c>
      <c r="E43">
        <v>0</v>
      </c>
      <c r="F43">
        <v>10</v>
      </c>
      <c r="G43">
        <v>17</v>
      </c>
      <c r="H43">
        <v>0</v>
      </c>
      <c r="I43">
        <v>36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134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50</v>
      </c>
      <c r="J45">
        <v>84</v>
      </c>
    </row>
    <row r="46" spans="1:10" x14ac:dyDescent="0.25">
      <c r="A46" t="s">
        <v>51</v>
      </c>
      <c r="B46">
        <v>820</v>
      </c>
      <c r="C46">
        <v>0</v>
      </c>
      <c r="D46">
        <v>35</v>
      </c>
      <c r="E46">
        <v>0</v>
      </c>
      <c r="F46">
        <v>20</v>
      </c>
      <c r="G46">
        <v>55</v>
      </c>
      <c r="H46">
        <v>0</v>
      </c>
      <c r="I46">
        <v>264</v>
      </c>
      <c r="J46">
        <v>556</v>
      </c>
    </row>
    <row r="47" spans="1:10" x14ac:dyDescent="0.25">
      <c r="A47" t="s">
        <v>52</v>
      </c>
      <c r="B47">
        <v>1692</v>
      </c>
      <c r="C47">
        <v>0</v>
      </c>
      <c r="D47">
        <v>4</v>
      </c>
      <c r="E47">
        <v>7</v>
      </c>
      <c r="F47">
        <v>19</v>
      </c>
      <c r="G47">
        <v>30</v>
      </c>
      <c r="H47">
        <v>1</v>
      </c>
      <c r="I47">
        <v>306</v>
      </c>
      <c r="J47">
        <v>1386</v>
      </c>
    </row>
    <row r="48" spans="1:10" x14ac:dyDescent="0.25">
      <c r="A48" t="s">
        <v>53</v>
      </c>
      <c r="B48">
        <v>382</v>
      </c>
      <c r="C48">
        <v>0</v>
      </c>
      <c r="D48">
        <v>9</v>
      </c>
      <c r="E48">
        <v>3</v>
      </c>
      <c r="F48">
        <v>14</v>
      </c>
      <c r="G48">
        <v>26</v>
      </c>
      <c r="H48">
        <v>0</v>
      </c>
      <c r="I48">
        <v>66</v>
      </c>
      <c r="J48">
        <v>316</v>
      </c>
    </row>
    <row r="49" spans="1:10" x14ac:dyDescent="0.25">
      <c r="A49" t="s">
        <v>54</v>
      </c>
      <c r="B49">
        <v>848</v>
      </c>
      <c r="C49">
        <v>0</v>
      </c>
      <c r="D49">
        <v>12</v>
      </c>
      <c r="E49">
        <v>5</v>
      </c>
      <c r="F49">
        <v>19</v>
      </c>
      <c r="G49">
        <v>36</v>
      </c>
      <c r="H49">
        <v>0</v>
      </c>
      <c r="I49">
        <v>216</v>
      </c>
      <c r="J49">
        <v>632</v>
      </c>
    </row>
    <row r="50" spans="1:10" x14ac:dyDescent="0.25">
      <c r="A50" t="s">
        <v>55</v>
      </c>
      <c r="B50">
        <v>1684</v>
      </c>
      <c r="C50">
        <v>0</v>
      </c>
      <c r="D50">
        <v>126</v>
      </c>
      <c r="E50">
        <v>1</v>
      </c>
      <c r="F50">
        <v>56</v>
      </c>
      <c r="G50">
        <v>183</v>
      </c>
      <c r="H50">
        <v>10</v>
      </c>
      <c r="I50">
        <v>310</v>
      </c>
      <c r="J50">
        <v>1374</v>
      </c>
    </row>
    <row r="51" spans="1:10" x14ac:dyDescent="0.25">
      <c r="A51" t="s">
        <v>56</v>
      </c>
      <c r="B51">
        <v>380</v>
      </c>
      <c r="C51">
        <v>0</v>
      </c>
      <c r="D51">
        <v>19</v>
      </c>
      <c r="E51">
        <v>1</v>
      </c>
      <c r="F51">
        <v>4</v>
      </c>
      <c r="G51">
        <v>24</v>
      </c>
      <c r="H51">
        <v>0</v>
      </c>
      <c r="I51">
        <v>110</v>
      </c>
      <c r="J51">
        <v>270</v>
      </c>
    </row>
    <row r="52" spans="1:10" x14ac:dyDescent="0.25">
      <c r="A52" t="s">
        <v>57</v>
      </c>
      <c r="B52">
        <v>480</v>
      </c>
      <c r="C52">
        <v>0</v>
      </c>
      <c r="D52">
        <v>20</v>
      </c>
      <c r="E52">
        <v>2</v>
      </c>
      <c r="F52">
        <v>2</v>
      </c>
      <c r="G52">
        <v>24</v>
      </c>
      <c r="H52">
        <v>0</v>
      </c>
      <c r="I52">
        <v>154</v>
      </c>
      <c r="J52">
        <v>326</v>
      </c>
    </row>
    <row r="53" spans="1:10" x14ac:dyDescent="0.25">
      <c r="A53" t="s">
        <v>58</v>
      </c>
      <c r="B53">
        <v>280</v>
      </c>
      <c r="C53">
        <v>0</v>
      </c>
      <c r="D53">
        <v>1</v>
      </c>
      <c r="E53">
        <v>0</v>
      </c>
      <c r="F53">
        <v>3</v>
      </c>
      <c r="G53">
        <v>4</v>
      </c>
      <c r="H53">
        <v>2</v>
      </c>
      <c r="I53">
        <v>44</v>
      </c>
      <c r="J53">
        <v>236</v>
      </c>
    </row>
    <row r="54" spans="1:10" x14ac:dyDescent="0.25">
      <c r="A54" t="s">
        <v>59</v>
      </c>
      <c r="B54">
        <v>60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26</v>
      </c>
      <c r="J54">
        <v>34</v>
      </c>
    </row>
    <row r="55" spans="1:10" x14ac:dyDescent="0.25">
      <c r="A55" t="s">
        <v>60</v>
      </c>
      <c r="B55">
        <v>828</v>
      </c>
      <c r="C55">
        <v>0</v>
      </c>
      <c r="D55">
        <v>6</v>
      </c>
      <c r="E55">
        <v>6</v>
      </c>
      <c r="F55">
        <v>12</v>
      </c>
      <c r="G55">
        <v>24</v>
      </c>
      <c r="H55">
        <v>0</v>
      </c>
      <c r="I55">
        <v>236</v>
      </c>
      <c r="J55">
        <v>592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2970</v>
      </c>
      <c r="C2" s="4">
        <f>NovemberRaw!C2</f>
        <v>0</v>
      </c>
      <c r="D2" s="4">
        <f>NovemberRaw!D2</f>
        <v>90</v>
      </c>
      <c r="E2" s="4">
        <f>NovemberRaw!E2</f>
        <v>6</v>
      </c>
      <c r="F2" s="4">
        <f>NovemberRaw!F2</f>
        <v>44</v>
      </c>
      <c r="G2" s="4">
        <f>NovemberRaw!G2</f>
        <v>140</v>
      </c>
      <c r="H2" s="4">
        <f>NovemberRaw!H2</f>
        <v>7</v>
      </c>
      <c r="I2" s="4">
        <f>NovemberRaw!I2</f>
        <v>384</v>
      </c>
      <c r="J2" s="5">
        <f>NovemberRaw!J2</f>
        <v>2586</v>
      </c>
    </row>
    <row r="3" spans="1:10" x14ac:dyDescent="0.25">
      <c r="A3" s="6" t="s">
        <v>8</v>
      </c>
      <c r="B3" s="7">
        <f>NovemberRaw!B3</f>
        <v>1026</v>
      </c>
      <c r="C3" s="7">
        <f>NovemberRaw!C3</f>
        <v>0</v>
      </c>
      <c r="D3" s="7">
        <f>NovemberRaw!D3</f>
        <v>43</v>
      </c>
      <c r="E3" s="7">
        <f>NovemberRaw!E3</f>
        <v>5</v>
      </c>
      <c r="F3" s="7">
        <f>NovemberRaw!F3</f>
        <v>51</v>
      </c>
      <c r="G3" s="7">
        <f>NovemberRaw!G3</f>
        <v>99</v>
      </c>
      <c r="H3" s="7">
        <f>NovemberRaw!H3</f>
        <v>0</v>
      </c>
      <c r="I3" s="7">
        <f>NovemberRaw!I3</f>
        <v>212</v>
      </c>
      <c r="J3" s="8">
        <f>NovemberRaw!J3</f>
        <v>814</v>
      </c>
    </row>
    <row r="4" spans="1:10" x14ac:dyDescent="0.25">
      <c r="A4" s="9" t="s">
        <v>9</v>
      </c>
      <c r="B4" s="10">
        <f>NovemberRaw!B4</f>
        <v>2658</v>
      </c>
      <c r="C4" s="10">
        <f>NovemberRaw!C4</f>
        <v>0</v>
      </c>
      <c r="D4" s="10">
        <f>NovemberRaw!D4</f>
        <v>92</v>
      </c>
      <c r="E4" s="10">
        <f>NovemberRaw!E4</f>
        <v>14</v>
      </c>
      <c r="F4" s="10">
        <f>NovemberRaw!F4</f>
        <v>113</v>
      </c>
      <c r="G4" s="10">
        <f>NovemberRaw!G4</f>
        <v>219</v>
      </c>
      <c r="H4" s="10">
        <f>NovemberRaw!H4</f>
        <v>7</v>
      </c>
      <c r="I4" s="10">
        <f>NovemberRaw!I4</f>
        <v>386</v>
      </c>
      <c r="J4" s="11">
        <f>NovemberRaw!J4</f>
        <v>2272</v>
      </c>
    </row>
    <row r="5" spans="1:10" x14ac:dyDescent="0.25">
      <c r="A5" s="6" t="s">
        <v>10</v>
      </c>
      <c r="B5" s="7">
        <f>NovemberRaw!B5</f>
        <v>52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1</v>
      </c>
      <c r="G5" s="7">
        <f>NovemberRaw!G5</f>
        <v>1</v>
      </c>
      <c r="H5" s="7">
        <f>NovemberRaw!H5</f>
        <v>1</v>
      </c>
      <c r="I5" s="7">
        <f>NovemberRaw!I5</f>
        <v>26</v>
      </c>
      <c r="J5" s="8">
        <f>NovemberRaw!J5</f>
        <v>26</v>
      </c>
    </row>
    <row r="6" spans="1:10" x14ac:dyDescent="0.25">
      <c r="A6" s="9" t="s">
        <v>11</v>
      </c>
      <c r="B6" s="10">
        <f>NovemberRaw!B6</f>
        <v>2606</v>
      </c>
      <c r="C6" s="10">
        <f>NovemberRaw!C6</f>
        <v>0</v>
      </c>
      <c r="D6" s="10">
        <f>NovemberRaw!D6</f>
        <v>218</v>
      </c>
      <c r="E6" s="10">
        <f>NovemberRaw!E6</f>
        <v>3</v>
      </c>
      <c r="F6" s="10">
        <f>NovemberRaw!F6</f>
        <v>56</v>
      </c>
      <c r="G6" s="10">
        <f>NovemberRaw!G6</f>
        <v>277</v>
      </c>
      <c r="H6" s="10">
        <f>NovemberRaw!H6</f>
        <v>7</v>
      </c>
      <c r="I6" s="10">
        <f>NovemberRaw!I6</f>
        <v>682</v>
      </c>
      <c r="J6" s="11">
        <f>NovemberRaw!J6</f>
        <v>1924</v>
      </c>
    </row>
    <row r="7" spans="1:10" x14ac:dyDescent="0.25">
      <c r="A7" s="6" t="s">
        <v>12</v>
      </c>
      <c r="B7" s="7">
        <f>NovemberRaw!B7</f>
        <v>314</v>
      </c>
      <c r="C7" s="7">
        <f>NovemberRaw!C7</f>
        <v>0</v>
      </c>
      <c r="D7" s="7">
        <f>NovemberRaw!D7</f>
        <v>1</v>
      </c>
      <c r="E7" s="7">
        <f>NovemberRaw!E7</f>
        <v>1</v>
      </c>
      <c r="F7" s="7">
        <f>NovemberRaw!F7</f>
        <v>13</v>
      </c>
      <c r="G7" s="7">
        <f>NovemberRaw!G7</f>
        <v>15</v>
      </c>
      <c r="H7" s="7">
        <f>NovemberRaw!H7</f>
        <v>10</v>
      </c>
      <c r="I7" s="7">
        <f>NovemberRaw!I7</f>
        <v>74</v>
      </c>
      <c r="J7" s="8">
        <f>NovemberRaw!J7</f>
        <v>240</v>
      </c>
    </row>
    <row r="8" spans="1:10" x14ac:dyDescent="0.25">
      <c r="A8" s="9" t="s">
        <v>13</v>
      </c>
      <c r="B8" s="10">
        <f>NovemberRaw!B8</f>
        <v>236</v>
      </c>
      <c r="C8" s="10">
        <f>NovemberRaw!C8</f>
        <v>0</v>
      </c>
      <c r="D8" s="10">
        <f>NovemberRaw!D8</f>
        <v>3</v>
      </c>
      <c r="E8" s="10">
        <f>NovemberRaw!E8</f>
        <v>2</v>
      </c>
      <c r="F8" s="10">
        <f>NovemberRaw!F8</f>
        <v>6</v>
      </c>
      <c r="G8" s="10">
        <f>NovemberRaw!G8</f>
        <v>11</v>
      </c>
      <c r="H8" s="10">
        <f>NovemberRaw!H8</f>
        <v>0</v>
      </c>
      <c r="I8" s="10">
        <f>NovemberRaw!I8</f>
        <v>70</v>
      </c>
      <c r="J8" s="11">
        <f>NovemberRaw!J8</f>
        <v>166</v>
      </c>
    </row>
    <row r="9" spans="1:10" x14ac:dyDescent="0.25">
      <c r="A9" s="6" t="s">
        <v>14</v>
      </c>
      <c r="B9" s="7">
        <f>NovemberRaw!B9</f>
        <v>62</v>
      </c>
      <c r="C9" s="7">
        <f>NovemberRaw!C9</f>
        <v>0</v>
      </c>
      <c r="D9" s="7">
        <f>NovemberRaw!D9</f>
        <v>2</v>
      </c>
      <c r="E9" s="7">
        <f>NovemberRaw!E9</f>
        <v>0</v>
      </c>
      <c r="F9" s="7">
        <f>NovemberRaw!F9</f>
        <v>0</v>
      </c>
      <c r="G9" s="7">
        <f>NovemberRaw!G9</f>
        <v>2</v>
      </c>
      <c r="H9" s="7">
        <f>NovemberRaw!H9</f>
        <v>0</v>
      </c>
      <c r="I9" s="7">
        <f>NovemberRaw!I9</f>
        <v>24</v>
      </c>
      <c r="J9" s="8">
        <f>NovemberRaw!J9</f>
        <v>38</v>
      </c>
    </row>
    <row r="10" spans="1:10" x14ac:dyDescent="0.25">
      <c r="A10" s="9" t="s">
        <v>15</v>
      </c>
      <c r="B10" s="10">
        <f>NovemberRaw!B10</f>
        <v>3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1</v>
      </c>
      <c r="J10" s="11">
        <f>NovemberRaw!J10</f>
        <v>2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80</v>
      </c>
      <c r="C12" s="13">
        <f>NovemberRaw!C12</f>
        <v>0</v>
      </c>
      <c r="D12" s="13">
        <f>NovemberRaw!D12</f>
        <v>2</v>
      </c>
      <c r="E12" s="13">
        <f>NovemberRaw!E12</f>
        <v>6</v>
      </c>
      <c r="F12" s="13">
        <f>NovemberRaw!F12</f>
        <v>1</v>
      </c>
      <c r="G12" s="13">
        <f>NovemberRaw!G12</f>
        <v>9</v>
      </c>
      <c r="H12" s="13">
        <f>NovemberRaw!H12</f>
        <v>0</v>
      </c>
      <c r="I12" s="13">
        <f>NovemberRaw!I12</f>
        <v>44</v>
      </c>
      <c r="J12" s="14">
        <f>NovemberRaw!J12</f>
        <v>36</v>
      </c>
    </row>
    <row r="13" spans="1:10" x14ac:dyDescent="0.25">
      <c r="A13" s="15" t="s">
        <v>18</v>
      </c>
      <c r="B13" s="16">
        <f>NovemberRaw!B13</f>
        <v>158</v>
      </c>
      <c r="C13" s="16">
        <f>NovemberRaw!C13</f>
        <v>0</v>
      </c>
      <c r="D13" s="16">
        <f>NovemberRaw!D13</f>
        <v>1</v>
      </c>
      <c r="E13" s="16">
        <f>NovemberRaw!E13</f>
        <v>1</v>
      </c>
      <c r="F13" s="16">
        <f>NovemberRaw!F13</f>
        <v>2</v>
      </c>
      <c r="G13" s="16">
        <f>NovemberRaw!G13</f>
        <v>4</v>
      </c>
      <c r="H13" s="16">
        <f>NovemberRaw!H13</f>
        <v>1</v>
      </c>
      <c r="I13" s="16">
        <f>NovemberRaw!I13</f>
        <v>74</v>
      </c>
      <c r="J13" s="17">
        <f>NovemberRaw!J13</f>
        <v>84</v>
      </c>
    </row>
    <row r="14" spans="1:10" x14ac:dyDescent="0.25">
      <c r="A14" s="12" t="s">
        <v>19</v>
      </c>
      <c r="B14" s="13">
        <f>NovemberRaw!B14</f>
        <v>322</v>
      </c>
      <c r="C14" s="13">
        <f>NovemberRaw!C14</f>
        <v>0</v>
      </c>
      <c r="D14" s="13">
        <f>NovemberRaw!D14</f>
        <v>42</v>
      </c>
      <c r="E14" s="13">
        <f>NovemberRaw!E14</f>
        <v>1</v>
      </c>
      <c r="F14" s="13">
        <f>NovemberRaw!F14</f>
        <v>7</v>
      </c>
      <c r="G14" s="13">
        <f>NovemberRaw!G14</f>
        <v>50</v>
      </c>
      <c r="H14" s="13">
        <f>NovemberRaw!H14</f>
        <v>0</v>
      </c>
      <c r="I14" s="13">
        <f>NovemberRaw!I14</f>
        <v>200</v>
      </c>
      <c r="J14" s="14">
        <f>NovemberRaw!J14</f>
        <v>122</v>
      </c>
    </row>
    <row r="15" spans="1:10" x14ac:dyDescent="0.25">
      <c r="A15" s="15" t="s">
        <v>20</v>
      </c>
      <c r="B15" s="16">
        <f>NovemberRaw!B15</f>
        <v>126</v>
      </c>
      <c r="C15" s="16">
        <f>NovemberRaw!C15</f>
        <v>0</v>
      </c>
      <c r="D15" s="16">
        <f>NovemberRaw!D15</f>
        <v>6</v>
      </c>
      <c r="E15" s="16">
        <f>NovemberRaw!E15</f>
        <v>2</v>
      </c>
      <c r="F15" s="16">
        <f>NovemberRaw!F15</f>
        <v>6</v>
      </c>
      <c r="G15" s="16">
        <f>NovemberRaw!G15</f>
        <v>14</v>
      </c>
      <c r="H15" s="16">
        <f>NovemberRaw!H15</f>
        <v>0</v>
      </c>
      <c r="I15" s="16">
        <f>NovemberRaw!I15</f>
        <v>48</v>
      </c>
      <c r="J15" s="17">
        <f>NovemberRaw!J15</f>
        <v>78</v>
      </c>
    </row>
    <row r="16" spans="1:10" x14ac:dyDescent="0.25">
      <c r="A16" s="9" t="s">
        <v>21</v>
      </c>
      <c r="B16" s="10">
        <f>NovemberRaw!B16</f>
        <v>112</v>
      </c>
      <c r="C16" s="10">
        <f>NovemberRaw!C16</f>
        <v>0</v>
      </c>
      <c r="D16" s="10">
        <f>NovemberRaw!D16</f>
        <v>3</v>
      </c>
      <c r="E16" s="10">
        <f>NovemberRaw!E16</f>
        <v>0</v>
      </c>
      <c r="F16" s="10">
        <f>NovemberRaw!F16</f>
        <v>2</v>
      </c>
      <c r="G16" s="10">
        <f>NovemberRaw!G16</f>
        <v>5</v>
      </c>
      <c r="H16" s="10">
        <f>NovemberRaw!H16</f>
        <v>0</v>
      </c>
      <c r="I16" s="10">
        <f>NovemberRaw!I16</f>
        <v>44</v>
      </c>
      <c r="J16" s="11">
        <f>NovemberRaw!J16</f>
        <v>68</v>
      </c>
    </row>
    <row r="17" spans="1:10" x14ac:dyDescent="0.25">
      <c r="A17" s="6" t="s">
        <v>22</v>
      </c>
      <c r="B17" s="7">
        <f>NovemberRaw!B17</f>
        <v>1022</v>
      </c>
      <c r="C17" s="7">
        <f>NovemberRaw!C17</f>
        <v>0</v>
      </c>
      <c r="D17" s="7">
        <f>NovemberRaw!D17</f>
        <v>26</v>
      </c>
      <c r="E17" s="7">
        <f>NovemberRaw!E17</f>
        <v>1</v>
      </c>
      <c r="F17" s="7">
        <f>NovemberRaw!F17</f>
        <v>15</v>
      </c>
      <c r="G17" s="7">
        <f>NovemberRaw!G17</f>
        <v>42</v>
      </c>
      <c r="H17" s="7">
        <f>NovemberRaw!H17</f>
        <v>2</v>
      </c>
      <c r="I17" s="7">
        <f>NovemberRaw!I17</f>
        <v>242</v>
      </c>
      <c r="J17" s="8">
        <f>NovemberRaw!J17</f>
        <v>780</v>
      </c>
    </row>
    <row r="18" spans="1:10" x14ac:dyDescent="0.25">
      <c r="A18" s="9" t="s">
        <v>23</v>
      </c>
      <c r="B18" s="10">
        <f>NovemberRaw!B18</f>
        <v>128</v>
      </c>
      <c r="C18" s="10">
        <f>NovemberRaw!C18</f>
        <v>0</v>
      </c>
      <c r="D18" s="10">
        <f>NovemberRaw!D18</f>
        <v>1</v>
      </c>
      <c r="E18" s="10">
        <f>NovemberRaw!E18</f>
        <v>0</v>
      </c>
      <c r="F18" s="10">
        <f>NovemberRaw!F18</f>
        <v>0</v>
      </c>
      <c r="G18" s="10">
        <f>NovemberRaw!G18</f>
        <v>1</v>
      </c>
      <c r="H18" s="10">
        <f>NovemberRaw!H18</f>
        <v>0</v>
      </c>
      <c r="I18" s="10">
        <f>NovemberRaw!I18</f>
        <v>12</v>
      </c>
      <c r="J18" s="11">
        <f>NovemberRaw!J18</f>
        <v>116</v>
      </c>
    </row>
    <row r="19" spans="1:10" x14ac:dyDescent="0.25">
      <c r="A19" s="6" t="s">
        <v>24</v>
      </c>
      <c r="B19" s="7">
        <f>NovemberRaw!B19</f>
        <v>634</v>
      </c>
      <c r="C19" s="7">
        <f>NovemberRaw!C19</f>
        <v>0</v>
      </c>
      <c r="D19" s="7">
        <f>NovemberRaw!D19</f>
        <v>19</v>
      </c>
      <c r="E19" s="7">
        <f>NovemberRaw!E19</f>
        <v>0</v>
      </c>
      <c r="F19" s="7">
        <f>NovemberRaw!F19</f>
        <v>15</v>
      </c>
      <c r="G19" s="7">
        <f>NovemberRaw!G19</f>
        <v>34</v>
      </c>
      <c r="H19" s="7">
        <f>NovemberRaw!H19</f>
        <v>2</v>
      </c>
      <c r="I19" s="7">
        <f>NovemberRaw!I19</f>
        <v>222</v>
      </c>
      <c r="J19" s="8">
        <f>NovemberRaw!J19</f>
        <v>412</v>
      </c>
    </row>
    <row r="20" spans="1:10" x14ac:dyDescent="0.25">
      <c r="A20" s="9" t="s">
        <v>25</v>
      </c>
      <c r="B20" s="10">
        <f>NovemberRaw!B20</f>
        <v>74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40</v>
      </c>
      <c r="J20" s="11">
        <f>NovemberRaw!J20</f>
        <v>34</v>
      </c>
    </row>
    <row r="21" spans="1:10" x14ac:dyDescent="0.25">
      <c r="A21" s="6" t="s">
        <v>26</v>
      </c>
      <c r="B21" s="7">
        <f>NovemberRaw!B21</f>
        <v>750</v>
      </c>
      <c r="C21" s="7">
        <f>NovemberRaw!C21</f>
        <v>0</v>
      </c>
      <c r="D21" s="7">
        <f>NovemberRaw!D21</f>
        <v>32</v>
      </c>
      <c r="E21" s="7">
        <f>NovemberRaw!E21</f>
        <v>4</v>
      </c>
      <c r="F21" s="7">
        <f>NovemberRaw!F21</f>
        <v>11</v>
      </c>
      <c r="G21" s="7">
        <f>NovemberRaw!G21</f>
        <v>47</v>
      </c>
      <c r="H21" s="7">
        <f>NovemberRaw!H21</f>
        <v>0</v>
      </c>
      <c r="I21" s="7">
        <f>NovemberRaw!I21</f>
        <v>228</v>
      </c>
      <c r="J21" s="8">
        <f>NovemberRaw!J21</f>
        <v>522</v>
      </c>
    </row>
    <row r="22" spans="1:10" x14ac:dyDescent="0.25">
      <c r="A22" s="9" t="s">
        <v>27</v>
      </c>
      <c r="B22" s="10">
        <f>NovemberRaw!B22</f>
        <v>64</v>
      </c>
      <c r="C22" s="10">
        <f>NovemberRaw!C22</f>
        <v>0</v>
      </c>
      <c r="D22" s="10">
        <f>NovemberRaw!D22</f>
        <v>2</v>
      </c>
      <c r="E22" s="10">
        <f>NovemberRaw!E22</f>
        <v>0</v>
      </c>
      <c r="F22" s="10">
        <f>NovemberRaw!F22</f>
        <v>6</v>
      </c>
      <c r="G22" s="10">
        <f>NovemberRaw!G22</f>
        <v>8</v>
      </c>
      <c r="H22" s="10">
        <f>NovemberRaw!H22</f>
        <v>0</v>
      </c>
      <c r="I22" s="10">
        <f>NovemberRaw!I22</f>
        <v>14</v>
      </c>
      <c r="J22" s="11">
        <f>NovemberRaw!J22</f>
        <v>50</v>
      </c>
    </row>
    <row r="23" spans="1:10" x14ac:dyDescent="0.25">
      <c r="A23" s="6" t="s">
        <v>28</v>
      </c>
      <c r="B23" s="7">
        <f>NovemberRaw!B23</f>
        <v>1036</v>
      </c>
      <c r="C23" s="7">
        <f>NovemberRaw!C23</f>
        <v>0</v>
      </c>
      <c r="D23" s="7">
        <f>NovemberRaw!D23</f>
        <v>114</v>
      </c>
      <c r="E23" s="7">
        <f>NovemberRaw!E23</f>
        <v>4</v>
      </c>
      <c r="F23" s="7">
        <f>NovemberRaw!F23</f>
        <v>48</v>
      </c>
      <c r="G23" s="7">
        <f>NovemberRaw!G23</f>
        <v>166</v>
      </c>
      <c r="H23" s="7">
        <f>NovemberRaw!H23</f>
        <v>24</v>
      </c>
      <c r="I23" s="7">
        <f>NovemberRaw!I23</f>
        <v>200</v>
      </c>
      <c r="J23" s="8">
        <f>NovemberRaw!J23</f>
        <v>836</v>
      </c>
    </row>
    <row r="24" spans="1:10" x14ac:dyDescent="0.25">
      <c r="A24" s="9" t="s">
        <v>29</v>
      </c>
      <c r="B24" s="10">
        <f>NovemberRaw!B24</f>
        <v>3366</v>
      </c>
      <c r="C24" s="10">
        <f>NovemberRaw!C24</f>
        <v>0</v>
      </c>
      <c r="D24" s="10">
        <f>NovemberRaw!D24</f>
        <v>153</v>
      </c>
      <c r="E24" s="10">
        <f>NovemberRaw!E24</f>
        <v>19</v>
      </c>
      <c r="F24" s="10">
        <f>NovemberRaw!F24</f>
        <v>82</v>
      </c>
      <c r="G24" s="10">
        <f>NovemberRaw!G24</f>
        <v>254</v>
      </c>
      <c r="H24" s="10">
        <f>NovemberRaw!H24</f>
        <v>1</v>
      </c>
      <c r="I24" s="10">
        <f>NovemberRaw!I24</f>
        <v>558</v>
      </c>
      <c r="J24" s="11">
        <f>NovemberRaw!J24</f>
        <v>2808</v>
      </c>
    </row>
    <row r="25" spans="1:10" x14ac:dyDescent="0.25">
      <c r="A25" s="6" t="s">
        <v>30</v>
      </c>
      <c r="B25" s="7">
        <f>NovemberRaw!B25</f>
        <v>230</v>
      </c>
      <c r="C25" s="7">
        <f>NovemberRaw!C25</f>
        <v>0</v>
      </c>
      <c r="D25" s="7">
        <f>NovemberRaw!D25</f>
        <v>8</v>
      </c>
      <c r="E25" s="7">
        <f>NovemberRaw!E25</f>
        <v>0</v>
      </c>
      <c r="F25" s="7">
        <f>NovemberRaw!F25</f>
        <v>11</v>
      </c>
      <c r="G25" s="7">
        <f>NovemberRaw!G25</f>
        <v>19</v>
      </c>
      <c r="H25" s="7">
        <f>NovemberRaw!H25</f>
        <v>1</v>
      </c>
      <c r="I25" s="7">
        <f>NovemberRaw!I25</f>
        <v>78</v>
      </c>
      <c r="J25" s="8">
        <f>NovemberRaw!J25</f>
        <v>152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396</v>
      </c>
      <c r="C27" s="7">
        <f>NovemberRaw!C27</f>
        <v>0</v>
      </c>
      <c r="D27" s="7">
        <f>NovemberRaw!D27</f>
        <v>3</v>
      </c>
      <c r="E27" s="7">
        <f>NovemberRaw!E27</f>
        <v>0</v>
      </c>
      <c r="F27" s="7">
        <f>NovemberRaw!F27</f>
        <v>7</v>
      </c>
      <c r="G27" s="7">
        <f>NovemberRaw!G27</f>
        <v>10</v>
      </c>
      <c r="H27" s="7">
        <f>NovemberRaw!H27</f>
        <v>6</v>
      </c>
      <c r="I27" s="7">
        <f>NovemberRaw!I27</f>
        <v>124</v>
      </c>
      <c r="J27" s="8">
        <f>NovemberRaw!J27</f>
        <v>272</v>
      </c>
    </row>
    <row r="28" spans="1:10" x14ac:dyDescent="0.25">
      <c r="A28" s="9" t="s">
        <v>33</v>
      </c>
      <c r="B28" s="10">
        <f>NovemberRaw!B28</f>
        <v>182</v>
      </c>
      <c r="C28" s="10">
        <f>NovemberRaw!C28</f>
        <v>0</v>
      </c>
      <c r="D28" s="10">
        <f>NovemberRaw!D28</f>
        <v>13</v>
      </c>
      <c r="E28" s="10">
        <f>NovemberRaw!E28</f>
        <v>0</v>
      </c>
      <c r="F28" s="10">
        <f>NovemberRaw!F28</f>
        <v>2</v>
      </c>
      <c r="G28" s="10">
        <f>NovemberRaw!G28</f>
        <v>15</v>
      </c>
      <c r="H28" s="10">
        <f>NovemberRaw!H28</f>
        <v>0</v>
      </c>
      <c r="I28" s="10">
        <f>NovemberRaw!I28</f>
        <v>56</v>
      </c>
      <c r="J28" s="11">
        <f>NovemberRaw!J28</f>
        <v>126</v>
      </c>
    </row>
    <row r="29" spans="1:10" x14ac:dyDescent="0.25">
      <c r="A29" s="6" t="s">
        <v>34</v>
      </c>
      <c r="B29" s="7">
        <f>NovemberRaw!B29</f>
        <v>1272</v>
      </c>
      <c r="C29" s="7">
        <f>NovemberRaw!C29</f>
        <v>0</v>
      </c>
      <c r="D29" s="7">
        <f>NovemberRaw!D29</f>
        <v>2</v>
      </c>
      <c r="E29" s="7">
        <f>NovemberRaw!E29</f>
        <v>0</v>
      </c>
      <c r="F29" s="7">
        <f>NovemberRaw!F29</f>
        <v>14</v>
      </c>
      <c r="G29" s="7">
        <f>NovemberRaw!G29</f>
        <v>16</v>
      </c>
      <c r="H29" s="7">
        <f>NovemberRaw!H29</f>
        <v>1</v>
      </c>
      <c r="I29" s="7">
        <f>NovemberRaw!I29</f>
        <v>304</v>
      </c>
      <c r="J29" s="8">
        <f>NovemberRaw!J29</f>
        <v>968</v>
      </c>
    </row>
    <row r="30" spans="1:10" x14ac:dyDescent="0.25">
      <c r="A30" s="9" t="s">
        <v>35</v>
      </c>
      <c r="B30" s="10">
        <f>NovemberRaw!B30</f>
        <v>24</v>
      </c>
      <c r="C30" s="10">
        <f>NovemberRaw!C30</f>
        <v>0</v>
      </c>
      <c r="D30" s="10">
        <f>NovemberRaw!D30</f>
        <v>1</v>
      </c>
      <c r="E30" s="10">
        <f>NovemberRaw!E30</f>
        <v>0</v>
      </c>
      <c r="F30" s="10">
        <f>NovemberRaw!F30</f>
        <v>3</v>
      </c>
      <c r="G30" s="10">
        <f>NovemberRaw!G30</f>
        <v>4</v>
      </c>
      <c r="H30" s="10">
        <f>NovemberRaw!H30</f>
        <v>1</v>
      </c>
      <c r="I30" s="10">
        <f>NovemberRaw!I30</f>
        <v>14</v>
      </c>
      <c r="J30" s="11">
        <f>NovemberRaw!J30</f>
        <v>10</v>
      </c>
    </row>
    <row r="31" spans="1:10" x14ac:dyDescent="0.25">
      <c r="A31" s="6" t="s">
        <v>36</v>
      </c>
      <c r="B31" s="7">
        <f>NovemberRaw!B31</f>
        <v>56</v>
      </c>
      <c r="C31" s="7">
        <f>NovemberRaw!C31</f>
        <v>0</v>
      </c>
      <c r="D31" s="7">
        <f>NovemberRaw!D31</f>
        <v>0</v>
      </c>
      <c r="E31" s="7">
        <f>NovemberRaw!E31</f>
        <v>1</v>
      </c>
      <c r="F31" s="7">
        <f>NovemberRaw!F31</f>
        <v>1</v>
      </c>
      <c r="G31" s="7">
        <f>NovemberRaw!G31</f>
        <v>2</v>
      </c>
      <c r="H31" s="7">
        <f>NovemberRaw!H31</f>
        <v>1</v>
      </c>
      <c r="I31" s="7">
        <f>NovemberRaw!I31</f>
        <v>12</v>
      </c>
      <c r="J31" s="8">
        <f>NovemberRaw!J31</f>
        <v>44</v>
      </c>
    </row>
    <row r="32" spans="1:10" x14ac:dyDescent="0.25">
      <c r="A32" s="9" t="s">
        <v>37</v>
      </c>
      <c r="B32" s="10">
        <f>NovemberRaw!B32</f>
        <v>680</v>
      </c>
      <c r="C32" s="10">
        <f>NovemberRaw!C32</f>
        <v>0</v>
      </c>
      <c r="D32" s="10">
        <f>NovemberRaw!D32</f>
        <v>92</v>
      </c>
      <c r="E32" s="10">
        <f>NovemberRaw!E32</f>
        <v>1</v>
      </c>
      <c r="F32" s="10">
        <f>NovemberRaw!F32</f>
        <v>36</v>
      </c>
      <c r="G32" s="10">
        <f>NovemberRaw!G32</f>
        <v>129</v>
      </c>
      <c r="H32" s="10">
        <f>NovemberRaw!H32</f>
        <v>19</v>
      </c>
      <c r="I32" s="10">
        <f>NovemberRaw!I32</f>
        <v>244</v>
      </c>
      <c r="J32" s="11">
        <f>NovemberRaw!J32</f>
        <v>436</v>
      </c>
    </row>
    <row r="33" spans="1:10" x14ac:dyDescent="0.25">
      <c r="A33" s="6" t="s">
        <v>38</v>
      </c>
      <c r="B33" s="7">
        <f>NovemberRaw!B33</f>
        <v>724</v>
      </c>
      <c r="C33" s="7">
        <f>NovemberRaw!C33</f>
        <v>0</v>
      </c>
      <c r="D33" s="7">
        <f>NovemberRaw!D33</f>
        <v>7</v>
      </c>
      <c r="E33" s="7">
        <f>NovemberRaw!E33</f>
        <v>2</v>
      </c>
      <c r="F33" s="7">
        <f>NovemberRaw!F33</f>
        <v>37</v>
      </c>
      <c r="G33" s="7">
        <f>NovemberRaw!G33</f>
        <v>46</v>
      </c>
      <c r="H33" s="7">
        <f>NovemberRaw!H33</f>
        <v>22</v>
      </c>
      <c r="I33" s="7">
        <f>NovemberRaw!I33</f>
        <v>284</v>
      </c>
      <c r="J33" s="8">
        <f>NovemberRaw!J33</f>
        <v>440</v>
      </c>
    </row>
    <row r="34" spans="1:10" x14ac:dyDescent="0.25">
      <c r="A34" s="9" t="s">
        <v>39</v>
      </c>
      <c r="B34" s="10">
        <f>NovemberRaw!B34</f>
        <v>258</v>
      </c>
      <c r="C34" s="10">
        <f>NovemberRaw!C34</f>
        <v>0</v>
      </c>
      <c r="D34" s="10">
        <f>NovemberRaw!D34</f>
        <v>12</v>
      </c>
      <c r="E34" s="10">
        <f>NovemberRaw!E34</f>
        <v>3</v>
      </c>
      <c r="F34" s="10">
        <f>NovemberRaw!F34</f>
        <v>8</v>
      </c>
      <c r="G34" s="10">
        <f>NovemberRaw!G34</f>
        <v>23</v>
      </c>
      <c r="H34" s="10">
        <f>NovemberRaw!H34</f>
        <v>0</v>
      </c>
      <c r="I34" s="10">
        <f>NovemberRaw!I34</f>
        <v>56</v>
      </c>
      <c r="J34" s="11">
        <f>NovemberRaw!J34</f>
        <v>202</v>
      </c>
    </row>
    <row r="35" spans="1:10" x14ac:dyDescent="0.25">
      <c r="A35" s="6" t="s">
        <v>40</v>
      </c>
      <c r="B35" s="7">
        <f>NovemberRaw!B35</f>
        <v>2392</v>
      </c>
      <c r="C35" s="7">
        <f>NovemberRaw!C35</f>
        <v>0</v>
      </c>
      <c r="D35" s="7">
        <f>NovemberRaw!D35</f>
        <v>169</v>
      </c>
      <c r="E35" s="7">
        <f>NovemberRaw!E35</f>
        <v>7</v>
      </c>
      <c r="F35" s="7">
        <f>NovemberRaw!F35</f>
        <v>35</v>
      </c>
      <c r="G35" s="7">
        <f>NovemberRaw!G35</f>
        <v>211</v>
      </c>
      <c r="H35" s="7">
        <f>NovemberRaw!H35</f>
        <v>2</v>
      </c>
      <c r="I35" s="7">
        <f>NovemberRaw!I35</f>
        <v>442</v>
      </c>
      <c r="J35" s="8">
        <f>NovemberRaw!J35</f>
        <v>1950</v>
      </c>
    </row>
    <row r="36" spans="1:10" x14ac:dyDescent="0.25">
      <c r="A36" s="9" t="s">
        <v>41</v>
      </c>
      <c r="B36" s="10">
        <f>NovemberRaw!B36</f>
        <v>252</v>
      </c>
      <c r="C36" s="10">
        <f>NovemberRaw!C36</f>
        <v>0</v>
      </c>
      <c r="D36" s="10">
        <f>NovemberRaw!D36</f>
        <v>7</v>
      </c>
      <c r="E36" s="10">
        <f>NovemberRaw!E36</f>
        <v>0</v>
      </c>
      <c r="F36" s="10">
        <f>NovemberRaw!F36</f>
        <v>4</v>
      </c>
      <c r="G36" s="10">
        <f>NovemberRaw!G36</f>
        <v>11</v>
      </c>
      <c r="H36" s="10">
        <f>NovemberRaw!H36</f>
        <v>1</v>
      </c>
      <c r="I36" s="10">
        <f>NovemberRaw!I36</f>
        <v>58</v>
      </c>
      <c r="J36" s="11">
        <f>NovemberRaw!J36</f>
        <v>194</v>
      </c>
    </row>
    <row r="37" spans="1:10" x14ac:dyDescent="0.25">
      <c r="A37" s="6" t="s">
        <v>42</v>
      </c>
      <c r="B37" s="7">
        <f>NovemberRaw!B37</f>
        <v>1002</v>
      </c>
      <c r="C37" s="7">
        <f>NovemberRaw!C37</f>
        <v>0</v>
      </c>
      <c r="D37" s="7">
        <f>NovemberRaw!D37</f>
        <v>120</v>
      </c>
      <c r="E37" s="7">
        <f>NovemberRaw!E37</f>
        <v>1</v>
      </c>
      <c r="F37" s="7">
        <f>NovemberRaw!F37</f>
        <v>41</v>
      </c>
      <c r="G37" s="7">
        <f>NovemberRaw!G37</f>
        <v>162</v>
      </c>
      <c r="H37" s="7">
        <f>NovemberRaw!H37</f>
        <v>2</v>
      </c>
      <c r="I37" s="7">
        <f>NovemberRaw!I37</f>
        <v>392</v>
      </c>
      <c r="J37" s="8">
        <f>NovemberRaw!J37</f>
        <v>610</v>
      </c>
    </row>
    <row r="38" spans="1:10" x14ac:dyDescent="0.25">
      <c r="A38" s="9" t="s">
        <v>43</v>
      </c>
      <c r="B38" s="10">
        <f>NovemberRaw!B38</f>
        <v>24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14</v>
      </c>
      <c r="J38" s="11">
        <f>NovemberRaw!J38</f>
        <v>10</v>
      </c>
    </row>
    <row r="39" spans="1:10" x14ac:dyDescent="0.25">
      <c r="A39" s="6" t="s">
        <v>44</v>
      </c>
      <c r="B39" s="7">
        <f>NovemberRaw!B39</f>
        <v>260</v>
      </c>
      <c r="C39" s="7">
        <f>NovemberRaw!C39</f>
        <v>0</v>
      </c>
      <c r="D39" s="7">
        <f>NovemberRaw!D39</f>
        <v>27</v>
      </c>
      <c r="E39" s="7">
        <f>NovemberRaw!E39</f>
        <v>2</v>
      </c>
      <c r="F39" s="7">
        <f>NovemberRaw!F39</f>
        <v>1</v>
      </c>
      <c r="G39" s="7">
        <f>NovemberRaw!G39</f>
        <v>30</v>
      </c>
      <c r="H39" s="7">
        <f>NovemberRaw!H39</f>
        <v>1</v>
      </c>
      <c r="I39" s="7">
        <f>NovemberRaw!I39</f>
        <v>90</v>
      </c>
      <c r="J39" s="8">
        <f>NovemberRaw!J39</f>
        <v>170</v>
      </c>
    </row>
    <row r="40" spans="1:10" x14ac:dyDescent="0.25">
      <c r="A40" s="18" t="s">
        <v>45</v>
      </c>
      <c r="B40" s="19">
        <f>NovemberRaw!B40</f>
        <v>26</v>
      </c>
      <c r="C40" s="19">
        <f>NovemberRaw!C40</f>
        <v>0</v>
      </c>
      <c r="D40" s="19">
        <f>NovemberRaw!D40</f>
        <v>0</v>
      </c>
      <c r="E40" s="19">
        <f>NovemberRaw!E40</f>
        <v>2</v>
      </c>
      <c r="F40" s="19">
        <f>NovemberRaw!F40</f>
        <v>0</v>
      </c>
      <c r="G40" s="19">
        <f>NovemberRaw!G40</f>
        <v>2</v>
      </c>
      <c r="H40" s="19">
        <f>NovemberRaw!H40</f>
        <v>0</v>
      </c>
      <c r="I40" s="19">
        <f>NovemberRaw!I40</f>
        <v>10</v>
      </c>
      <c r="J40" s="20">
        <f>NovemberRaw!J40</f>
        <v>16</v>
      </c>
    </row>
    <row r="41" spans="1:10" x14ac:dyDescent="0.25">
      <c r="A41" s="21" t="s">
        <v>46</v>
      </c>
      <c r="B41" s="22">
        <f>NovemberRaw!B41</f>
        <v>174</v>
      </c>
      <c r="C41" s="22">
        <f>NovemberRaw!C41</f>
        <v>0</v>
      </c>
      <c r="D41" s="22">
        <f>NovemberRaw!D41</f>
        <v>8</v>
      </c>
      <c r="E41" s="22">
        <f>NovemberRaw!E41</f>
        <v>0</v>
      </c>
      <c r="F41" s="22">
        <f>NovemberRaw!F41</f>
        <v>1</v>
      </c>
      <c r="G41" s="22">
        <f>NovemberRaw!G41</f>
        <v>9</v>
      </c>
      <c r="H41" s="22">
        <f>NovemberRaw!H41</f>
        <v>0</v>
      </c>
      <c r="I41" s="22">
        <f>NovemberRaw!I41</f>
        <v>90</v>
      </c>
      <c r="J41" s="23">
        <f>NovemberRaw!J41</f>
        <v>84</v>
      </c>
    </row>
    <row r="42" spans="1:10" x14ac:dyDescent="0.25">
      <c r="A42" s="18" t="s">
        <v>47</v>
      </c>
      <c r="B42" s="19">
        <f>NovemberRaw!B42</f>
        <v>26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12</v>
      </c>
      <c r="J42" s="20">
        <f>NovemberRaw!J42</f>
        <v>14</v>
      </c>
    </row>
    <row r="43" spans="1:10" x14ac:dyDescent="0.25">
      <c r="A43" s="21" t="s">
        <v>48</v>
      </c>
      <c r="B43" s="22">
        <f>NovemberRaw!B43</f>
        <v>28</v>
      </c>
      <c r="C43" s="22">
        <f>NovemberRaw!C43</f>
        <v>0</v>
      </c>
      <c r="D43" s="22">
        <f>NovemberRaw!D43</f>
        <v>1</v>
      </c>
      <c r="E43" s="22">
        <f>NovemberRaw!E43</f>
        <v>1</v>
      </c>
      <c r="F43" s="22">
        <f>NovemberRaw!F43</f>
        <v>4</v>
      </c>
      <c r="G43" s="22">
        <f>NovemberRaw!G43</f>
        <v>6</v>
      </c>
      <c r="H43" s="22">
        <f>NovemberRaw!H43</f>
        <v>3</v>
      </c>
      <c r="I43" s="22">
        <f>NovemberRaw!I43</f>
        <v>14</v>
      </c>
      <c r="J43" s="23">
        <f>NovemberRaw!J43</f>
        <v>14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80</v>
      </c>
      <c r="C45" s="7">
        <f>NovemberRaw!C45</f>
        <v>0</v>
      </c>
      <c r="D45" s="7">
        <f>NovemberRaw!D45</f>
        <v>2</v>
      </c>
      <c r="E45" s="7">
        <f>NovemberRaw!E45</f>
        <v>0</v>
      </c>
      <c r="F45" s="7">
        <f>NovemberRaw!F45</f>
        <v>1</v>
      </c>
      <c r="G45" s="7">
        <f>NovemberRaw!G45</f>
        <v>3</v>
      </c>
      <c r="H45" s="7">
        <f>NovemberRaw!H45</f>
        <v>0</v>
      </c>
      <c r="I45" s="7">
        <f>NovemberRaw!I45</f>
        <v>38</v>
      </c>
      <c r="J45" s="8">
        <f>NovemberRaw!J45</f>
        <v>42</v>
      </c>
    </row>
    <row r="46" spans="1:10" x14ac:dyDescent="0.25">
      <c r="A46" s="9" t="s">
        <v>51</v>
      </c>
      <c r="B46" s="10">
        <f>NovemberRaw!B46</f>
        <v>858</v>
      </c>
      <c r="C46" s="10">
        <f>NovemberRaw!C46</f>
        <v>0</v>
      </c>
      <c r="D46" s="10">
        <f>NovemberRaw!D46</f>
        <v>24</v>
      </c>
      <c r="E46" s="10">
        <f>NovemberRaw!E46</f>
        <v>2</v>
      </c>
      <c r="F46" s="10">
        <f>NovemberRaw!F46</f>
        <v>8</v>
      </c>
      <c r="G46" s="10">
        <f>NovemberRaw!G46</f>
        <v>34</v>
      </c>
      <c r="H46" s="10">
        <f>NovemberRaw!H46</f>
        <v>0</v>
      </c>
      <c r="I46" s="10">
        <f>NovemberRaw!I46</f>
        <v>246</v>
      </c>
      <c r="J46" s="11">
        <f>NovemberRaw!J46</f>
        <v>612</v>
      </c>
    </row>
    <row r="47" spans="1:10" x14ac:dyDescent="0.25">
      <c r="A47" s="6" t="s">
        <v>52</v>
      </c>
      <c r="B47" s="7">
        <f>NovemberRaw!B47</f>
        <v>1126</v>
      </c>
      <c r="C47" s="7">
        <f>NovemberRaw!C47</f>
        <v>0</v>
      </c>
      <c r="D47" s="7">
        <f>NovemberRaw!D47</f>
        <v>1</v>
      </c>
      <c r="E47" s="7">
        <f>NovemberRaw!E47</f>
        <v>2</v>
      </c>
      <c r="F47" s="7">
        <f>NovemberRaw!F47</f>
        <v>23</v>
      </c>
      <c r="G47" s="7">
        <f>NovemberRaw!G47</f>
        <v>26</v>
      </c>
      <c r="H47" s="7">
        <f>NovemberRaw!H47</f>
        <v>2</v>
      </c>
      <c r="I47" s="7">
        <f>NovemberRaw!I47</f>
        <v>136</v>
      </c>
      <c r="J47" s="8">
        <f>NovemberRaw!J47</f>
        <v>990</v>
      </c>
    </row>
    <row r="48" spans="1:10" x14ac:dyDescent="0.25">
      <c r="A48" s="9" t="s">
        <v>53</v>
      </c>
      <c r="B48" s="10">
        <f>NovemberRaw!B48</f>
        <v>334</v>
      </c>
      <c r="C48" s="10">
        <f>NovemberRaw!C48</f>
        <v>0</v>
      </c>
      <c r="D48" s="10">
        <f>NovemberRaw!D48</f>
        <v>1</v>
      </c>
      <c r="E48" s="10">
        <f>NovemberRaw!E48</f>
        <v>2</v>
      </c>
      <c r="F48" s="10">
        <f>NovemberRaw!F48</f>
        <v>14</v>
      </c>
      <c r="G48" s="10">
        <f>NovemberRaw!G48</f>
        <v>17</v>
      </c>
      <c r="H48" s="10">
        <f>NovemberRaw!H48</f>
        <v>10</v>
      </c>
      <c r="I48" s="10">
        <f>NovemberRaw!I48</f>
        <v>48</v>
      </c>
      <c r="J48" s="11">
        <f>NovemberRaw!J48</f>
        <v>286</v>
      </c>
    </row>
    <row r="49" spans="1:10" x14ac:dyDescent="0.25">
      <c r="A49" s="6" t="s">
        <v>54</v>
      </c>
      <c r="B49" s="7">
        <f>NovemberRaw!B49</f>
        <v>1024</v>
      </c>
      <c r="C49" s="7">
        <f>NovemberRaw!C49</f>
        <v>0</v>
      </c>
      <c r="D49" s="7">
        <f>NovemberRaw!D49</f>
        <v>9</v>
      </c>
      <c r="E49" s="7">
        <f>NovemberRaw!E49</f>
        <v>5</v>
      </c>
      <c r="F49" s="7">
        <f>NovemberRaw!F49</f>
        <v>10</v>
      </c>
      <c r="G49" s="7">
        <f>NovemberRaw!G49</f>
        <v>24</v>
      </c>
      <c r="H49" s="7">
        <f>NovemberRaw!H49</f>
        <v>0</v>
      </c>
      <c r="I49" s="7">
        <f>NovemberRaw!I49</f>
        <v>244</v>
      </c>
      <c r="J49" s="8">
        <f>NovemberRaw!J49</f>
        <v>780</v>
      </c>
    </row>
    <row r="50" spans="1:10" x14ac:dyDescent="0.25">
      <c r="A50" s="9" t="s">
        <v>55</v>
      </c>
      <c r="B50" s="10">
        <f>NovemberRaw!B50</f>
        <v>1360</v>
      </c>
      <c r="C50" s="10">
        <f>NovemberRaw!C50</f>
        <v>0</v>
      </c>
      <c r="D50" s="10">
        <f>NovemberRaw!D50</f>
        <v>113</v>
      </c>
      <c r="E50" s="10">
        <f>NovemberRaw!E50</f>
        <v>3</v>
      </c>
      <c r="F50" s="10">
        <f>NovemberRaw!F50</f>
        <v>25</v>
      </c>
      <c r="G50" s="10">
        <f>NovemberRaw!G50</f>
        <v>141</v>
      </c>
      <c r="H50" s="10">
        <f>NovemberRaw!H50</f>
        <v>15</v>
      </c>
      <c r="I50" s="10">
        <f>NovemberRaw!I50</f>
        <v>202</v>
      </c>
      <c r="J50" s="11">
        <f>NovemberRaw!J50</f>
        <v>1158</v>
      </c>
    </row>
    <row r="51" spans="1:10" x14ac:dyDescent="0.25">
      <c r="A51" s="6" t="s">
        <v>56</v>
      </c>
      <c r="B51" s="7">
        <f>NovemberRaw!B51</f>
        <v>370</v>
      </c>
      <c r="C51" s="7">
        <f>NovemberRaw!C51</f>
        <v>0</v>
      </c>
      <c r="D51" s="7">
        <f>NovemberRaw!D51</f>
        <v>24</v>
      </c>
      <c r="E51" s="7">
        <f>NovemberRaw!E51</f>
        <v>0</v>
      </c>
      <c r="F51" s="7">
        <f>NovemberRaw!F51</f>
        <v>4</v>
      </c>
      <c r="G51" s="7">
        <f>NovemberRaw!G51</f>
        <v>28</v>
      </c>
      <c r="H51" s="7">
        <f>NovemberRaw!H51</f>
        <v>0</v>
      </c>
      <c r="I51" s="7">
        <f>NovemberRaw!I51</f>
        <v>104</v>
      </c>
      <c r="J51" s="8">
        <f>NovemberRaw!J51</f>
        <v>266</v>
      </c>
    </row>
    <row r="52" spans="1:10" x14ac:dyDescent="0.25">
      <c r="A52" s="9" t="s">
        <v>57</v>
      </c>
      <c r="B52" s="10">
        <f>NovemberRaw!B52</f>
        <v>514</v>
      </c>
      <c r="C52" s="10">
        <f>NovemberRaw!C52</f>
        <v>0</v>
      </c>
      <c r="D52" s="10">
        <f>NovemberRaw!D52</f>
        <v>16</v>
      </c>
      <c r="E52" s="10">
        <f>NovemberRaw!E52</f>
        <v>1</v>
      </c>
      <c r="F52" s="10">
        <f>NovemberRaw!F52</f>
        <v>9</v>
      </c>
      <c r="G52" s="10">
        <f>NovemberRaw!G52</f>
        <v>26</v>
      </c>
      <c r="H52" s="10">
        <f>NovemberRaw!H52</f>
        <v>2</v>
      </c>
      <c r="I52" s="10">
        <f>NovemberRaw!I52</f>
        <v>124</v>
      </c>
      <c r="J52" s="11">
        <f>NovemberRaw!J52</f>
        <v>390</v>
      </c>
    </row>
    <row r="53" spans="1:10" x14ac:dyDescent="0.25">
      <c r="A53" s="6" t="s">
        <v>58</v>
      </c>
      <c r="B53" s="7">
        <f>NovemberRaw!B53</f>
        <v>396</v>
      </c>
      <c r="C53" s="7">
        <f>NovemberRaw!C53</f>
        <v>0</v>
      </c>
      <c r="D53" s="7">
        <f>NovemberRaw!D53</f>
        <v>2</v>
      </c>
      <c r="E53" s="7">
        <f>NovemberRaw!E53</f>
        <v>0</v>
      </c>
      <c r="F53" s="7">
        <f>NovemberRaw!F53</f>
        <v>1</v>
      </c>
      <c r="G53" s="7">
        <f>NovemberRaw!G53</f>
        <v>3</v>
      </c>
      <c r="H53" s="7">
        <f>NovemberRaw!H53</f>
        <v>0</v>
      </c>
      <c r="I53" s="7">
        <f>NovemberRaw!I53</f>
        <v>142</v>
      </c>
      <c r="J53" s="8">
        <f>NovemberRaw!J53</f>
        <v>254</v>
      </c>
    </row>
    <row r="54" spans="1:10" x14ac:dyDescent="0.25">
      <c r="A54" s="9" t="s">
        <v>59</v>
      </c>
      <c r="B54" s="10">
        <f>NovemberRaw!B54</f>
        <v>31</v>
      </c>
      <c r="C54" s="10">
        <f>NovemberRaw!C54</f>
        <v>0</v>
      </c>
      <c r="D54" s="10">
        <f>NovemberRaw!D54</f>
        <v>2</v>
      </c>
      <c r="E54" s="10">
        <f>NovemberRaw!E54</f>
        <v>1</v>
      </c>
      <c r="F54" s="10">
        <f>NovemberRaw!F54</f>
        <v>0</v>
      </c>
      <c r="G54" s="10">
        <f>NovemberRaw!G54</f>
        <v>3</v>
      </c>
      <c r="H54" s="10">
        <f>NovemberRaw!H54</f>
        <v>0</v>
      </c>
      <c r="I54" s="10">
        <f>NovemberRaw!I54</f>
        <v>12</v>
      </c>
      <c r="J54" s="11">
        <f>NovemberRaw!J54</f>
        <v>19</v>
      </c>
    </row>
    <row r="55" spans="1:10" x14ac:dyDescent="0.25">
      <c r="A55" s="6" t="s">
        <v>60</v>
      </c>
      <c r="B55" s="7">
        <f>NovemberRaw!B55</f>
        <v>990</v>
      </c>
      <c r="C55" s="7">
        <f>NovemberRaw!C55</f>
        <v>0</v>
      </c>
      <c r="D55" s="7">
        <f>NovemberRaw!D55</f>
        <v>1</v>
      </c>
      <c r="E55" s="7">
        <f>NovemberRaw!E55</f>
        <v>1</v>
      </c>
      <c r="F55" s="7">
        <f>NovemberRaw!F55</f>
        <v>3</v>
      </c>
      <c r="G55" s="7">
        <f>NovemberRaw!G55</f>
        <v>5</v>
      </c>
      <c r="H55" s="7">
        <f>NovemberRaw!H55</f>
        <v>0</v>
      </c>
      <c r="I55" s="7">
        <f>NovemberRaw!I55</f>
        <v>174</v>
      </c>
      <c r="J55" s="8">
        <f>NovemberRaw!J55</f>
        <v>816</v>
      </c>
    </row>
    <row r="56" spans="1:10" x14ac:dyDescent="0.25">
      <c r="A56" s="24" t="s">
        <v>61</v>
      </c>
      <c r="B56" s="25">
        <f>SUM(B12:B15)</f>
        <v>686</v>
      </c>
      <c r="C56" s="25">
        <f t="shared" ref="C56:J56" si="0">SUM(C12:C15)</f>
        <v>0</v>
      </c>
      <c r="D56" s="25">
        <f t="shared" si="0"/>
        <v>51</v>
      </c>
      <c r="E56" s="25">
        <f t="shared" si="0"/>
        <v>10</v>
      </c>
      <c r="F56" s="25">
        <f t="shared" si="0"/>
        <v>16</v>
      </c>
      <c r="G56" s="25">
        <f t="shared" si="0"/>
        <v>77</v>
      </c>
      <c r="H56" s="25">
        <f t="shared" si="0"/>
        <v>1</v>
      </c>
      <c r="I56" s="25">
        <f t="shared" si="0"/>
        <v>366</v>
      </c>
      <c r="J56" s="31">
        <f t="shared" si="0"/>
        <v>320</v>
      </c>
    </row>
    <row r="57" spans="1:10" x14ac:dyDescent="0.25">
      <c r="A57" s="26" t="s">
        <v>62</v>
      </c>
      <c r="B57" s="27">
        <f>SUM(B40:B44)</f>
        <v>254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3</v>
      </c>
      <c r="I57" s="27">
        <f t="shared" si="1"/>
        <v>126</v>
      </c>
      <c r="J57" s="32">
        <f t="shared" si="1"/>
        <v>128</v>
      </c>
    </row>
    <row r="58" spans="1:10" x14ac:dyDescent="0.25">
      <c r="A58" s="28" t="s">
        <v>63</v>
      </c>
      <c r="B58" s="29">
        <f>SUM(B2:B55)</f>
        <v>32888</v>
      </c>
      <c r="C58" s="29">
        <f t="shared" ref="C58:J58" si="2">SUM(C2:C55)</f>
        <v>0</v>
      </c>
      <c r="D58" s="29">
        <f t="shared" si="2"/>
        <v>1515</v>
      </c>
      <c r="E58" s="29">
        <f t="shared" si="2"/>
        <v>106</v>
      </c>
      <c r="F58" s="29">
        <f t="shared" si="2"/>
        <v>782</v>
      </c>
      <c r="G58" s="29">
        <f t="shared" si="2"/>
        <v>2403</v>
      </c>
      <c r="H58" s="29">
        <f t="shared" si="2"/>
        <v>151</v>
      </c>
      <c r="I58" s="29">
        <f t="shared" si="2"/>
        <v>7549</v>
      </c>
      <c r="J58" s="30">
        <f t="shared" si="2"/>
        <v>25339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2970</v>
      </c>
      <c r="C2">
        <v>0</v>
      </c>
      <c r="D2">
        <v>90</v>
      </c>
      <c r="E2">
        <v>6</v>
      </c>
      <c r="F2">
        <v>44</v>
      </c>
      <c r="G2">
        <v>140</v>
      </c>
      <c r="H2">
        <v>7</v>
      </c>
      <c r="I2">
        <v>384</v>
      </c>
      <c r="J2">
        <v>2586</v>
      </c>
    </row>
    <row r="3" spans="1:10" x14ac:dyDescent="0.25">
      <c r="A3" t="s">
        <v>8</v>
      </c>
      <c r="B3">
        <v>1026</v>
      </c>
      <c r="C3">
        <v>0</v>
      </c>
      <c r="D3">
        <v>43</v>
      </c>
      <c r="E3">
        <v>5</v>
      </c>
      <c r="F3">
        <v>51</v>
      </c>
      <c r="G3">
        <v>99</v>
      </c>
      <c r="H3">
        <v>0</v>
      </c>
      <c r="I3">
        <v>212</v>
      </c>
      <c r="J3">
        <v>814</v>
      </c>
    </row>
    <row r="4" spans="1:10" x14ac:dyDescent="0.25">
      <c r="A4" t="s">
        <v>9</v>
      </c>
      <c r="B4">
        <v>2658</v>
      </c>
      <c r="C4">
        <v>0</v>
      </c>
      <c r="D4">
        <v>92</v>
      </c>
      <c r="E4">
        <v>14</v>
      </c>
      <c r="F4">
        <v>113</v>
      </c>
      <c r="G4">
        <v>219</v>
      </c>
      <c r="H4">
        <v>7</v>
      </c>
      <c r="I4">
        <v>386</v>
      </c>
      <c r="J4">
        <v>2272</v>
      </c>
    </row>
    <row r="5" spans="1:10" x14ac:dyDescent="0.25">
      <c r="A5" t="s">
        <v>10</v>
      </c>
      <c r="B5">
        <v>52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26</v>
      </c>
      <c r="J5">
        <v>26</v>
      </c>
    </row>
    <row r="6" spans="1:10" x14ac:dyDescent="0.25">
      <c r="A6" t="s">
        <v>11</v>
      </c>
      <c r="B6">
        <v>2606</v>
      </c>
      <c r="C6">
        <v>0</v>
      </c>
      <c r="D6">
        <v>218</v>
      </c>
      <c r="E6">
        <v>3</v>
      </c>
      <c r="F6">
        <v>56</v>
      </c>
      <c r="G6">
        <v>277</v>
      </c>
      <c r="H6">
        <v>7</v>
      </c>
      <c r="I6">
        <v>682</v>
      </c>
      <c r="J6">
        <v>1924</v>
      </c>
    </row>
    <row r="7" spans="1:10" x14ac:dyDescent="0.25">
      <c r="A7" t="s">
        <v>12</v>
      </c>
      <c r="B7">
        <v>314</v>
      </c>
      <c r="C7">
        <v>0</v>
      </c>
      <c r="D7">
        <v>1</v>
      </c>
      <c r="E7">
        <v>1</v>
      </c>
      <c r="F7">
        <v>13</v>
      </c>
      <c r="G7">
        <v>15</v>
      </c>
      <c r="H7">
        <v>10</v>
      </c>
      <c r="I7">
        <v>74</v>
      </c>
      <c r="J7">
        <v>240</v>
      </c>
    </row>
    <row r="8" spans="1:10" x14ac:dyDescent="0.25">
      <c r="A8" t="s">
        <v>13</v>
      </c>
      <c r="B8">
        <v>236</v>
      </c>
      <c r="C8">
        <v>0</v>
      </c>
      <c r="D8">
        <v>3</v>
      </c>
      <c r="E8">
        <v>2</v>
      </c>
      <c r="F8">
        <v>6</v>
      </c>
      <c r="G8">
        <v>11</v>
      </c>
      <c r="H8">
        <v>0</v>
      </c>
      <c r="I8">
        <v>70</v>
      </c>
      <c r="J8">
        <v>166</v>
      </c>
    </row>
    <row r="9" spans="1:10" x14ac:dyDescent="0.25">
      <c r="A9" t="s">
        <v>14</v>
      </c>
      <c r="B9">
        <v>62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24</v>
      </c>
      <c r="J9">
        <v>38</v>
      </c>
    </row>
    <row r="10" spans="1:10" x14ac:dyDescent="0.25">
      <c r="A10" t="s">
        <v>15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2</v>
      </c>
      <c r="E12">
        <v>6</v>
      </c>
      <c r="F12">
        <v>1</v>
      </c>
      <c r="G12">
        <v>9</v>
      </c>
      <c r="H12">
        <v>0</v>
      </c>
      <c r="I12">
        <v>44</v>
      </c>
      <c r="J12">
        <v>36</v>
      </c>
    </row>
    <row r="13" spans="1:10" x14ac:dyDescent="0.25">
      <c r="A13" t="s">
        <v>18</v>
      </c>
      <c r="B13">
        <v>158</v>
      </c>
      <c r="C13">
        <v>0</v>
      </c>
      <c r="D13">
        <v>1</v>
      </c>
      <c r="E13">
        <v>1</v>
      </c>
      <c r="F13">
        <v>2</v>
      </c>
      <c r="G13">
        <v>4</v>
      </c>
      <c r="H13">
        <v>1</v>
      </c>
      <c r="I13">
        <v>74</v>
      </c>
      <c r="J13">
        <v>84</v>
      </c>
    </row>
    <row r="14" spans="1:10" x14ac:dyDescent="0.25">
      <c r="A14" t="s">
        <v>19</v>
      </c>
      <c r="B14">
        <v>322</v>
      </c>
      <c r="C14">
        <v>0</v>
      </c>
      <c r="D14">
        <v>42</v>
      </c>
      <c r="E14">
        <v>1</v>
      </c>
      <c r="F14">
        <v>7</v>
      </c>
      <c r="G14">
        <v>50</v>
      </c>
      <c r="H14">
        <v>0</v>
      </c>
      <c r="I14">
        <v>200</v>
      </c>
      <c r="J14">
        <v>122</v>
      </c>
    </row>
    <row r="15" spans="1:10" x14ac:dyDescent="0.25">
      <c r="A15" t="s">
        <v>20</v>
      </c>
      <c r="B15">
        <v>126</v>
      </c>
      <c r="C15">
        <v>0</v>
      </c>
      <c r="D15">
        <v>6</v>
      </c>
      <c r="E15">
        <v>2</v>
      </c>
      <c r="F15">
        <v>6</v>
      </c>
      <c r="G15">
        <v>14</v>
      </c>
      <c r="H15">
        <v>0</v>
      </c>
      <c r="I15">
        <v>48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3</v>
      </c>
      <c r="E16">
        <v>0</v>
      </c>
      <c r="F16">
        <v>2</v>
      </c>
      <c r="G16">
        <v>5</v>
      </c>
      <c r="H16">
        <v>0</v>
      </c>
      <c r="I16">
        <v>44</v>
      </c>
      <c r="J16">
        <v>68</v>
      </c>
    </row>
    <row r="17" spans="1:10" x14ac:dyDescent="0.25">
      <c r="A17" t="s">
        <v>22</v>
      </c>
      <c r="B17">
        <v>1022</v>
      </c>
      <c r="C17">
        <v>0</v>
      </c>
      <c r="D17">
        <v>26</v>
      </c>
      <c r="E17">
        <v>1</v>
      </c>
      <c r="F17">
        <v>15</v>
      </c>
      <c r="G17">
        <v>42</v>
      </c>
      <c r="H17">
        <v>2</v>
      </c>
      <c r="I17">
        <v>242</v>
      </c>
      <c r="J17">
        <v>780</v>
      </c>
    </row>
    <row r="18" spans="1:10" x14ac:dyDescent="0.25">
      <c r="A18" t="s">
        <v>23</v>
      </c>
      <c r="B18">
        <v>128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12</v>
      </c>
      <c r="J18">
        <v>116</v>
      </c>
    </row>
    <row r="19" spans="1:10" x14ac:dyDescent="0.25">
      <c r="A19" t="s">
        <v>24</v>
      </c>
      <c r="B19">
        <v>634</v>
      </c>
      <c r="C19">
        <v>0</v>
      </c>
      <c r="D19">
        <v>19</v>
      </c>
      <c r="E19">
        <v>0</v>
      </c>
      <c r="F19">
        <v>15</v>
      </c>
      <c r="G19">
        <v>34</v>
      </c>
      <c r="H19">
        <v>2</v>
      </c>
      <c r="I19">
        <v>222</v>
      </c>
      <c r="J19">
        <v>412</v>
      </c>
    </row>
    <row r="20" spans="1:10" x14ac:dyDescent="0.25">
      <c r="A20" t="s">
        <v>25</v>
      </c>
      <c r="B20">
        <v>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34</v>
      </c>
    </row>
    <row r="21" spans="1:10" x14ac:dyDescent="0.25">
      <c r="A21" t="s">
        <v>26</v>
      </c>
      <c r="B21">
        <v>750</v>
      </c>
      <c r="C21">
        <v>0</v>
      </c>
      <c r="D21">
        <v>32</v>
      </c>
      <c r="E21">
        <v>4</v>
      </c>
      <c r="F21">
        <v>11</v>
      </c>
      <c r="G21">
        <v>47</v>
      </c>
      <c r="H21">
        <v>0</v>
      </c>
      <c r="I21">
        <v>228</v>
      </c>
      <c r="J21">
        <v>522</v>
      </c>
    </row>
    <row r="22" spans="1:10" x14ac:dyDescent="0.25">
      <c r="A22" t="s">
        <v>27</v>
      </c>
      <c r="B22">
        <v>64</v>
      </c>
      <c r="C22">
        <v>0</v>
      </c>
      <c r="D22">
        <v>2</v>
      </c>
      <c r="E22">
        <v>0</v>
      </c>
      <c r="F22">
        <v>6</v>
      </c>
      <c r="G22">
        <v>8</v>
      </c>
      <c r="H22">
        <v>0</v>
      </c>
      <c r="I22">
        <v>14</v>
      </c>
      <c r="J22">
        <v>50</v>
      </c>
    </row>
    <row r="23" spans="1:10" x14ac:dyDescent="0.25">
      <c r="A23" t="s">
        <v>28</v>
      </c>
      <c r="B23">
        <v>1036</v>
      </c>
      <c r="C23">
        <v>0</v>
      </c>
      <c r="D23">
        <v>114</v>
      </c>
      <c r="E23">
        <v>4</v>
      </c>
      <c r="F23">
        <v>48</v>
      </c>
      <c r="G23">
        <v>166</v>
      </c>
      <c r="H23">
        <v>24</v>
      </c>
      <c r="I23">
        <v>200</v>
      </c>
      <c r="J23">
        <v>836</v>
      </c>
    </row>
    <row r="24" spans="1:10" x14ac:dyDescent="0.25">
      <c r="A24" t="s">
        <v>29</v>
      </c>
      <c r="B24">
        <v>3366</v>
      </c>
      <c r="C24">
        <v>0</v>
      </c>
      <c r="D24">
        <v>153</v>
      </c>
      <c r="E24">
        <v>19</v>
      </c>
      <c r="F24">
        <v>82</v>
      </c>
      <c r="G24">
        <v>254</v>
      </c>
      <c r="H24">
        <v>1</v>
      </c>
      <c r="I24">
        <v>558</v>
      </c>
      <c r="J24">
        <v>2808</v>
      </c>
    </row>
    <row r="25" spans="1:10" x14ac:dyDescent="0.25">
      <c r="A25" t="s">
        <v>30</v>
      </c>
      <c r="B25">
        <v>230</v>
      </c>
      <c r="C25">
        <v>0</v>
      </c>
      <c r="D25">
        <v>8</v>
      </c>
      <c r="E25">
        <v>0</v>
      </c>
      <c r="F25">
        <v>11</v>
      </c>
      <c r="G25">
        <v>19</v>
      </c>
      <c r="H25">
        <v>1</v>
      </c>
      <c r="I25">
        <v>78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396</v>
      </c>
      <c r="C27">
        <v>0</v>
      </c>
      <c r="D27">
        <v>3</v>
      </c>
      <c r="E27">
        <v>0</v>
      </c>
      <c r="F27">
        <v>7</v>
      </c>
      <c r="G27">
        <v>10</v>
      </c>
      <c r="H27">
        <v>6</v>
      </c>
      <c r="I27">
        <v>124</v>
      </c>
      <c r="J27">
        <v>272</v>
      </c>
    </row>
    <row r="28" spans="1:10" x14ac:dyDescent="0.25">
      <c r="A28" t="s">
        <v>33</v>
      </c>
      <c r="B28">
        <v>182</v>
      </c>
      <c r="C28">
        <v>0</v>
      </c>
      <c r="D28">
        <v>13</v>
      </c>
      <c r="E28">
        <v>0</v>
      </c>
      <c r="F28">
        <v>2</v>
      </c>
      <c r="G28">
        <v>15</v>
      </c>
      <c r="H28">
        <v>0</v>
      </c>
      <c r="I28">
        <v>56</v>
      </c>
      <c r="J28">
        <v>126</v>
      </c>
    </row>
    <row r="29" spans="1:10" x14ac:dyDescent="0.25">
      <c r="A29" t="s">
        <v>34</v>
      </c>
      <c r="B29">
        <v>1272</v>
      </c>
      <c r="C29">
        <v>0</v>
      </c>
      <c r="D29">
        <v>2</v>
      </c>
      <c r="E29">
        <v>0</v>
      </c>
      <c r="F29">
        <v>14</v>
      </c>
      <c r="G29">
        <v>16</v>
      </c>
      <c r="H29">
        <v>1</v>
      </c>
      <c r="I29">
        <v>304</v>
      </c>
      <c r="J29">
        <v>968</v>
      </c>
    </row>
    <row r="30" spans="1:10" x14ac:dyDescent="0.25">
      <c r="A30" t="s">
        <v>35</v>
      </c>
      <c r="B30">
        <v>24</v>
      </c>
      <c r="C30">
        <v>0</v>
      </c>
      <c r="D30">
        <v>1</v>
      </c>
      <c r="E30">
        <v>0</v>
      </c>
      <c r="F30">
        <v>3</v>
      </c>
      <c r="G30">
        <v>4</v>
      </c>
      <c r="H30">
        <v>1</v>
      </c>
      <c r="I30">
        <v>14</v>
      </c>
      <c r="J30">
        <v>10</v>
      </c>
    </row>
    <row r="31" spans="1:10" x14ac:dyDescent="0.25">
      <c r="A31" t="s">
        <v>36</v>
      </c>
      <c r="B31">
        <v>56</v>
      </c>
      <c r="C31">
        <v>0</v>
      </c>
      <c r="D31">
        <v>0</v>
      </c>
      <c r="E31">
        <v>1</v>
      </c>
      <c r="F31">
        <v>1</v>
      </c>
      <c r="G31">
        <v>2</v>
      </c>
      <c r="H31">
        <v>1</v>
      </c>
      <c r="I31">
        <v>12</v>
      </c>
      <c r="J31">
        <v>44</v>
      </c>
    </row>
    <row r="32" spans="1:10" x14ac:dyDescent="0.25">
      <c r="A32" t="s">
        <v>37</v>
      </c>
      <c r="B32">
        <v>680</v>
      </c>
      <c r="C32">
        <v>0</v>
      </c>
      <c r="D32">
        <v>92</v>
      </c>
      <c r="E32">
        <v>1</v>
      </c>
      <c r="F32">
        <v>36</v>
      </c>
      <c r="G32">
        <v>129</v>
      </c>
      <c r="H32">
        <v>19</v>
      </c>
      <c r="I32">
        <v>244</v>
      </c>
      <c r="J32">
        <v>436</v>
      </c>
    </row>
    <row r="33" spans="1:10" x14ac:dyDescent="0.25">
      <c r="A33" t="s">
        <v>38</v>
      </c>
      <c r="B33">
        <v>724</v>
      </c>
      <c r="C33">
        <v>0</v>
      </c>
      <c r="D33">
        <v>7</v>
      </c>
      <c r="E33">
        <v>2</v>
      </c>
      <c r="F33">
        <v>37</v>
      </c>
      <c r="G33">
        <v>46</v>
      </c>
      <c r="H33">
        <v>22</v>
      </c>
      <c r="I33">
        <v>284</v>
      </c>
      <c r="J33">
        <v>440</v>
      </c>
    </row>
    <row r="34" spans="1:10" x14ac:dyDescent="0.25">
      <c r="A34" t="s">
        <v>39</v>
      </c>
      <c r="B34">
        <v>258</v>
      </c>
      <c r="C34">
        <v>0</v>
      </c>
      <c r="D34">
        <v>12</v>
      </c>
      <c r="E34">
        <v>3</v>
      </c>
      <c r="F34">
        <v>8</v>
      </c>
      <c r="G34">
        <v>23</v>
      </c>
      <c r="H34">
        <v>0</v>
      </c>
      <c r="I34">
        <v>56</v>
      </c>
      <c r="J34">
        <v>202</v>
      </c>
    </row>
    <row r="35" spans="1:10" x14ac:dyDescent="0.25">
      <c r="A35" t="s">
        <v>40</v>
      </c>
      <c r="B35">
        <v>2392</v>
      </c>
      <c r="C35">
        <v>0</v>
      </c>
      <c r="D35">
        <v>169</v>
      </c>
      <c r="E35">
        <v>7</v>
      </c>
      <c r="F35">
        <v>35</v>
      </c>
      <c r="G35">
        <v>211</v>
      </c>
      <c r="H35">
        <v>2</v>
      </c>
      <c r="I35">
        <v>442</v>
      </c>
      <c r="J35">
        <v>1950</v>
      </c>
    </row>
    <row r="36" spans="1:10" x14ac:dyDescent="0.25">
      <c r="A36" t="s">
        <v>41</v>
      </c>
      <c r="B36">
        <v>252</v>
      </c>
      <c r="C36">
        <v>0</v>
      </c>
      <c r="D36">
        <v>7</v>
      </c>
      <c r="E36">
        <v>0</v>
      </c>
      <c r="F36">
        <v>4</v>
      </c>
      <c r="G36">
        <v>11</v>
      </c>
      <c r="H36">
        <v>1</v>
      </c>
      <c r="I36">
        <v>58</v>
      </c>
      <c r="J36">
        <v>194</v>
      </c>
    </row>
    <row r="37" spans="1:10" x14ac:dyDescent="0.25">
      <c r="A37" t="s">
        <v>42</v>
      </c>
      <c r="B37">
        <v>1002</v>
      </c>
      <c r="C37">
        <v>0</v>
      </c>
      <c r="D37">
        <v>120</v>
      </c>
      <c r="E37">
        <v>1</v>
      </c>
      <c r="F37">
        <v>41</v>
      </c>
      <c r="G37">
        <v>162</v>
      </c>
      <c r="H37">
        <v>2</v>
      </c>
      <c r="I37">
        <v>392</v>
      </c>
      <c r="J37">
        <v>610</v>
      </c>
    </row>
    <row r="38" spans="1:10" x14ac:dyDescent="0.25">
      <c r="A38" t="s">
        <v>43</v>
      </c>
      <c r="B38">
        <v>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14</v>
      </c>
      <c r="J38">
        <v>10</v>
      </c>
    </row>
    <row r="39" spans="1:10" x14ac:dyDescent="0.25">
      <c r="A39" t="s">
        <v>44</v>
      </c>
      <c r="B39">
        <v>260</v>
      </c>
      <c r="C39">
        <v>0</v>
      </c>
      <c r="D39">
        <v>27</v>
      </c>
      <c r="E39">
        <v>2</v>
      </c>
      <c r="F39">
        <v>1</v>
      </c>
      <c r="G39">
        <v>30</v>
      </c>
      <c r="H39">
        <v>1</v>
      </c>
      <c r="I39">
        <v>90</v>
      </c>
      <c r="J39">
        <v>170</v>
      </c>
    </row>
    <row r="40" spans="1:10" x14ac:dyDescent="0.25">
      <c r="A40" t="s">
        <v>45</v>
      </c>
      <c r="B40">
        <v>26</v>
      </c>
      <c r="C40">
        <v>0</v>
      </c>
      <c r="D40">
        <v>0</v>
      </c>
      <c r="E40">
        <v>2</v>
      </c>
      <c r="F40">
        <v>0</v>
      </c>
      <c r="G40">
        <v>2</v>
      </c>
      <c r="H40">
        <v>0</v>
      </c>
      <c r="I40">
        <v>10</v>
      </c>
      <c r="J40">
        <v>16</v>
      </c>
    </row>
    <row r="41" spans="1:10" x14ac:dyDescent="0.25">
      <c r="A41" t="s">
        <v>46</v>
      </c>
      <c r="B41">
        <v>174</v>
      </c>
      <c r="C41">
        <v>0</v>
      </c>
      <c r="D41">
        <v>8</v>
      </c>
      <c r="E41">
        <v>0</v>
      </c>
      <c r="F41">
        <v>1</v>
      </c>
      <c r="G41">
        <v>9</v>
      </c>
      <c r="H41">
        <v>0</v>
      </c>
      <c r="I41">
        <v>90</v>
      </c>
      <c r="J41">
        <v>84</v>
      </c>
    </row>
    <row r="42" spans="1:10" x14ac:dyDescent="0.25">
      <c r="A42" t="s">
        <v>47</v>
      </c>
      <c r="B42">
        <v>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14</v>
      </c>
    </row>
    <row r="43" spans="1:10" x14ac:dyDescent="0.25">
      <c r="A43" t="s">
        <v>48</v>
      </c>
      <c r="B43">
        <v>28</v>
      </c>
      <c r="C43">
        <v>0</v>
      </c>
      <c r="D43">
        <v>1</v>
      </c>
      <c r="E43">
        <v>1</v>
      </c>
      <c r="F43">
        <v>4</v>
      </c>
      <c r="G43">
        <v>6</v>
      </c>
      <c r="H43">
        <v>3</v>
      </c>
      <c r="I43">
        <v>14</v>
      </c>
      <c r="J43">
        <v>14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80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38</v>
      </c>
      <c r="J45">
        <v>42</v>
      </c>
    </row>
    <row r="46" spans="1:10" x14ac:dyDescent="0.25">
      <c r="A46" t="s">
        <v>51</v>
      </c>
      <c r="B46">
        <v>858</v>
      </c>
      <c r="C46">
        <v>0</v>
      </c>
      <c r="D46">
        <v>24</v>
      </c>
      <c r="E46">
        <v>2</v>
      </c>
      <c r="F46">
        <v>8</v>
      </c>
      <c r="G46">
        <v>34</v>
      </c>
      <c r="H46">
        <v>0</v>
      </c>
      <c r="I46">
        <v>246</v>
      </c>
      <c r="J46">
        <v>612</v>
      </c>
    </row>
    <row r="47" spans="1:10" x14ac:dyDescent="0.25">
      <c r="A47" t="s">
        <v>52</v>
      </c>
      <c r="B47">
        <v>1126</v>
      </c>
      <c r="C47">
        <v>0</v>
      </c>
      <c r="D47">
        <v>1</v>
      </c>
      <c r="E47">
        <v>2</v>
      </c>
      <c r="F47">
        <v>23</v>
      </c>
      <c r="G47">
        <v>26</v>
      </c>
      <c r="H47">
        <v>2</v>
      </c>
      <c r="I47">
        <v>136</v>
      </c>
      <c r="J47">
        <v>990</v>
      </c>
    </row>
    <row r="48" spans="1:10" x14ac:dyDescent="0.25">
      <c r="A48" t="s">
        <v>53</v>
      </c>
      <c r="B48">
        <v>334</v>
      </c>
      <c r="C48">
        <v>0</v>
      </c>
      <c r="D48">
        <v>1</v>
      </c>
      <c r="E48">
        <v>2</v>
      </c>
      <c r="F48">
        <v>14</v>
      </c>
      <c r="G48">
        <v>17</v>
      </c>
      <c r="H48">
        <v>10</v>
      </c>
      <c r="I48">
        <v>48</v>
      </c>
      <c r="J48">
        <v>286</v>
      </c>
    </row>
    <row r="49" spans="1:10" x14ac:dyDescent="0.25">
      <c r="A49" t="s">
        <v>54</v>
      </c>
      <c r="B49">
        <v>1024</v>
      </c>
      <c r="C49">
        <v>0</v>
      </c>
      <c r="D49">
        <v>9</v>
      </c>
      <c r="E49">
        <v>5</v>
      </c>
      <c r="F49">
        <v>10</v>
      </c>
      <c r="G49">
        <v>24</v>
      </c>
      <c r="H49">
        <v>0</v>
      </c>
      <c r="I49">
        <v>244</v>
      </c>
      <c r="J49">
        <v>780</v>
      </c>
    </row>
    <row r="50" spans="1:10" x14ac:dyDescent="0.25">
      <c r="A50" t="s">
        <v>55</v>
      </c>
      <c r="B50">
        <v>1360</v>
      </c>
      <c r="C50">
        <v>0</v>
      </c>
      <c r="D50">
        <v>113</v>
      </c>
      <c r="E50">
        <v>3</v>
      </c>
      <c r="F50">
        <v>25</v>
      </c>
      <c r="G50">
        <v>141</v>
      </c>
      <c r="H50">
        <v>15</v>
      </c>
      <c r="I50">
        <v>202</v>
      </c>
      <c r="J50">
        <v>1158</v>
      </c>
    </row>
    <row r="51" spans="1:10" x14ac:dyDescent="0.25">
      <c r="A51" t="s">
        <v>56</v>
      </c>
      <c r="B51">
        <v>370</v>
      </c>
      <c r="C51">
        <v>0</v>
      </c>
      <c r="D51">
        <v>24</v>
      </c>
      <c r="E51">
        <v>0</v>
      </c>
      <c r="F51">
        <v>4</v>
      </c>
      <c r="G51">
        <v>28</v>
      </c>
      <c r="H51">
        <v>0</v>
      </c>
      <c r="I51">
        <v>104</v>
      </c>
      <c r="J51">
        <v>266</v>
      </c>
    </row>
    <row r="52" spans="1:10" x14ac:dyDescent="0.25">
      <c r="A52" t="s">
        <v>57</v>
      </c>
      <c r="B52">
        <v>514</v>
      </c>
      <c r="C52">
        <v>0</v>
      </c>
      <c r="D52">
        <v>16</v>
      </c>
      <c r="E52">
        <v>1</v>
      </c>
      <c r="F52">
        <v>9</v>
      </c>
      <c r="G52">
        <v>26</v>
      </c>
      <c r="H52">
        <v>2</v>
      </c>
      <c r="I52">
        <v>124</v>
      </c>
      <c r="J52">
        <v>390</v>
      </c>
    </row>
    <row r="53" spans="1:10" x14ac:dyDescent="0.25">
      <c r="A53" t="s">
        <v>58</v>
      </c>
      <c r="B53">
        <v>396</v>
      </c>
      <c r="C53">
        <v>0</v>
      </c>
      <c r="D53">
        <v>2</v>
      </c>
      <c r="E53">
        <v>0</v>
      </c>
      <c r="F53">
        <v>1</v>
      </c>
      <c r="G53">
        <v>3</v>
      </c>
      <c r="H53">
        <v>0</v>
      </c>
      <c r="I53">
        <v>142</v>
      </c>
      <c r="J53">
        <v>254</v>
      </c>
    </row>
    <row r="54" spans="1:10" x14ac:dyDescent="0.25">
      <c r="A54" t="s">
        <v>59</v>
      </c>
      <c r="B54">
        <v>31</v>
      </c>
      <c r="C54">
        <v>0</v>
      </c>
      <c r="D54">
        <v>2</v>
      </c>
      <c r="E54">
        <v>1</v>
      </c>
      <c r="F54">
        <v>0</v>
      </c>
      <c r="G54">
        <v>3</v>
      </c>
      <c r="H54">
        <v>0</v>
      </c>
      <c r="I54">
        <v>12</v>
      </c>
      <c r="J54">
        <v>19</v>
      </c>
    </row>
    <row r="55" spans="1:10" x14ac:dyDescent="0.25">
      <c r="A55" t="s">
        <v>60</v>
      </c>
      <c r="B55">
        <v>990</v>
      </c>
      <c r="C55">
        <v>0</v>
      </c>
      <c r="D55">
        <v>1</v>
      </c>
      <c r="E55">
        <v>1</v>
      </c>
      <c r="F55">
        <v>3</v>
      </c>
      <c r="G55">
        <v>5</v>
      </c>
      <c r="H55">
        <v>0</v>
      </c>
      <c r="I55">
        <v>174</v>
      </c>
      <c r="J55">
        <v>816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2328</v>
      </c>
      <c r="C2" s="4">
        <f>DecemberRaw!C2</f>
        <v>0</v>
      </c>
      <c r="D2" s="4">
        <f>DecemberRaw!D2</f>
        <v>109</v>
      </c>
      <c r="E2" s="4">
        <f>DecemberRaw!E2</f>
        <v>6</v>
      </c>
      <c r="F2" s="4">
        <f>DecemberRaw!F2</f>
        <v>54</v>
      </c>
      <c r="G2" s="4">
        <f>DecemberRaw!G2</f>
        <v>169</v>
      </c>
      <c r="H2" s="4">
        <f>DecemberRaw!H2</f>
        <v>2</v>
      </c>
      <c r="I2" s="4">
        <f>DecemberRaw!I2</f>
        <v>294</v>
      </c>
      <c r="J2" s="5">
        <f>DecemberRaw!J2</f>
        <v>2034</v>
      </c>
    </row>
    <row r="3" spans="1:10" x14ac:dyDescent="0.25">
      <c r="A3" s="6" t="s">
        <v>8</v>
      </c>
      <c r="B3" s="7">
        <f>DecemberRaw!B3</f>
        <v>900</v>
      </c>
      <c r="C3" s="7">
        <f>DecemberRaw!C3</f>
        <v>0</v>
      </c>
      <c r="D3" s="7">
        <f>DecemberRaw!D3</f>
        <v>49</v>
      </c>
      <c r="E3" s="7">
        <f>DecemberRaw!E3</f>
        <v>2</v>
      </c>
      <c r="F3" s="7">
        <f>DecemberRaw!F3</f>
        <v>16</v>
      </c>
      <c r="G3" s="7">
        <f>DecemberRaw!G3</f>
        <v>67</v>
      </c>
      <c r="H3" s="7">
        <f>DecemberRaw!H3</f>
        <v>1</v>
      </c>
      <c r="I3" s="7">
        <f>DecemberRaw!I3</f>
        <v>172</v>
      </c>
      <c r="J3" s="8">
        <f>DecemberRaw!J3</f>
        <v>728</v>
      </c>
    </row>
    <row r="4" spans="1:10" x14ac:dyDescent="0.25">
      <c r="A4" s="9" t="s">
        <v>9</v>
      </c>
      <c r="B4" s="10">
        <f>DecemberRaw!B4</f>
        <v>2136</v>
      </c>
      <c r="C4" s="10">
        <f>DecemberRaw!C4</f>
        <v>0</v>
      </c>
      <c r="D4" s="10">
        <f>DecemberRaw!D4</f>
        <v>123</v>
      </c>
      <c r="E4" s="10">
        <f>DecemberRaw!E4</f>
        <v>9</v>
      </c>
      <c r="F4" s="10">
        <f>DecemberRaw!F4</f>
        <v>99</v>
      </c>
      <c r="G4" s="10">
        <f>DecemberRaw!G4</f>
        <v>231</v>
      </c>
      <c r="H4" s="10">
        <f>DecemberRaw!H4</f>
        <v>14</v>
      </c>
      <c r="I4" s="10">
        <f>DecemberRaw!I4</f>
        <v>294</v>
      </c>
      <c r="J4" s="11">
        <f>DecemberRaw!J4</f>
        <v>1842</v>
      </c>
    </row>
    <row r="5" spans="1:10" x14ac:dyDescent="0.25">
      <c r="A5" s="6" t="s">
        <v>10</v>
      </c>
      <c r="B5" s="7">
        <f>DecemberRaw!B5</f>
        <v>28</v>
      </c>
      <c r="C5" s="7">
        <f>DecemberRaw!C5</f>
        <v>0</v>
      </c>
      <c r="D5" s="7">
        <f>DecemberRaw!D5</f>
        <v>1</v>
      </c>
      <c r="E5" s="7">
        <f>DecemberRaw!E5</f>
        <v>0</v>
      </c>
      <c r="F5" s="7">
        <f>DecemberRaw!F5</f>
        <v>2</v>
      </c>
      <c r="G5" s="7">
        <f>DecemberRaw!G5</f>
        <v>3</v>
      </c>
      <c r="H5" s="7">
        <f>DecemberRaw!H5</f>
        <v>0</v>
      </c>
      <c r="I5" s="7">
        <f>DecemberRaw!I5</f>
        <v>22</v>
      </c>
      <c r="J5" s="8">
        <f>DecemberRaw!J5</f>
        <v>6</v>
      </c>
    </row>
    <row r="6" spans="1:10" x14ac:dyDescent="0.25">
      <c r="A6" s="9" t="s">
        <v>11</v>
      </c>
      <c r="B6" s="10">
        <f>DecemberRaw!B6</f>
        <v>2650</v>
      </c>
      <c r="C6" s="10">
        <f>DecemberRaw!C6</f>
        <v>0</v>
      </c>
      <c r="D6" s="10">
        <f>DecemberRaw!D6</f>
        <v>238</v>
      </c>
      <c r="E6" s="10">
        <f>DecemberRaw!E6</f>
        <v>13</v>
      </c>
      <c r="F6" s="10">
        <f>DecemberRaw!F6</f>
        <v>50</v>
      </c>
      <c r="G6" s="10">
        <f>DecemberRaw!G6</f>
        <v>301</v>
      </c>
      <c r="H6" s="10">
        <f>DecemberRaw!H6</f>
        <v>1</v>
      </c>
      <c r="I6" s="10">
        <f>DecemberRaw!I6</f>
        <v>936</v>
      </c>
      <c r="J6" s="11">
        <f>DecemberRaw!J6</f>
        <v>1714</v>
      </c>
    </row>
    <row r="7" spans="1:10" x14ac:dyDescent="0.25">
      <c r="A7" s="6" t="s">
        <v>12</v>
      </c>
      <c r="B7" s="7">
        <f>DecemberRaw!B7</f>
        <v>186</v>
      </c>
      <c r="C7" s="7">
        <f>DecemberRaw!C7</f>
        <v>0</v>
      </c>
      <c r="D7" s="7">
        <f>DecemberRaw!D7</f>
        <v>1</v>
      </c>
      <c r="E7" s="7">
        <f>DecemberRaw!E7</f>
        <v>4</v>
      </c>
      <c r="F7" s="7">
        <f>DecemberRaw!F7</f>
        <v>56</v>
      </c>
      <c r="G7" s="7">
        <f>DecemberRaw!G7</f>
        <v>61</v>
      </c>
      <c r="H7" s="7">
        <f>DecemberRaw!H7</f>
        <v>41</v>
      </c>
      <c r="I7" s="7">
        <f>DecemberRaw!I7</f>
        <v>58</v>
      </c>
      <c r="J7" s="8">
        <f>DecemberRaw!J7</f>
        <v>128</v>
      </c>
    </row>
    <row r="8" spans="1:10" x14ac:dyDescent="0.25">
      <c r="A8" s="9" t="s">
        <v>13</v>
      </c>
      <c r="B8" s="10">
        <f>DecemberRaw!B8</f>
        <v>272</v>
      </c>
      <c r="C8" s="10">
        <f>DecemberRaw!C8</f>
        <v>0</v>
      </c>
      <c r="D8" s="10">
        <f>DecemberRaw!D8</f>
        <v>3</v>
      </c>
      <c r="E8" s="10">
        <f>DecemberRaw!E8</f>
        <v>1</v>
      </c>
      <c r="F8" s="10">
        <f>DecemberRaw!F8</f>
        <v>3</v>
      </c>
      <c r="G8" s="10">
        <f>DecemberRaw!G8</f>
        <v>7</v>
      </c>
      <c r="H8" s="10">
        <f>DecemberRaw!H8</f>
        <v>0</v>
      </c>
      <c r="I8" s="10">
        <f>DecemberRaw!I8</f>
        <v>66</v>
      </c>
      <c r="J8" s="11">
        <f>DecemberRaw!J8</f>
        <v>206</v>
      </c>
    </row>
    <row r="9" spans="1:10" x14ac:dyDescent="0.25">
      <c r="A9" s="6" t="s">
        <v>14</v>
      </c>
      <c r="B9" s="7">
        <f>DecemberRaw!B9</f>
        <v>72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1</v>
      </c>
      <c r="G9" s="7">
        <f>DecemberRaw!G9</f>
        <v>1</v>
      </c>
      <c r="H9" s="7">
        <f>DecemberRaw!H9</f>
        <v>0</v>
      </c>
      <c r="I9" s="7">
        <f>DecemberRaw!I9</f>
        <v>34</v>
      </c>
      <c r="J9" s="8">
        <f>DecemberRaw!J9</f>
        <v>38</v>
      </c>
    </row>
    <row r="10" spans="1:10" x14ac:dyDescent="0.25">
      <c r="A10" s="9" t="s">
        <v>15</v>
      </c>
      <c r="B10" s="10">
        <f>DecemberRaw!B10</f>
        <v>1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1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94</v>
      </c>
      <c r="C12" s="13">
        <f>DecemberRaw!C12</f>
        <v>0</v>
      </c>
      <c r="D12" s="13">
        <f>DecemberRaw!D12</f>
        <v>6</v>
      </c>
      <c r="E12" s="13">
        <f>DecemberRaw!E12</f>
        <v>0</v>
      </c>
      <c r="F12" s="13">
        <f>DecemberRaw!F12</f>
        <v>0</v>
      </c>
      <c r="G12" s="13">
        <f>DecemberRaw!G12</f>
        <v>6</v>
      </c>
      <c r="H12" s="13">
        <f>DecemberRaw!H12</f>
        <v>0</v>
      </c>
      <c r="I12" s="13">
        <f>DecemberRaw!I12</f>
        <v>36</v>
      </c>
      <c r="J12" s="14">
        <f>DecemberRaw!J12</f>
        <v>58</v>
      </c>
    </row>
    <row r="13" spans="1:10" x14ac:dyDescent="0.25">
      <c r="A13" s="15" t="s">
        <v>18</v>
      </c>
      <c r="B13" s="16">
        <f>DecemberRaw!B13</f>
        <v>172</v>
      </c>
      <c r="C13" s="16">
        <f>DecemberRaw!C13</f>
        <v>0</v>
      </c>
      <c r="D13" s="16">
        <f>DecemberRaw!D13</f>
        <v>2</v>
      </c>
      <c r="E13" s="16">
        <f>DecemberRaw!E13</f>
        <v>1</v>
      </c>
      <c r="F13" s="16">
        <f>DecemberRaw!F13</f>
        <v>2</v>
      </c>
      <c r="G13" s="16">
        <f>DecemberRaw!G13</f>
        <v>5</v>
      </c>
      <c r="H13" s="16">
        <f>DecemberRaw!H13</f>
        <v>0</v>
      </c>
      <c r="I13" s="16">
        <f>DecemberRaw!I13</f>
        <v>76</v>
      </c>
      <c r="J13" s="17">
        <f>DecemberRaw!J13</f>
        <v>96</v>
      </c>
    </row>
    <row r="14" spans="1:10" x14ac:dyDescent="0.25">
      <c r="A14" s="12" t="s">
        <v>19</v>
      </c>
      <c r="B14" s="13">
        <f>DecemberRaw!B14</f>
        <v>342</v>
      </c>
      <c r="C14" s="13">
        <f>DecemberRaw!C14</f>
        <v>0</v>
      </c>
      <c r="D14" s="13">
        <f>DecemberRaw!D14</f>
        <v>2</v>
      </c>
      <c r="E14" s="13">
        <f>DecemberRaw!E14</f>
        <v>3</v>
      </c>
      <c r="F14" s="13">
        <f>DecemberRaw!F14</f>
        <v>8</v>
      </c>
      <c r="G14" s="13">
        <f>DecemberRaw!G14</f>
        <v>13</v>
      </c>
      <c r="H14" s="13">
        <f>DecemberRaw!H14</f>
        <v>1</v>
      </c>
      <c r="I14" s="13">
        <f>DecemberRaw!I14</f>
        <v>126</v>
      </c>
      <c r="J14" s="14">
        <f>DecemberRaw!J14</f>
        <v>216</v>
      </c>
    </row>
    <row r="15" spans="1:10" x14ac:dyDescent="0.25">
      <c r="A15" s="15" t="s">
        <v>20</v>
      </c>
      <c r="B15" s="16">
        <f>DecemberRaw!B15</f>
        <v>84</v>
      </c>
      <c r="C15" s="16">
        <f>DecemberRaw!C15</f>
        <v>0</v>
      </c>
      <c r="D15" s="16">
        <f>DecemberRaw!D15</f>
        <v>3</v>
      </c>
      <c r="E15" s="16">
        <f>DecemberRaw!E15</f>
        <v>1</v>
      </c>
      <c r="F15" s="16">
        <f>DecemberRaw!F15</f>
        <v>8</v>
      </c>
      <c r="G15" s="16">
        <f>DecemberRaw!G15</f>
        <v>12</v>
      </c>
      <c r="H15" s="16">
        <f>DecemberRaw!H15</f>
        <v>0</v>
      </c>
      <c r="I15" s="16">
        <f>DecemberRaw!I15</f>
        <v>58</v>
      </c>
      <c r="J15" s="17">
        <f>DecemberRaw!J15</f>
        <v>26</v>
      </c>
    </row>
    <row r="16" spans="1:10" x14ac:dyDescent="0.25">
      <c r="A16" s="9" t="s">
        <v>21</v>
      </c>
      <c r="B16" s="10">
        <f>DecemberRaw!B16</f>
        <v>110</v>
      </c>
      <c r="C16" s="10">
        <f>DecemberRaw!C16</f>
        <v>0</v>
      </c>
      <c r="D16" s="10">
        <f>DecemberRaw!D16</f>
        <v>1</v>
      </c>
      <c r="E16" s="10">
        <f>DecemberRaw!E16</f>
        <v>0</v>
      </c>
      <c r="F16" s="10">
        <f>DecemberRaw!F16</f>
        <v>1</v>
      </c>
      <c r="G16" s="10">
        <f>DecemberRaw!G16</f>
        <v>2</v>
      </c>
      <c r="H16" s="10">
        <f>DecemberRaw!H16</f>
        <v>0</v>
      </c>
      <c r="I16" s="10">
        <f>DecemberRaw!I16</f>
        <v>46</v>
      </c>
      <c r="J16" s="11">
        <f>DecemberRaw!J16</f>
        <v>64</v>
      </c>
    </row>
    <row r="17" spans="1:10" x14ac:dyDescent="0.25">
      <c r="A17" s="6" t="s">
        <v>22</v>
      </c>
      <c r="B17" s="7">
        <f>DecemberRaw!B17</f>
        <v>856</v>
      </c>
      <c r="C17" s="7">
        <f>DecemberRaw!C17</f>
        <v>0</v>
      </c>
      <c r="D17" s="7">
        <f>DecemberRaw!D17</f>
        <v>40</v>
      </c>
      <c r="E17" s="7">
        <f>DecemberRaw!E17</f>
        <v>4</v>
      </c>
      <c r="F17" s="7">
        <f>DecemberRaw!F17</f>
        <v>14</v>
      </c>
      <c r="G17" s="7">
        <f>DecemberRaw!G17</f>
        <v>58</v>
      </c>
      <c r="H17" s="7">
        <f>DecemberRaw!H17</f>
        <v>0</v>
      </c>
      <c r="I17" s="7">
        <f>DecemberRaw!I17</f>
        <v>250</v>
      </c>
      <c r="J17" s="8">
        <f>DecemberRaw!J17</f>
        <v>606</v>
      </c>
    </row>
    <row r="18" spans="1:10" x14ac:dyDescent="0.25">
      <c r="A18" s="9" t="s">
        <v>23</v>
      </c>
      <c r="B18" s="10">
        <f>DecemberRaw!B18</f>
        <v>27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2</v>
      </c>
      <c r="J18" s="11">
        <f>DecemberRaw!J18</f>
        <v>25</v>
      </c>
    </row>
    <row r="19" spans="1:10" x14ac:dyDescent="0.25">
      <c r="A19" s="6" t="s">
        <v>24</v>
      </c>
      <c r="B19" s="7">
        <f>DecemberRaw!B19</f>
        <v>634</v>
      </c>
      <c r="C19" s="7">
        <f>DecemberRaw!C19</f>
        <v>0</v>
      </c>
      <c r="D19" s="7">
        <f>DecemberRaw!D19</f>
        <v>20</v>
      </c>
      <c r="E19" s="7">
        <f>DecemberRaw!E19</f>
        <v>5</v>
      </c>
      <c r="F19" s="7">
        <f>DecemberRaw!F19</f>
        <v>21</v>
      </c>
      <c r="G19" s="7">
        <f>DecemberRaw!G19</f>
        <v>46</v>
      </c>
      <c r="H19" s="7">
        <f>DecemberRaw!H19</f>
        <v>0</v>
      </c>
      <c r="I19" s="7">
        <f>DecemberRaw!I19</f>
        <v>170</v>
      </c>
      <c r="J19" s="8">
        <f>DecemberRaw!J19</f>
        <v>464</v>
      </c>
    </row>
    <row r="20" spans="1:10" x14ac:dyDescent="0.25">
      <c r="A20" s="9" t="s">
        <v>25</v>
      </c>
      <c r="B20" s="10">
        <f>DecemberRaw!B20</f>
        <v>15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18</v>
      </c>
      <c r="J20" s="11">
        <f>DecemberRaw!J20</f>
        <v>-3</v>
      </c>
    </row>
    <row r="21" spans="1:10" x14ac:dyDescent="0.25">
      <c r="A21" s="6" t="s">
        <v>26</v>
      </c>
      <c r="B21" s="7">
        <f>DecemberRaw!B21</f>
        <v>948</v>
      </c>
      <c r="C21" s="7">
        <f>DecemberRaw!C21</f>
        <v>0</v>
      </c>
      <c r="D21" s="7">
        <f>DecemberRaw!D21</f>
        <v>19</v>
      </c>
      <c r="E21" s="7">
        <f>DecemberRaw!E21</f>
        <v>5</v>
      </c>
      <c r="F21" s="7">
        <f>DecemberRaw!F21</f>
        <v>19</v>
      </c>
      <c r="G21" s="7">
        <f>DecemberRaw!G21</f>
        <v>43</v>
      </c>
      <c r="H21" s="7">
        <f>DecemberRaw!H21</f>
        <v>1</v>
      </c>
      <c r="I21" s="7">
        <f>DecemberRaw!I21</f>
        <v>236</v>
      </c>
      <c r="J21" s="8">
        <f>DecemberRaw!J21</f>
        <v>712</v>
      </c>
    </row>
    <row r="22" spans="1:10" x14ac:dyDescent="0.25">
      <c r="A22" s="9" t="s">
        <v>27</v>
      </c>
      <c r="B22" s="10">
        <f>DecemberRaw!B22</f>
        <v>130</v>
      </c>
      <c r="C22" s="10">
        <f>DecemberRaw!C22</f>
        <v>0</v>
      </c>
      <c r="D22" s="10">
        <f>DecemberRaw!D22</f>
        <v>4</v>
      </c>
      <c r="E22" s="10">
        <f>DecemberRaw!E22</f>
        <v>0</v>
      </c>
      <c r="F22" s="10">
        <f>DecemberRaw!F22</f>
        <v>2</v>
      </c>
      <c r="G22" s="10">
        <f>DecemberRaw!G22</f>
        <v>6</v>
      </c>
      <c r="H22" s="10">
        <f>DecemberRaw!H22</f>
        <v>0</v>
      </c>
      <c r="I22" s="10">
        <f>DecemberRaw!I22</f>
        <v>58</v>
      </c>
      <c r="J22" s="11">
        <f>DecemberRaw!J22</f>
        <v>72</v>
      </c>
    </row>
    <row r="23" spans="1:10" x14ac:dyDescent="0.25">
      <c r="A23" s="6" t="s">
        <v>28</v>
      </c>
      <c r="B23" s="7">
        <f>DecemberRaw!B23</f>
        <v>1228</v>
      </c>
      <c r="C23" s="7">
        <f>DecemberRaw!C23</f>
        <v>0</v>
      </c>
      <c r="D23" s="7">
        <f>DecemberRaw!D23</f>
        <v>120</v>
      </c>
      <c r="E23" s="7">
        <f>DecemberRaw!E23</f>
        <v>51</v>
      </c>
      <c r="F23" s="7">
        <f>DecemberRaw!F23</f>
        <v>107</v>
      </c>
      <c r="G23" s="7">
        <f>DecemberRaw!G23</f>
        <v>278</v>
      </c>
      <c r="H23" s="7">
        <f>DecemberRaw!H23</f>
        <v>5</v>
      </c>
      <c r="I23" s="7">
        <f>DecemberRaw!I23</f>
        <v>378</v>
      </c>
      <c r="J23" s="8">
        <f>DecemberRaw!J23</f>
        <v>850</v>
      </c>
    </row>
    <row r="24" spans="1:10" x14ac:dyDescent="0.25">
      <c r="A24" s="9" t="s">
        <v>29</v>
      </c>
      <c r="B24" s="10">
        <f>DecemberRaw!B24</f>
        <v>2812</v>
      </c>
      <c r="C24" s="10">
        <f>DecemberRaw!C24</f>
        <v>0</v>
      </c>
      <c r="D24" s="10">
        <f>DecemberRaw!D24</f>
        <v>190</v>
      </c>
      <c r="E24" s="10">
        <f>DecemberRaw!E24</f>
        <v>13</v>
      </c>
      <c r="F24" s="10">
        <f>DecemberRaw!F24</f>
        <v>90</v>
      </c>
      <c r="G24" s="10">
        <f>DecemberRaw!G24</f>
        <v>293</v>
      </c>
      <c r="H24" s="10">
        <f>DecemberRaw!H24</f>
        <v>4</v>
      </c>
      <c r="I24" s="10">
        <f>DecemberRaw!I24</f>
        <v>426</v>
      </c>
      <c r="J24" s="11">
        <f>DecemberRaw!J24</f>
        <v>2386</v>
      </c>
    </row>
    <row r="25" spans="1:10" x14ac:dyDescent="0.25">
      <c r="A25" s="6" t="s">
        <v>30</v>
      </c>
      <c r="B25" s="7">
        <f>DecemberRaw!B25</f>
        <v>240</v>
      </c>
      <c r="C25" s="7">
        <f>DecemberRaw!C25</f>
        <v>0</v>
      </c>
      <c r="D25" s="7">
        <f>DecemberRaw!D25</f>
        <v>12</v>
      </c>
      <c r="E25" s="7">
        <f>DecemberRaw!E25</f>
        <v>0</v>
      </c>
      <c r="F25" s="7">
        <f>DecemberRaw!F25</f>
        <v>6</v>
      </c>
      <c r="G25" s="7">
        <f>DecemberRaw!G25</f>
        <v>18</v>
      </c>
      <c r="H25" s="7">
        <f>DecemberRaw!H25</f>
        <v>0</v>
      </c>
      <c r="I25" s="7">
        <f>DecemberRaw!I25</f>
        <v>62</v>
      </c>
      <c r="J25" s="8">
        <f>DecemberRaw!J25</f>
        <v>178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324</v>
      </c>
      <c r="C27" s="7">
        <f>DecemberRaw!C27</f>
        <v>0</v>
      </c>
      <c r="D27" s="7">
        <f>DecemberRaw!D27</f>
        <v>14</v>
      </c>
      <c r="E27" s="7">
        <f>DecemberRaw!E27</f>
        <v>8</v>
      </c>
      <c r="F27" s="7">
        <f>DecemberRaw!F27</f>
        <v>11</v>
      </c>
      <c r="G27" s="7">
        <f>DecemberRaw!G27</f>
        <v>33</v>
      </c>
      <c r="H27" s="7">
        <f>DecemberRaw!H27</f>
        <v>3</v>
      </c>
      <c r="I27" s="7">
        <f>DecemberRaw!I27</f>
        <v>106</v>
      </c>
      <c r="J27" s="8">
        <f>DecemberRaw!J27</f>
        <v>218</v>
      </c>
    </row>
    <row r="28" spans="1:10" x14ac:dyDescent="0.25">
      <c r="A28" s="9" t="s">
        <v>33</v>
      </c>
      <c r="B28" s="10">
        <f>DecemberRaw!B28</f>
        <v>90</v>
      </c>
      <c r="C28" s="10">
        <f>DecemberRaw!C28</f>
        <v>0</v>
      </c>
      <c r="D28" s="10">
        <f>DecemberRaw!D28</f>
        <v>20</v>
      </c>
      <c r="E28" s="10">
        <f>DecemberRaw!E28</f>
        <v>0</v>
      </c>
      <c r="F28" s="10">
        <f>DecemberRaw!F28</f>
        <v>2</v>
      </c>
      <c r="G28" s="10">
        <f>DecemberRaw!G28</f>
        <v>22</v>
      </c>
      <c r="H28" s="10">
        <f>DecemberRaw!H28</f>
        <v>0</v>
      </c>
      <c r="I28" s="10">
        <f>DecemberRaw!I28</f>
        <v>38</v>
      </c>
      <c r="J28" s="11">
        <f>DecemberRaw!J28</f>
        <v>52</v>
      </c>
    </row>
    <row r="29" spans="1:10" x14ac:dyDescent="0.25">
      <c r="A29" s="6" t="s">
        <v>34</v>
      </c>
      <c r="B29" s="7">
        <f>DecemberRaw!B29</f>
        <v>696</v>
      </c>
      <c r="C29" s="7">
        <f>DecemberRaw!C29</f>
        <v>0</v>
      </c>
      <c r="D29" s="7">
        <f>DecemberRaw!D29</f>
        <v>3</v>
      </c>
      <c r="E29" s="7">
        <f>DecemberRaw!E29</f>
        <v>2</v>
      </c>
      <c r="F29" s="7">
        <f>DecemberRaw!F29</f>
        <v>23</v>
      </c>
      <c r="G29" s="7">
        <f>DecemberRaw!G29</f>
        <v>28</v>
      </c>
      <c r="H29" s="7">
        <f>DecemberRaw!H29</f>
        <v>1</v>
      </c>
      <c r="I29" s="7">
        <f>DecemberRaw!I29</f>
        <v>202</v>
      </c>
      <c r="J29" s="8">
        <f>DecemberRaw!J29</f>
        <v>494</v>
      </c>
    </row>
    <row r="30" spans="1:10" x14ac:dyDescent="0.25">
      <c r="A30" s="9" t="s">
        <v>35</v>
      </c>
      <c r="B30" s="10">
        <f>DecemberRaw!B30</f>
        <v>114</v>
      </c>
      <c r="C30" s="10">
        <f>DecemberRaw!C30</f>
        <v>0</v>
      </c>
      <c r="D30" s="10">
        <f>DecemberRaw!D30</f>
        <v>3</v>
      </c>
      <c r="E30" s="10">
        <f>DecemberRaw!E30</f>
        <v>1</v>
      </c>
      <c r="F30" s="10">
        <f>DecemberRaw!F30</f>
        <v>5</v>
      </c>
      <c r="G30" s="10">
        <f>DecemberRaw!G30</f>
        <v>9</v>
      </c>
      <c r="H30" s="10">
        <f>DecemberRaw!H30</f>
        <v>4</v>
      </c>
      <c r="I30" s="10">
        <f>DecemberRaw!I30</f>
        <v>68</v>
      </c>
      <c r="J30" s="11">
        <f>DecemberRaw!J30</f>
        <v>46</v>
      </c>
    </row>
    <row r="31" spans="1:10" x14ac:dyDescent="0.25">
      <c r="A31" s="6" t="s">
        <v>36</v>
      </c>
      <c r="B31" s="7">
        <f>DecemberRaw!B31</f>
        <v>88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18</v>
      </c>
      <c r="J31" s="8">
        <f>DecemberRaw!J31</f>
        <v>70</v>
      </c>
    </row>
    <row r="32" spans="1:10" x14ac:dyDescent="0.25">
      <c r="A32" s="9" t="s">
        <v>37</v>
      </c>
      <c r="B32" s="10">
        <f>DecemberRaw!B32</f>
        <v>988</v>
      </c>
      <c r="C32" s="10">
        <f>DecemberRaw!C32</f>
        <v>0</v>
      </c>
      <c r="D32" s="10">
        <f>DecemberRaw!D32</f>
        <v>58</v>
      </c>
      <c r="E32" s="10">
        <f>DecemberRaw!E32</f>
        <v>3</v>
      </c>
      <c r="F32" s="10">
        <f>DecemberRaw!F32</f>
        <v>35</v>
      </c>
      <c r="G32" s="10">
        <f>DecemberRaw!G32</f>
        <v>96</v>
      </c>
      <c r="H32" s="10">
        <f>DecemberRaw!H32</f>
        <v>11</v>
      </c>
      <c r="I32" s="10">
        <f>DecemberRaw!I32</f>
        <v>344</v>
      </c>
      <c r="J32" s="11">
        <f>DecemberRaw!J32</f>
        <v>644</v>
      </c>
    </row>
    <row r="33" spans="1:10" x14ac:dyDescent="0.25">
      <c r="A33" s="6" t="s">
        <v>38</v>
      </c>
      <c r="B33" s="7">
        <f>DecemberRaw!B33</f>
        <v>700</v>
      </c>
      <c r="C33" s="7">
        <f>DecemberRaw!C33</f>
        <v>0</v>
      </c>
      <c r="D33" s="7">
        <f>DecemberRaw!D33</f>
        <v>14</v>
      </c>
      <c r="E33" s="7">
        <f>DecemberRaw!E33</f>
        <v>1</v>
      </c>
      <c r="F33" s="7">
        <f>DecemberRaw!F33</f>
        <v>34</v>
      </c>
      <c r="G33" s="7">
        <f>DecemberRaw!G33</f>
        <v>49</v>
      </c>
      <c r="H33" s="7">
        <f>DecemberRaw!H33</f>
        <v>7</v>
      </c>
      <c r="I33" s="7">
        <f>DecemberRaw!I33</f>
        <v>254</v>
      </c>
      <c r="J33" s="8">
        <f>DecemberRaw!J33</f>
        <v>446</v>
      </c>
    </row>
    <row r="34" spans="1:10" x14ac:dyDescent="0.25">
      <c r="A34" s="9" t="s">
        <v>39</v>
      </c>
      <c r="B34" s="10">
        <f>DecemberRaw!B34</f>
        <v>322</v>
      </c>
      <c r="C34" s="10">
        <f>DecemberRaw!C34</f>
        <v>0</v>
      </c>
      <c r="D34" s="10">
        <f>DecemberRaw!D34</f>
        <v>10</v>
      </c>
      <c r="E34" s="10">
        <f>DecemberRaw!E34</f>
        <v>0</v>
      </c>
      <c r="F34" s="10">
        <f>DecemberRaw!F34</f>
        <v>3</v>
      </c>
      <c r="G34" s="10">
        <f>DecemberRaw!G34</f>
        <v>13</v>
      </c>
      <c r="H34" s="10">
        <f>DecemberRaw!H34</f>
        <v>0</v>
      </c>
      <c r="I34" s="10">
        <f>DecemberRaw!I34</f>
        <v>102</v>
      </c>
      <c r="J34" s="11">
        <f>DecemberRaw!J34</f>
        <v>220</v>
      </c>
    </row>
    <row r="35" spans="1:10" x14ac:dyDescent="0.25">
      <c r="A35" s="6" t="s">
        <v>40</v>
      </c>
      <c r="B35" s="7">
        <f>DecemberRaw!B35</f>
        <v>1736</v>
      </c>
      <c r="C35" s="7">
        <f>DecemberRaw!C35</f>
        <v>0</v>
      </c>
      <c r="D35" s="7">
        <f>DecemberRaw!D35</f>
        <v>165</v>
      </c>
      <c r="E35" s="7">
        <f>DecemberRaw!E35</f>
        <v>6</v>
      </c>
      <c r="F35" s="7">
        <f>DecemberRaw!F35</f>
        <v>39</v>
      </c>
      <c r="G35" s="7">
        <f>DecemberRaw!G35</f>
        <v>210</v>
      </c>
      <c r="H35" s="7">
        <f>DecemberRaw!H35</f>
        <v>2</v>
      </c>
      <c r="I35" s="7">
        <f>DecemberRaw!I35</f>
        <v>412</v>
      </c>
      <c r="J35" s="8">
        <f>DecemberRaw!J35</f>
        <v>1324</v>
      </c>
    </row>
    <row r="36" spans="1:10" x14ac:dyDescent="0.25">
      <c r="A36" s="9" t="s">
        <v>41</v>
      </c>
      <c r="B36" s="10">
        <f>DecemberRaw!B36</f>
        <v>192</v>
      </c>
      <c r="C36" s="10">
        <f>DecemberRaw!C36</f>
        <v>0</v>
      </c>
      <c r="D36" s="10">
        <f>DecemberRaw!D36</f>
        <v>3</v>
      </c>
      <c r="E36" s="10">
        <f>DecemberRaw!E36</f>
        <v>0</v>
      </c>
      <c r="F36" s="10">
        <f>DecemberRaw!F36</f>
        <v>1</v>
      </c>
      <c r="G36" s="10">
        <f>DecemberRaw!G36</f>
        <v>4</v>
      </c>
      <c r="H36" s="10">
        <f>DecemberRaw!H36</f>
        <v>0</v>
      </c>
      <c r="I36" s="10">
        <f>DecemberRaw!I36</f>
        <v>96</v>
      </c>
      <c r="J36" s="11">
        <f>DecemberRaw!J36</f>
        <v>96</v>
      </c>
    </row>
    <row r="37" spans="1:10" x14ac:dyDescent="0.25">
      <c r="A37" s="6" t="s">
        <v>42</v>
      </c>
      <c r="B37" s="7">
        <f>DecemberRaw!B37</f>
        <v>932</v>
      </c>
      <c r="C37" s="7">
        <f>DecemberRaw!C37</f>
        <v>0</v>
      </c>
      <c r="D37" s="7">
        <f>DecemberRaw!D37</f>
        <v>121</v>
      </c>
      <c r="E37" s="7">
        <f>DecemberRaw!E37</f>
        <v>7</v>
      </c>
      <c r="F37" s="7">
        <f>DecemberRaw!F37</f>
        <v>18</v>
      </c>
      <c r="G37" s="7">
        <f>DecemberRaw!G37</f>
        <v>146</v>
      </c>
      <c r="H37" s="7">
        <f>DecemberRaw!H37</f>
        <v>5</v>
      </c>
      <c r="I37" s="7">
        <f>DecemberRaw!I37</f>
        <v>320</v>
      </c>
      <c r="J37" s="8">
        <f>DecemberRaw!J37</f>
        <v>612</v>
      </c>
    </row>
    <row r="38" spans="1:10" x14ac:dyDescent="0.25">
      <c r="A38" s="9" t="s">
        <v>43</v>
      </c>
      <c r="B38" s="10">
        <f>DecemberRaw!B38</f>
        <v>68</v>
      </c>
      <c r="C38" s="10">
        <f>DecemberRaw!C38</f>
        <v>0</v>
      </c>
      <c r="D38" s="10">
        <f>DecemberRaw!D38</f>
        <v>1</v>
      </c>
      <c r="E38" s="10">
        <f>DecemberRaw!E38</f>
        <v>0</v>
      </c>
      <c r="F38" s="10">
        <f>DecemberRaw!F38</f>
        <v>2</v>
      </c>
      <c r="G38" s="10">
        <f>DecemberRaw!G38</f>
        <v>3</v>
      </c>
      <c r="H38" s="10">
        <f>DecemberRaw!H38</f>
        <v>0</v>
      </c>
      <c r="I38" s="10">
        <f>DecemberRaw!I38</f>
        <v>16</v>
      </c>
      <c r="J38" s="11">
        <f>DecemberRaw!J38</f>
        <v>52</v>
      </c>
    </row>
    <row r="39" spans="1:10" x14ac:dyDescent="0.25">
      <c r="A39" s="6" t="s">
        <v>44</v>
      </c>
      <c r="B39" s="7">
        <f>DecemberRaw!B39</f>
        <v>182</v>
      </c>
      <c r="C39" s="7">
        <f>DecemberRaw!C39</f>
        <v>0</v>
      </c>
      <c r="D39" s="7">
        <f>DecemberRaw!D39</f>
        <v>10</v>
      </c>
      <c r="E39" s="7">
        <f>DecemberRaw!E39</f>
        <v>0</v>
      </c>
      <c r="F39" s="7">
        <f>DecemberRaw!F39</f>
        <v>1</v>
      </c>
      <c r="G39" s="7">
        <f>DecemberRaw!G39</f>
        <v>11</v>
      </c>
      <c r="H39" s="7">
        <f>DecemberRaw!H39</f>
        <v>0</v>
      </c>
      <c r="I39" s="7">
        <f>DecemberRaw!I39</f>
        <v>68</v>
      </c>
      <c r="J39" s="8">
        <f>DecemberRaw!J39</f>
        <v>114</v>
      </c>
    </row>
    <row r="40" spans="1:10" x14ac:dyDescent="0.25">
      <c r="A40" s="18" t="s">
        <v>45</v>
      </c>
      <c r="B40" s="19">
        <f>DecemberRaw!B40</f>
        <v>72</v>
      </c>
      <c r="C40" s="19">
        <f>DecemberRaw!C40</f>
        <v>0</v>
      </c>
      <c r="D40" s="19">
        <f>DecemberRaw!D40</f>
        <v>1</v>
      </c>
      <c r="E40" s="19">
        <f>DecemberRaw!E40</f>
        <v>1</v>
      </c>
      <c r="F40" s="19">
        <f>DecemberRaw!F40</f>
        <v>3</v>
      </c>
      <c r="G40" s="19">
        <f>DecemberRaw!G40</f>
        <v>5</v>
      </c>
      <c r="H40" s="19">
        <f>DecemberRaw!H40</f>
        <v>0</v>
      </c>
      <c r="I40" s="19">
        <f>DecemberRaw!I40</f>
        <v>26</v>
      </c>
      <c r="J40" s="20">
        <f>DecemberRaw!J40</f>
        <v>46</v>
      </c>
    </row>
    <row r="41" spans="1:10" x14ac:dyDescent="0.25">
      <c r="A41" s="21" t="s">
        <v>46</v>
      </c>
      <c r="B41" s="22">
        <f>DecemberRaw!B41</f>
        <v>158</v>
      </c>
      <c r="C41" s="22">
        <f>DecemberRaw!C41</f>
        <v>0</v>
      </c>
      <c r="D41" s="22">
        <f>DecemberRaw!D41</f>
        <v>7</v>
      </c>
      <c r="E41" s="22">
        <f>DecemberRaw!E41</f>
        <v>0</v>
      </c>
      <c r="F41" s="22">
        <f>DecemberRaw!F41</f>
        <v>0</v>
      </c>
      <c r="G41" s="22">
        <f>DecemberRaw!G41</f>
        <v>7</v>
      </c>
      <c r="H41" s="22">
        <f>DecemberRaw!H41</f>
        <v>0</v>
      </c>
      <c r="I41" s="22">
        <f>DecemberRaw!I41</f>
        <v>116</v>
      </c>
      <c r="J41" s="23">
        <f>DecemberRaw!J41</f>
        <v>42</v>
      </c>
    </row>
    <row r="42" spans="1:10" x14ac:dyDescent="0.25">
      <c r="A42" s="18" t="s">
        <v>47</v>
      </c>
      <c r="B42" s="19">
        <f>DecemberRaw!B42</f>
        <v>4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1</v>
      </c>
      <c r="G42" s="19">
        <f>DecemberRaw!G42</f>
        <v>1</v>
      </c>
      <c r="H42" s="19">
        <f>DecemberRaw!H42</f>
        <v>0</v>
      </c>
      <c r="I42" s="19">
        <f>DecemberRaw!I42</f>
        <v>2</v>
      </c>
      <c r="J42" s="20">
        <f>DecemberRaw!J42</f>
        <v>2</v>
      </c>
    </row>
    <row r="43" spans="1:10" x14ac:dyDescent="0.25">
      <c r="A43" s="21" t="s">
        <v>48</v>
      </c>
      <c r="B43" s="22">
        <f>DecemberRaw!B43</f>
        <v>3</v>
      </c>
      <c r="C43" s="22">
        <f>DecemberRaw!C43</f>
        <v>0</v>
      </c>
      <c r="D43" s="22">
        <f>DecemberRaw!D43</f>
        <v>9</v>
      </c>
      <c r="E43" s="22">
        <f>DecemberRaw!E43</f>
        <v>0</v>
      </c>
      <c r="F43" s="22">
        <f>DecemberRaw!F43</f>
        <v>0</v>
      </c>
      <c r="G43" s="22">
        <f>DecemberRaw!G43</f>
        <v>9</v>
      </c>
      <c r="H43" s="22">
        <f>DecemberRaw!H43</f>
        <v>0</v>
      </c>
      <c r="I43" s="22">
        <f>DecemberRaw!I43</f>
        <v>2</v>
      </c>
      <c r="J43" s="23">
        <f>DecemberRaw!J43</f>
        <v>1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112</v>
      </c>
      <c r="C45" s="7">
        <f>DecemberRaw!C45</f>
        <v>0</v>
      </c>
      <c r="D45" s="7">
        <f>DecemberRaw!D45</f>
        <v>1</v>
      </c>
      <c r="E45" s="7">
        <f>DecemberRaw!E45</f>
        <v>0</v>
      </c>
      <c r="F45" s="7">
        <f>DecemberRaw!F45</f>
        <v>6</v>
      </c>
      <c r="G45" s="7">
        <f>DecemberRaw!G45</f>
        <v>7</v>
      </c>
      <c r="H45" s="7">
        <f>DecemberRaw!H45</f>
        <v>0</v>
      </c>
      <c r="I45" s="7">
        <f>DecemberRaw!I45</f>
        <v>62</v>
      </c>
      <c r="J45" s="8">
        <f>DecemberRaw!J45</f>
        <v>50</v>
      </c>
    </row>
    <row r="46" spans="1:10" x14ac:dyDescent="0.25">
      <c r="A46" s="9" t="s">
        <v>51</v>
      </c>
      <c r="B46" s="10">
        <f>DecemberRaw!B46</f>
        <v>624</v>
      </c>
      <c r="C46" s="10">
        <f>DecemberRaw!C46</f>
        <v>0</v>
      </c>
      <c r="D46" s="10">
        <f>DecemberRaw!D46</f>
        <v>13</v>
      </c>
      <c r="E46" s="10">
        <f>DecemberRaw!E46</f>
        <v>0</v>
      </c>
      <c r="F46" s="10">
        <f>DecemberRaw!F46</f>
        <v>4</v>
      </c>
      <c r="G46" s="10">
        <f>DecemberRaw!G46</f>
        <v>17</v>
      </c>
      <c r="H46" s="10">
        <f>DecemberRaw!H46</f>
        <v>0</v>
      </c>
      <c r="I46" s="10">
        <f>DecemberRaw!I46</f>
        <v>196</v>
      </c>
      <c r="J46" s="11">
        <f>DecemberRaw!J46</f>
        <v>428</v>
      </c>
    </row>
    <row r="47" spans="1:10" x14ac:dyDescent="0.25">
      <c r="A47" s="6" t="s">
        <v>52</v>
      </c>
      <c r="B47" s="7">
        <f>DecemberRaw!B47</f>
        <v>1268</v>
      </c>
      <c r="C47" s="7">
        <f>DecemberRaw!C47</f>
        <v>0</v>
      </c>
      <c r="D47" s="7">
        <f>DecemberRaw!D47</f>
        <v>8</v>
      </c>
      <c r="E47" s="7">
        <f>DecemberRaw!E47</f>
        <v>4</v>
      </c>
      <c r="F47" s="7">
        <f>DecemberRaw!F47</f>
        <v>27</v>
      </c>
      <c r="G47" s="7">
        <f>DecemberRaw!G47</f>
        <v>39</v>
      </c>
      <c r="H47" s="7">
        <f>DecemberRaw!H47</f>
        <v>0</v>
      </c>
      <c r="I47" s="7">
        <f>DecemberRaw!I47</f>
        <v>160</v>
      </c>
      <c r="J47" s="8">
        <f>DecemberRaw!J47</f>
        <v>1108</v>
      </c>
    </row>
    <row r="48" spans="1:10" x14ac:dyDescent="0.25">
      <c r="A48" s="9" t="s">
        <v>53</v>
      </c>
      <c r="B48" s="10">
        <f>DecemberRaw!B48</f>
        <v>290</v>
      </c>
      <c r="C48" s="10">
        <f>DecemberRaw!C48</f>
        <v>0</v>
      </c>
      <c r="D48" s="10">
        <f>DecemberRaw!D48</f>
        <v>8</v>
      </c>
      <c r="E48" s="10">
        <f>DecemberRaw!E48</f>
        <v>2</v>
      </c>
      <c r="F48" s="10">
        <f>DecemberRaw!F48</f>
        <v>8</v>
      </c>
      <c r="G48" s="10">
        <f>DecemberRaw!G48</f>
        <v>18</v>
      </c>
      <c r="H48" s="10">
        <f>DecemberRaw!H48</f>
        <v>2</v>
      </c>
      <c r="I48" s="10">
        <f>DecemberRaw!I48</f>
        <v>50</v>
      </c>
      <c r="J48" s="11">
        <f>DecemberRaw!J48</f>
        <v>240</v>
      </c>
    </row>
    <row r="49" spans="1:10" x14ac:dyDescent="0.25">
      <c r="A49" s="6" t="s">
        <v>54</v>
      </c>
      <c r="B49" s="7">
        <f>DecemberRaw!B49</f>
        <v>872</v>
      </c>
      <c r="C49" s="7">
        <f>DecemberRaw!C49</f>
        <v>0</v>
      </c>
      <c r="D49" s="7">
        <f>DecemberRaw!D49</f>
        <v>14</v>
      </c>
      <c r="E49" s="7">
        <f>DecemberRaw!E49</f>
        <v>9</v>
      </c>
      <c r="F49" s="7">
        <f>DecemberRaw!F49</f>
        <v>20</v>
      </c>
      <c r="G49" s="7">
        <f>DecemberRaw!G49</f>
        <v>43</v>
      </c>
      <c r="H49" s="7">
        <f>DecemberRaw!H49</f>
        <v>0</v>
      </c>
      <c r="I49" s="7">
        <f>DecemberRaw!I49</f>
        <v>154</v>
      </c>
      <c r="J49" s="8">
        <f>DecemberRaw!J49</f>
        <v>718</v>
      </c>
    </row>
    <row r="50" spans="1:10" x14ac:dyDescent="0.25">
      <c r="A50" s="9" t="s">
        <v>55</v>
      </c>
      <c r="B50" s="10">
        <f>DecemberRaw!B50</f>
        <v>1546</v>
      </c>
      <c r="C50" s="10">
        <f>DecemberRaw!C50</f>
        <v>0</v>
      </c>
      <c r="D50" s="10">
        <f>DecemberRaw!D50</f>
        <v>57</v>
      </c>
      <c r="E50" s="10">
        <f>DecemberRaw!E50</f>
        <v>4</v>
      </c>
      <c r="F50" s="10">
        <f>DecemberRaw!F50</f>
        <v>38</v>
      </c>
      <c r="G50" s="10">
        <f>DecemberRaw!G50</f>
        <v>99</v>
      </c>
      <c r="H50" s="10">
        <f>DecemberRaw!H50</f>
        <v>14</v>
      </c>
      <c r="I50" s="10">
        <f>DecemberRaw!I50</f>
        <v>232</v>
      </c>
      <c r="J50" s="11">
        <f>DecemberRaw!J50</f>
        <v>1314</v>
      </c>
    </row>
    <row r="51" spans="1:10" x14ac:dyDescent="0.25">
      <c r="A51" s="6" t="s">
        <v>56</v>
      </c>
      <c r="B51" s="7">
        <f>DecemberRaw!B51</f>
        <v>120</v>
      </c>
      <c r="C51" s="7">
        <f>DecemberRaw!C51</f>
        <v>0</v>
      </c>
      <c r="D51" s="7">
        <f>DecemberRaw!D51</f>
        <v>10</v>
      </c>
      <c r="E51" s="7">
        <f>DecemberRaw!E51</f>
        <v>0</v>
      </c>
      <c r="F51" s="7">
        <f>DecemberRaw!F51</f>
        <v>3</v>
      </c>
      <c r="G51" s="7">
        <f>DecemberRaw!G51</f>
        <v>13</v>
      </c>
      <c r="H51" s="7">
        <f>DecemberRaw!H51</f>
        <v>0</v>
      </c>
      <c r="I51" s="7">
        <f>DecemberRaw!I51</f>
        <v>36</v>
      </c>
      <c r="J51" s="8">
        <f>DecemberRaw!J51</f>
        <v>84</v>
      </c>
    </row>
    <row r="52" spans="1:10" x14ac:dyDescent="0.25">
      <c r="A52" s="9" t="s">
        <v>57</v>
      </c>
      <c r="B52" s="10">
        <f>DecemberRaw!B52</f>
        <v>300</v>
      </c>
      <c r="C52" s="10">
        <f>DecemberRaw!C52</f>
        <v>0</v>
      </c>
      <c r="D52" s="10">
        <f>DecemberRaw!D52</f>
        <v>6</v>
      </c>
      <c r="E52" s="10">
        <f>DecemberRaw!E52</f>
        <v>1</v>
      </c>
      <c r="F52" s="10">
        <f>DecemberRaw!F52</f>
        <v>7</v>
      </c>
      <c r="G52" s="10">
        <f>DecemberRaw!G52</f>
        <v>14</v>
      </c>
      <c r="H52" s="10">
        <f>DecemberRaw!H52</f>
        <v>1</v>
      </c>
      <c r="I52" s="10">
        <f>DecemberRaw!I52</f>
        <v>76</v>
      </c>
      <c r="J52" s="11">
        <f>DecemberRaw!J52</f>
        <v>224</v>
      </c>
    </row>
    <row r="53" spans="1:10" x14ac:dyDescent="0.25">
      <c r="A53" s="6" t="s">
        <v>58</v>
      </c>
      <c r="B53" s="7">
        <f>DecemberRaw!B53</f>
        <v>146</v>
      </c>
      <c r="C53" s="7">
        <f>DecemberRaw!C53</f>
        <v>0</v>
      </c>
      <c r="D53" s="7">
        <f>DecemberRaw!D53</f>
        <v>6</v>
      </c>
      <c r="E53" s="7">
        <f>DecemberRaw!E53</f>
        <v>0</v>
      </c>
      <c r="F53" s="7">
        <f>DecemberRaw!F53</f>
        <v>0</v>
      </c>
      <c r="G53" s="7">
        <f>DecemberRaw!G53</f>
        <v>6</v>
      </c>
      <c r="H53" s="7">
        <f>DecemberRaw!H53</f>
        <v>0</v>
      </c>
      <c r="I53" s="7">
        <f>DecemberRaw!I53</f>
        <v>6</v>
      </c>
      <c r="J53" s="8">
        <f>DecemberRaw!J53</f>
        <v>140</v>
      </c>
    </row>
    <row r="54" spans="1:10" x14ac:dyDescent="0.25">
      <c r="A54" s="9" t="s">
        <v>59</v>
      </c>
      <c r="B54" s="10">
        <f>DecemberRaw!B54</f>
        <v>48</v>
      </c>
      <c r="C54" s="10">
        <f>DecemberRaw!C54</f>
        <v>0</v>
      </c>
      <c r="D54" s="10">
        <f>DecemberRaw!D54</f>
        <v>1</v>
      </c>
      <c r="E54" s="10">
        <f>DecemberRaw!E54</f>
        <v>0</v>
      </c>
      <c r="F54" s="10">
        <f>DecemberRaw!F54</f>
        <v>0</v>
      </c>
      <c r="G54" s="10">
        <f>DecemberRaw!G54</f>
        <v>1</v>
      </c>
      <c r="H54" s="10">
        <f>DecemberRaw!H54</f>
        <v>0</v>
      </c>
      <c r="I54" s="10">
        <f>DecemberRaw!I54</f>
        <v>16</v>
      </c>
      <c r="J54" s="11">
        <f>DecemberRaw!J54</f>
        <v>32</v>
      </c>
    </row>
    <row r="55" spans="1:10" x14ac:dyDescent="0.25">
      <c r="A55" s="6" t="s">
        <v>60</v>
      </c>
      <c r="B55" s="7">
        <f>DecemberRaw!B55</f>
        <v>530</v>
      </c>
      <c r="C55" s="7">
        <f>DecemberRaw!C55</f>
        <v>0</v>
      </c>
      <c r="D55" s="7">
        <f>DecemberRaw!D55</f>
        <v>8</v>
      </c>
      <c r="E55" s="7">
        <f>DecemberRaw!E55</f>
        <v>2</v>
      </c>
      <c r="F55" s="7">
        <f>DecemberRaw!F55</f>
        <v>15</v>
      </c>
      <c r="G55" s="7">
        <f>DecemberRaw!G55</f>
        <v>25</v>
      </c>
      <c r="H55" s="7">
        <f>DecemberRaw!H55</f>
        <v>0</v>
      </c>
      <c r="I55" s="7">
        <f>DecemberRaw!I55</f>
        <v>150</v>
      </c>
      <c r="J55" s="8">
        <f>DecemberRaw!J55</f>
        <v>380</v>
      </c>
    </row>
    <row r="56" spans="1:10" x14ac:dyDescent="0.25">
      <c r="A56" s="24" t="s">
        <v>61</v>
      </c>
      <c r="B56" s="25">
        <f>SUM(B12:B15)</f>
        <v>692</v>
      </c>
      <c r="C56" s="25">
        <f t="shared" ref="C56:J56" si="0">SUM(C12:C15)</f>
        <v>0</v>
      </c>
      <c r="D56" s="25">
        <f t="shared" si="0"/>
        <v>13</v>
      </c>
      <c r="E56" s="25">
        <f t="shared" si="0"/>
        <v>5</v>
      </c>
      <c r="F56" s="25">
        <f t="shared" si="0"/>
        <v>18</v>
      </c>
      <c r="G56" s="25">
        <f t="shared" si="0"/>
        <v>36</v>
      </c>
      <c r="H56" s="25">
        <f t="shared" si="0"/>
        <v>1</v>
      </c>
      <c r="I56" s="25">
        <f t="shared" si="0"/>
        <v>296</v>
      </c>
      <c r="J56" s="31">
        <f t="shared" si="0"/>
        <v>396</v>
      </c>
    </row>
    <row r="57" spans="1:10" x14ac:dyDescent="0.25">
      <c r="A57" s="26" t="s">
        <v>62</v>
      </c>
      <c r="B57" s="27">
        <f>SUM(B40:B44)</f>
        <v>237</v>
      </c>
      <c r="C57" s="27">
        <f t="shared" ref="C57:J57" si="1">SUM(C40:C44)</f>
        <v>0</v>
      </c>
      <c r="D57" s="27">
        <f t="shared" si="1"/>
        <v>17</v>
      </c>
      <c r="E57" s="27">
        <f t="shared" si="1"/>
        <v>1</v>
      </c>
      <c r="F57" s="27">
        <f t="shared" si="1"/>
        <v>4</v>
      </c>
      <c r="G57" s="27">
        <f t="shared" si="1"/>
        <v>22</v>
      </c>
      <c r="H57" s="27">
        <f t="shared" si="1"/>
        <v>0</v>
      </c>
      <c r="I57" s="27">
        <f t="shared" si="1"/>
        <v>146</v>
      </c>
      <c r="J57" s="32">
        <f t="shared" si="1"/>
        <v>91</v>
      </c>
    </row>
    <row r="58" spans="1:10" x14ac:dyDescent="0.25">
      <c r="A58" s="28" t="s">
        <v>63</v>
      </c>
      <c r="B58" s="29">
        <f>SUM(B2:B55)</f>
        <v>28790</v>
      </c>
      <c r="C58" s="29">
        <f t="shared" ref="C58:J58" si="2">SUM(C2:C55)</f>
        <v>0</v>
      </c>
      <c r="D58" s="29">
        <f t="shared" si="2"/>
        <v>1514</v>
      </c>
      <c r="E58" s="29">
        <f t="shared" si="2"/>
        <v>169</v>
      </c>
      <c r="F58" s="29">
        <f t="shared" si="2"/>
        <v>865</v>
      </c>
      <c r="G58" s="29">
        <f t="shared" si="2"/>
        <v>2548</v>
      </c>
      <c r="H58" s="29">
        <f t="shared" si="2"/>
        <v>120</v>
      </c>
      <c r="I58" s="29">
        <f t="shared" si="2"/>
        <v>7147</v>
      </c>
      <c r="J58" s="30">
        <f t="shared" si="2"/>
        <v>21643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:J55"/>
  <sheetViews>
    <sheetView zoomScale="85" zoomScaleNormal="8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2328</v>
      </c>
      <c r="C2">
        <v>0</v>
      </c>
      <c r="D2">
        <v>109</v>
      </c>
      <c r="E2">
        <v>6</v>
      </c>
      <c r="F2">
        <v>54</v>
      </c>
      <c r="G2">
        <v>169</v>
      </c>
      <c r="H2">
        <v>2</v>
      </c>
      <c r="I2">
        <v>294</v>
      </c>
      <c r="J2">
        <v>2034</v>
      </c>
    </row>
    <row r="3" spans="1:10" x14ac:dyDescent="0.25">
      <c r="A3" t="s">
        <v>8</v>
      </c>
      <c r="B3">
        <v>900</v>
      </c>
      <c r="C3">
        <v>0</v>
      </c>
      <c r="D3">
        <v>49</v>
      </c>
      <c r="E3">
        <v>2</v>
      </c>
      <c r="F3">
        <v>16</v>
      </c>
      <c r="G3">
        <v>67</v>
      </c>
      <c r="H3">
        <v>1</v>
      </c>
      <c r="I3">
        <v>172</v>
      </c>
      <c r="J3">
        <v>728</v>
      </c>
    </row>
    <row r="4" spans="1:10" x14ac:dyDescent="0.25">
      <c r="A4" t="s">
        <v>9</v>
      </c>
      <c r="B4">
        <v>2136</v>
      </c>
      <c r="C4">
        <v>0</v>
      </c>
      <c r="D4">
        <v>123</v>
      </c>
      <c r="E4">
        <v>9</v>
      </c>
      <c r="F4">
        <v>99</v>
      </c>
      <c r="G4">
        <v>231</v>
      </c>
      <c r="H4">
        <v>14</v>
      </c>
      <c r="I4">
        <v>294</v>
      </c>
      <c r="J4">
        <v>1842</v>
      </c>
    </row>
    <row r="5" spans="1:10" x14ac:dyDescent="0.25">
      <c r="A5" t="s">
        <v>10</v>
      </c>
      <c r="B5">
        <v>28</v>
      </c>
      <c r="C5">
        <v>0</v>
      </c>
      <c r="D5">
        <v>1</v>
      </c>
      <c r="E5">
        <v>0</v>
      </c>
      <c r="F5">
        <v>2</v>
      </c>
      <c r="G5">
        <v>3</v>
      </c>
      <c r="H5">
        <v>0</v>
      </c>
      <c r="I5">
        <v>22</v>
      </c>
      <c r="J5">
        <v>6</v>
      </c>
    </row>
    <row r="6" spans="1:10" x14ac:dyDescent="0.25">
      <c r="A6" t="s">
        <v>11</v>
      </c>
      <c r="B6">
        <v>2650</v>
      </c>
      <c r="C6">
        <v>0</v>
      </c>
      <c r="D6">
        <v>238</v>
      </c>
      <c r="E6">
        <v>13</v>
      </c>
      <c r="F6">
        <v>50</v>
      </c>
      <c r="G6">
        <v>301</v>
      </c>
      <c r="H6">
        <v>1</v>
      </c>
      <c r="I6">
        <v>936</v>
      </c>
      <c r="J6">
        <v>1714</v>
      </c>
    </row>
    <row r="7" spans="1:10" x14ac:dyDescent="0.25">
      <c r="A7" t="s">
        <v>12</v>
      </c>
      <c r="B7">
        <v>186</v>
      </c>
      <c r="C7">
        <v>0</v>
      </c>
      <c r="D7">
        <v>1</v>
      </c>
      <c r="E7">
        <v>4</v>
      </c>
      <c r="F7">
        <v>56</v>
      </c>
      <c r="G7">
        <v>61</v>
      </c>
      <c r="H7">
        <v>41</v>
      </c>
      <c r="I7">
        <v>58</v>
      </c>
      <c r="J7">
        <v>128</v>
      </c>
    </row>
    <row r="8" spans="1:10" x14ac:dyDescent="0.25">
      <c r="A8" t="s">
        <v>13</v>
      </c>
      <c r="B8">
        <v>272</v>
      </c>
      <c r="C8">
        <v>0</v>
      </c>
      <c r="D8">
        <v>3</v>
      </c>
      <c r="E8">
        <v>1</v>
      </c>
      <c r="F8">
        <v>3</v>
      </c>
      <c r="G8">
        <v>7</v>
      </c>
      <c r="H8">
        <v>0</v>
      </c>
      <c r="I8">
        <v>66</v>
      </c>
      <c r="J8">
        <v>206</v>
      </c>
    </row>
    <row r="9" spans="1:10" x14ac:dyDescent="0.25">
      <c r="A9" t="s">
        <v>14</v>
      </c>
      <c r="B9">
        <v>72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34</v>
      </c>
      <c r="J9">
        <v>38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94</v>
      </c>
      <c r="C12">
        <v>0</v>
      </c>
      <c r="D12">
        <v>6</v>
      </c>
      <c r="E12">
        <v>0</v>
      </c>
      <c r="F12">
        <v>0</v>
      </c>
      <c r="G12">
        <v>6</v>
      </c>
      <c r="H12">
        <v>0</v>
      </c>
      <c r="I12">
        <v>36</v>
      </c>
      <c r="J12">
        <v>58</v>
      </c>
    </row>
    <row r="13" spans="1:10" x14ac:dyDescent="0.25">
      <c r="A13" t="s">
        <v>18</v>
      </c>
      <c r="B13">
        <v>172</v>
      </c>
      <c r="C13">
        <v>0</v>
      </c>
      <c r="D13">
        <v>2</v>
      </c>
      <c r="E13">
        <v>1</v>
      </c>
      <c r="F13">
        <v>2</v>
      </c>
      <c r="G13">
        <v>5</v>
      </c>
      <c r="H13">
        <v>0</v>
      </c>
      <c r="I13">
        <v>76</v>
      </c>
      <c r="J13">
        <v>96</v>
      </c>
    </row>
    <row r="14" spans="1:10" x14ac:dyDescent="0.25">
      <c r="A14" t="s">
        <v>19</v>
      </c>
      <c r="B14">
        <v>342</v>
      </c>
      <c r="C14">
        <v>0</v>
      </c>
      <c r="D14">
        <v>2</v>
      </c>
      <c r="E14">
        <v>3</v>
      </c>
      <c r="F14">
        <v>8</v>
      </c>
      <c r="G14">
        <v>13</v>
      </c>
      <c r="H14">
        <v>1</v>
      </c>
      <c r="I14">
        <v>126</v>
      </c>
      <c r="J14">
        <v>216</v>
      </c>
    </row>
    <row r="15" spans="1:10" x14ac:dyDescent="0.25">
      <c r="A15" t="s">
        <v>20</v>
      </c>
      <c r="B15">
        <v>84</v>
      </c>
      <c r="C15">
        <v>0</v>
      </c>
      <c r="D15">
        <v>3</v>
      </c>
      <c r="E15">
        <v>1</v>
      </c>
      <c r="F15">
        <v>8</v>
      </c>
      <c r="G15">
        <v>12</v>
      </c>
      <c r="H15">
        <v>0</v>
      </c>
      <c r="I15">
        <v>58</v>
      </c>
      <c r="J15">
        <v>26</v>
      </c>
    </row>
    <row r="16" spans="1:10" x14ac:dyDescent="0.25">
      <c r="A16" t="s">
        <v>21</v>
      </c>
      <c r="B16">
        <v>110</v>
      </c>
      <c r="C16">
        <v>0</v>
      </c>
      <c r="D16">
        <v>1</v>
      </c>
      <c r="E16">
        <v>0</v>
      </c>
      <c r="F16">
        <v>1</v>
      </c>
      <c r="G16">
        <v>2</v>
      </c>
      <c r="H16">
        <v>0</v>
      </c>
      <c r="I16">
        <v>46</v>
      </c>
      <c r="J16">
        <v>64</v>
      </c>
    </row>
    <row r="17" spans="1:10" x14ac:dyDescent="0.25">
      <c r="A17" t="s">
        <v>22</v>
      </c>
      <c r="B17">
        <v>856</v>
      </c>
      <c r="C17">
        <v>0</v>
      </c>
      <c r="D17">
        <v>40</v>
      </c>
      <c r="E17">
        <v>4</v>
      </c>
      <c r="F17">
        <v>14</v>
      </c>
      <c r="G17">
        <v>58</v>
      </c>
      <c r="H17">
        <v>0</v>
      </c>
      <c r="I17">
        <v>250</v>
      </c>
      <c r="J17">
        <v>606</v>
      </c>
    </row>
    <row r="18" spans="1:10" x14ac:dyDescent="0.25">
      <c r="A18" t="s">
        <v>23</v>
      </c>
      <c r="B18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25</v>
      </c>
    </row>
    <row r="19" spans="1:10" x14ac:dyDescent="0.25">
      <c r="A19" t="s">
        <v>24</v>
      </c>
      <c r="B19">
        <v>634</v>
      </c>
      <c r="C19">
        <v>0</v>
      </c>
      <c r="D19">
        <v>20</v>
      </c>
      <c r="E19">
        <v>5</v>
      </c>
      <c r="F19">
        <v>21</v>
      </c>
      <c r="G19">
        <v>46</v>
      </c>
      <c r="H19">
        <v>0</v>
      </c>
      <c r="I19">
        <v>170</v>
      </c>
      <c r="J19">
        <v>464</v>
      </c>
    </row>
    <row r="20" spans="1:10" x14ac:dyDescent="0.25">
      <c r="A20" t="s">
        <v>25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18</v>
      </c>
      <c r="J20">
        <v>-3</v>
      </c>
    </row>
    <row r="21" spans="1:10" x14ac:dyDescent="0.25">
      <c r="A21" t="s">
        <v>26</v>
      </c>
      <c r="B21">
        <v>948</v>
      </c>
      <c r="C21">
        <v>0</v>
      </c>
      <c r="D21">
        <v>19</v>
      </c>
      <c r="E21">
        <v>5</v>
      </c>
      <c r="F21">
        <v>19</v>
      </c>
      <c r="G21">
        <v>43</v>
      </c>
      <c r="H21">
        <v>1</v>
      </c>
      <c r="I21">
        <v>236</v>
      </c>
      <c r="J21">
        <v>712</v>
      </c>
    </row>
    <row r="22" spans="1:10" x14ac:dyDescent="0.25">
      <c r="A22" t="s">
        <v>27</v>
      </c>
      <c r="B22">
        <v>130</v>
      </c>
      <c r="C22">
        <v>0</v>
      </c>
      <c r="D22">
        <v>4</v>
      </c>
      <c r="E22">
        <v>0</v>
      </c>
      <c r="F22">
        <v>2</v>
      </c>
      <c r="G22">
        <v>6</v>
      </c>
      <c r="H22">
        <v>0</v>
      </c>
      <c r="I22">
        <v>58</v>
      </c>
      <c r="J22">
        <v>72</v>
      </c>
    </row>
    <row r="23" spans="1:10" x14ac:dyDescent="0.25">
      <c r="A23" t="s">
        <v>28</v>
      </c>
      <c r="B23">
        <v>1228</v>
      </c>
      <c r="C23">
        <v>0</v>
      </c>
      <c r="D23">
        <v>120</v>
      </c>
      <c r="E23">
        <v>51</v>
      </c>
      <c r="F23">
        <v>107</v>
      </c>
      <c r="G23">
        <v>278</v>
      </c>
      <c r="H23">
        <v>5</v>
      </c>
      <c r="I23">
        <v>378</v>
      </c>
      <c r="J23">
        <v>850</v>
      </c>
    </row>
    <row r="24" spans="1:10" x14ac:dyDescent="0.25">
      <c r="A24" t="s">
        <v>29</v>
      </c>
      <c r="B24">
        <v>2812</v>
      </c>
      <c r="C24">
        <v>0</v>
      </c>
      <c r="D24">
        <v>190</v>
      </c>
      <c r="E24">
        <v>13</v>
      </c>
      <c r="F24">
        <v>90</v>
      </c>
      <c r="G24">
        <v>293</v>
      </c>
      <c r="H24">
        <v>4</v>
      </c>
      <c r="I24">
        <v>426</v>
      </c>
      <c r="J24">
        <v>2386</v>
      </c>
    </row>
    <row r="25" spans="1:10" x14ac:dyDescent="0.25">
      <c r="A25" t="s">
        <v>30</v>
      </c>
      <c r="B25">
        <v>240</v>
      </c>
      <c r="C25">
        <v>0</v>
      </c>
      <c r="D25">
        <v>12</v>
      </c>
      <c r="E25">
        <v>0</v>
      </c>
      <c r="F25">
        <v>6</v>
      </c>
      <c r="G25">
        <v>18</v>
      </c>
      <c r="H25">
        <v>0</v>
      </c>
      <c r="I25">
        <v>62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324</v>
      </c>
      <c r="C27">
        <v>0</v>
      </c>
      <c r="D27">
        <v>14</v>
      </c>
      <c r="E27">
        <v>8</v>
      </c>
      <c r="F27">
        <v>11</v>
      </c>
      <c r="G27">
        <v>33</v>
      </c>
      <c r="H27">
        <v>3</v>
      </c>
      <c r="I27">
        <v>106</v>
      </c>
      <c r="J27">
        <v>218</v>
      </c>
    </row>
    <row r="28" spans="1:10" x14ac:dyDescent="0.25">
      <c r="A28" t="s">
        <v>33</v>
      </c>
      <c r="B28">
        <v>90</v>
      </c>
      <c r="C28">
        <v>0</v>
      </c>
      <c r="D28">
        <v>20</v>
      </c>
      <c r="E28">
        <v>0</v>
      </c>
      <c r="F28">
        <v>2</v>
      </c>
      <c r="G28">
        <v>22</v>
      </c>
      <c r="H28">
        <v>0</v>
      </c>
      <c r="I28">
        <v>38</v>
      </c>
      <c r="J28">
        <v>52</v>
      </c>
    </row>
    <row r="29" spans="1:10" x14ac:dyDescent="0.25">
      <c r="A29" t="s">
        <v>34</v>
      </c>
      <c r="B29">
        <v>696</v>
      </c>
      <c r="C29">
        <v>0</v>
      </c>
      <c r="D29">
        <v>3</v>
      </c>
      <c r="E29">
        <v>2</v>
      </c>
      <c r="F29">
        <v>23</v>
      </c>
      <c r="G29">
        <v>28</v>
      </c>
      <c r="H29">
        <v>1</v>
      </c>
      <c r="I29">
        <v>202</v>
      </c>
      <c r="J29">
        <v>494</v>
      </c>
    </row>
    <row r="30" spans="1:10" x14ac:dyDescent="0.25">
      <c r="A30" t="s">
        <v>35</v>
      </c>
      <c r="B30">
        <v>114</v>
      </c>
      <c r="C30">
        <v>0</v>
      </c>
      <c r="D30">
        <v>3</v>
      </c>
      <c r="E30">
        <v>1</v>
      </c>
      <c r="F30">
        <v>5</v>
      </c>
      <c r="G30">
        <v>9</v>
      </c>
      <c r="H30">
        <v>4</v>
      </c>
      <c r="I30">
        <v>68</v>
      </c>
      <c r="J30">
        <v>46</v>
      </c>
    </row>
    <row r="31" spans="1:10" x14ac:dyDescent="0.25">
      <c r="A31" t="s">
        <v>36</v>
      </c>
      <c r="B31">
        <v>88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18</v>
      </c>
      <c r="J31">
        <v>70</v>
      </c>
    </row>
    <row r="32" spans="1:10" x14ac:dyDescent="0.25">
      <c r="A32" t="s">
        <v>37</v>
      </c>
      <c r="B32">
        <v>988</v>
      </c>
      <c r="C32">
        <v>0</v>
      </c>
      <c r="D32">
        <v>58</v>
      </c>
      <c r="E32">
        <v>3</v>
      </c>
      <c r="F32">
        <v>35</v>
      </c>
      <c r="G32">
        <v>96</v>
      </c>
      <c r="H32">
        <v>11</v>
      </c>
      <c r="I32">
        <v>344</v>
      </c>
      <c r="J32">
        <v>644</v>
      </c>
    </row>
    <row r="33" spans="1:10" x14ac:dyDescent="0.25">
      <c r="A33" t="s">
        <v>38</v>
      </c>
      <c r="B33">
        <v>700</v>
      </c>
      <c r="C33">
        <v>0</v>
      </c>
      <c r="D33">
        <v>14</v>
      </c>
      <c r="E33">
        <v>1</v>
      </c>
      <c r="F33">
        <v>34</v>
      </c>
      <c r="G33">
        <v>49</v>
      </c>
      <c r="H33">
        <v>7</v>
      </c>
      <c r="I33">
        <v>254</v>
      </c>
      <c r="J33">
        <v>446</v>
      </c>
    </row>
    <row r="34" spans="1:10" x14ac:dyDescent="0.25">
      <c r="A34" t="s">
        <v>39</v>
      </c>
      <c r="B34">
        <v>322</v>
      </c>
      <c r="C34">
        <v>0</v>
      </c>
      <c r="D34">
        <v>10</v>
      </c>
      <c r="E34">
        <v>0</v>
      </c>
      <c r="F34">
        <v>3</v>
      </c>
      <c r="G34">
        <v>13</v>
      </c>
      <c r="H34">
        <v>0</v>
      </c>
      <c r="I34">
        <v>102</v>
      </c>
      <c r="J34">
        <v>220</v>
      </c>
    </row>
    <row r="35" spans="1:10" x14ac:dyDescent="0.25">
      <c r="A35" t="s">
        <v>40</v>
      </c>
      <c r="B35">
        <v>1736</v>
      </c>
      <c r="C35">
        <v>0</v>
      </c>
      <c r="D35">
        <v>165</v>
      </c>
      <c r="E35">
        <v>6</v>
      </c>
      <c r="F35">
        <v>39</v>
      </c>
      <c r="G35">
        <v>210</v>
      </c>
      <c r="H35">
        <v>2</v>
      </c>
      <c r="I35">
        <v>412</v>
      </c>
      <c r="J35">
        <v>1324</v>
      </c>
    </row>
    <row r="36" spans="1:10" x14ac:dyDescent="0.25">
      <c r="A36" t="s">
        <v>41</v>
      </c>
      <c r="B36">
        <v>192</v>
      </c>
      <c r="C36">
        <v>0</v>
      </c>
      <c r="D36">
        <v>3</v>
      </c>
      <c r="E36">
        <v>0</v>
      </c>
      <c r="F36">
        <v>1</v>
      </c>
      <c r="G36">
        <v>4</v>
      </c>
      <c r="H36">
        <v>0</v>
      </c>
      <c r="I36">
        <v>96</v>
      </c>
      <c r="J36">
        <v>96</v>
      </c>
    </row>
    <row r="37" spans="1:10" x14ac:dyDescent="0.25">
      <c r="A37" t="s">
        <v>42</v>
      </c>
      <c r="B37">
        <v>932</v>
      </c>
      <c r="C37">
        <v>0</v>
      </c>
      <c r="D37">
        <v>121</v>
      </c>
      <c r="E37">
        <v>7</v>
      </c>
      <c r="F37">
        <v>18</v>
      </c>
      <c r="G37">
        <v>146</v>
      </c>
      <c r="H37">
        <v>5</v>
      </c>
      <c r="I37">
        <v>320</v>
      </c>
      <c r="J37">
        <v>612</v>
      </c>
    </row>
    <row r="38" spans="1:10" x14ac:dyDescent="0.25">
      <c r="A38" t="s">
        <v>43</v>
      </c>
      <c r="B38">
        <v>68</v>
      </c>
      <c r="C38">
        <v>0</v>
      </c>
      <c r="D38">
        <v>1</v>
      </c>
      <c r="E38">
        <v>0</v>
      </c>
      <c r="F38">
        <v>2</v>
      </c>
      <c r="G38">
        <v>3</v>
      </c>
      <c r="H38">
        <v>0</v>
      </c>
      <c r="I38">
        <v>16</v>
      </c>
      <c r="J38">
        <v>52</v>
      </c>
    </row>
    <row r="39" spans="1:10" x14ac:dyDescent="0.25">
      <c r="A39" t="s">
        <v>44</v>
      </c>
      <c r="B39">
        <v>182</v>
      </c>
      <c r="C39">
        <v>0</v>
      </c>
      <c r="D39">
        <v>10</v>
      </c>
      <c r="E39">
        <v>0</v>
      </c>
      <c r="F39">
        <v>1</v>
      </c>
      <c r="G39">
        <v>11</v>
      </c>
      <c r="H39">
        <v>0</v>
      </c>
      <c r="I39">
        <v>68</v>
      </c>
      <c r="J39">
        <v>114</v>
      </c>
    </row>
    <row r="40" spans="1:10" x14ac:dyDescent="0.25">
      <c r="A40" t="s">
        <v>45</v>
      </c>
      <c r="B40">
        <v>72</v>
      </c>
      <c r="C40">
        <v>0</v>
      </c>
      <c r="D40">
        <v>1</v>
      </c>
      <c r="E40">
        <v>1</v>
      </c>
      <c r="F40">
        <v>3</v>
      </c>
      <c r="G40">
        <v>5</v>
      </c>
      <c r="H40">
        <v>0</v>
      </c>
      <c r="I40">
        <v>26</v>
      </c>
      <c r="J40">
        <v>46</v>
      </c>
    </row>
    <row r="41" spans="1:10" x14ac:dyDescent="0.25">
      <c r="A41" t="s">
        <v>46</v>
      </c>
      <c r="B41">
        <v>158</v>
      </c>
      <c r="C41">
        <v>0</v>
      </c>
      <c r="D41">
        <v>7</v>
      </c>
      <c r="E41">
        <v>0</v>
      </c>
      <c r="F41">
        <v>0</v>
      </c>
      <c r="G41">
        <v>7</v>
      </c>
      <c r="H41">
        <v>0</v>
      </c>
      <c r="I41">
        <v>116</v>
      </c>
      <c r="J41">
        <v>42</v>
      </c>
    </row>
    <row r="42" spans="1:10" x14ac:dyDescent="0.25">
      <c r="A42" t="s">
        <v>47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48</v>
      </c>
      <c r="B43">
        <v>3</v>
      </c>
      <c r="C43">
        <v>0</v>
      </c>
      <c r="D43">
        <v>9</v>
      </c>
      <c r="E43">
        <v>0</v>
      </c>
      <c r="F43">
        <v>0</v>
      </c>
      <c r="G43">
        <v>9</v>
      </c>
      <c r="H43">
        <v>0</v>
      </c>
      <c r="I43">
        <v>2</v>
      </c>
      <c r="J43">
        <v>1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112</v>
      </c>
      <c r="C45">
        <v>0</v>
      </c>
      <c r="D45">
        <v>1</v>
      </c>
      <c r="E45">
        <v>0</v>
      </c>
      <c r="F45">
        <v>6</v>
      </c>
      <c r="G45">
        <v>7</v>
      </c>
      <c r="H45">
        <v>0</v>
      </c>
      <c r="I45">
        <v>62</v>
      </c>
      <c r="J45">
        <v>50</v>
      </c>
    </row>
    <row r="46" spans="1:10" x14ac:dyDescent="0.25">
      <c r="A46" t="s">
        <v>51</v>
      </c>
      <c r="B46">
        <v>624</v>
      </c>
      <c r="C46">
        <v>0</v>
      </c>
      <c r="D46">
        <v>13</v>
      </c>
      <c r="E46">
        <v>0</v>
      </c>
      <c r="F46">
        <v>4</v>
      </c>
      <c r="G46">
        <v>17</v>
      </c>
      <c r="H46">
        <v>0</v>
      </c>
      <c r="I46">
        <v>196</v>
      </c>
      <c r="J46">
        <v>428</v>
      </c>
    </row>
    <row r="47" spans="1:10" x14ac:dyDescent="0.25">
      <c r="A47" t="s">
        <v>52</v>
      </c>
      <c r="B47">
        <v>1268</v>
      </c>
      <c r="C47">
        <v>0</v>
      </c>
      <c r="D47">
        <v>8</v>
      </c>
      <c r="E47">
        <v>4</v>
      </c>
      <c r="F47">
        <v>27</v>
      </c>
      <c r="G47">
        <v>39</v>
      </c>
      <c r="H47">
        <v>0</v>
      </c>
      <c r="I47">
        <v>160</v>
      </c>
      <c r="J47">
        <v>1108</v>
      </c>
    </row>
    <row r="48" spans="1:10" x14ac:dyDescent="0.25">
      <c r="A48" t="s">
        <v>53</v>
      </c>
      <c r="B48">
        <v>290</v>
      </c>
      <c r="C48">
        <v>0</v>
      </c>
      <c r="D48">
        <v>8</v>
      </c>
      <c r="E48">
        <v>2</v>
      </c>
      <c r="F48">
        <v>8</v>
      </c>
      <c r="G48">
        <v>18</v>
      </c>
      <c r="H48">
        <v>2</v>
      </c>
      <c r="I48">
        <v>50</v>
      </c>
      <c r="J48">
        <v>240</v>
      </c>
    </row>
    <row r="49" spans="1:10" x14ac:dyDescent="0.25">
      <c r="A49" t="s">
        <v>54</v>
      </c>
      <c r="B49">
        <v>872</v>
      </c>
      <c r="C49">
        <v>0</v>
      </c>
      <c r="D49">
        <v>14</v>
      </c>
      <c r="E49">
        <v>9</v>
      </c>
      <c r="F49">
        <v>20</v>
      </c>
      <c r="G49">
        <v>43</v>
      </c>
      <c r="H49">
        <v>0</v>
      </c>
      <c r="I49">
        <v>154</v>
      </c>
      <c r="J49">
        <v>718</v>
      </c>
    </row>
    <row r="50" spans="1:10" x14ac:dyDescent="0.25">
      <c r="A50" t="s">
        <v>55</v>
      </c>
      <c r="B50">
        <v>1546</v>
      </c>
      <c r="C50">
        <v>0</v>
      </c>
      <c r="D50">
        <v>57</v>
      </c>
      <c r="E50">
        <v>4</v>
      </c>
      <c r="F50">
        <v>38</v>
      </c>
      <c r="G50">
        <v>99</v>
      </c>
      <c r="H50">
        <v>14</v>
      </c>
      <c r="I50">
        <v>232</v>
      </c>
      <c r="J50">
        <v>1314</v>
      </c>
    </row>
    <row r="51" spans="1:10" x14ac:dyDescent="0.25">
      <c r="A51" t="s">
        <v>56</v>
      </c>
      <c r="B51">
        <v>120</v>
      </c>
      <c r="C51">
        <v>0</v>
      </c>
      <c r="D51">
        <v>10</v>
      </c>
      <c r="E51">
        <v>0</v>
      </c>
      <c r="F51">
        <v>3</v>
      </c>
      <c r="G51">
        <v>13</v>
      </c>
      <c r="H51">
        <v>0</v>
      </c>
      <c r="I51">
        <v>36</v>
      </c>
      <c r="J51">
        <v>84</v>
      </c>
    </row>
    <row r="52" spans="1:10" x14ac:dyDescent="0.25">
      <c r="A52" t="s">
        <v>57</v>
      </c>
      <c r="B52">
        <v>300</v>
      </c>
      <c r="C52">
        <v>0</v>
      </c>
      <c r="D52">
        <v>6</v>
      </c>
      <c r="E52">
        <v>1</v>
      </c>
      <c r="F52">
        <v>7</v>
      </c>
      <c r="G52">
        <v>14</v>
      </c>
      <c r="H52">
        <v>1</v>
      </c>
      <c r="I52">
        <v>76</v>
      </c>
      <c r="J52">
        <v>224</v>
      </c>
    </row>
    <row r="53" spans="1:10" x14ac:dyDescent="0.25">
      <c r="A53" t="s">
        <v>58</v>
      </c>
      <c r="B53">
        <v>146</v>
      </c>
      <c r="C53">
        <v>0</v>
      </c>
      <c r="D53">
        <v>6</v>
      </c>
      <c r="E53">
        <v>0</v>
      </c>
      <c r="F53">
        <v>0</v>
      </c>
      <c r="G53">
        <v>6</v>
      </c>
      <c r="H53">
        <v>0</v>
      </c>
      <c r="I53">
        <v>6</v>
      </c>
      <c r="J53">
        <v>140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16</v>
      </c>
      <c r="J54">
        <v>32</v>
      </c>
    </row>
    <row r="55" spans="1:10" x14ac:dyDescent="0.25">
      <c r="A55" t="s">
        <v>60</v>
      </c>
      <c r="B55">
        <v>530</v>
      </c>
      <c r="C55">
        <v>0</v>
      </c>
      <c r="D55">
        <v>8</v>
      </c>
      <c r="E55">
        <v>2</v>
      </c>
      <c r="F55">
        <v>15</v>
      </c>
      <c r="G55">
        <v>25</v>
      </c>
      <c r="H55">
        <v>0</v>
      </c>
      <c r="I55">
        <v>150</v>
      </c>
      <c r="J55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2025-01-01T19:02:38Z</dcterms:modified>
</cp:coreProperties>
</file>