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E4A38A1D-3D59-44C6-A921-50BA74B0D4A9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I55" i="1" s="1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I53" i="1" s="1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I49" i="1" s="1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C43" i="1" s="1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C41" i="1" s="1"/>
  <c r="B41" i="12"/>
  <c r="J40" i="12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F38" i="1" s="1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F34" i="1" s="1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C31" i="1" s="1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C25" i="1" s="1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I19" i="1" s="1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F12" i="1" s="1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I9" i="1" s="1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I7" i="1" s="1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I5" i="1" s="1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B57" i="11" s="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E56" i="11" s="1"/>
  <c r="D13" i="11"/>
  <c r="C13" i="11"/>
  <c r="B13" i="11"/>
  <c r="J12" i="11"/>
  <c r="I12" i="11"/>
  <c r="H12" i="11"/>
  <c r="H56" i="11" s="1"/>
  <c r="G12" i="11"/>
  <c r="F12" i="11"/>
  <c r="E12" i="11"/>
  <c r="D12" i="11"/>
  <c r="C12" i="11"/>
  <c r="B12" i="11"/>
  <c r="B56" i="11" s="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H58" i="11" s="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F57" i="10" s="1"/>
  <c r="E41" i="10"/>
  <c r="E57" i="10" s="1"/>
  <c r="D41" i="10"/>
  <c r="C41" i="10"/>
  <c r="B41" i="10"/>
  <c r="J40" i="10"/>
  <c r="I40" i="10"/>
  <c r="I57" i="10" s="1"/>
  <c r="H40" i="10"/>
  <c r="H57" i="10" s="1"/>
  <c r="G40" i="10"/>
  <c r="F40" i="10"/>
  <c r="E40" i="10"/>
  <c r="D40" i="10"/>
  <c r="C40" i="10"/>
  <c r="C57" i="10" s="1"/>
  <c r="B40" i="10"/>
  <c r="B57" i="10" s="1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6" i="10" s="1"/>
  <c r="E13" i="10"/>
  <c r="E56" i="10" s="1"/>
  <c r="D13" i="10"/>
  <c r="C13" i="10"/>
  <c r="B13" i="10"/>
  <c r="J12" i="10"/>
  <c r="I12" i="10"/>
  <c r="I56" i="10" s="1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F58" i="10" s="1"/>
  <c r="E3" i="10"/>
  <c r="E58" i="10" s="1"/>
  <c r="D3" i="10"/>
  <c r="C3" i="10"/>
  <c r="B3" i="10"/>
  <c r="J2" i="10"/>
  <c r="I2" i="10"/>
  <c r="I58" i="10" s="1"/>
  <c r="H2" i="10"/>
  <c r="G2" i="10"/>
  <c r="F2" i="10"/>
  <c r="E2" i="10"/>
  <c r="D2" i="10"/>
  <c r="C2" i="10"/>
  <c r="C58" i="10" s="1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F57" i="9" s="1"/>
  <c r="E41" i="9"/>
  <c r="D41" i="9"/>
  <c r="C41" i="9"/>
  <c r="B41" i="9"/>
  <c r="J40" i="9"/>
  <c r="I40" i="9"/>
  <c r="I57" i="9" s="1"/>
  <c r="H40" i="9"/>
  <c r="G40" i="9"/>
  <c r="F40" i="9"/>
  <c r="E40" i="9"/>
  <c r="D40" i="9"/>
  <c r="C40" i="9"/>
  <c r="C57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F56" i="9" s="1"/>
  <c r="E13" i="9"/>
  <c r="D13" i="9"/>
  <c r="C13" i="9"/>
  <c r="B13" i="9"/>
  <c r="J12" i="9"/>
  <c r="I12" i="9"/>
  <c r="I56" i="9" s="1"/>
  <c r="H12" i="9"/>
  <c r="G12" i="9"/>
  <c r="F12" i="9"/>
  <c r="E12" i="9"/>
  <c r="D12" i="9"/>
  <c r="C12" i="9"/>
  <c r="C56" i="9" s="1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C58" i="9" s="1"/>
  <c r="B2" i="9"/>
  <c r="J55" i="8"/>
  <c r="J55" i="1" s="1"/>
  <c r="I55" i="8"/>
  <c r="H55" i="8"/>
  <c r="G55" i="8"/>
  <c r="F55" i="8"/>
  <c r="E55" i="8"/>
  <c r="D55" i="8"/>
  <c r="D55" i="1" s="1"/>
  <c r="C55" i="8"/>
  <c r="B55" i="8"/>
  <c r="J54" i="8"/>
  <c r="I54" i="8"/>
  <c r="H54" i="8"/>
  <c r="G54" i="8"/>
  <c r="F54" i="8"/>
  <c r="E54" i="8"/>
  <c r="D54" i="8"/>
  <c r="C54" i="8"/>
  <c r="B54" i="8"/>
  <c r="J53" i="8"/>
  <c r="J53" i="1" s="1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J51" i="1" s="1"/>
  <c r="I51" i="8"/>
  <c r="H51" i="8"/>
  <c r="G51" i="8"/>
  <c r="F51" i="8"/>
  <c r="E51" i="8"/>
  <c r="D51" i="8"/>
  <c r="D51" i="1" s="1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D49" i="1" s="1"/>
  <c r="C49" i="8"/>
  <c r="B49" i="8"/>
  <c r="J48" i="8"/>
  <c r="I48" i="8"/>
  <c r="H48" i="8"/>
  <c r="G48" i="8"/>
  <c r="F48" i="8"/>
  <c r="E48" i="8"/>
  <c r="D48" i="8"/>
  <c r="C48" i="8"/>
  <c r="B48" i="8"/>
  <c r="J47" i="8"/>
  <c r="J47" i="1" s="1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J45" i="1" s="1"/>
  <c r="I45" i="8"/>
  <c r="H45" i="8"/>
  <c r="G45" i="8"/>
  <c r="F45" i="8"/>
  <c r="E45" i="8"/>
  <c r="D45" i="8"/>
  <c r="C45" i="8"/>
  <c r="B45" i="8"/>
  <c r="J44" i="8"/>
  <c r="I44" i="8"/>
  <c r="H44" i="8"/>
  <c r="G44" i="8"/>
  <c r="G44" i="1" s="1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G42" i="1" s="1"/>
  <c r="F42" i="8"/>
  <c r="E42" i="8"/>
  <c r="D42" i="8"/>
  <c r="C42" i="8"/>
  <c r="B42" i="8"/>
  <c r="J41" i="8"/>
  <c r="I41" i="8"/>
  <c r="H41" i="8"/>
  <c r="G41" i="8"/>
  <c r="F41" i="8"/>
  <c r="E41" i="8"/>
  <c r="D41" i="8"/>
  <c r="D41" i="1" s="1"/>
  <c r="C41" i="8"/>
  <c r="B41" i="8"/>
  <c r="J40" i="8"/>
  <c r="I40" i="8"/>
  <c r="H40" i="8"/>
  <c r="G40" i="8"/>
  <c r="G57" i="8" s="1"/>
  <c r="F40" i="8"/>
  <c r="E40" i="8"/>
  <c r="D40" i="8"/>
  <c r="C40" i="8"/>
  <c r="B40" i="8"/>
  <c r="J39" i="8"/>
  <c r="I39" i="8"/>
  <c r="H39" i="8"/>
  <c r="G39" i="8"/>
  <c r="F39" i="8"/>
  <c r="E39" i="8"/>
  <c r="D39" i="8"/>
  <c r="D39" i="1" s="1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J35" i="1" s="1"/>
  <c r="I35" i="8"/>
  <c r="H35" i="8"/>
  <c r="G35" i="8"/>
  <c r="F35" i="8"/>
  <c r="E35" i="8"/>
  <c r="D35" i="8"/>
  <c r="C35" i="8"/>
  <c r="B35" i="8"/>
  <c r="J34" i="8"/>
  <c r="I34" i="8"/>
  <c r="H34" i="8"/>
  <c r="G34" i="8"/>
  <c r="G34" i="1" s="1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G32" i="1" s="1"/>
  <c r="F32" i="8"/>
  <c r="E32" i="8"/>
  <c r="D32" i="8"/>
  <c r="C32" i="8"/>
  <c r="B32" i="8"/>
  <c r="J31" i="8"/>
  <c r="I31" i="8"/>
  <c r="H31" i="8"/>
  <c r="G31" i="8"/>
  <c r="F31" i="8"/>
  <c r="E31" i="8"/>
  <c r="D31" i="8"/>
  <c r="D31" i="1" s="1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D29" i="1" s="1"/>
  <c r="C29" i="8"/>
  <c r="B29" i="8"/>
  <c r="J28" i="8"/>
  <c r="I28" i="8"/>
  <c r="H28" i="8"/>
  <c r="G28" i="8"/>
  <c r="F28" i="8"/>
  <c r="E28" i="8"/>
  <c r="D28" i="8"/>
  <c r="C28" i="8"/>
  <c r="B28" i="8"/>
  <c r="J27" i="8"/>
  <c r="J27" i="1" s="1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D25" i="1" s="1"/>
  <c r="C25" i="8"/>
  <c r="B25" i="8"/>
  <c r="J24" i="8"/>
  <c r="I24" i="8"/>
  <c r="H24" i="8"/>
  <c r="G24" i="8"/>
  <c r="G24" i="1" s="1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G22" i="1" s="1"/>
  <c r="F22" i="8"/>
  <c r="E22" i="8"/>
  <c r="D22" i="8"/>
  <c r="C22" i="8"/>
  <c r="B22" i="8"/>
  <c r="J21" i="8"/>
  <c r="I21" i="8"/>
  <c r="H21" i="8"/>
  <c r="G21" i="8"/>
  <c r="F21" i="8"/>
  <c r="E21" i="8"/>
  <c r="D21" i="8"/>
  <c r="D21" i="1" s="1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D19" i="1" s="1"/>
  <c r="C19" i="8"/>
  <c r="B19" i="8"/>
  <c r="J18" i="8"/>
  <c r="I18" i="8"/>
  <c r="H18" i="8"/>
  <c r="G18" i="8"/>
  <c r="F18" i="8"/>
  <c r="E18" i="8"/>
  <c r="D18" i="8"/>
  <c r="C18" i="8"/>
  <c r="B18" i="8"/>
  <c r="J17" i="8"/>
  <c r="J17" i="1" s="1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J15" i="1" s="1"/>
  <c r="I15" i="8"/>
  <c r="H15" i="8"/>
  <c r="G15" i="8"/>
  <c r="F15" i="8"/>
  <c r="E15" i="8"/>
  <c r="D15" i="8"/>
  <c r="C15" i="8"/>
  <c r="B15" i="8"/>
  <c r="J14" i="8"/>
  <c r="I14" i="8"/>
  <c r="H14" i="8"/>
  <c r="G14" i="8"/>
  <c r="G14" i="1" s="1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J56" i="8" s="1"/>
  <c r="I12" i="8"/>
  <c r="H12" i="8"/>
  <c r="G12" i="8"/>
  <c r="F12" i="8"/>
  <c r="E12" i="8"/>
  <c r="D12" i="8"/>
  <c r="D56" i="8" s="1"/>
  <c r="C12" i="8"/>
  <c r="B12" i="8"/>
  <c r="J11" i="8"/>
  <c r="I11" i="8"/>
  <c r="H11" i="8"/>
  <c r="G11" i="8"/>
  <c r="F11" i="8"/>
  <c r="E11" i="8"/>
  <c r="D11" i="8"/>
  <c r="D11" i="1" s="1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D9" i="1" s="1"/>
  <c r="C9" i="8"/>
  <c r="B9" i="8"/>
  <c r="J8" i="8"/>
  <c r="I8" i="8"/>
  <c r="H8" i="8"/>
  <c r="G8" i="8"/>
  <c r="F8" i="8"/>
  <c r="E8" i="8"/>
  <c r="D8" i="8"/>
  <c r="C8" i="8"/>
  <c r="B8" i="8"/>
  <c r="J7" i="8"/>
  <c r="J7" i="1" s="1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J5" i="1" s="1"/>
  <c r="I5" i="8"/>
  <c r="H5" i="8"/>
  <c r="G5" i="8"/>
  <c r="F5" i="8"/>
  <c r="E5" i="8"/>
  <c r="D5" i="8"/>
  <c r="D5" i="1" s="1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J58" i="8" s="1"/>
  <c r="I2" i="8"/>
  <c r="H2" i="8"/>
  <c r="G2" i="8"/>
  <c r="G2" i="1" s="1"/>
  <c r="F2" i="8"/>
  <c r="E2" i="8"/>
  <c r="D2" i="8"/>
  <c r="C2" i="8"/>
  <c r="B2" i="8"/>
  <c r="J55" i="7"/>
  <c r="I55" i="7"/>
  <c r="H55" i="7"/>
  <c r="H55" i="1" s="1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F57" i="7" s="1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C57" i="7" s="1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F13" i="7"/>
  <c r="F56" i="7" s="1"/>
  <c r="E13" i="7"/>
  <c r="D13" i="7"/>
  <c r="C13" i="7"/>
  <c r="B13" i="7"/>
  <c r="B56" i="7" s="1"/>
  <c r="J12" i="7"/>
  <c r="J56" i="7" s="1"/>
  <c r="I12" i="7"/>
  <c r="I56" i="7" s="1"/>
  <c r="H12" i="7"/>
  <c r="G12" i="7"/>
  <c r="F12" i="7"/>
  <c r="E12" i="7"/>
  <c r="D12" i="7"/>
  <c r="C12" i="7"/>
  <c r="C56" i="7" s="1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F58" i="7" s="1"/>
  <c r="E3" i="7"/>
  <c r="D3" i="7"/>
  <c r="C3" i="7"/>
  <c r="B3" i="7"/>
  <c r="B58" i="7" s="1"/>
  <c r="J2" i="7"/>
  <c r="J58" i="7" s="1"/>
  <c r="I2" i="7"/>
  <c r="I58" i="7" s="1"/>
  <c r="H2" i="7"/>
  <c r="G2" i="7"/>
  <c r="F2" i="7"/>
  <c r="E2" i="7"/>
  <c r="D2" i="7"/>
  <c r="C2" i="7"/>
  <c r="C58" i="7" s="1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D50" i="1" s="1"/>
  <c r="C50" i="3"/>
  <c r="B50" i="3"/>
  <c r="J49" i="3"/>
  <c r="I49" i="3"/>
  <c r="H49" i="3"/>
  <c r="G49" i="3"/>
  <c r="G49" i="1" s="1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G47" i="1" s="1"/>
  <c r="F47" i="3"/>
  <c r="E47" i="3"/>
  <c r="D47" i="3"/>
  <c r="C47" i="3"/>
  <c r="B47" i="3"/>
  <c r="J46" i="3"/>
  <c r="J46" i="1" s="1"/>
  <c r="I46" i="3"/>
  <c r="H46" i="3"/>
  <c r="G46" i="3"/>
  <c r="F46" i="3"/>
  <c r="E46" i="3"/>
  <c r="D46" i="3"/>
  <c r="C46" i="3"/>
  <c r="B46" i="3"/>
  <c r="J45" i="3"/>
  <c r="I45" i="3"/>
  <c r="H45" i="3"/>
  <c r="G45" i="3"/>
  <c r="G45" i="1" s="1"/>
  <c r="F45" i="3"/>
  <c r="E45" i="3"/>
  <c r="D45" i="3"/>
  <c r="C45" i="3"/>
  <c r="B45" i="3"/>
  <c r="J44" i="3"/>
  <c r="J44" i="1" s="1"/>
  <c r="I44" i="3"/>
  <c r="H44" i="3"/>
  <c r="G44" i="3"/>
  <c r="F44" i="3"/>
  <c r="E44" i="3"/>
  <c r="D44" i="3"/>
  <c r="D44" i="1" s="1"/>
  <c r="C44" i="3"/>
  <c r="B44" i="3"/>
  <c r="J43" i="3"/>
  <c r="I43" i="3"/>
  <c r="H43" i="3"/>
  <c r="G43" i="3"/>
  <c r="F43" i="3"/>
  <c r="E43" i="3"/>
  <c r="D43" i="3"/>
  <c r="C43" i="3"/>
  <c r="B43" i="3"/>
  <c r="J42" i="3"/>
  <c r="J42" i="1" s="1"/>
  <c r="I42" i="3"/>
  <c r="H42" i="3"/>
  <c r="G42" i="3"/>
  <c r="F42" i="3"/>
  <c r="E42" i="3"/>
  <c r="D42" i="3"/>
  <c r="D42" i="1" s="1"/>
  <c r="C42" i="3"/>
  <c r="B42" i="3"/>
  <c r="J41" i="3"/>
  <c r="I41" i="3"/>
  <c r="H41" i="3"/>
  <c r="G41" i="3"/>
  <c r="G57" i="3" s="1"/>
  <c r="F41" i="3"/>
  <c r="F57" i="3" s="1"/>
  <c r="E41" i="3"/>
  <c r="E57" i="3" s="1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B57" i="3" s="1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F58" i="3" s="1"/>
  <c r="E3" i="3"/>
  <c r="D3" i="3"/>
  <c r="C3" i="3"/>
  <c r="B3" i="3"/>
  <c r="J2" i="3"/>
  <c r="J58" i="3" s="1"/>
  <c r="I2" i="3"/>
  <c r="I58" i="3" s="1"/>
  <c r="H2" i="3"/>
  <c r="G2" i="3"/>
  <c r="F2" i="3"/>
  <c r="E2" i="3"/>
  <c r="D2" i="3"/>
  <c r="C2" i="3"/>
  <c r="C58" i="3" s="1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H57" i="7"/>
  <c r="G57" i="7"/>
  <c r="G56" i="7"/>
  <c r="E56" i="7"/>
  <c r="D56" i="7"/>
  <c r="G58" i="7"/>
  <c r="E58" i="7"/>
  <c r="D58" i="7"/>
  <c r="H57" i="8"/>
  <c r="E56" i="8"/>
  <c r="B57" i="8"/>
  <c r="J57" i="8"/>
  <c r="E57" i="8"/>
  <c r="D57" i="8"/>
  <c r="H56" i="8"/>
  <c r="G56" i="8"/>
  <c r="C56" i="8"/>
  <c r="B56" i="8"/>
  <c r="H58" i="8"/>
  <c r="G58" i="8"/>
  <c r="F58" i="8"/>
  <c r="E58" i="8"/>
  <c r="D58" i="8"/>
  <c r="B58" i="8"/>
  <c r="H58" i="9"/>
  <c r="E57" i="9"/>
  <c r="H56" i="9"/>
  <c r="J57" i="9"/>
  <c r="H57" i="9"/>
  <c r="G57" i="9"/>
  <c r="D57" i="9"/>
  <c r="B57" i="9"/>
  <c r="J56" i="9"/>
  <c r="G56" i="9"/>
  <c r="D56" i="9"/>
  <c r="B56" i="9"/>
  <c r="J58" i="9"/>
  <c r="G58" i="9"/>
  <c r="D58" i="9"/>
  <c r="B58" i="9"/>
  <c r="J57" i="10"/>
  <c r="G57" i="10"/>
  <c r="D57" i="10"/>
  <c r="J56" i="10"/>
  <c r="G56" i="10"/>
  <c r="D56" i="10"/>
  <c r="C56" i="10"/>
  <c r="J58" i="10"/>
  <c r="G58" i="10"/>
  <c r="D58" i="10"/>
  <c r="B58" i="11"/>
  <c r="E57" i="11"/>
  <c r="J57" i="11"/>
  <c r="H57" i="11"/>
  <c r="G57" i="11"/>
  <c r="F57" i="11"/>
  <c r="D57" i="11"/>
  <c r="J56" i="11"/>
  <c r="G56" i="11"/>
  <c r="D56" i="11"/>
  <c r="J58" i="11"/>
  <c r="G58" i="11"/>
  <c r="E58" i="11"/>
  <c r="D58" i="11"/>
  <c r="C58" i="11"/>
  <c r="H57" i="12"/>
  <c r="E56" i="12"/>
  <c r="B57" i="12"/>
  <c r="J57" i="12"/>
  <c r="G57" i="12"/>
  <c r="E57" i="12"/>
  <c r="D57" i="12"/>
  <c r="J56" i="12"/>
  <c r="H56" i="12"/>
  <c r="G56" i="12"/>
  <c r="D56" i="12"/>
  <c r="B56" i="12"/>
  <c r="J58" i="12"/>
  <c r="H58" i="12"/>
  <c r="G58" i="12"/>
  <c r="E58" i="12"/>
  <c r="D58" i="12"/>
  <c r="B58" i="12"/>
  <c r="H57" i="13"/>
  <c r="B57" i="13"/>
  <c r="B56" i="13"/>
  <c r="C58" i="13"/>
  <c r="H57" i="3"/>
  <c r="I56" i="3"/>
  <c r="E56" i="3"/>
  <c r="E58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B13" i="2"/>
  <c r="B56" i="2" s="1"/>
  <c r="J12" i="2"/>
  <c r="I12" i="2"/>
  <c r="H12" i="2"/>
  <c r="G12" i="2"/>
  <c r="F12" i="2"/>
  <c r="E12" i="2"/>
  <c r="E56" i="2" s="1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C2" i="2"/>
  <c r="B2" i="2"/>
  <c r="G54" i="1"/>
  <c r="D53" i="1"/>
  <c r="G52" i="1"/>
  <c r="I51" i="1"/>
  <c r="G50" i="1"/>
  <c r="J49" i="1"/>
  <c r="G48" i="1"/>
  <c r="D47" i="1"/>
  <c r="C47" i="1"/>
  <c r="G46" i="1"/>
  <c r="D45" i="1"/>
  <c r="J43" i="1"/>
  <c r="D43" i="1"/>
  <c r="J41" i="1"/>
  <c r="G40" i="1"/>
  <c r="J39" i="1"/>
  <c r="G38" i="1"/>
  <c r="J37" i="1"/>
  <c r="D37" i="1"/>
  <c r="G36" i="1"/>
  <c r="D35" i="1"/>
  <c r="J33" i="1"/>
  <c r="D33" i="1"/>
  <c r="J31" i="1"/>
  <c r="G30" i="1"/>
  <c r="J29" i="1"/>
  <c r="G28" i="1"/>
  <c r="D27" i="1"/>
  <c r="G26" i="1"/>
  <c r="J25" i="1"/>
  <c r="J23" i="1"/>
  <c r="D23" i="1"/>
  <c r="J22" i="1"/>
  <c r="J21" i="1"/>
  <c r="G20" i="1"/>
  <c r="J19" i="1"/>
  <c r="G18" i="1"/>
  <c r="I17" i="1"/>
  <c r="D17" i="1"/>
  <c r="G16" i="1"/>
  <c r="D15" i="1"/>
  <c r="J13" i="1"/>
  <c r="D13" i="1"/>
  <c r="G12" i="1"/>
  <c r="J11" i="1"/>
  <c r="G10" i="1"/>
  <c r="J9" i="1"/>
  <c r="G8" i="1"/>
  <c r="D7" i="1"/>
  <c r="G6" i="1"/>
  <c r="G4" i="1"/>
  <c r="J3" i="1"/>
  <c r="D3" i="1"/>
  <c r="J58" i="2"/>
  <c r="G58" i="2"/>
  <c r="D58" i="2"/>
  <c r="J57" i="2"/>
  <c r="G57" i="2"/>
  <c r="D57" i="2"/>
  <c r="J56" i="2"/>
  <c r="G56" i="2"/>
  <c r="D56" i="2"/>
  <c r="D8" i="1" l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56" i="1" s="1"/>
  <c r="J18" i="1"/>
  <c r="G23" i="1"/>
  <c r="G27" i="1"/>
  <c r="G31" i="1"/>
  <c r="J38" i="1"/>
  <c r="G43" i="1"/>
  <c r="J50" i="1"/>
  <c r="G55" i="1"/>
  <c r="G53" i="1"/>
  <c r="G3" i="1"/>
  <c r="G7" i="1"/>
  <c r="G15" i="1"/>
  <c r="G56" i="1" s="1"/>
  <c r="G19" i="1"/>
  <c r="J30" i="1"/>
  <c r="D34" i="1"/>
  <c r="D36" i="1"/>
  <c r="J36" i="1"/>
  <c r="G41" i="1"/>
  <c r="G57" i="1" s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56" i="1" s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F56" i="1" s="1"/>
  <c r="C40" i="1"/>
  <c r="J40" i="1"/>
  <c r="J57" i="1" s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C57" i="1" l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<sst xmlns="http://schemas.openxmlformats.org/spreadsheetml/2006/main" count="1447" uniqueCount="80">
  <si>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</si>
  <si>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</si>
  <si>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</si>
  <si>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</si>
  <si>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</si>
  <si>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</si>
  <si>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</si>
  <si>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</si>
  <si>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</si>
  <si>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</si>
  <si>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</si>
  <si>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</si>
  <si>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</si>
  <si>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</si>
  <si>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</si>
  <si>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</si>
  <si>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</si>
  <si>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</si>
  <si>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</si>
  <si>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</si>
  <si>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</si>
  <si>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</si>
  <si>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</si>
  <si>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</si>
  <si>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</si>
  <si>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</si>
  <si>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</si>
  <si>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</si>
  <si>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</si>
  <si>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</si>
  <si>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</si>
  <si>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</si>
  <si>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</si>
  <si>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</si>
  <si>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</si>
  <si>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</si>
  <si>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</si>
  <si>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</si>
  <si>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</si>
  <si>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</si>
  <si>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</si>
  <si>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</si>
  <si>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</si>
  <si>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</si>
  <si>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</si>
  <si>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</si>
  <si>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</si>
  <si>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</si>
  <si>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</si>
  <si>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</si>
  <si>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</si>
  <si>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</si>
  <si>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</si>
  <si>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</si>
  <si>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</si>
  <si>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</si>
  <si>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</si>
  <si>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</si>
  <si>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</si>
  <si>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</si>
  <si>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</si>
  <si>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</si>
  <si>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</si>
  <si>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</si>
  <si>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</si>
  <si>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</si>
  <si>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</si>
  <si>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</si>
  <si>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</si>
  <si>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</si>
  <si>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</si>
  <si>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</si>
  <si>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</si>
  <si>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</si>
  <si>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EXPIRED_LM</t>
  </si>
  <si>
    <t>PLACED_BY_STAFF</t>
  </si>
  <si>
    <t>PLACED_BY_PATRON</t>
  </si>
  <si>
    <t>Requests placed 2022</t>
  </si>
  <si>
    <t>Requests filled 2022</t>
  </si>
  <si>
    <t>Requests expired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</si>
</sst>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77</v>
      </c>
      <c r="C1" s="1" t="s">
        <v>78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31058</v>
      </c>
      <c r="C2" s="4">
        <f>January!C2+February!C2+March!C2+April!C2+May!C2+June!C2+July!C2+August!C2+September!C2+October!C2+November!C2+December!C2</f>
        <v>13512</v>
      </c>
      <c r="D2" s="4">
        <f>January!D2+February!D2+March!D2+April!D2+May!D2+June!D2+July!D2+August!D2+September!D2+October!D2+November!D2+December!D2</f>
        <v>1427</v>
      </c>
      <c r="E2" s="4">
        <f>January!E2+February!E2+March!E2+April!E2+May!E2+June!E2+July!E2+August!E2+September!E2+October!E2+November!E2+December!E2</f>
        <v>117</v>
      </c>
      <c r="F2" s="4">
        <f>January!F2+February!F2+March!F2+April!F2+May!F2+June!F2+July!F2+August!F2+September!F2+October!F2+November!F2+December!F2</f>
        <v>601</v>
      </c>
      <c r="G2" s="4">
        <f>January!G2+February!G2+March!G2+April!G2+May!G2+June!G2+July!G2+August!G2+September!G2+October!G2+November!G2+December!G2</f>
        <v>2145</v>
      </c>
      <c r="H2" s="4">
        <f>January!H2+February!H2+March!H2+April!H2+May!H2+June!H2+July!H2+August!H2+September!H2+October!H2+November!H2+December!H2</f>
        <v>115</v>
      </c>
      <c r="I2" s="4">
        <f>January!I2+February!I2+March!I2+April!I2+May!I2+June!I2+July!I2+August!I2+September!I2+October!I2+November!I2+December!I2</f>
        <v>7550</v>
      </c>
      <c r="J2" s="5">
        <f>January!J2+February!J2+March!J2+April!J2+May!J2+June!J2+July!J2+August!J2+September!J2+October!J2+November!J2+December!J2</f>
        <v>23508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10172</v>
      </c>
      <c r="C3" s="7">
        <f>January!C3+February!C3+March!C3+April!C3+May!C3+June!C3+July!C3+August!C3+September!C3+October!C3+November!C3+December!C3</f>
        <v>4423</v>
      </c>
      <c r="D3" s="7">
        <f>January!D3+February!D3+March!D3+April!D3+May!D3+June!D3+July!D3+August!D3+September!D3+October!D3+November!D3+December!D3</f>
        <v>395</v>
      </c>
      <c r="E3" s="7">
        <f>January!E3+February!E3+March!E3+April!E3+May!E3+June!E3+July!E3+August!E3+September!E3+October!E3+November!E3+December!E3</f>
        <v>20</v>
      </c>
      <c r="F3" s="7">
        <f>January!F3+February!F3+March!F3+April!F3+May!F3+June!F3+July!F3+August!F3+September!F3+October!F3+November!F3+December!F3</f>
        <v>928</v>
      </c>
      <c r="G3" s="7">
        <f>January!G3+February!G3+March!G3+April!G3+May!G3+June!G3+July!G3+August!G3+September!G3+October!G3+November!G3+December!G3</f>
        <v>1343</v>
      </c>
      <c r="H3" s="7">
        <f>January!H3+February!H3+March!H3+April!H3+May!H3+June!H3+July!H3+August!H3+September!H3+October!H3+November!H3+December!H3</f>
        <v>90</v>
      </c>
      <c r="I3" s="7">
        <f>January!I3+February!I3+March!I3+April!I3+May!I3+June!I3+July!I3+August!I3+September!I3+October!I3+November!I3+December!I3</f>
        <v>3324</v>
      </c>
      <c r="J3" s="8">
        <f>January!J3+February!J3+March!J3+April!J3+May!J3+June!J3+July!J3+August!J3+September!J3+October!J3+November!J3+December!J3</f>
        <v>6848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40426</v>
      </c>
      <c r="C4" s="10">
        <f>January!C4+February!C4+March!C4+April!C4+May!C4+June!C4+July!C4+August!C4+September!C4+October!C4+November!C4+December!C4</f>
        <v>17433</v>
      </c>
      <c r="D4" s="10">
        <f>January!D4+February!D4+March!D4+April!D4+May!D4+June!D4+July!D4+August!D4+September!D4+October!D4+November!D4+December!D4</f>
        <v>1738</v>
      </c>
      <c r="E4" s="10">
        <f>January!E4+February!E4+March!E4+April!E4+May!E4+June!E4+July!E4+August!E4+September!E4+October!E4+November!E4+December!E4</f>
        <v>107</v>
      </c>
      <c r="F4" s="10">
        <f>January!F4+February!F4+March!F4+April!F4+May!F4+June!F4+July!F4+August!F4+September!F4+October!F4+November!F4+December!F4</f>
        <v>823</v>
      </c>
      <c r="G4" s="10">
        <f>January!G4+February!G4+March!G4+April!G4+May!G4+June!G4+July!G4+August!G4+September!G4+October!G4+November!G4+December!G4</f>
        <v>2668</v>
      </c>
      <c r="H4" s="10">
        <f>January!H4+February!H4+March!H4+April!H4+May!H4+June!H4+July!H4+August!H4+September!H4+October!H4+November!H4+December!H4</f>
        <v>100</v>
      </c>
      <c r="I4" s="10">
        <f>January!I4+February!I4+March!I4+April!I4+May!I4+June!I4+July!I4+August!I4+September!I4+October!I4+November!I4+December!I4</f>
        <v>10262</v>
      </c>
      <c r="J4" s="11">
        <f>January!J4+February!J4+March!J4+April!J4+May!J4+June!J4+July!J4+August!J4+September!J4+October!J4+November!J4+December!J4</f>
        <v>30164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252</v>
      </c>
      <c r="C5" s="7">
        <f>January!C5+February!C5+March!C5+April!C5+May!C5+June!C5+July!C5+August!C5+September!C5+October!C5+November!C5+December!C5</f>
        <v>143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1</v>
      </c>
      <c r="F5" s="7">
        <f>January!F5+February!F5+March!F5+April!F5+May!F5+June!F5+July!F5+August!F5+September!F5+October!F5+November!F5+December!F5</f>
        <v>6</v>
      </c>
      <c r="G5" s="7">
        <f>January!G5+February!G5+March!G5+April!G5+May!G5+June!G5+July!G5+August!G5+September!G5+October!G5+November!G5+December!G5</f>
        <v>8</v>
      </c>
      <c r="H5" s="7">
        <f>January!H5+February!H5+March!H5+April!H5+May!H5+June!H5+July!H5+August!H5+September!H5+October!H5+November!H5+December!H5</f>
        <v>1</v>
      </c>
      <c r="I5" s="7">
        <f>January!I5+February!I5+March!I5+April!I5+May!I5+June!I5+July!I5+August!I5+September!I5+October!I5+November!I5+December!I5</f>
        <v>184</v>
      </c>
      <c r="J5" s="8">
        <f>January!J5+February!J5+March!J5+April!J5+May!J5+June!J5+July!J5+August!J5+September!J5+October!J5+November!J5+December!J5</f>
        <v>68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40100</v>
      </c>
      <c r="C6" s="10">
        <f>January!C6+February!C6+March!C6+April!C6+May!C6+June!C6+July!C6+August!C6+September!C6+October!C6+November!C6+December!C6</f>
        <v>15910</v>
      </c>
      <c r="D6" s="10">
        <f>January!D6+February!D6+March!D6+April!D6+May!D6+June!D6+July!D6+August!D6+September!D6+October!D6+November!D6+December!D6</f>
        <v>2384</v>
      </c>
      <c r="E6" s="10">
        <f>January!E6+February!E6+March!E6+April!E6+May!E6+June!E6+July!E6+August!E6+September!E6+October!E6+November!E6+December!E6</f>
        <v>89</v>
      </c>
      <c r="F6" s="10">
        <f>January!F6+February!F6+March!F6+April!F6+May!F6+June!F6+July!F6+August!F6+September!F6+October!F6+November!F6+December!F6</f>
        <v>1121</v>
      </c>
      <c r="G6" s="10">
        <f>January!G6+February!G6+March!G6+April!G6+May!G6+June!G6+July!G6+August!G6+September!G6+October!G6+November!G6+December!G6</f>
        <v>3594</v>
      </c>
      <c r="H6" s="10">
        <f>January!H6+February!H6+March!H6+April!H6+May!H6+June!H6+July!H6+August!H6+September!H6+October!H6+November!H6+December!H6</f>
        <v>185</v>
      </c>
      <c r="I6" s="10">
        <f>January!I6+February!I6+March!I6+April!I6+May!I6+June!I6+July!I6+August!I6+September!I6+October!I6+November!I6+December!I6</f>
        <v>13500</v>
      </c>
      <c r="J6" s="11">
        <f>January!J6+February!J6+March!J6+April!J6+May!J6+June!J6+July!J6+August!J6+September!J6+October!J6+November!J6+December!J6</f>
        <v>26600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4598</v>
      </c>
      <c r="C7" s="7">
        <f>January!C7+February!C7+March!C7+April!C7+May!C7+June!C7+July!C7+August!C7+September!C7+October!C7+November!C7+December!C7</f>
        <v>1944</v>
      </c>
      <c r="D7" s="7">
        <f>January!D7+February!D7+March!D7+April!D7+May!D7+June!D7+July!D7+August!D7+September!D7+October!D7+November!D7+December!D7</f>
        <v>78</v>
      </c>
      <c r="E7" s="7">
        <f>January!E7+February!E7+March!E7+April!E7+May!E7+June!E7+July!E7+August!E7+September!E7+October!E7+November!E7+December!E7</f>
        <v>34</v>
      </c>
      <c r="F7" s="7">
        <f>January!F7+February!F7+March!F7+April!F7+May!F7+June!F7+July!F7+August!F7+September!F7+October!F7+November!F7+December!F7</f>
        <v>250</v>
      </c>
      <c r="G7" s="7">
        <f>January!G7+February!G7+March!G7+April!G7+May!G7+June!G7+July!G7+August!G7+September!G7+October!G7+November!G7+December!G7</f>
        <v>362</v>
      </c>
      <c r="H7" s="7">
        <f>January!H7+February!H7+March!H7+April!H7+May!H7+June!H7+July!H7+August!H7+September!H7+October!H7+November!H7+December!H7</f>
        <v>88</v>
      </c>
      <c r="I7" s="7">
        <f>January!I7+February!I7+March!I7+April!I7+May!I7+June!I7+July!I7+August!I7+September!I7+October!I7+November!I7+December!I7</f>
        <v>2156</v>
      </c>
      <c r="J7" s="8">
        <f>January!J7+February!J7+March!J7+April!J7+May!J7+June!J7+July!J7+August!J7+September!J7+October!J7+November!J7+December!J7</f>
        <v>2442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2534</v>
      </c>
      <c r="C8" s="10">
        <f>January!C8+February!C8+March!C8+April!C8+May!C8+June!C8+July!C8+August!C8+September!C8+October!C8+November!C8+December!C8</f>
        <v>1148</v>
      </c>
      <c r="D8" s="10">
        <f>January!D8+February!D8+March!D8+April!D8+May!D8+June!D8+July!D8+August!D8+September!D8+October!D8+November!D8+December!D8</f>
        <v>44</v>
      </c>
      <c r="E8" s="10">
        <f>January!E8+February!E8+March!E8+April!E8+May!E8+June!E8+July!E8+August!E8+September!E8+October!E8+November!E8+December!E8</f>
        <v>13</v>
      </c>
      <c r="F8" s="10">
        <f>January!F8+February!F8+March!F8+April!F8+May!F8+June!F8+July!F8+August!F8+September!F8+October!F8+November!F8+December!F8</f>
        <v>54</v>
      </c>
      <c r="G8" s="10">
        <f>January!G8+February!G8+March!G8+April!G8+May!G8+June!G8+July!G8+August!G8+September!G8+October!G8+November!G8+December!G8</f>
        <v>111</v>
      </c>
      <c r="H8" s="10">
        <f>January!H8+February!H8+March!H8+April!H8+May!H8+June!H8+July!H8+August!H8+September!H8+October!H8+November!H8+December!H8</f>
        <v>7</v>
      </c>
      <c r="I8" s="10">
        <f>January!I8+February!I8+March!I8+April!I8+May!I8+June!I8+July!I8+August!I8+September!I8+October!I8+November!I8+December!I8</f>
        <v>1252</v>
      </c>
      <c r="J8" s="11">
        <f>January!J8+February!J8+March!J8+April!J8+May!J8+June!J8+July!J8+August!J8+September!J8+October!J8+November!J8+December!J8</f>
        <v>1282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732</v>
      </c>
      <c r="C9" s="7">
        <f>January!C9+February!C9+March!C9+April!C9+May!C9+June!C9+July!C9+August!C9+September!C9+October!C9+November!C9+December!C9</f>
        <v>348</v>
      </c>
      <c r="D9" s="7">
        <f>January!D9+February!D9+March!D9+April!D9+May!D9+June!D9+July!D9+August!D9+September!D9+October!D9+November!D9+December!D9</f>
        <v>10</v>
      </c>
      <c r="E9" s="7">
        <f>January!E9+February!E9+March!E9+April!E9+May!E9+June!E9+July!E9+August!E9+September!E9+October!E9+November!E9+December!E9</f>
        <v>11</v>
      </c>
      <c r="F9" s="7">
        <f>January!F9+February!F9+March!F9+April!F9+May!F9+June!F9+July!F9+August!F9+September!F9+October!F9+November!F9+December!F9</f>
        <v>27</v>
      </c>
      <c r="G9" s="7">
        <f>January!G9+February!G9+March!G9+April!G9+May!G9+June!G9+July!G9+August!G9+September!G9+October!G9+November!G9+December!G9</f>
        <v>48</v>
      </c>
      <c r="H9" s="7">
        <f>January!H9+February!H9+March!H9+April!H9+May!H9+June!H9+July!H9+August!H9+September!H9+October!H9+November!H9+December!H9</f>
        <v>5</v>
      </c>
      <c r="I9" s="7">
        <f>January!I9+February!I9+March!I9+April!I9+May!I9+June!I9+July!I9+August!I9+September!I9+October!I9+November!I9+December!I9</f>
        <v>446</v>
      </c>
      <c r="J9" s="8">
        <f>January!J9+February!J9+March!J9+April!J9+May!J9+June!J9+July!J9+August!J9+September!J9+October!J9+November!J9+December!J9</f>
        <v>286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28</v>
      </c>
      <c r="C10" s="10">
        <f>January!C10+February!C10+March!C10+April!C10+May!C10+June!C10+July!C10+August!C10+September!C10+October!C10+November!C10+December!C10</f>
        <v>10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2</v>
      </c>
      <c r="F10" s="10">
        <f>January!F10+February!F10+March!F10+April!F10+May!F10+June!F10+July!F10+August!F10+September!F10+October!F10+November!F10+December!F10</f>
        <v>3</v>
      </c>
      <c r="G10" s="10">
        <f>January!G10+February!G10+March!G10+April!G10+May!G10+June!G10+July!G10+August!G10+September!G10+October!G10+November!G10+December!G10</f>
        <v>5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28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1239</v>
      </c>
      <c r="C12" s="13">
        <f>January!C12+February!C12+March!C12+April!C12+May!C12+June!C12+July!C12+August!C12+September!C12+October!C12+November!C12+December!C12</f>
        <v>571</v>
      </c>
      <c r="D12" s="13">
        <f>January!D12+February!D12+March!D12+April!D12+May!D12+June!D12+July!D12+August!D12+September!D12+October!D12+November!D12+December!D12</f>
        <v>16</v>
      </c>
      <c r="E12" s="13">
        <f>January!E12+February!E12+March!E12+April!E12+May!E12+June!E12+July!E12+August!E12+September!E12+October!E12+November!E12+December!E12</f>
        <v>42</v>
      </c>
      <c r="F12" s="13">
        <f>January!F12+February!F12+March!F12+April!F12+May!F12+June!F12+July!F12+August!F12+September!F12+October!F12+November!F12+December!F12</f>
        <v>29</v>
      </c>
      <c r="G12" s="13">
        <f>January!G12+February!G12+March!G12+April!G12+May!G12+June!G12+July!G12+August!G12+September!G12+October!G12+November!G12+December!G12</f>
        <v>87</v>
      </c>
      <c r="H12" s="13">
        <f>January!H12+February!H12+March!H12+April!H12+May!H12+June!H12+July!H12+August!H12+September!H12+October!H12+November!H12+December!H12</f>
        <v>4</v>
      </c>
      <c r="I12" s="13">
        <f>January!I12+February!I12+March!I12+April!I12+May!I12+June!I12+July!I12+August!I12+September!I12+October!I12+November!I12+December!I12</f>
        <v>1070</v>
      </c>
      <c r="J12" s="14">
        <f>January!J12+February!J12+March!J12+April!J12+May!J12+June!J12+July!J12+August!J12+September!J12+October!J12+November!J12+December!J12</f>
        <v>169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3374</v>
      </c>
      <c r="C13" s="16">
        <f>January!C13+February!C13+March!C13+April!C13+May!C13+June!C13+July!C13+August!C13+September!C13+October!C13+November!C13+December!C13</f>
        <v>1594</v>
      </c>
      <c r="D13" s="16">
        <f>January!D13+February!D13+March!D13+April!D13+May!D13+June!D13+July!D13+August!D13+September!D13+October!D13+November!D13+December!D13</f>
        <v>36</v>
      </c>
      <c r="E13" s="16">
        <f>January!E13+February!E13+March!E13+April!E13+May!E13+June!E13+July!E13+August!E13+September!E13+October!E13+November!E13+December!E13</f>
        <v>13</v>
      </c>
      <c r="F13" s="16">
        <f>January!F13+February!F13+March!F13+April!F13+May!F13+June!F13+July!F13+August!F13+September!F13+October!F13+November!F13+December!F13</f>
        <v>38</v>
      </c>
      <c r="G13" s="16">
        <f>January!G13+February!G13+March!G13+April!G13+May!G13+June!G13+July!G13+August!G13+September!G13+October!G13+November!G13+December!G13</f>
        <v>87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2468</v>
      </c>
      <c r="J13" s="17">
        <f>January!J13+February!J13+March!J13+April!J13+May!J13+June!J13+July!J13+August!J13+September!J13+October!J13+November!J13+December!J13</f>
        <v>906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3638</v>
      </c>
      <c r="C14" s="13">
        <f>January!C14+February!C14+March!C14+April!C14+May!C14+June!C14+July!C14+August!C14+September!C14+October!C14+November!C14+December!C14</f>
        <v>1539</v>
      </c>
      <c r="D14" s="13">
        <f>January!D14+February!D14+March!D14+April!D14+May!D14+June!D14+July!D14+August!D14+September!D14+October!D14+November!D14+December!D14</f>
        <v>119</v>
      </c>
      <c r="E14" s="13">
        <f>January!E14+February!E14+March!E14+April!E14+May!E14+June!E14+July!E14+August!E14+September!E14+October!E14+November!E14+December!E14</f>
        <v>24</v>
      </c>
      <c r="F14" s="13">
        <f>January!F14+February!F14+March!F14+April!F14+May!F14+June!F14+July!F14+August!F14+September!F14+October!F14+November!F14+December!F14</f>
        <v>130</v>
      </c>
      <c r="G14" s="13">
        <f>January!G14+February!G14+March!G14+April!G14+May!G14+June!G14+July!G14+August!G14+September!G14+October!G14+November!G14+December!G14</f>
        <v>273</v>
      </c>
      <c r="H14" s="13">
        <f>January!H14+February!H14+March!H14+April!H14+May!H14+June!H14+July!H14+August!H14+September!H14+October!H14+November!H14+December!H14</f>
        <v>5</v>
      </c>
      <c r="I14" s="13">
        <f>January!I14+February!I14+March!I14+April!I14+May!I14+June!I14+July!I14+August!I14+September!I14+October!I14+November!I14+December!I14</f>
        <v>2248</v>
      </c>
      <c r="J14" s="14">
        <f>January!J14+February!J14+March!J14+April!J14+May!J14+June!J14+July!J14+August!J14+September!J14+October!J14+November!J14+December!J14</f>
        <v>1390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2064</v>
      </c>
      <c r="C15" s="16">
        <f>January!C15+February!C15+March!C15+April!C15+May!C15+June!C15+July!C15+August!C15+September!C15+October!C15+November!C15+December!C15</f>
        <v>901</v>
      </c>
      <c r="D15" s="16">
        <f>January!D15+February!D15+March!D15+April!D15+May!D15+June!D15+July!D15+August!D15+September!D15+October!D15+November!D15+December!D15</f>
        <v>57</v>
      </c>
      <c r="E15" s="16">
        <f>January!E15+February!E15+March!E15+April!E15+May!E15+June!E15+July!E15+August!E15+September!E15+October!E15+November!E15+December!E15</f>
        <v>66</v>
      </c>
      <c r="F15" s="16">
        <f>January!F15+February!F15+March!F15+April!F15+May!F15+June!F15+July!F15+August!F15+September!F15+October!F15+November!F15+December!F15</f>
        <v>61</v>
      </c>
      <c r="G15" s="16">
        <f>January!G15+February!G15+March!G15+April!G15+May!G15+June!G15+July!G15+August!G15+September!G15+October!G15+November!G15+December!G15</f>
        <v>184</v>
      </c>
      <c r="H15" s="16">
        <f>January!H15+February!H15+March!H15+April!H15+May!H15+June!H15+July!H15+August!H15+September!H15+October!H15+November!H15+December!H15</f>
        <v>10</v>
      </c>
      <c r="I15" s="16">
        <f>January!I15+February!I15+March!I15+April!I15+May!I15+June!I15+July!I15+August!I15+September!I15+October!I15+November!I15+December!I15</f>
        <v>1289</v>
      </c>
      <c r="J15" s="17">
        <f>January!J15+February!J15+March!J15+April!J15+May!J15+June!J15+July!J15+August!J15+September!J15+October!J15+November!J15+December!J15</f>
        <v>775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515</v>
      </c>
      <c r="C16" s="10">
        <f>January!C16+February!C16+March!C16+April!C16+May!C16+June!C16+July!C16+August!C16+September!C16+October!C16+November!C16+December!C16</f>
        <v>277</v>
      </c>
      <c r="D16" s="10">
        <f>January!D16+February!D16+March!D16+April!D16+May!D16+June!D16+July!D16+August!D16+September!D16+October!D16+November!D16+December!D16</f>
        <v>16</v>
      </c>
      <c r="E16" s="10">
        <f>January!E16+February!E16+March!E16+April!E16+May!E16+June!E16+July!E16+August!E16+September!E16+October!E16+November!E16+December!E16</f>
        <v>6</v>
      </c>
      <c r="F16" s="10">
        <f>January!F16+February!F16+March!F16+April!F16+May!F16+June!F16+July!F16+August!F16+September!F16+October!F16+November!F16+December!F16</f>
        <v>6</v>
      </c>
      <c r="G16" s="10">
        <f>January!G16+February!G16+March!G16+April!G16+May!G16+June!G16+July!G16+August!G16+September!G16+October!G16+November!G16+December!G16</f>
        <v>28</v>
      </c>
      <c r="H16" s="10">
        <f>January!H16+February!H16+March!H16+April!H16+May!H16+June!H16+July!H16+August!H16+September!H16+October!H16+November!H16+December!H16</f>
        <v>1</v>
      </c>
      <c r="I16" s="10">
        <f>January!I16+February!I16+March!I16+April!I16+May!I16+June!I16+July!I16+August!I16+September!I16+October!I16+November!I16+December!I16</f>
        <v>380</v>
      </c>
      <c r="J16" s="11">
        <f>January!J16+February!J16+March!J16+April!J16+May!J16+June!J16+July!J16+August!J16+September!J16+October!J16+November!J16+December!J16</f>
        <v>135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12641</v>
      </c>
      <c r="C17" s="7">
        <f>January!C17+February!C17+March!C17+April!C17+May!C17+June!C17+July!C17+August!C17+September!C17+October!C17+November!C17+December!C17</f>
        <v>5825</v>
      </c>
      <c r="D17" s="7">
        <f>January!D17+February!D17+March!D17+April!D17+May!D17+June!D17+July!D17+August!D17+September!D17+October!D17+November!D17+December!D17</f>
        <v>432</v>
      </c>
      <c r="E17" s="7">
        <f>January!E17+February!E17+March!E17+April!E17+May!E17+June!E17+July!E17+August!E17+September!E17+October!E17+November!E17+December!E17</f>
        <v>60</v>
      </c>
      <c r="F17" s="7">
        <f>January!F17+February!F17+March!F17+April!F17+May!F17+June!F17+July!F17+August!F17+September!F17+October!F17+November!F17+December!F17</f>
        <v>288</v>
      </c>
      <c r="G17" s="7">
        <f>January!G17+February!G17+March!G17+April!G17+May!G17+June!G17+July!G17+August!G17+September!G17+October!G17+November!G17+December!G17</f>
        <v>780</v>
      </c>
      <c r="H17" s="7">
        <f>January!H17+February!H17+March!H17+April!H17+May!H17+June!H17+July!H17+August!H17+September!H17+October!H17+November!H17+December!H17</f>
        <v>27</v>
      </c>
      <c r="I17" s="7">
        <f>January!I17+February!I17+March!I17+April!I17+May!I17+June!I17+July!I17+August!I17+September!I17+October!I17+November!I17+December!I17</f>
        <v>4204</v>
      </c>
      <c r="J17" s="8">
        <f>January!J17+February!J17+March!J17+April!J17+May!J17+June!J17+July!J17+August!J17+September!J17+October!J17+November!J17+December!J17</f>
        <v>8437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1745</v>
      </c>
      <c r="C18" s="10">
        <f>January!C18+February!C18+March!C18+April!C18+May!C18+June!C18+July!C18+August!C18+September!C18+October!C18+November!C18+December!C18</f>
        <v>952</v>
      </c>
      <c r="D18" s="10">
        <f>January!D18+February!D18+March!D18+April!D18+May!D18+June!D18+July!D18+August!D18+September!D18+October!D18+November!D18+December!D18</f>
        <v>13</v>
      </c>
      <c r="E18" s="10">
        <f>January!E18+February!E18+March!E18+April!E18+May!E18+June!E18+July!E18+August!E18+September!E18+October!E18+November!E18+December!E18</f>
        <v>3</v>
      </c>
      <c r="F18" s="10">
        <f>January!F18+February!F18+March!F18+April!F18+May!F18+June!F18+July!F18+August!F18+September!F18+October!F18+November!F18+December!F18</f>
        <v>28</v>
      </c>
      <c r="G18" s="10">
        <f>January!G18+February!G18+March!G18+April!G18+May!G18+June!G18+July!G18+August!G18+September!G18+October!G18+November!G18+December!G18</f>
        <v>44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420</v>
      </c>
      <c r="J18" s="11">
        <f>January!J18+February!J18+March!J18+April!J18+May!J18+June!J18+July!J18+August!J18+September!J18+October!J18+November!J18+December!J18</f>
        <v>1325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14236</v>
      </c>
      <c r="C19" s="7">
        <f>January!C19+February!C19+March!C19+April!C19+May!C19+June!C19+July!C19+August!C19+September!C19+October!C19+November!C19+December!C19</f>
        <v>5875</v>
      </c>
      <c r="D19" s="7">
        <f>January!D19+February!D19+March!D19+April!D19+May!D19+June!D19+July!D19+August!D19+September!D19+October!D19+November!D19+December!D19</f>
        <v>428</v>
      </c>
      <c r="E19" s="7">
        <f>January!E19+February!E19+March!E19+April!E19+May!E19+June!E19+July!E19+August!E19+September!E19+October!E19+November!E19+December!E19</f>
        <v>134</v>
      </c>
      <c r="F19" s="7">
        <f>January!F19+February!F19+March!F19+April!F19+May!F19+June!F19+July!F19+August!F19+September!F19+October!F19+November!F19+December!F19</f>
        <v>617</v>
      </c>
      <c r="G19" s="7">
        <f>January!G19+February!G19+March!G19+April!G19+May!G19+June!G19+July!G19+August!G19+September!G19+October!G19+November!G19+December!G19</f>
        <v>1179</v>
      </c>
      <c r="H19" s="7">
        <f>January!H19+February!H19+March!H19+April!H19+May!H19+June!H19+July!H19+August!H19+September!H19+October!H19+November!H19+December!H19</f>
        <v>136</v>
      </c>
      <c r="I19" s="7">
        <f>January!I19+February!I19+March!I19+April!I19+May!I19+June!I19+July!I19+August!I19+September!I19+October!I19+November!I19+December!I19</f>
        <v>6512</v>
      </c>
      <c r="J19" s="8">
        <f>January!J19+February!J19+March!J19+April!J19+May!J19+June!J19+July!J19+August!J19+September!J19+October!J19+November!J19+December!J19</f>
        <v>7724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33</v>
      </c>
      <c r="C20" s="10">
        <f>January!C20+February!C20+March!C20+April!C20+May!C20+June!C20+July!C20+August!C20+September!C20+October!C20+November!C20+December!C20</f>
        <v>31</v>
      </c>
      <c r="D20" s="10">
        <f>January!D20+February!D20+March!D20+April!D20+May!D20+June!D20+July!D20+August!D20+September!D20+October!D20+November!D20+December!D20</f>
        <v>5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6</v>
      </c>
      <c r="H20" s="10">
        <f>January!H20+February!H20+March!H20+April!H20+May!H20+June!H20+July!H20+August!H20+September!H20+October!H20+November!H20+December!H20</f>
        <v>1</v>
      </c>
      <c r="I20" s="10">
        <f>January!I20+February!I20+March!I20+April!I20+May!I20+June!I20+July!I20+August!I20+September!I20+October!I20+November!I20+December!I20</f>
        <v>9</v>
      </c>
      <c r="J20" s="11">
        <f>January!J20+February!J20+March!J20+April!J20+May!J20+June!J20+July!J20+August!J20+September!J20+October!J20+November!J20+December!J20</f>
        <v>24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11020</v>
      </c>
      <c r="C21" s="7">
        <f>January!C21+February!C21+March!C21+April!C21+May!C21+June!C21+July!C21+August!C21+September!C21+October!C21+November!C21+December!C21</f>
        <v>4594</v>
      </c>
      <c r="D21" s="7">
        <f>January!D21+February!D21+March!D21+April!D21+May!D21+June!D21+July!D21+August!D21+September!D21+October!D21+November!D21+December!D21</f>
        <v>499</v>
      </c>
      <c r="E21" s="7">
        <f>January!E21+February!E21+March!E21+April!E21+May!E21+June!E21+July!E21+August!E21+September!E21+October!E21+November!E21+December!E21</f>
        <v>85</v>
      </c>
      <c r="F21" s="7">
        <f>January!F21+February!F21+March!F21+April!F21+May!F21+June!F21+July!F21+August!F21+September!F21+October!F21+November!F21+December!F21</f>
        <v>310</v>
      </c>
      <c r="G21" s="7">
        <f>January!G21+February!G21+March!G21+April!G21+May!G21+June!G21+July!G21+August!G21+September!G21+October!G21+November!G21+December!G21</f>
        <v>894</v>
      </c>
      <c r="H21" s="7">
        <f>January!H21+February!H21+March!H21+April!H21+May!H21+June!H21+July!H21+August!H21+September!H21+October!H21+November!H21+December!H21</f>
        <v>74</v>
      </c>
      <c r="I21" s="7">
        <f>January!I21+February!I21+March!I21+April!I21+May!I21+June!I21+July!I21+August!I21+September!I21+October!I21+November!I21+December!I21</f>
        <v>5510</v>
      </c>
      <c r="J21" s="8">
        <f>January!J21+February!J21+March!J21+April!J21+May!J21+June!J21+July!J21+August!J21+September!J21+October!J21+November!J21+December!J21</f>
        <v>5510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782</v>
      </c>
      <c r="C22" s="10">
        <f>January!C22+February!C22+March!C22+April!C22+May!C22+June!C22+July!C22+August!C22+September!C22+October!C22+November!C22+December!C22</f>
        <v>291</v>
      </c>
      <c r="D22" s="10">
        <f>January!D22+February!D22+March!D22+April!D22+May!D22+June!D22+July!D22+August!D22+September!D22+October!D22+November!D22+December!D22</f>
        <v>17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59</v>
      </c>
      <c r="G22" s="10">
        <f>January!G22+February!G22+March!G22+April!G22+May!G22+June!G22+July!G22+August!G22+September!G22+October!G22+November!G22+December!G22</f>
        <v>78</v>
      </c>
      <c r="H22" s="10">
        <f>January!H22+February!H22+March!H22+April!H22+May!H22+June!H22+July!H22+August!H22+September!H22+October!H22+November!H22+December!H22</f>
        <v>1</v>
      </c>
      <c r="I22" s="10">
        <f>January!I22+February!I22+March!I22+April!I22+May!I22+June!I22+July!I22+August!I22+September!I22+October!I22+November!I22+December!I22</f>
        <v>350</v>
      </c>
      <c r="J22" s="11">
        <f>January!J22+February!J22+March!J22+April!J22+May!J22+June!J22+July!J22+August!J22+September!J22+October!J22+November!J22+December!J22</f>
        <v>432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14274</v>
      </c>
      <c r="C23" s="7">
        <f>January!C23+February!C23+March!C23+April!C23+May!C23+June!C23+July!C23+August!C23+September!C23+October!C23+November!C23+December!C23</f>
        <v>5495</v>
      </c>
      <c r="D23" s="7">
        <f>January!D23+February!D23+March!D23+April!D23+May!D23+June!D23+July!D23+August!D23+September!D23+October!D23+November!D23+December!D23</f>
        <v>924</v>
      </c>
      <c r="E23" s="7">
        <f>January!E23+February!E23+March!E23+April!E23+May!E23+June!E23+July!E23+August!E23+September!E23+October!E23+November!E23+December!E23</f>
        <v>57</v>
      </c>
      <c r="F23" s="7">
        <f>January!F23+February!F23+March!F23+April!F23+May!F23+June!F23+July!F23+August!F23+September!F23+October!F23+November!F23+December!F23</f>
        <v>599</v>
      </c>
      <c r="G23" s="7">
        <f>January!G23+February!G23+March!G23+April!G23+May!G23+June!G23+July!G23+August!G23+September!G23+October!G23+November!G23+December!G23</f>
        <v>1580</v>
      </c>
      <c r="H23" s="7">
        <f>January!H23+February!H23+March!H23+April!H23+May!H23+June!H23+July!H23+August!H23+September!H23+October!H23+November!H23+December!H23</f>
        <v>99</v>
      </c>
      <c r="I23" s="7">
        <f>January!I23+February!I23+March!I23+April!I23+May!I23+June!I23+July!I23+August!I23+September!I23+October!I23+November!I23+December!I23</f>
        <v>4892</v>
      </c>
      <c r="J23" s="8">
        <f>January!J23+February!J23+March!J23+April!J23+May!J23+June!J23+July!J23+August!J23+September!J23+October!J23+November!J23+December!J23</f>
        <v>9382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39608</v>
      </c>
      <c r="C24" s="10">
        <f>January!C24+February!C24+March!C24+April!C24+May!C24+June!C24+July!C24+August!C24+September!C24+October!C24+November!C24+December!C24</f>
        <v>16429</v>
      </c>
      <c r="D24" s="10">
        <f>January!D24+February!D24+March!D24+April!D24+May!D24+June!D24+July!D24+August!D24+September!D24+October!D24+November!D24+December!D24</f>
        <v>2394</v>
      </c>
      <c r="E24" s="10">
        <f>January!E24+February!E24+March!E24+April!E24+May!E24+June!E24+July!E24+August!E24+September!E24+October!E24+November!E24+December!E24</f>
        <v>81</v>
      </c>
      <c r="F24" s="10">
        <f>January!F24+February!F24+March!F24+April!F24+May!F24+June!F24+July!F24+August!F24+September!F24+October!F24+November!F24+December!F24</f>
        <v>1114</v>
      </c>
      <c r="G24" s="10">
        <f>January!G24+February!G24+March!G24+April!G24+May!G24+June!G24+July!G24+August!G24+September!G24+October!G24+November!G24+December!G24</f>
        <v>3589</v>
      </c>
      <c r="H24" s="10">
        <f>January!H24+February!H24+March!H24+April!H24+May!H24+June!H24+July!H24+August!H24+September!H24+October!H24+November!H24+December!H24</f>
        <v>219</v>
      </c>
      <c r="I24" s="10">
        <f>January!I24+February!I24+March!I24+April!I24+May!I24+June!I24+July!I24+August!I24+September!I24+October!I24+November!I24+December!I24</f>
        <v>10000</v>
      </c>
      <c r="J24" s="11">
        <f>January!J24+February!J24+March!J24+April!J24+May!J24+June!J24+July!J24+August!J24+September!J24+October!J24+November!J24+December!J24</f>
        <v>29608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2906</v>
      </c>
      <c r="C25" s="7">
        <f>January!C25+February!C25+March!C25+April!C25+May!C25+June!C25+July!C25+August!C25+September!C25+October!C25+November!C25+December!C25</f>
        <v>1311</v>
      </c>
      <c r="D25" s="7">
        <f>January!D25+February!D25+March!D25+April!D25+May!D25+June!D25+July!D25+August!D25+September!D25+October!D25+November!D25+December!D25</f>
        <v>62</v>
      </c>
      <c r="E25" s="7">
        <f>January!E25+February!E25+March!E25+April!E25+May!E25+June!E25+July!E25+August!E25+September!E25+October!E25+November!E25+December!E25</f>
        <v>9</v>
      </c>
      <c r="F25" s="7">
        <f>January!F25+February!F25+March!F25+April!F25+May!F25+June!F25+July!F25+August!F25+September!F25+October!F25+November!F25+December!F25</f>
        <v>82</v>
      </c>
      <c r="G25" s="7">
        <f>January!G25+February!G25+March!G25+April!G25+May!G25+June!G25+July!G25+August!G25+September!G25+October!G25+November!G25+December!G25</f>
        <v>153</v>
      </c>
      <c r="H25" s="7">
        <f>January!H25+February!H25+March!H25+April!H25+May!H25+June!H25+July!H25+August!H25+September!H25+October!H25+November!H25+December!H25</f>
        <v>16</v>
      </c>
      <c r="I25" s="7">
        <f>January!I25+February!I25+March!I25+April!I25+May!I25+June!I25+July!I25+August!I25+September!I25+October!I25+November!I25+December!I25</f>
        <v>1214</v>
      </c>
      <c r="J25" s="8">
        <f>January!J25+February!J25+March!J25+April!J25+May!J25+June!J25+July!J25+August!J25+September!J25+October!J25+November!J25+December!J25</f>
        <v>1692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4124</v>
      </c>
      <c r="C27" s="7">
        <f>January!C27+February!C27+March!C27+April!C27+May!C27+June!C27+July!C27+August!C27+September!C27+October!C27+November!C27+December!C27</f>
        <v>1829</v>
      </c>
      <c r="D27" s="7">
        <f>January!D27+February!D27+March!D27+April!D27+May!D27+June!D27+July!D27+August!D27+September!D27+October!D27+November!D27+December!D27</f>
        <v>132</v>
      </c>
      <c r="E27" s="7">
        <f>January!E27+February!E27+March!E27+April!E27+May!E27+June!E27+July!E27+August!E27+September!E27+October!E27+November!E27+December!E27</f>
        <v>34</v>
      </c>
      <c r="F27" s="7">
        <f>January!F27+February!F27+March!F27+April!F27+May!F27+June!F27+July!F27+August!F27+September!F27+October!F27+November!F27+December!F27</f>
        <v>142</v>
      </c>
      <c r="G27" s="7">
        <f>January!G27+February!G27+March!G27+April!G27+May!G27+June!G27+July!G27+August!G27+September!G27+October!G27+November!G27+December!G27</f>
        <v>308</v>
      </c>
      <c r="H27" s="7">
        <f>January!H27+February!H27+March!H27+April!H27+May!H27+June!H27+July!H27+August!H27+September!H27+October!H27+November!H27+December!H27</f>
        <v>34</v>
      </c>
      <c r="I27" s="7">
        <f>January!I27+February!I27+March!I27+April!I27+May!I27+June!I27+July!I27+August!I27+September!I27+October!I27+November!I27+December!I27</f>
        <v>2168</v>
      </c>
      <c r="J27" s="8">
        <f>January!J27+February!J27+March!J27+April!J27+May!J27+June!J27+July!J27+August!J27+September!J27+October!J27+November!J27+December!J27</f>
        <v>1956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1647</v>
      </c>
      <c r="C28" s="10">
        <f>January!C28+February!C28+March!C28+April!C28+May!C28+June!C28+July!C28+August!C28+September!C28+October!C28+November!C28+December!C28</f>
        <v>763</v>
      </c>
      <c r="D28" s="10">
        <f>January!D28+February!D28+March!D28+April!D28+May!D28+June!D28+July!D28+August!D28+September!D28+October!D28+November!D28+December!D28</f>
        <v>72</v>
      </c>
      <c r="E28" s="10">
        <f>January!E28+February!E28+March!E28+April!E28+May!E28+June!E28+July!E28+August!E28+September!E28+October!E28+November!E28+December!E28</f>
        <v>12</v>
      </c>
      <c r="F28" s="10">
        <f>January!F28+February!F28+March!F28+April!F28+May!F28+June!F28+July!F28+August!F28+September!F28+October!F28+November!F28+December!F28</f>
        <v>46</v>
      </c>
      <c r="G28" s="10">
        <f>January!G28+February!G28+March!G28+April!G28+May!G28+June!G28+July!G28+August!G28+September!G28+October!G28+November!G28+December!G28</f>
        <v>130</v>
      </c>
      <c r="H28" s="10">
        <f>January!H28+February!H28+March!H28+April!H28+May!H28+June!H28+July!H28+August!H28+September!H28+October!H28+November!H28+December!H28</f>
        <v>4</v>
      </c>
      <c r="I28" s="10">
        <f>January!I28+February!I28+March!I28+April!I28+May!I28+June!I28+July!I28+August!I28+September!I28+October!I28+November!I28+December!I28</f>
        <v>766</v>
      </c>
      <c r="J28" s="11">
        <f>January!J28+February!J28+March!J28+April!J28+May!J28+June!J28+July!J28+August!J28+September!J28+October!J28+November!J28+December!J28</f>
        <v>881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11570</v>
      </c>
      <c r="C29" s="7">
        <f>January!C29+February!C29+March!C29+April!C29+May!C29+June!C29+July!C29+August!C29+September!C29+October!C29+November!C29+December!C29</f>
        <v>5546</v>
      </c>
      <c r="D29" s="7">
        <f>January!D29+February!D29+March!D29+April!D29+May!D29+June!D29+July!D29+August!D29+September!D29+October!D29+November!D29+December!D29</f>
        <v>50</v>
      </c>
      <c r="E29" s="7">
        <f>January!E29+February!E29+March!E29+April!E29+May!E29+June!E29+July!E29+August!E29+September!E29+October!E29+November!E29+December!E29</f>
        <v>24</v>
      </c>
      <c r="F29" s="7">
        <f>January!F29+February!F29+March!F29+April!F29+May!F29+June!F29+July!F29+August!F29+September!F29+October!F29+November!F29+December!F29</f>
        <v>171</v>
      </c>
      <c r="G29" s="7">
        <f>January!G29+February!G29+March!G29+April!G29+May!G29+June!G29+July!G29+August!G29+September!G29+October!G29+November!G29+December!G29</f>
        <v>245</v>
      </c>
      <c r="H29" s="7">
        <f>January!H29+February!H29+March!H29+April!H29+May!H29+June!H29+July!H29+August!H29+September!H29+October!H29+November!H29+December!H29</f>
        <v>5</v>
      </c>
      <c r="I29" s="7">
        <f>January!I29+February!I29+March!I29+April!I29+May!I29+June!I29+July!I29+August!I29+September!I29+October!I29+November!I29+December!I29</f>
        <v>4768</v>
      </c>
      <c r="J29" s="8">
        <f>January!J29+February!J29+March!J29+April!J29+May!J29+June!J29+July!J29+August!J29+September!J29+October!J29+November!J29+December!J29</f>
        <v>6802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1110</v>
      </c>
      <c r="C30" s="10">
        <f>January!C30+February!C30+March!C30+April!C30+May!C30+June!C30+July!C30+August!C30+September!C30+October!C30+November!C30+December!C30</f>
        <v>367</v>
      </c>
      <c r="D30" s="10">
        <f>January!D30+February!D30+March!D30+April!D30+May!D30+June!D30+July!D30+August!D30+September!D30+October!D30+November!D30+December!D30</f>
        <v>36</v>
      </c>
      <c r="E30" s="10">
        <f>January!E30+February!E30+March!E30+April!E30+May!E30+June!E30+July!E30+August!E30+September!E30+October!E30+November!E30+December!E30</f>
        <v>6</v>
      </c>
      <c r="F30" s="10">
        <f>January!F30+February!F30+March!F30+April!F30+May!F30+June!F30+July!F30+August!F30+September!F30+October!F30+November!F30+December!F30</f>
        <v>118</v>
      </c>
      <c r="G30" s="10">
        <f>January!G30+February!G30+March!G30+April!G30+May!G30+June!G30+July!G30+August!G30+September!G30+October!G30+November!G30+December!G30</f>
        <v>160</v>
      </c>
      <c r="H30" s="10">
        <f>January!H30+February!H30+March!H30+April!H30+May!H30+June!H30+July!H30+August!H30+September!H30+October!H30+November!H30+December!H30</f>
        <v>3</v>
      </c>
      <c r="I30" s="10">
        <f>January!I30+February!I30+March!I30+April!I30+May!I30+June!I30+July!I30+August!I30+September!I30+October!I30+November!I30+December!I30</f>
        <v>680</v>
      </c>
      <c r="J30" s="11">
        <f>January!J30+February!J30+March!J30+April!J30+May!J30+June!J30+July!J30+August!J30+September!J30+October!J30+November!J30+December!J30</f>
        <v>430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1205</v>
      </c>
      <c r="C31" s="7">
        <f>January!C31+February!C31+March!C31+April!C31+May!C31+June!C31+July!C31+August!C31+September!C31+October!C31+November!C31+December!C31</f>
        <v>551</v>
      </c>
      <c r="D31" s="7">
        <f>January!D31+February!D31+March!D31+April!D31+May!D31+June!D31+July!D31+August!D31+September!D31+October!D31+November!D31+December!D31</f>
        <v>38</v>
      </c>
      <c r="E31" s="7">
        <f>January!E31+February!E31+March!E31+April!E31+May!E31+June!E31+July!E31+August!E31+September!E31+October!E31+November!E31+December!E31</f>
        <v>9</v>
      </c>
      <c r="F31" s="7">
        <f>January!F31+February!F31+March!F31+April!F31+May!F31+June!F31+July!F31+August!F31+September!F31+October!F31+November!F31+December!F31</f>
        <v>43</v>
      </c>
      <c r="G31" s="7">
        <f>January!G31+February!G31+March!G31+April!G31+May!G31+June!G31+July!G31+August!G31+September!G31+October!G31+November!G31+December!G31</f>
        <v>90</v>
      </c>
      <c r="H31" s="7">
        <f>January!H31+February!H31+March!H31+April!H31+May!H31+June!H31+July!H31+August!H31+September!H31+October!H31+November!H31+December!H31</f>
        <v>22</v>
      </c>
      <c r="I31" s="7">
        <f>January!I31+February!I31+March!I31+April!I31+May!I31+June!I31+July!I31+August!I31+September!I31+October!I31+November!I31+December!I31</f>
        <v>336</v>
      </c>
      <c r="J31" s="8">
        <f>January!J31+February!J31+March!J31+April!J31+May!J31+June!J31+July!J31+August!J31+September!J31+October!J31+November!J31+December!J31</f>
        <v>869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13586</v>
      </c>
      <c r="C32" s="10">
        <f>January!C32+February!C32+March!C32+April!C32+May!C32+June!C32+July!C32+August!C32+September!C32+October!C32+November!C32+December!C32</f>
        <v>5072</v>
      </c>
      <c r="D32" s="10">
        <f>January!D32+February!D32+March!D32+April!D32+May!D32+June!D32+July!D32+August!D32+September!D32+October!D32+November!D32+December!D32</f>
        <v>886</v>
      </c>
      <c r="E32" s="10">
        <f>January!E32+February!E32+March!E32+April!E32+May!E32+June!E32+July!E32+August!E32+September!E32+October!E32+November!E32+December!E32</f>
        <v>96</v>
      </c>
      <c r="F32" s="10">
        <f>January!F32+February!F32+March!F32+April!F32+May!F32+June!F32+July!F32+August!F32+September!F32+October!F32+November!F32+December!F32</f>
        <v>901</v>
      </c>
      <c r="G32" s="10">
        <f>January!G32+February!G32+March!G32+April!G32+May!G32+June!G32+July!G32+August!G32+September!G32+October!G32+November!G32+December!G32</f>
        <v>1883</v>
      </c>
      <c r="H32" s="10">
        <f>January!H32+February!H32+March!H32+April!H32+May!H32+June!H32+July!H32+August!H32+September!H32+October!H32+November!H32+December!H32</f>
        <v>139</v>
      </c>
      <c r="I32" s="10">
        <f>January!I32+February!I32+March!I32+April!I32+May!I32+June!I32+July!I32+August!I32+September!I32+October!I32+November!I32+December!I32</f>
        <v>8802</v>
      </c>
      <c r="J32" s="11">
        <f>January!J32+February!J32+March!J32+April!J32+May!J32+June!J32+July!J32+August!J32+September!J32+October!J32+November!J32+December!J32</f>
        <v>4784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12208</v>
      </c>
      <c r="C33" s="7">
        <f>January!C33+February!C33+March!C33+April!C33+May!C33+June!C33+July!C33+August!C33+September!C33+October!C33+November!C33+December!C33</f>
        <v>5108</v>
      </c>
      <c r="D33" s="7">
        <f>January!D33+February!D33+March!D33+April!D33+May!D33+June!D33+July!D33+August!D33+September!D33+October!D33+November!D33+December!D33</f>
        <v>167</v>
      </c>
      <c r="E33" s="7">
        <f>January!E33+February!E33+March!E33+April!E33+May!E33+June!E33+July!E33+August!E33+September!E33+October!E33+November!E33+December!E33</f>
        <v>40</v>
      </c>
      <c r="F33" s="7">
        <f>January!F33+February!F33+March!F33+April!F33+May!F33+June!F33+July!F33+August!F33+September!F33+October!F33+November!F33+December!F33</f>
        <v>622</v>
      </c>
      <c r="G33" s="7">
        <f>January!G33+February!G33+March!G33+April!G33+May!G33+June!G33+July!G33+August!G33+September!G33+October!G33+November!G33+December!G33</f>
        <v>829</v>
      </c>
      <c r="H33" s="7">
        <f>January!H33+February!H33+March!H33+April!H33+May!H33+June!H33+July!H33+August!H33+September!H33+October!H33+November!H33+December!H33</f>
        <v>118</v>
      </c>
      <c r="I33" s="7">
        <f>January!I33+February!I33+March!I33+April!I33+May!I33+June!I33+July!I33+August!I33+September!I33+October!I33+November!I33+December!I33</f>
        <v>7526</v>
      </c>
      <c r="J33" s="8">
        <f>January!J33+February!J33+March!J33+April!J33+May!J33+June!J33+July!J33+August!J33+September!J33+October!J33+November!J33+December!J33</f>
        <v>4682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4936</v>
      </c>
      <c r="C34" s="10">
        <f>January!C34+February!C34+March!C34+April!C34+May!C34+June!C34+July!C34+August!C34+September!C34+October!C34+November!C34+December!C34</f>
        <v>2051</v>
      </c>
      <c r="D34" s="10">
        <f>January!D34+February!D34+March!D34+April!D34+May!D34+June!D34+July!D34+August!D34+September!D34+October!D34+November!D34+December!D34</f>
        <v>241</v>
      </c>
      <c r="E34" s="10">
        <f>January!E34+February!E34+March!E34+April!E34+May!E34+June!E34+July!E34+August!E34+September!E34+October!E34+November!E34+December!E34</f>
        <v>25</v>
      </c>
      <c r="F34" s="10">
        <f>January!F34+February!F34+March!F34+April!F34+May!F34+June!F34+July!F34+August!F34+September!F34+October!F34+November!F34+December!F34</f>
        <v>147</v>
      </c>
      <c r="G34" s="10">
        <f>January!G34+February!G34+March!G34+April!G34+May!G34+June!G34+July!G34+August!G34+September!G34+October!G34+November!G34+December!G34</f>
        <v>413</v>
      </c>
      <c r="H34" s="10">
        <f>January!H34+February!H34+March!H34+April!H34+May!H34+June!H34+July!H34+August!H34+September!H34+October!H34+November!H34+December!H34</f>
        <v>44</v>
      </c>
      <c r="I34" s="10">
        <f>January!I34+February!I34+March!I34+April!I34+May!I34+June!I34+July!I34+August!I34+September!I34+October!I34+November!I34+December!I34</f>
        <v>2854</v>
      </c>
      <c r="J34" s="11">
        <f>January!J34+February!J34+March!J34+April!J34+May!J34+June!J34+July!J34+August!J34+September!J34+October!J34+November!J34+December!J34</f>
        <v>2082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25142</v>
      </c>
      <c r="C35" s="7">
        <f>January!C35+February!C35+March!C35+April!C35+May!C35+June!C35+July!C35+August!C35+September!C35+October!C35+November!C35+December!C35</f>
        <v>9903</v>
      </c>
      <c r="D35" s="7">
        <f>January!D35+February!D35+March!D35+April!D35+May!D35+June!D35+July!D35+August!D35+September!D35+October!D35+November!D35+December!D35</f>
        <v>1926</v>
      </c>
      <c r="E35" s="7">
        <f>January!E35+February!E35+March!E35+April!E35+May!E35+June!E35+July!E35+August!E35+September!E35+October!E35+November!E35+December!E35</f>
        <v>64</v>
      </c>
      <c r="F35" s="7">
        <f>January!F35+February!F35+March!F35+April!F35+May!F35+June!F35+July!F35+August!F35+September!F35+October!F35+November!F35+December!F35</f>
        <v>711</v>
      </c>
      <c r="G35" s="7">
        <f>January!G35+February!G35+March!G35+April!G35+May!G35+June!G35+July!G35+August!G35+September!G35+October!G35+November!G35+December!G35</f>
        <v>2701</v>
      </c>
      <c r="H35" s="7">
        <f>January!H35+February!H35+March!H35+April!H35+May!H35+June!H35+July!H35+August!H35+September!H35+October!H35+November!H35+December!H35</f>
        <v>110</v>
      </c>
      <c r="I35" s="7">
        <f>January!I35+February!I35+March!I35+April!I35+May!I35+June!I35+July!I35+August!I35+September!I35+October!I35+November!I35+December!I35</f>
        <v>8730</v>
      </c>
      <c r="J35" s="8">
        <f>January!J35+February!J35+March!J35+April!J35+May!J35+June!J35+July!J35+August!J35+September!J35+October!J35+November!J35+December!J35</f>
        <v>16412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5390</v>
      </c>
      <c r="C36" s="10">
        <f>January!C36+February!C36+March!C36+April!C36+May!C36+June!C36+July!C36+August!C36+September!C36+October!C36+November!C36+December!C36</f>
        <v>2414</v>
      </c>
      <c r="D36" s="10">
        <f>January!D36+February!D36+March!D36+April!D36+May!D36+June!D36+July!D36+August!D36+September!D36+October!D36+November!D36+December!D36</f>
        <v>126</v>
      </c>
      <c r="E36" s="10">
        <f>January!E36+February!E36+March!E36+April!E36+May!E36+June!E36+July!E36+August!E36+September!E36+October!E36+November!E36+December!E36</f>
        <v>15</v>
      </c>
      <c r="F36" s="10">
        <f>January!F36+February!F36+March!F36+April!F36+May!F36+June!F36+July!F36+August!F36+September!F36+October!F36+November!F36+December!F36</f>
        <v>102</v>
      </c>
      <c r="G36" s="10">
        <f>January!G36+February!G36+March!G36+April!G36+May!G36+June!G36+July!G36+August!G36+September!G36+October!G36+November!G36+December!G36</f>
        <v>243</v>
      </c>
      <c r="H36" s="10">
        <f>January!H36+February!H36+March!H36+April!H36+May!H36+June!H36+July!H36+August!H36+September!H36+October!H36+November!H36+December!H36</f>
        <v>6</v>
      </c>
      <c r="I36" s="10">
        <f>January!I36+February!I36+March!I36+April!I36+May!I36+June!I36+July!I36+August!I36+September!I36+October!I36+November!I36+December!I36</f>
        <v>2242</v>
      </c>
      <c r="J36" s="11">
        <f>January!J36+February!J36+March!J36+April!J36+May!J36+June!J36+July!J36+August!J36+September!J36+October!J36+November!J36+December!J36</f>
        <v>3148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12944</v>
      </c>
      <c r="C37" s="7">
        <f>January!C37+February!C37+March!C37+April!C37+May!C37+June!C37+July!C37+August!C37+September!C37+October!C37+November!C37+December!C37</f>
        <v>4654</v>
      </c>
      <c r="D37" s="7">
        <f>January!D37+February!D37+March!D37+April!D37+May!D37+June!D37+July!D37+August!D37+September!D37+October!D37+November!D37+December!D37</f>
        <v>901</v>
      </c>
      <c r="E37" s="7">
        <f>January!E37+February!E37+March!E37+April!E37+May!E37+June!E37+July!E37+August!E37+September!E37+October!E37+November!E37+December!E37</f>
        <v>72</v>
      </c>
      <c r="F37" s="7">
        <f>January!F37+February!F37+March!F37+April!F37+May!F37+June!F37+July!F37+August!F37+September!F37+October!F37+November!F37+December!F37</f>
        <v>756</v>
      </c>
      <c r="G37" s="7">
        <f>January!G37+February!G37+March!G37+April!G37+May!G37+June!G37+July!G37+August!G37+September!G37+October!G37+November!G37+December!G37</f>
        <v>1729</v>
      </c>
      <c r="H37" s="7">
        <f>January!H37+February!H37+March!H37+April!H37+May!H37+June!H37+July!H37+August!H37+September!H37+October!H37+November!H37+December!H37</f>
        <v>165</v>
      </c>
      <c r="I37" s="7">
        <f>January!I37+February!I37+March!I37+April!I37+May!I37+June!I37+July!I37+August!I37+September!I37+October!I37+November!I37+December!I37</f>
        <v>6388</v>
      </c>
      <c r="J37" s="8">
        <f>January!J37+February!J37+March!J37+April!J37+May!J37+June!J37+July!J37+August!J37+September!J37+October!J37+November!J37+December!J37</f>
        <v>6556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567</v>
      </c>
      <c r="C38" s="10">
        <f>January!C38+February!C38+March!C38+April!C38+May!C38+June!C38+July!C38+August!C38+September!C38+October!C38+November!C38+December!C38</f>
        <v>282</v>
      </c>
      <c r="D38" s="10">
        <f>January!D38+February!D38+March!D38+April!D38+May!D38+June!D38+July!D38+August!D38+September!D38+October!D38+November!D38+December!D38</f>
        <v>1</v>
      </c>
      <c r="E38" s="10">
        <f>January!E38+February!E38+March!E38+April!E38+May!E38+June!E38+July!E38+August!E38+September!E38+October!E38+November!E38+December!E38</f>
        <v>3</v>
      </c>
      <c r="F38" s="10">
        <f>January!F38+February!F38+March!F38+April!F38+May!F38+June!F38+July!F38+August!F38+September!F38+October!F38+November!F38+December!F38</f>
        <v>11</v>
      </c>
      <c r="G38" s="10">
        <f>January!G38+February!G38+March!G38+April!G38+May!G38+June!G38+July!G38+August!G38+September!G38+October!G38+November!G38+December!G38</f>
        <v>15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200</v>
      </c>
      <c r="J38" s="11">
        <f>January!J38+February!J38+March!J38+April!J38+May!J38+June!J38+July!J38+August!J38+September!J38+October!J38+November!J38+December!J38</f>
        <v>367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2761</v>
      </c>
      <c r="C39" s="7">
        <f>January!C39+February!C39+March!C39+April!C39+May!C39+June!C39+July!C39+August!C39+September!C39+October!C39+November!C39+December!C39</f>
        <v>892</v>
      </c>
      <c r="D39" s="7">
        <f>January!D39+February!D39+March!D39+April!D39+May!D39+June!D39+July!D39+August!D39+September!D39+October!D39+November!D39+December!D39</f>
        <v>329</v>
      </c>
      <c r="E39" s="7">
        <f>January!E39+February!E39+March!E39+April!E39+May!E39+June!E39+July!E39+August!E39+September!E39+October!E39+November!E39+December!E39</f>
        <v>12</v>
      </c>
      <c r="F39" s="7">
        <f>January!F39+February!F39+March!F39+April!F39+May!F39+June!F39+July!F39+August!F39+September!F39+October!F39+November!F39+December!F39</f>
        <v>122</v>
      </c>
      <c r="G39" s="7">
        <f>January!G39+February!G39+March!G39+April!G39+May!G39+June!G39+July!G39+August!G39+September!G39+October!G39+November!G39+December!G39</f>
        <v>463</v>
      </c>
      <c r="H39" s="7">
        <f>January!H39+February!H39+March!H39+April!H39+May!H39+June!H39+July!H39+August!H39+September!H39+October!H39+November!H39+December!H39</f>
        <v>25</v>
      </c>
      <c r="I39" s="7">
        <f>January!I39+February!I39+March!I39+April!I39+May!I39+June!I39+July!I39+August!I39+September!I39+October!I39+November!I39+December!I39</f>
        <v>1524</v>
      </c>
      <c r="J39" s="8">
        <f>January!J39+February!J39+March!J39+April!J39+May!J39+June!J39+July!J39+August!J39+September!J39+October!J39+November!J39+December!J39</f>
        <v>1237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453</v>
      </c>
      <c r="C40" s="19">
        <f>January!C40+February!C40+March!C40+April!C40+May!C40+June!C40+July!C40+August!C40+September!C40+October!C40+November!C40+December!C40</f>
        <v>215</v>
      </c>
      <c r="D40" s="19">
        <f>January!D40+February!D40+March!D40+April!D40+May!D40+June!D40+July!D40+August!D40+September!D40+October!D40+November!D40+December!D40</f>
        <v>7</v>
      </c>
      <c r="E40" s="19">
        <f>January!E40+February!E40+March!E40+April!E40+May!E40+June!E40+July!E40+August!E40+September!E40+October!E40+November!E40+December!E40</f>
        <v>6</v>
      </c>
      <c r="F40" s="19">
        <f>January!F40+February!F40+March!F40+April!F40+May!F40+June!F40+July!F40+August!F40+September!F40+October!F40+November!F40+December!F40</f>
        <v>7</v>
      </c>
      <c r="G40" s="19">
        <f>January!G40+February!G40+March!G40+April!G40+May!G40+June!G40+July!G40+August!G40+September!G40+October!G40+November!G40+December!G40</f>
        <v>20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421</v>
      </c>
      <c r="J40" s="20">
        <f>January!J40+February!J40+March!J40+April!J40+May!J40+June!J40+July!J40+August!J40+September!J40+October!J40+November!J40+December!J40</f>
        <v>32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856</v>
      </c>
      <c r="C41" s="22">
        <f>January!C41+February!C41+March!C41+April!C41+May!C41+June!C41+July!C41+August!C41+September!C41+October!C41+November!C41+December!C41</f>
        <v>316</v>
      </c>
      <c r="D41" s="22">
        <f>January!D41+February!D41+March!D41+April!D41+May!D41+June!D41+July!D41+August!D41+September!D41+October!D41+November!D41+December!D41</f>
        <v>105</v>
      </c>
      <c r="E41" s="22">
        <f>January!E41+February!E41+March!E41+April!E41+May!E41+June!E41+July!E41+August!E41+September!E41+October!E41+November!E41+December!E41</f>
        <v>8</v>
      </c>
      <c r="F41" s="22">
        <f>January!F41+February!F41+March!F41+April!F41+May!F41+June!F41+July!F41+August!F41+September!F41+October!F41+November!F41+December!F41</f>
        <v>8</v>
      </c>
      <c r="G41" s="22">
        <f>January!G41+February!G41+March!G41+April!G41+May!G41+June!G41+July!G41+August!G41+September!G41+October!G41+November!G41+December!G41</f>
        <v>121</v>
      </c>
      <c r="H41" s="22">
        <f>January!H41+February!H41+March!H41+April!H41+May!H41+June!H41+July!H41+August!H41+September!H41+October!H41+November!H41+December!H41</f>
        <v>1</v>
      </c>
      <c r="I41" s="22">
        <f>January!I41+February!I41+March!I41+April!I41+May!I41+June!I41+July!I41+August!I41+September!I41+October!I41+November!I41+December!I41</f>
        <v>792</v>
      </c>
      <c r="J41" s="23">
        <f>January!J41+February!J41+March!J41+April!J41+May!J41+June!J41+July!J41+August!J41+September!J41+October!J41+November!J41+December!J41</f>
        <v>64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120</v>
      </c>
      <c r="C42" s="19">
        <f>January!C42+February!C42+March!C42+April!C42+May!C42+June!C42+July!C42+August!C42+September!C42+October!C42+November!C42+December!C42</f>
        <v>87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2</v>
      </c>
      <c r="F42" s="19">
        <f>January!F42+February!F42+March!F42+April!F42+May!F42+June!F42+July!F42+August!F42+September!F42+October!F42+November!F42+December!F42</f>
        <v>16</v>
      </c>
      <c r="G42" s="19">
        <f>January!G42+February!G42+March!G42+April!G42+May!G42+June!G42+July!G42+August!G42+September!G42+October!G42+November!G42+December!G42</f>
        <v>18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40</v>
      </c>
      <c r="J42" s="20">
        <f>January!J42+February!J42+March!J42+April!J42+May!J42+June!J42+July!J42+August!J42+September!J42+October!J42+November!J42+December!J42</f>
        <v>80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40</v>
      </c>
      <c r="C43" s="22">
        <f>January!C43+February!C43+March!C43+April!C43+May!C43+June!C43+July!C43+August!C43+September!C43+October!C43+November!C43+December!C43</f>
        <v>29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2</v>
      </c>
      <c r="F43" s="22">
        <f>January!F43+February!F43+March!F43+April!F43+May!F43+June!F43+July!F43+August!F43+September!F43+October!F43+November!F43+December!F43</f>
        <v>4</v>
      </c>
      <c r="G43" s="22">
        <f>January!G43+February!G43+March!G43+April!G43+May!G43+June!G43+July!G43+August!G43+September!G43+October!G43+November!G43+December!G43</f>
        <v>6</v>
      </c>
      <c r="H43" s="22">
        <f>January!H43+February!H43+March!H43+April!H43+May!H43+June!H43+July!H43+August!H43+September!H43+October!H43+November!H43+December!H43</f>
        <v>1</v>
      </c>
      <c r="I43" s="22">
        <f>January!I43+February!I43+March!I43+April!I43+May!I43+June!I43+July!I43+August!I43+September!I43+October!I43+November!I43+December!I43</f>
        <v>36</v>
      </c>
      <c r="J43" s="23">
        <f>January!J43+February!J43+March!J43+April!J43+May!J43+June!J43+July!J43+August!J43+September!J43+October!J43+November!J43+December!J43</f>
        <v>4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77</v>
      </c>
      <c r="C44" s="19">
        <f>January!C44+February!C44+March!C44+April!C44+May!C44+June!C44+July!C44+August!C44+September!C44+October!C44+November!C44+December!C44</f>
        <v>56</v>
      </c>
      <c r="D44" s="19">
        <f>January!D44+February!D44+March!D44+April!D44+May!D44+June!D44+July!D44+August!D44+September!D44+October!D44+November!D44+December!D44</f>
        <v>8</v>
      </c>
      <c r="E44" s="19">
        <f>January!E44+February!E44+March!E44+April!E44+May!E44+June!E44+July!E44+August!E44+September!E44+October!E44+November!E44+December!E44</f>
        <v>3</v>
      </c>
      <c r="F44" s="19">
        <f>January!F44+February!F44+March!F44+April!F44+May!F44+June!F44+July!F44+August!F44+September!F44+October!F44+November!F44+December!F44</f>
        <v>9</v>
      </c>
      <c r="G44" s="19">
        <f>January!G44+February!G44+March!G44+April!G44+May!G44+June!G44+July!G44+August!G44+September!G44+October!G44+November!G44+December!G44</f>
        <v>20</v>
      </c>
      <c r="H44" s="19">
        <f>January!H44+February!H44+March!H44+April!H44+May!H44+June!H44+July!H44+August!H44+September!H44+October!H44+November!H44+December!H44</f>
        <v>4</v>
      </c>
      <c r="I44" s="19">
        <f>January!I44+February!I44+March!I44+April!I44+May!I44+June!I44+July!I44+August!I44+September!I44+October!I44+November!I44+December!I44</f>
        <v>9</v>
      </c>
      <c r="J44" s="20">
        <f>January!J44+February!J44+March!J44+April!J44+May!J44+June!J44+July!J44+August!J44+September!J44+October!J44+November!J44+December!J44</f>
        <v>68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2222</v>
      </c>
      <c r="C45" s="7">
        <f>January!C45+February!C45+March!C45+April!C45+May!C45+June!C45+July!C45+August!C45+September!C45+October!C45+November!C45+December!C45</f>
        <v>1080</v>
      </c>
      <c r="D45" s="7">
        <f>January!D45+February!D45+March!D45+April!D45+May!D45+June!D45+July!D45+August!D45+September!D45+October!D45+November!D45+December!D45</f>
        <v>1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34</v>
      </c>
      <c r="G45" s="7">
        <f>January!G45+February!G45+March!G45+April!G45+May!G45+June!G45+July!G45+August!G45+September!G45+October!G45+November!G45+December!G45</f>
        <v>37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1044</v>
      </c>
      <c r="J45" s="8">
        <f>January!J45+February!J45+March!J45+April!J45+May!J45+June!J45+July!J45+August!J45+September!J45+October!J45+November!J45+December!J45</f>
        <v>1178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9586</v>
      </c>
      <c r="C46" s="10">
        <f>January!C46+February!C46+March!C46+April!C46+May!C46+June!C46+July!C46+August!C46+September!C46+October!C46+November!C46+December!C46</f>
        <v>4246</v>
      </c>
      <c r="D46" s="10">
        <f>January!D46+February!D46+March!D46+April!D46+May!D46+June!D46+July!D46+August!D46+September!D46+October!D46+November!D46+December!D46</f>
        <v>340</v>
      </c>
      <c r="E46" s="10">
        <f>January!E46+February!E46+March!E46+April!E46+May!E46+June!E46+July!E46+August!E46+September!E46+October!E46+November!E46+December!E46</f>
        <v>23</v>
      </c>
      <c r="F46" s="10">
        <f>January!F46+February!F46+March!F46+April!F46+May!F46+June!F46+July!F46+August!F46+September!F46+October!F46+November!F46+December!F46</f>
        <v>193</v>
      </c>
      <c r="G46" s="10">
        <f>January!G46+February!G46+March!G46+April!G46+May!G46+June!G46+July!G46+August!G46+September!G46+October!G46+November!G46+December!G46</f>
        <v>556</v>
      </c>
      <c r="H46" s="10">
        <f>January!H46+February!H46+March!H46+April!H46+May!H46+June!H46+July!H46+August!H46+September!H46+October!H46+November!H46+December!H46</f>
        <v>9</v>
      </c>
      <c r="I46" s="10">
        <f>January!I46+February!I46+March!I46+April!I46+May!I46+June!I46+July!I46+August!I46+September!I46+October!I46+November!I46+December!I46</f>
        <v>4904</v>
      </c>
      <c r="J46" s="11">
        <f>January!J46+February!J46+March!J46+April!J46+May!J46+June!J46+July!J46+August!J46+September!J46+October!J46+November!J46+December!J46</f>
        <v>4682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17434</v>
      </c>
      <c r="C47" s="7">
        <f>January!C47+February!C47+March!C47+April!C47+May!C47+June!C47+July!C47+August!C47+September!C47+October!C47+November!C47+December!C47</f>
        <v>8365</v>
      </c>
      <c r="D47" s="7">
        <f>January!D47+February!D47+March!D47+April!D47+May!D47+June!D47+July!D47+August!D47+September!D47+October!D47+November!D47+December!D47</f>
        <v>20</v>
      </c>
      <c r="E47" s="7">
        <f>January!E47+February!E47+March!E47+April!E47+May!E47+June!E47+July!E47+August!E47+September!E47+October!E47+November!E47+December!E47</f>
        <v>13</v>
      </c>
      <c r="F47" s="7">
        <f>January!F47+February!F47+March!F47+April!F47+May!F47+June!F47+July!F47+August!F47+September!F47+October!F47+November!F47+December!F47</f>
        <v>280</v>
      </c>
      <c r="G47" s="7">
        <f>January!G47+February!G47+March!G47+April!G47+May!G47+June!G47+July!G47+August!G47+September!G47+October!G47+November!G47+December!G47</f>
        <v>313</v>
      </c>
      <c r="H47" s="7">
        <f>January!H47+February!H47+March!H47+April!H47+May!H47+June!H47+July!H47+August!H47+September!H47+October!H47+November!H47+December!H47</f>
        <v>22</v>
      </c>
      <c r="I47" s="7">
        <f>January!I47+February!I47+March!I47+April!I47+May!I47+June!I47+July!I47+August!I47+September!I47+October!I47+November!I47+December!I47</f>
        <v>4012</v>
      </c>
      <c r="J47" s="8">
        <f>January!J47+February!J47+March!J47+April!J47+May!J47+June!J47+July!J47+August!J47+September!J47+October!J47+November!J47+December!J47</f>
        <v>13422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5006</v>
      </c>
      <c r="C48" s="10">
        <f>January!C48+February!C48+March!C48+April!C48+May!C48+June!C48+July!C48+August!C48+September!C48+October!C48+November!C48+December!C48</f>
        <v>2101</v>
      </c>
      <c r="D48" s="10">
        <f>January!D48+February!D48+March!D48+April!D48+May!D48+June!D48+July!D48+August!D48+September!D48+October!D48+November!D48+December!D48</f>
        <v>151</v>
      </c>
      <c r="E48" s="10">
        <f>January!E48+February!E48+March!E48+April!E48+May!E48+June!E48+July!E48+August!E48+September!E48+October!E48+November!E48+December!E48</f>
        <v>10</v>
      </c>
      <c r="F48" s="10">
        <f>January!F48+February!F48+March!F48+April!F48+May!F48+June!F48+July!F48+August!F48+September!F48+October!F48+November!F48+December!F48</f>
        <v>205</v>
      </c>
      <c r="G48" s="10">
        <f>January!G48+February!G48+March!G48+April!G48+May!G48+June!G48+July!G48+August!G48+September!G48+October!G48+November!G48+December!G48</f>
        <v>366</v>
      </c>
      <c r="H48" s="10">
        <f>January!H48+February!H48+March!H48+April!H48+May!H48+June!H48+July!H48+August!H48+September!H48+October!H48+November!H48+December!H48</f>
        <v>49</v>
      </c>
      <c r="I48" s="10">
        <f>January!I48+February!I48+March!I48+April!I48+May!I48+June!I48+July!I48+August!I48+September!I48+October!I48+November!I48+December!I48</f>
        <v>1914</v>
      </c>
      <c r="J48" s="11">
        <f>January!J48+February!J48+March!J48+April!J48+May!J48+June!J48+July!J48+August!J48+September!J48+October!J48+November!J48+December!J48</f>
        <v>3092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7730</v>
      </c>
      <c r="C49" s="7">
        <f>January!C49+February!C49+March!C49+April!C49+May!C49+June!C49+July!C49+August!C49+September!C49+October!C49+November!C49+December!C49</f>
        <v>3450</v>
      </c>
      <c r="D49" s="7">
        <f>January!D49+February!D49+March!D49+April!D49+May!D49+June!D49+July!D49+August!D49+September!D49+October!D49+November!D49+December!D49</f>
        <v>177</v>
      </c>
      <c r="E49" s="7">
        <f>January!E49+February!E49+March!E49+April!E49+May!E49+June!E49+July!E49+August!E49+September!E49+October!E49+November!E49+December!E49</f>
        <v>30</v>
      </c>
      <c r="F49" s="7">
        <f>January!F49+February!F49+March!F49+April!F49+May!F49+June!F49+July!F49+August!F49+September!F49+October!F49+November!F49+December!F49</f>
        <v>171</v>
      </c>
      <c r="G49" s="7">
        <f>January!G49+February!G49+March!G49+April!G49+May!G49+June!G49+July!G49+August!G49+September!G49+October!G49+November!G49+December!G49</f>
        <v>378</v>
      </c>
      <c r="H49" s="7">
        <f>January!H49+February!H49+March!H49+April!H49+May!H49+June!H49+July!H49+August!H49+September!H49+October!H49+November!H49+December!H49</f>
        <v>5</v>
      </c>
      <c r="I49" s="7">
        <f>January!I49+February!I49+March!I49+April!I49+May!I49+June!I49+July!I49+August!I49+September!I49+October!I49+November!I49+December!I49</f>
        <v>3674</v>
      </c>
      <c r="J49" s="8">
        <f>January!J49+February!J49+March!J49+April!J49+May!J49+June!J49+July!J49+August!J49+September!J49+October!J49+November!J49+December!J49</f>
        <v>4056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14696</v>
      </c>
      <c r="C50" s="10">
        <f>January!C50+February!C50+March!C50+April!C50+May!C50+June!C50+July!C50+August!C50+September!C50+October!C50+November!C50+December!C50</f>
        <v>6185</v>
      </c>
      <c r="D50" s="10">
        <f>January!D50+February!D50+March!D50+April!D50+May!D50+June!D50+July!D50+August!D50+September!D50+October!D50+November!D50+December!D50</f>
        <v>704</v>
      </c>
      <c r="E50" s="10">
        <f>January!E50+February!E50+March!E50+April!E50+May!E50+June!E50+July!E50+August!E50+September!E50+October!E50+November!E50+December!E50</f>
        <v>53</v>
      </c>
      <c r="F50" s="10">
        <f>January!F50+February!F50+March!F50+April!F50+May!F50+June!F50+July!F50+August!F50+September!F50+October!F50+November!F50+December!F50</f>
        <v>301</v>
      </c>
      <c r="G50" s="10">
        <f>January!G50+February!G50+March!G50+April!G50+May!G50+June!G50+July!G50+August!G50+September!G50+October!G50+November!G50+December!G50</f>
        <v>1058</v>
      </c>
      <c r="H50" s="10">
        <f>January!H50+February!H50+March!H50+April!H50+May!H50+June!H50+July!H50+August!H50+September!H50+October!H50+November!H50+December!H50</f>
        <v>26</v>
      </c>
      <c r="I50" s="10">
        <f>January!I50+February!I50+March!I50+April!I50+May!I50+June!I50+July!I50+August!I50+September!I50+October!I50+November!I50+December!I50</f>
        <v>4990</v>
      </c>
      <c r="J50" s="11">
        <f>January!J50+February!J50+March!J50+April!J50+May!J50+June!J50+July!J50+August!J50+September!J50+October!J50+November!J50+December!J50</f>
        <v>9706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3124</v>
      </c>
      <c r="C51" s="7">
        <f>January!C51+February!C51+March!C51+April!C51+May!C51+June!C51+July!C51+August!C51+September!C51+October!C51+November!C51+December!C51</f>
        <v>1332</v>
      </c>
      <c r="D51" s="7">
        <f>January!D51+February!D51+March!D51+April!D51+May!D51+June!D51+July!D51+August!D51+September!D51+October!D51+November!D51+December!D51</f>
        <v>215</v>
      </c>
      <c r="E51" s="7">
        <f>January!E51+February!E51+March!E51+April!E51+May!E51+June!E51+July!E51+August!E51+September!E51+October!E51+November!E51+December!E51</f>
        <v>5</v>
      </c>
      <c r="F51" s="7">
        <f>January!F51+February!F51+March!F51+April!F51+May!F51+June!F51+July!F51+August!F51+September!F51+October!F51+November!F51+December!F51</f>
        <v>49</v>
      </c>
      <c r="G51" s="7">
        <f>January!G51+February!G51+March!G51+April!G51+May!G51+June!G51+July!G51+August!G51+September!G51+October!G51+November!G51+December!G51</f>
        <v>269</v>
      </c>
      <c r="H51" s="7">
        <f>January!H51+February!H51+March!H51+April!H51+May!H51+June!H51+July!H51+August!H51+September!H51+October!H51+November!H51+December!H51</f>
        <v>4</v>
      </c>
      <c r="I51" s="7">
        <f>January!I51+February!I51+March!I51+April!I51+May!I51+June!I51+July!I51+August!I51+September!I51+October!I51+November!I51+December!I51</f>
        <v>1452</v>
      </c>
      <c r="J51" s="8">
        <f>January!J51+February!J51+March!J51+April!J51+May!J51+June!J51+July!J51+August!J51+September!J51+October!J51+November!J51+December!J51</f>
        <v>1672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9170</v>
      </c>
      <c r="C52" s="10">
        <f>January!C52+February!C52+March!C52+April!C52+May!C52+June!C52+July!C52+August!C52+September!C52+October!C52+November!C52+December!C52</f>
        <v>3978</v>
      </c>
      <c r="D52" s="10">
        <f>January!D52+February!D52+March!D52+April!D52+May!D52+June!D52+July!D52+August!D52+September!D52+October!D52+November!D52+December!D52</f>
        <v>316</v>
      </c>
      <c r="E52" s="10">
        <f>January!E52+February!E52+March!E52+April!E52+May!E52+June!E52+July!E52+August!E52+September!E52+October!E52+November!E52+December!E52</f>
        <v>26</v>
      </c>
      <c r="F52" s="10">
        <f>January!F52+February!F52+March!F52+April!F52+May!F52+June!F52+July!F52+August!F52+September!F52+October!F52+November!F52+December!F52</f>
        <v>204</v>
      </c>
      <c r="G52" s="10">
        <f>January!G52+February!G52+March!G52+April!G52+May!G52+June!G52+July!G52+August!G52+September!G52+October!G52+November!G52+December!G52</f>
        <v>546</v>
      </c>
      <c r="H52" s="10">
        <f>January!H52+February!H52+March!H52+April!H52+May!H52+June!H52+July!H52+August!H52+September!H52+October!H52+November!H52+December!H52</f>
        <v>15</v>
      </c>
      <c r="I52" s="10">
        <f>January!I52+February!I52+March!I52+April!I52+May!I52+June!I52+July!I52+August!I52+September!I52+October!I52+November!I52+December!I52</f>
        <v>4434</v>
      </c>
      <c r="J52" s="11">
        <f>January!J52+February!J52+March!J52+April!J52+May!J52+June!J52+July!J52+August!J52+September!J52+October!J52+November!J52+December!J52</f>
        <v>4736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3619</v>
      </c>
      <c r="C53" s="7">
        <f>January!C53+February!C53+March!C53+April!C53+May!C53+June!C53+July!C53+August!C53+September!C53+October!C53+November!C53+December!C53</f>
        <v>1719</v>
      </c>
      <c r="D53" s="7">
        <f>January!D53+February!D53+March!D53+April!D53+May!D53+June!D53+July!D53+August!D53+September!D53+October!D53+November!D53+December!D53</f>
        <v>85</v>
      </c>
      <c r="E53" s="7">
        <f>January!E53+February!E53+March!E53+April!E53+May!E53+June!E53+July!E53+August!E53+September!E53+October!E53+November!E53+December!E53</f>
        <v>24</v>
      </c>
      <c r="F53" s="7">
        <f>January!F53+February!F53+March!F53+April!F53+May!F53+June!F53+July!F53+August!F53+September!F53+October!F53+November!F53+December!F53</f>
        <v>39</v>
      </c>
      <c r="G53" s="7">
        <f>January!G53+February!G53+March!G53+April!G53+May!G53+June!G53+July!G53+August!G53+September!G53+October!G53+November!G53+December!G53</f>
        <v>148</v>
      </c>
      <c r="H53" s="7">
        <f>January!H53+February!H53+March!H53+April!H53+May!H53+June!H53+July!H53+August!H53+September!H53+October!H53+November!H53+December!H53</f>
        <v>4</v>
      </c>
      <c r="I53" s="7">
        <f>January!I53+February!I53+March!I53+April!I53+May!I53+June!I53+July!I53+August!I53+September!I53+October!I53+November!I53+December!I53</f>
        <v>860</v>
      </c>
      <c r="J53" s="8">
        <f>January!J53+February!J53+March!J53+April!J53+May!J53+June!J53+July!J53+August!J53+September!J53+October!J53+November!J53+December!J53</f>
        <v>2759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737</v>
      </c>
      <c r="C54" s="10">
        <f>January!C54+February!C54+March!C54+April!C54+May!C54+June!C54+July!C54+August!C54+September!C54+October!C54+November!C54+December!C54</f>
        <v>341</v>
      </c>
      <c r="D54" s="10">
        <f>January!D54+February!D54+March!D54+April!D54+May!D54+June!D54+July!D54+August!D54+September!D54+October!D54+November!D54+December!D54</f>
        <v>30</v>
      </c>
      <c r="E54" s="10">
        <f>January!E54+February!E54+March!E54+April!E54+May!E54+June!E54+July!E54+August!E54+September!E54+October!E54+November!E54+December!E54</f>
        <v>2</v>
      </c>
      <c r="F54" s="10">
        <f>January!F54+February!F54+March!F54+April!F54+May!F54+June!F54+July!F54+August!F54+September!F54+October!F54+November!F54+December!F54</f>
        <v>21</v>
      </c>
      <c r="G54" s="10">
        <f>January!G54+February!G54+March!G54+April!G54+May!G54+June!G54+July!G54+August!G54+September!G54+October!G54+November!G54+December!G54</f>
        <v>53</v>
      </c>
      <c r="H54" s="10">
        <f>January!H54+February!H54+March!H54+April!H54+May!H54+June!H54+July!H54+August!H54+September!H54+October!H54+November!H54+December!H54</f>
        <v>10</v>
      </c>
      <c r="I54" s="10">
        <f>January!I54+February!I54+March!I54+April!I54+May!I54+June!I54+July!I54+August!I54+September!I54+October!I54+November!I54+December!I54</f>
        <v>342</v>
      </c>
      <c r="J54" s="11">
        <f>January!J54+February!J54+March!J54+April!J54+May!J54+June!J54+July!J54+August!J54+September!J54+October!J54+November!J54+December!J54</f>
        <v>395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3502</v>
      </c>
      <c r="C55" s="7">
        <f>January!C55+February!C55+March!C55+April!C55+May!C55+June!C55+July!C55+August!C55+September!C55+October!C55+November!C55+December!C55</f>
        <v>1709</v>
      </c>
      <c r="D55" s="7">
        <f>January!D55+February!D55+March!D55+April!D55+May!D55+June!D55+July!D55+August!D55+September!D55+October!D55+November!D55+December!D55</f>
        <v>90</v>
      </c>
      <c r="E55" s="7">
        <f>January!E55+February!E55+March!E55+April!E55+May!E55+June!E55+July!E55+August!E55+September!E55+October!E55+November!E55+December!E55</f>
        <v>15</v>
      </c>
      <c r="F55" s="7">
        <f>January!F55+February!F55+March!F55+April!F55+May!F55+June!F55+July!F55+August!F55+September!F55+October!F55+November!F55+December!F55</f>
        <v>93</v>
      </c>
      <c r="G55" s="7">
        <f>January!G55+February!G55+March!G55+April!G55+May!G55+June!G55+July!G55+August!G55+September!G55+October!G55+November!G55+December!G55</f>
        <v>198</v>
      </c>
      <c r="H55" s="7">
        <f>January!H55+February!H55+March!H55+April!H55+May!H55+June!H55+July!H55+August!H55+September!H55+October!H55+November!H55+December!H55</f>
        <v>12</v>
      </c>
      <c r="I55" s="7">
        <f>January!I55+February!I55+March!I55+April!I55+May!I55+June!I55+July!I55+August!I55+September!I55+October!I55+November!I55+December!I55</f>
        <v>1370</v>
      </c>
      <c r="J55" s="8">
        <f>January!J55+February!J55+March!J55+April!J55+May!J55+June!J55+July!J55+August!J55+September!J55+October!J55+November!J55+December!J55</f>
        <v>2132</v>
      </c>
    </row>
    <row r="56" spans="1:10" x14ac:dyDescent="0.25">
      <c r="A56" s="24" t="s">
        <v>64</v>
      </c>
      <c r="B56" s="25">
        <f>SUM(B12:B15)</f>
        <v>10315</v>
      </c>
      <c r="C56" s="25">
        <f t="shared" ref="C56:J56" si="0">SUM(C12:C15)</f>
        <v>4605</v>
      </c>
      <c r="D56" s="25">
        <f t="shared" si="0"/>
        <v>228</v>
      </c>
      <c r="E56" s="25">
        <f t="shared" si="0"/>
        <v>145</v>
      </c>
      <c r="F56" s="25">
        <f t="shared" si="0"/>
        <v>258</v>
      </c>
      <c r="G56" s="25">
        <f t="shared" si="0"/>
        <v>631</v>
      </c>
      <c r="H56" s="25">
        <f t="shared" si="0"/>
        <v>20</v>
      </c>
      <c r="I56" s="25">
        <f t="shared" si="0"/>
        <v>7075</v>
      </c>
      <c r="J56" s="31">
        <f t="shared" si="0"/>
        <v>3240</v>
      </c>
    </row>
    <row r="57" spans="1:10" x14ac:dyDescent="0.25">
      <c r="A57" s="26" t="s">
        <v>65</v>
      </c>
      <c r="B57" s="27">
        <f>SUM(B40:B44)</f>
        <v>1546</v>
      </c>
      <c r="C57" s="27">
        <f t="shared" ref="C57:J57" si="1">SUM(C40:C44)</f>
        <v>703</v>
      </c>
      <c r="D57" s="27">
        <f t="shared" si="1"/>
        <v>120</v>
      </c>
      <c r="E57" s="27">
        <f t="shared" si="1"/>
        <v>21</v>
      </c>
      <c r="F57" s="27">
        <f t="shared" si="1"/>
        <v>44</v>
      </c>
      <c r="G57" s="27">
        <f t="shared" si="1"/>
        <v>185</v>
      </c>
      <c r="H57" s="27">
        <f t="shared" si="1"/>
        <v>6</v>
      </c>
      <c r="I57" s="27">
        <f t="shared" si="1"/>
        <v>1298</v>
      </c>
      <c r="J57" s="32">
        <f t="shared" si="1"/>
        <v>248</v>
      </c>
    </row>
    <row r="58" spans="1:10" x14ac:dyDescent="0.25">
      <c r="A58" s="28" t="s">
        <v>66</v>
      </c>
      <c r="B58" s="29">
        <f>SUM(B2:B55)</f>
        <v>413537</v>
      </c>
      <c r="C58" s="29">
        <f t="shared" ref="C58:J58" si="2">SUM(C2:C55)</f>
        <v>175197</v>
      </c>
      <c r="D58" s="29">
        <f t="shared" si="2"/>
        <v>18249</v>
      </c>
      <c r="E58" s="29">
        <f t="shared" si="2"/>
        <v>1612</v>
      </c>
      <c r="F58" s="29">
        <f t="shared" si="2"/>
        <v>12701</v>
      </c>
      <c r="G58" s="29">
        <f t="shared" si="2"/>
        <v>32562</v>
      </c>
      <c r="H58" s="29">
        <f t="shared" si="2"/>
        <v>2022</v>
      </c>
      <c r="I58" s="29">
        <f t="shared" si="2"/>
        <v>156546</v>
      </c>
      <c r="J58" s="30">
        <f t="shared" si="2"/>
        <v>256991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2430</v>
      </c>
      <c r="C2" s="4">
        <v>1116</v>
      </c>
      <c r="D2" s="4">
        <v>130</v>
      </c>
      <c r="E2" s="4">
        <v>3</v>
      </c>
      <c r="F2" s="4">
        <v>33</v>
      </c>
      <c r="G2" s="4">
        <v>166</v>
      </c>
      <c r="H2" s="4">
        <v>6</v>
      </c>
      <c r="I2" s="4">
        <v>476</v>
      </c>
      <c r="J2" s="5">
        <v>1954</v>
      </c>
    </row>
    <row r="3" spans="1:10" x14ac:dyDescent="0.25">
      <c r="A3" s="6" t="s">
        <v>11</v>
      </c>
      <c r="B3" s="7">
        <v>860</v>
      </c>
      <c r="C3" s="7">
        <v>326</v>
      </c>
      <c r="D3" s="7">
        <v>22</v>
      </c>
      <c r="E3" s="7">
        <v>2</v>
      </c>
      <c r="F3" s="7">
        <v>31</v>
      </c>
      <c r="G3" s="7">
        <v>55</v>
      </c>
      <c r="H3" s="7">
        <v>13</v>
      </c>
      <c r="I3" s="7">
        <v>260</v>
      </c>
      <c r="J3" s="8">
        <v>600</v>
      </c>
    </row>
    <row r="4" spans="1:10" x14ac:dyDescent="0.25">
      <c r="A4" s="9" t="s">
        <v>12</v>
      </c>
      <c r="B4" s="10">
        <v>2980</v>
      </c>
      <c r="C4" s="10">
        <v>1291</v>
      </c>
      <c r="D4" s="10">
        <v>139</v>
      </c>
      <c r="E4" s="10">
        <v>7</v>
      </c>
      <c r="F4" s="10">
        <v>61</v>
      </c>
      <c r="G4" s="10">
        <v>207</v>
      </c>
      <c r="H4" s="10">
        <v>3</v>
      </c>
      <c r="I4" s="10">
        <v>754</v>
      </c>
      <c r="J4" s="11">
        <v>2226</v>
      </c>
    </row>
    <row r="5" spans="1:10" x14ac:dyDescent="0.25">
      <c r="A5" s="6" t="s">
        <v>13</v>
      </c>
      <c r="B5" s="7">
        <v>0</v>
      </c>
      <c r="C5" s="7">
        <v>10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0</v>
      </c>
    </row>
    <row r="6" spans="1:10" x14ac:dyDescent="0.25">
      <c r="A6" s="9" t="s">
        <v>14</v>
      </c>
      <c r="B6" s="10">
        <v>3430</v>
      </c>
      <c r="C6" s="10">
        <v>1367</v>
      </c>
      <c r="D6" s="10">
        <v>160</v>
      </c>
      <c r="E6" s="10">
        <v>8</v>
      </c>
      <c r="F6" s="10">
        <v>63</v>
      </c>
      <c r="G6" s="10">
        <v>231</v>
      </c>
      <c r="H6" s="10">
        <v>22</v>
      </c>
      <c r="I6" s="10">
        <v>1104</v>
      </c>
      <c r="J6" s="11">
        <v>2326</v>
      </c>
    </row>
    <row r="7" spans="1:10" x14ac:dyDescent="0.25">
      <c r="A7" s="6" t="s">
        <v>15</v>
      </c>
      <c r="B7" s="7">
        <v>282</v>
      </c>
      <c r="C7" s="7">
        <v>113</v>
      </c>
      <c r="D7" s="7">
        <v>5</v>
      </c>
      <c r="E7" s="7">
        <v>0</v>
      </c>
      <c r="F7" s="7">
        <v>22</v>
      </c>
      <c r="G7" s="7">
        <v>27</v>
      </c>
      <c r="H7" s="7">
        <v>11</v>
      </c>
      <c r="I7" s="7">
        <v>150</v>
      </c>
      <c r="J7" s="8">
        <v>132</v>
      </c>
    </row>
    <row r="8" spans="1:10" x14ac:dyDescent="0.25">
      <c r="A8" s="9" t="s">
        <v>16</v>
      </c>
      <c r="B8" s="10">
        <v>212</v>
      </c>
      <c r="C8" s="10">
        <v>85</v>
      </c>
      <c r="D8" s="10">
        <v>5</v>
      </c>
      <c r="E8" s="10">
        <v>2</v>
      </c>
      <c r="F8" s="10">
        <v>6</v>
      </c>
      <c r="G8" s="10">
        <v>13</v>
      </c>
      <c r="H8" s="10">
        <v>0</v>
      </c>
      <c r="I8" s="10">
        <v>90</v>
      </c>
      <c r="J8" s="11">
        <v>122</v>
      </c>
    </row>
    <row r="9" spans="1:10" x14ac:dyDescent="0.25">
      <c r="A9" s="6" t="s">
        <v>17</v>
      </c>
      <c r="B9" s="7">
        <v>48</v>
      </c>
      <c r="C9" s="7">
        <v>22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22</v>
      </c>
      <c r="J9" s="8">
        <v>26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122</v>
      </c>
      <c r="C12" s="13">
        <v>61</v>
      </c>
      <c r="D12" s="13">
        <v>0</v>
      </c>
      <c r="E12" s="13">
        <v>1</v>
      </c>
      <c r="F12" s="13">
        <v>3</v>
      </c>
      <c r="G12" s="13">
        <v>4</v>
      </c>
      <c r="H12" s="13">
        <v>0</v>
      </c>
      <c r="I12" s="13">
        <v>92</v>
      </c>
      <c r="J12" s="14">
        <v>30</v>
      </c>
    </row>
    <row r="13" spans="1:10" x14ac:dyDescent="0.25">
      <c r="A13" s="15" t="s">
        <v>21</v>
      </c>
      <c r="B13" s="16">
        <v>226</v>
      </c>
      <c r="C13" s="16">
        <v>136</v>
      </c>
      <c r="D13" s="16">
        <v>1</v>
      </c>
      <c r="E13" s="16">
        <v>4</v>
      </c>
      <c r="F13" s="16">
        <v>3</v>
      </c>
      <c r="G13" s="16">
        <v>8</v>
      </c>
      <c r="H13" s="16">
        <v>0</v>
      </c>
      <c r="I13" s="16">
        <v>166</v>
      </c>
      <c r="J13" s="17">
        <v>60</v>
      </c>
    </row>
    <row r="14" spans="1:10" x14ac:dyDescent="0.25">
      <c r="A14" s="12" t="s">
        <v>22</v>
      </c>
      <c r="B14" s="13">
        <v>254</v>
      </c>
      <c r="C14" s="13">
        <v>117</v>
      </c>
      <c r="D14" s="13">
        <v>10</v>
      </c>
      <c r="E14" s="13">
        <v>2</v>
      </c>
      <c r="F14" s="13">
        <v>12</v>
      </c>
      <c r="G14" s="13">
        <v>24</v>
      </c>
      <c r="H14" s="13">
        <v>1</v>
      </c>
      <c r="I14" s="13">
        <v>124</v>
      </c>
      <c r="J14" s="14">
        <v>130</v>
      </c>
    </row>
    <row r="15" spans="1:10" x14ac:dyDescent="0.25">
      <c r="A15" s="15" t="s">
        <v>23</v>
      </c>
      <c r="B15" s="16">
        <v>198</v>
      </c>
      <c r="C15" s="16">
        <v>83</v>
      </c>
      <c r="D15" s="16">
        <v>3</v>
      </c>
      <c r="E15" s="16">
        <v>4</v>
      </c>
      <c r="F15" s="16">
        <v>1</v>
      </c>
      <c r="G15" s="16">
        <v>8</v>
      </c>
      <c r="H15" s="16">
        <v>0</v>
      </c>
      <c r="I15" s="16">
        <v>122</v>
      </c>
      <c r="J15" s="17">
        <v>76</v>
      </c>
    </row>
    <row r="16" spans="1:10" x14ac:dyDescent="0.25">
      <c r="A16" s="9" t="s">
        <v>24</v>
      </c>
      <c r="B16" s="10">
        <v>42</v>
      </c>
      <c r="C16" s="10">
        <v>17</v>
      </c>
      <c r="D16" s="10">
        <v>0</v>
      </c>
      <c r="E16" s="10">
        <v>0</v>
      </c>
      <c r="F16" s="10">
        <v>1</v>
      </c>
      <c r="G16" s="10">
        <v>1</v>
      </c>
      <c r="H16" s="10">
        <v>0</v>
      </c>
      <c r="I16" s="10">
        <v>22</v>
      </c>
      <c r="J16" s="11">
        <v>20</v>
      </c>
    </row>
    <row r="17" spans="1:10" x14ac:dyDescent="0.25">
      <c r="A17" s="6" t="s">
        <v>25</v>
      </c>
      <c r="B17" s="7">
        <v>1110</v>
      </c>
      <c r="C17" s="7">
        <v>523</v>
      </c>
      <c r="D17" s="7">
        <v>32</v>
      </c>
      <c r="E17" s="7">
        <v>4</v>
      </c>
      <c r="F17" s="7">
        <v>16</v>
      </c>
      <c r="G17" s="7">
        <v>52</v>
      </c>
      <c r="H17" s="7">
        <v>1</v>
      </c>
      <c r="I17" s="7">
        <v>388</v>
      </c>
      <c r="J17" s="8">
        <v>722</v>
      </c>
    </row>
    <row r="18" spans="1:10" x14ac:dyDescent="0.25">
      <c r="A18" s="9" t="s">
        <v>26</v>
      </c>
      <c r="B18" s="10">
        <v>152</v>
      </c>
      <c r="C18" s="10">
        <v>67</v>
      </c>
      <c r="D18" s="10">
        <v>1</v>
      </c>
      <c r="E18" s="10">
        <v>0</v>
      </c>
      <c r="F18" s="10">
        <v>1</v>
      </c>
      <c r="G18" s="10">
        <v>2</v>
      </c>
      <c r="H18" s="10">
        <v>0</v>
      </c>
      <c r="I18" s="10">
        <v>64</v>
      </c>
      <c r="J18" s="11">
        <v>88</v>
      </c>
    </row>
    <row r="19" spans="1:10" x14ac:dyDescent="0.25">
      <c r="A19" s="6" t="s">
        <v>27</v>
      </c>
      <c r="B19" s="7">
        <v>1118</v>
      </c>
      <c r="C19" s="7">
        <v>428</v>
      </c>
      <c r="D19" s="7">
        <v>19</v>
      </c>
      <c r="E19" s="7">
        <v>18</v>
      </c>
      <c r="F19" s="7">
        <v>49</v>
      </c>
      <c r="G19" s="7">
        <v>86</v>
      </c>
      <c r="H19" s="7">
        <v>8</v>
      </c>
      <c r="I19" s="7">
        <v>544</v>
      </c>
      <c r="J19" s="8">
        <v>574</v>
      </c>
    </row>
    <row r="20" spans="1:10" x14ac:dyDescent="0.25">
      <c r="A20" s="9" t="s">
        <v>28</v>
      </c>
      <c r="B20" s="10">
        <v>0</v>
      </c>
      <c r="C20" s="10">
        <v>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</row>
    <row r="21" spans="1:10" x14ac:dyDescent="0.25">
      <c r="A21" s="6" t="s">
        <v>29</v>
      </c>
      <c r="B21" s="7">
        <v>716</v>
      </c>
      <c r="C21" s="7">
        <v>302</v>
      </c>
      <c r="D21" s="7">
        <v>29</v>
      </c>
      <c r="E21" s="7">
        <v>9</v>
      </c>
      <c r="F21" s="7">
        <v>19</v>
      </c>
      <c r="G21" s="7">
        <v>57</v>
      </c>
      <c r="H21" s="7">
        <v>3</v>
      </c>
      <c r="I21" s="7">
        <v>332</v>
      </c>
      <c r="J21" s="8">
        <v>384</v>
      </c>
    </row>
    <row r="22" spans="1:10" x14ac:dyDescent="0.25">
      <c r="A22" s="9" t="s">
        <v>30</v>
      </c>
      <c r="B22" s="10">
        <v>44</v>
      </c>
      <c r="C22" s="10">
        <v>15</v>
      </c>
      <c r="D22" s="10">
        <v>0</v>
      </c>
      <c r="E22" s="10">
        <v>0</v>
      </c>
      <c r="F22" s="10">
        <v>5</v>
      </c>
      <c r="G22" s="10">
        <v>5</v>
      </c>
      <c r="H22" s="10">
        <v>0</v>
      </c>
      <c r="I22" s="10">
        <v>20</v>
      </c>
      <c r="J22" s="11">
        <v>24</v>
      </c>
    </row>
    <row r="23" spans="1:10" x14ac:dyDescent="0.25">
      <c r="A23" s="6" t="s">
        <v>31</v>
      </c>
      <c r="B23" s="7">
        <v>1188</v>
      </c>
      <c r="C23" s="7">
        <v>391</v>
      </c>
      <c r="D23" s="7">
        <v>64</v>
      </c>
      <c r="E23" s="7">
        <v>3</v>
      </c>
      <c r="F23" s="7">
        <v>34</v>
      </c>
      <c r="G23" s="7">
        <v>101</v>
      </c>
      <c r="H23" s="7">
        <v>1</v>
      </c>
      <c r="I23" s="7">
        <v>310</v>
      </c>
      <c r="J23" s="8">
        <v>878</v>
      </c>
    </row>
    <row r="24" spans="1:10" x14ac:dyDescent="0.25">
      <c r="A24" s="9" t="s">
        <v>32</v>
      </c>
      <c r="B24" s="10">
        <v>2862</v>
      </c>
      <c r="C24" s="10">
        <v>1211</v>
      </c>
      <c r="D24" s="10">
        <v>142</v>
      </c>
      <c r="E24" s="10">
        <v>6</v>
      </c>
      <c r="F24" s="10">
        <v>88</v>
      </c>
      <c r="G24" s="10">
        <v>236</v>
      </c>
      <c r="H24" s="10">
        <v>31</v>
      </c>
      <c r="I24" s="10">
        <v>680</v>
      </c>
      <c r="J24" s="11">
        <v>2182</v>
      </c>
    </row>
    <row r="25" spans="1:10" x14ac:dyDescent="0.25">
      <c r="A25" s="6" t="s">
        <v>33</v>
      </c>
      <c r="B25" s="7">
        <v>250</v>
      </c>
      <c r="C25" s="7">
        <v>109</v>
      </c>
      <c r="D25" s="7">
        <v>6</v>
      </c>
      <c r="E25" s="7">
        <v>0</v>
      </c>
      <c r="F25" s="7">
        <v>4</v>
      </c>
      <c r="G25" s="7">
        <v>10</v>
      </c>
      <c r="H25" s="7">
        <v>0</v>
      </c>
      <c r="I25" s="7">
        <v>102</v>
      </c>
      <c r="J25" s="8">
        <v>148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430</v>
      </c>
      <c r="C27" s="7">
        <v>176</v>
      </c>
      <c r="D27" s="7">
        <v>28</v>
      </c>
      <c r="E27" s="7">
        <v>6</v>
      </c>
      <c r="F27" s="7">
        <v>9</v>
      </c>
      <c r="G27" s="7">
        <v>43</v>
      </c>
      <c r="H27" s="7">
        <v>3</v>
      </c>
      <c r="I27" s="7">
        <v>142</v>
      </c>
      <c r="J27" s="8">
        <v>288</v>
      </c>
    </row>
    <row r="28" spans="1:10" x14ac:dyDescent="0.25">
      <c r="A28" s="9" t="s">
        <v>36</v>
      </c>
      <c r="B28" s="10">
        <v>160</v>
      </c>
      <c r="C28" s="10">
        <v>85</v>
      </c>
      <c r="D28" s="10">
        <v>10</v>
      </c>
      <c r="E28" s="10">
        <v>0</v>
      </c>
      <c r="F28" s="10">
        <v>4</v>
      </c>
      <c r="G28" s="10">
        <v>14</v>
      </c>
      <c r="H28" s="10">
        <v>0</v>
      </c>
      <c r="I28" s="10">
        <v>36</v>
      </c>
      <c r="J28" s="11">
        <v>124</v>
      </c>
    </row>
    <row r="29" spans="1:10" x14ac:dyDescent="0.25">
      <c r="A29" s="6" t="s">
        <v>37</v>
      </c>
      <c r="B29" s="7">
        <v>776</v>
      </c>
      <c r="C29" s="7">
        <v>314</v>
      </c>
      <c r="D29" s="7">
        <v>8</v>
      </c>
      <c r="E29" s="7">
        <v>2</v>
      </c>
      <c r="F29" s="7">
        <v>19</v>
      </c>
      <c r="G29" s="7">
        <v>29</v>
      </c>
      <c r="H29" s="7">
        <v>0</v>
      </c>
      <c r="I29" s="7">
        <v>396</v>
      </c>
      <c r="J29" s="8">
        <v>380</v>
      </c>
    </row>
    <row r="30" spans="1:10" x14ac:dyDescent="0.25">
      <c r="A30" s="9" t="s">
        <v>38</v>
      </c>
      <c r="B30" s="10">
        <v>58</v>
      </c>
      <c r="C30" s="10">
        <v>22</v>
      </c>
      <c r="D30" s="10">
        <v>1</v>
      </c>
      <c r="E30" s="10">
        <v>0</v>
      </c>
      <c r="F30" s="10">
        <v>3</v>
      </c>
      <c r="G30" s="10">
        <v>4</v>
      </c>
      <c r="H30" s="10">
        <v>0</v>
      </c>
      <c r="I30" s="10">
        <v>34</v>
      </c>
      <c r="J30" s="11">
        <v>24</v>
      </c>
    </row>
    <row r="31" spans="1:10" x14ac:dyDescent="0.25">
      <c r="A31" s="6" t="s">
        <v>39</v>
      </c>
      <c r="B31" s="7">
        <v>36</v>
      </c>
      <c r="C31" s="7">
        <v>32</v>
      </c>
      <c r="D31" s="7">
        <v>5</v>
      </c>
      <c r="E31" s="7">
        <v>1</v>
      </c>
      <c r="F31" s="7">
        <v>0</v>
      </c>
      <c r="G31" s="7">
        <v>6</v>
      </c>
      <c r="H31" s="7">
        <v>0</v>
      </c>
      <c r="I31" s="7">
        <v>8</v>
      </c>
      <c r="J31" s="8">
        <v>28</v>
      </c>
    </row>
    <row r="32" spans="1:10" x14ac:dyDescent="0.25">
      <c r="A32" s="9" t="s">
        <v>40</v>
      </c>
      <c r="B32" s="10">
        <v>556</v>
      </c>
      <c r="C32" s="10">
        <v>371</v>
      </c>
      <c r="D32" s="10">
        <v>60</v>
      </c>
      <c r="E32" s="10">
        <v>6</v>
      </c>
      <c r="F32" s="10">
        <v>68</v>
      </c>
      <c r="G32" s="10">
        <v>134</v>
      </c>
      <c r="H32" s="10">
        <v>12</v>
      </c>
      <c r="I32" s="10">
        <v>300</v>
      </c>
      <c r="J32" s="11">
        <v>256</v>
      </c>
    </row>
    <row r="33" spans="1:10" x14ac:dyDescent="0.25">
      <c r="A33" s="6" t="s">
        <v>41</v>
      </c>
      <c r="B33" s="7">
        <v>1024</v>
      </c>
      <c r="C33" s="7">
        <v>404</v>
      </c>
      <c r="D33" s="7">
        <v>20</v>
      </c>
      <c r="E33" s="7">
        <v>0</v>
      </c>
      <c r="F33" s="7">
        <v>65</v>
      </c>
      <c r="G33" s="7">
        <v>85</v>
      </c>
      <c r="H33" s="7">
        <v>18</v>
      </c>
      <c r="I33" s="7">
        <v>522</v>
      </c>
      <c r="J33" s="8">
        <v>502</v>
      </c>
    </row>
    <row r="34" spans="1:10" x14ac:dyDescent="0.25">
      <c r="A34" s="9" t="s">
        <v>42</v>
      </c>
      <c r="B34" s="10">
        <v>418</v>
      </c>
      <c r="C34" s="10">
        <v>160</v>
      </c>
      <c r="D34" s="10">
        <v>18</v>
      </c>
      <c r="E34" s="10">
        <v>1</v>
      </c>
      <c r="F34" s="10">
        <v>2</v>
      </c>
      <c r="G34" s="10">
        <v>21</v>
      </c>
      <c r="H34" s="10">
        <v>0</v>
      </c>
      <c r="I34" s="10">
        <v>238</v>
      </c>
      <c r="J34" s="11">
        <v>180</v>
      </c>
    </row>
    <row r="35" spans="1:10" x14ac:dyDescent="0.25">
      <c r="A35" s="6" t="s">
        <v>43</v>
      </c>
      <c r="B35" s="7">
        <v>2044</v>
      </c>
      <c r="C35" s="7">
        <v>740</v>
      </c>
      <c r="D35" s="7">
        <v>196</v>
      </c>
      <c r="E35" s="7">
        <v>4</v>
      </c>
      <c r="F35" s="7">
        <v>56</v>
      </c>
      <c r="G35" s="7">
        <v>256</v>
      </c>
      <c r="H35" s="7">
        <v>6</v>
      </c>
      <c r="I35" s="7">
        <v>742</v>
      </c>
      <c r="J35" s="8">
        <v>1302</v>
      </c>
    </row>
    <row r="36" spans="1:10" x14ac:dyDescent="0.25">
      <c r="A36" s="9" t="s">
        <v>44</v>
      </c>
      <c r="B36" s="10">
        <v>484</v>
      </c>
      <c r="C36" s="10">
        <v>204</v>
      </c>
      <c r="D36" s="10">
        <v>11</v>
      </c>
      <c r="E36" s="10">
        <v>1</v>
      </c>
      <c r="F36" s="10">
        <v>4</v>
      </c>
      <c r="G36" s="10">
        <v>16</v>
      </c>
      <c r="H36" s="10">
        <v>0</v>
      </c>
      <c r="I36" s="10">
        <v>140</v>
      </c>
      <c r="J36" s="11">
        <v>344</v>
      </c>
    </row>
    <row r="37" spans="1:10" x14ac:dyDescent="0.25">
      <c r="A37" s="6" t="s">
        <v>45</v>
      </c>
      <c r="B37" s="7">
        <v>1178</v>
      </c>
      <c r="C37" s="7">
        <v>384</v>
      </c>
      <c r="D37" s="7">
        <v>64</v>
      </c>
      <c r="E37" s="7">
        <v>3</v>
      </c>
      <c r="F37" s="7">
        <v>47</v>
      </c>
      <c r="G37" s="7">
        <v>114</v>
      </c>
      <c r="H37" s="7">
        <v>24</v>
      </c>
      <c r="I37" s="7">
        <v>584</v>
      </c>
      <c r="J37" s="8">
        <v>594</v>
      </c>
    </row>
    <row r="38" spans="1:10" x14ac:dyDescent="0.25">
      <c r="A38" s="9" t="s">
        <v>46</v>
      </c>
      <c r="B38" s="10">
        <v>22</v>
      </c>
      <c r="C38" s="10">
        <v>25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8</v>
      </c>
      <c r="J38" s="11">
        <v>14</v>
      </c>
    </row>
    <row r="39" spans="1:10" x14ac:dyDescent="0.25">
      <c r="A39" s="6" t="s">
        <v>47</v>
      </c>
      <c r="B39" s="7">
        <v>136</v>
      </c>
      <c r="C39" s="7">
        <v>60</v>
      </c>
      <c r="D39" s="7">
        <v>11</v>
      </c>
      <c r="E39" s="7">
        <v>0</v>
      </c>
      <c r="F39" s="7">
        <v>0</v>
      </c>
      <c r="G39" s="7">
        <v>11</v>
      </c>
      <c r="H39" s="7">
        <v>0</v>
      </c>
      <c r="I39" s="7">
        <v>26</v>
      </c>
      <c r="J39" s="8">
        <v>110</v>
      </c>
    </row>
    <row r="40" spans="1:10" x14ac:dyDescent="0.25">
      <c r="A40" s="18" t="s">
        <v>48</v>
      </c>
      <c r="B40" s="19">
        <v>0</v>
      </c>
      <c r="C40" s="19">
        <v>0</v>
      </c>
      <c r="D40" s="19">
        <v>0</v>
      </c>
      <c r="E40" s="19">
        <v>2</v>
      </c>
      <c r="F40" s="19">
        <v>0</v>
      </c>
      <c r="G40" s="19">
        <v>2</v>
      </c>
      <c r="H40" s="19">
        <v>0</v>
      </c>
      <c r="I40" s="19">
        <v>0</v>
      </c>
      <c r="J40" s="20">
        <v>0</v>
      </c>
    </row>
    <row r="41" spans="1:10" x14ac:dyDescent="0.25">
      <c r="A41" s="21" t="s">
        <v>49</v>
      </c>
      <c r="B41" s="22">
        <v>0</v>
      </c>
      <c r="C41" s="22">
        <v>1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3">
        <v>0</v>
      </c>
    </row>
    <row r="42" spans="1:10" x14ac:dyDescent="0.25">
      <c r="A42" s="18" t="s">
        <v>50</v>
      </c>
      <c r="B42" s="19">
        <v>0</v>
      </c>
      <c r="C42" s="19">
        <v>0</v>
      </c>
      <c r="D42" s="19">
        <v>0</v>
      </c>
      <c r="E42" s="19">
        <v>0</v>
      </c>
      <c r="F42" s="19">
        <v>2</v>
      </c>
      <c r="G42" s="19">
        <v>2</v>
      </c>
      <c r="H42" s="19">
        <v>0</v>
      </c>
      <c r="I42" s="19">
        <v>0</v>
      </c>
      <c r="J42" s="20">
        <v>0</v>
      </c>
    </row>
    <row r="43" spans="1:10" x14ac:dyDescent="0.25">
      <c r="A43" s="21" t="s">
        <v>51</v>
      </c>
      <c r="B43" s="22">
        <v>0</v>
      </c>
      <c r="C43" s="22">
        <v>0</v>
      </c>
      <c r="D43" s="22">
        <v>0</v>
      </c>
      <c r="E43" s="22">
        <v>1</v>
      </c>
      <c r="F43" s="22">
        <v>0</v>
      </c>
      <c r="G43" s="22">
        <v>1</v>
      </c>
      <c r="H43" s="22">
        <v>0</v>
      </c>
      <c r="I43" s="22">
        <v>0</v>
      </c>
      <c r="J43" s="23">
        <v>0</v>
      </c>
    </row>
    <row r="44" spans="1:10" x14ac:dyDescent="0.25">
      <c r="A44" s="18" t="s">
        <v>52</v>
      </c>
      <c r="B44" s="19">
        <v>0</v>
      </c>
      <c r="C44" s="19">
        <v>0</v>
      </c>
      <c r="D44" s="19">
        <v>3</v>
      </c>
      <c r="E44" s="19">
        <v>1</v>
      </c>
      <c r="F44" s="19">
        <v>1</v>
      </c>
      <c r="G44" s="19">
        <v>5</v>
      </c>
      <c r="H44" s="19">
        <v>1</v>
      </c>
      <c r="I44" s="19">
        <v>0</v>
      </c>
      <c r="J44" s="20">
        <v>0</v>
      </c>
    </row>
    <row r="45" spans="1:10" x14ac:dyDescent="0.25">
      <c r="A45" s="6" t="s">
        <v>53</v>
      </c>
      <c r="B45" s="7">
        <v>146</v>
      </c>
      <c r="C45" s="7">
        <v>69</v>
      </c>
      <c r="D45" s="7">
        <v>1</v>
      </c>
      <c r="E45" s="7">
        <v>0</v>
      </c>
      <c r="F45" s="7">
        <v>2</v>
      </c>
      <c r="G45" s="7">
        <v>3</v>
      </c>
      <c r="H45" s="7">
        <v>0</v>
      </c>
      <c r="I45" s="7">
        <v>88</v>
      </c>
      <c r="J45" s="8">
        <v>58</v>
      </c>
    </row>
    <row r="46" spans="1:10" x14ac:dyDescent="0.25">
      <c r="A46" s="9" t="s">
        <v>54</v>
      </c>
      <c r="B46" s="10">
        <v>834</v>
      </c>
      <c r="C46" s="10">
        <v>368</v>
      </c>
      <c r="D46" s="10">
        <v>32</v>
      </c>
      <c r="E46" s="10">
        <v>1</v>
      </c>
      <c r="F46" s="10">
        <v>7</v>
      </c>
      <c r="G46" s="10">
        <v>40</v>
      </c>
      <c r="H46" s="10">
        <v>1</v>
      </c>
      <c r="I46" s="10">
        <v>390</v>
      </c>
      <c r="J46" s="11">
        <v>444</v>
      </c>
    </row>
    <row r="47" spans="1:10" x14ac:dyDescent="0.25">
      <c r="A47" s="6" t="s">
        <v>55</v>
      </c>
      <c r="B47" s="7">
        <v>1466</v>
      </c>
      <c r="C47" s="7">
        <v>601</v>
      </c>
      <c r="D47" s="7">
        <v>2</v>
      </c>
      <c r="E47" s="7">
        <v>2</v>
      </c>
      <c r="F47" s="7">
        <v>19</v>
      </c>
      <c r="G47" s="7">
        <v>23</v>
      </c>
      <c r="H47" s="7">
        <v>0</v>
      </c>
      <c r="I47" s="7">
        <v>334</v>
      </c>
      <c r="J47" s="8">
        <v>1132</v>
      </c>
    </row>
    <row r="48" spans="1:10" x14ac:dyDescent="0.25">
      <c r="A48" s="9" t="s">
        <v>56</v>
      </c>
      <c r="B48" s="10">
        <v>360</v>
      </c>
      <c r="C48" s="10">
        <v>149</v>
      </c>
      <c r="D48" s="10">
        <v>10</v>
      </c>
      <c r="E48" s="10">
        <v>0</v>
      </c>
      <c r="F48" s="10">
        <v>13</v>
      </c>
      <c r="G48" s="10">
        <v>23</v>
      </c>
      <c r="H48" s="10">
        <v>7</v>
      </c>
      <c r="I48" s="10">
        <v>130</v>
      </c>
      <c r="J48" s="11">
        <v>230</v>
      </c>
    </row>
    <row r="49" spans="1:10" x14ac:dyDescent="0.25">
      <c r="A49" s="6" t="s">
        <v>57</v>
      </c>
      <c r="B49" s="7">
        <v>552</v>
      </c>
      <c r="C49" s="7">
        <v>229</v>
      </c>
      <c r="D49" s="7">
        <v>17</v>
      </c>
      <c r="E49" s="7">
        <v>2</v>
      </c>
      <c r="F49" s="7">
        <v>9</v>
      </c>
      <c r="G49" s="7">
        <v>28</v>
      </c>
      <c r="H49" s="7">
        <v>0</v>
      </c>
      <c r="I49" s="7">
        <v>242</v>
      </c>
      <c r="J49" s="8">
        <v>310</v>
      </c>
    </row>
    <row r="50" spans="1:10" x14ac:dyDescent="0.25">
      <c r="A50" s="9" t="s">
        <v>58</v>
      </c>
      <c r="B50" s="10">
        <v>944</v>
      </c>
      <c r="C50" s="10">
        <v>399</v>
      </c>
      <c r="D50" s="10">
        <v>44</v>
      </c>
      <c r="E50" s="10">
        <v>4</v>
      </c>
      <c r="F50" s="10">
        <v>28</v>
      </c>
      <c r="G50" s="10">
        <v>76</v>
      </c>
      <c r="H50" s="10">
        <v>3</v>
      </c>
      <c r="I50" s="10">
        <v>394</v>
      </c>
      <c r="J50" s="11">
        <v>550</v>
      </c>
    </row>
    <row r="51" spans="1:10" x14ac:dyDescent="0.25">
      <c r="A51" s="6" t="s">
        <v>59</v>
      </c>
      <c r="B51" s="7">
        <v>182</v>
      </c>
      <c r="C51" s="7">
        <v>79</v>
      </c>
      <c r="D51" s="7">
        <v>13</v>
      </c>
      <c r="E51" s="7">
        <v>1</v>
      </c>
      <c r="F51" s="7">
        <v>1</v>
      </c>
      <c r="G51" s="7">
        <v>15</v>
      </c>
      <c r="H51" s="7">
        <v>0</v>
      </c>
      <c r="I51" s="7">
        <v>80</v>
      </c>
      <c r="J51" s="8">
        <v>102</v>
      </c>
    </row>
    <row r="52" spans="1:10" x14ac:dyDescent="0.25">
      <c r="A52" s="9" t="s">
        <v>60</v>
      </c>
      <c r="B52" s="10">
        <v>648</v>
      </c>
      <c r="C52" s="10">
        <v>308</v>
      </c>
      <c r="D52" s="10">
        <v>43</v>
      </c>
      <c r="E52" s="10">
        <v>2</v>
      </c>
      <c r="F52" s="10">
        <v>9</v>
      </c>
      <c r="G52" s="10">
        <v>54</v>
      </c>
      <c r="H52" s="10">
        <v>2</v>
      </c>
      <c r="I52" s="10">
        <v>252</v>
      </c>
      <c r="J52" s="11">
        <v>396</v>
      </c>
    </row>
    <row r="53" spans="1:10" x14ac:dyDescent="0.25">
      <c r="A53" s="6" t="s">
        <v>61</v>
      </c>
      <c r="B53" s="7">
        <v>117</v>
      </c>
      <c r="C53" s="7">
        <v>113</v>
      </c>
      <c r="D53" s="7">
        <v>1</v>
      </c>
      <c r="E53" s="7">
        <v>0</v>
      </c>
      <c r="F53" s="7">
        <v>0</v>
      </c>
      <c r="G53" s="7">
        <v>1</v>
      </c>
      <c r="H53" s="7">
        <v>0</v>
      </c>
      <c r="I53" s="7">
        <v>12</v>
      </c>
      <c r="J53" s="8">
        <v>105</v>
      </c>
    </row>
    <row r="54" spans="1:10" x14ac:dyDescent="0.25">
      <c r="A54" s="9" t="s">
        <v>62</v>
      </c>
      <c r="B54" s="10">
        <v>44</v>
      </c>
      <c r="C54" s="10">
        <v>21</v>
      </c>
      <c r="D54" s="10">
        <v>2</v>
      </c>
      <c r="E54" s="10">
        <v>0</v>
      </c>
      <c r="F54" s="10">
        <v>2</v>
      </c>
      <c r="G54" s="10">
        <v>4</v>
      </c>
      <c r="H54" s="10">
        <v>1</v>
      </c>
      <c r="I54" s="10">
        <v>16</v>
      </c>
      <c r="J54" s="11">
        <v>28</v>
      </c>
    </row>
    <row r="55" spans="1:10" x14ac:dyDescent="0.25">
      <c r="A55" s="6" t="s">
        <v>63</v>
      </c>
      <c r="B55" s="7">
        <v>258</v>
      </c>
      <c r="C55" s="7">
        <v>86</v>
      </c>
      <c r="D55" s="7">
        <v>8</v>
      </c>
      <c r="E55" s="7">
        <v>2</v>
      </c>
      <c r="F55" s="7">
        <v>8</v>
      </c>
      <c r="G55" s="7">
        <v>18</v>
      </c>
      <c r="H55" s="7">
        <v>3</v>
      </c>
      <c r="I55" s="7">
        <v>86</v>
      </c>
      <c r="J55" s="8">
        <v>172</v>
      </c>
    </row>
    <row r="56" spans="1:10" x14ac:dyDescent="0.25">
      <c r="A56" s="24" t="s">
        <v>64</v>
      </c>
      <c r="B56" s="25">
        <f>SUM(B12:B15)</f>
        <v>800</v>
      </c>
      <c r="C56" s="25">
        <f t="shared" ref="C56:J56" si="0">SUM(C12:C15)</f>
        <v>397</v>
      </c>
      <c r="D56" s="25">
        <f t="shared" si="0"/>
        <v>14</v>
      </c>
      <c r="E56" s="25">
        <f t="shared" si="0"/>
        <v>11</v>
      </c>
      <c r="F56" s="25">
        <f t="shared" si="0"/>
        <v>19</v>
      </c>
      <c r="G56" s="25">
        <f t="shared" si="0"/>
        <v>44</v>
      </c>
      <c r="H56" s="25">
        <f t="shared" si="0"/>
        <v>1</v>
      </c>
      <c r="I56" s="25">
        <f t="shared" si="0"/>
        <v>504</v>
      </c>
      <c r="J56" s="31">
        <f t="shared" si="0"/>
        <v>296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1</v>
      </c>
      <c r="D57" s="27">
        <f t="shared" si="1"/>
        <v>3</v>
      </c>
      <c r="E57" s="27">
        <f t="shared" si="1"/>
        <v>4</v>
      </c>
      <c r="F57" s="27">
        <f t="shared" si="1"/>
        <v>3</v>
      </c>
      <c r="G57" s="27">
        <f t="shared" si="1"/>
        <v>10</v>
      </c>
      <c r="H57" s="27">
        <f t="shared" si="1"/>
        <v>1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31397</v>
      </c>
      <c r="C58" s="29">
        <f t="shared" ref="C58:J58" si="2">SUM(C2:C55)</f>
        <v>13193</v>
      </c>
      <c r="D58" s="29">
        <f t="shared" si="2"/>
        <v>1376</v>
      </c>
      <c r="E58" s="29">
        <f t="shared" si="2"/>
        <v>115</v>
      </c>
      <c r="F58" s="29">
        <f t="shared" si="2"/>
        <v>830</v>
      </c>
      <c r="G58" s="29">
        <f t="shared" si="2"/>
        <v>2321</v>
      </c>
      <c r="H58" s="29">
        <f t="shared" si="2"/>
        <v>181</v>
      </c>
      <c r="I58" s="29">
        <f t="shared" si="2"/>
        <v>11022</v>
      </c>
      <c r="J58" s="30">
        <f t="shared" si="2"/>
        <v>20375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2470</v>
      </c>
      <c r="C2" s="4">
        <f>JuneRaw!C2</f>
        <v>1139</v>
      </c>
      <c r="D2" s="4">
        <f>JuneRaw!D2</f>
        <v>96</v>
      </c>
      <c r="E2" s="4">
        <f>JuneRaw!E2</f>
        <v>1</v>
      </c>
      <c r="F2" s="4">
        <f>JuneRaw!F2</f>
        <v>46</v>
      </c>
      <c r="G2" s="4">
        <f>JuneRaw!G2</f>
        <v>143</v>
      </c>
      <c r="H2" s="4">
        <f>JuneRaw!H2</f>
        <v>5</v>
      </c>
      <c r="I2" s="4">
        <f>JuneRaw!I2</f>
        <v>704</v>
      </c>
      <c r="J2" s="5">
        <f>JuneRaw!J2</f>
        <v>1766</v>
      </c>
    </row>
    <row r="3" spans="1:10" x14ac:dyDescent="0.25">
      <c r="A3" s="6" t="s">
        <v>11</v>
      </c>
      <c r="B3" s="7">
        <f>JuneRaw!B3</f>
        <v>876</v>
      </c>
      <c r="C3" s="7">
        <f>JuneRaw!C3</f>
        <v>410</v>
      </c>
      <c r="D3" s="7">
        <f>JuneRaw!D3</f>
        <v>16</v>
      </c>
      <c r="E3" s="7">
        <f>JuneRaw!E3</f>
        <v>4</v>
      </c>
      <c r="F3" s="7">
        <f>JuneRaw!F3</f>
        <v>36</v>
      </c>
      <c r="G3" s="7">
        <f>JuneRaw!G3</f>
        <v>56</v>
      </c>
      <c r="H3" s="7">
        <f>JuneRaw!H3</f>
        <v>3</v>
      </c>
      <c r="I3" s="7">
        <f>JuneRaw!I3</f>
        <v>224</v>
      </c>
      <c r="J3" s="8">
        <f>JuneRaw!J3</f>
        <v>652</v>
      </c>
    </row>
    <row r="4" spans="1:10" x14ac:dyDescent="0.25">
      <c r="A4" s="9" t="s">
        <v>12</v>
      </c>
      <c r="B4" s="10">
        <f>JuneRaw!B4</f>
        <v>3918</v>
      </c>
      <c r="C4" s="10">
        <f>JuneRaw!C4</f>
        <v>1632</v>
      </c>
      <c r="D4" s="10">
        <f>JuneRaw!D4</f>
        <v>147</v>
      </c>
      <c r="E4" s="10">
        <f>JuneRaw!E4</f>
        <v>3</v>
      </c>
      <c r="F4" s="10">
        <f>JuneRaw!F4</f>
        <v>74</v>
      </c>
      <c r="G4" s="10">
        <f>JuneRaw!G4</f>
        <v>224</v>
      </c>
      <c r="H4" s="10">
        <f>JuneRaw!H4</f>
        <v>8</v>
      </c>
      <c r="I4" s="10">
        <f>JuneRaw!I4</f>
        <v>804</v>
      </c>
      <c r="J4" s="11">
        <f>JuneRaw!J4</f>
        <v>3114</v>
      </c>
    </row>
    <row r="5" spans="1:10" x14ac:dyDescent="0.25">
      <c r="A5" s="6" t="s">
        <v>13</v>
      </c>
      <c r="B5" s="7">
        <f>JuneRaw!B5</f>
        <v>36</v>
      </c>
      <c r="C5" s="7">
        <f>JuneRaw!C5</f>
        <v>8</v>
      </c>
      <c r="D5" s="7">
        <f>JuneRaw!D5</f>
        <v>0</v>
      </c>
      <c r="E5" s="7">
        <f>JuneRaw!E5</f>
        <v>0</v>
      </c>
      <c r="F5" s="7">
        <f>JuneRaw!F5</f>
        <v>3</v>
      </c>
      <c r="G5" s="7">
        <f>JuneRaw!G5</f>
        <v>3</v>
      </c>
      <c r="H5" s="7">
        <f>JuneRaw!H5</f>
        <v>1</v>
      </c>
      <c r="I5" s="7">
        <f>JuneRaw!I5</f>
        <v>28</v>
      </c>
      <c r="J5" s="8">
        <f>JuneRaw!J5</f>
        <v>8</v>
      </c>
    </row>
    <row r="6" spans="1:10" x14ac:dyDescent="0.25">
      <c r="A6" s="9" t="s">
        <v>14</v>
      </c>
      <c r="B6" s="10">
        <f>JuneRaw!B6</f>
        <v>3462</v>
      </c>
      <c r="C6" s="10">
        <f>JuneRaw!C6</f>
        <v>1462</v>
      </c>
      <c r="D6" s="10">
        <f>JuneRaw!D6</f>
        <v>207</v>
      </c>
      <c r="E6" s="10">
        <f>JuneRaw!E6</f>
        <v>7</v>
      </c>
      <c r="F6" s="10">
        <f>JuneRaw!F6</f>
        <v>55</v>
      </c>
      <c r="G6" s="10">
        <f>JuneRaw!G6</f>
        <v>269</v>
      </c>
      <c r="H6" s="10">
        <f>JuneRaw!H6</f>
        <v>8</v>
      </c>
      <c r="I6" s="10">
        <f>JuneRaw!I6</f>
        <v>1172</v>
      </c>
      <c r="J6" s="11">
        <f>JuneRaw!J6</f>
        <v>2290</v>
      </c>
    </row>
    <row r="7" spans="1:10" x14ac:dyDescent="0.25">
      <c r="A7" s="6" t="s">
        <v>15</v>
      </c>
      <c r="B7" s="7">
        <f>JuneRaw!B7</f>
        <v>464</v>
      </c>
      <c r="C7" s="7">
        <f>JuneRaw!C7</f>
        <v>182</v>
      </c>
      <c r="D7" s="7">
        <f>JuneRaw!D7</f>
        <v>20</v>
      </c>
      <c r="E7" s="7">
        <f>JuneRaw!E7</f>
        <v>1</v>
      </c>
      <c r="F7" s="7">
        <f>JuneRaw!F7</f>
        <v>28</v>
      </c>
      <c r="G7" s="7">
        <f>JuneRaw!G7</f>
        <v>49</v>
      </c>
      <c r="H7" s="7">
        <f>JuneRaw!H7</f>
        <v>9</v>
      </c>
      <c r="I7" s="7">
        <f>JuneRaw!I7</f>
        <v>226</v>
      </c>
      <c r="J7" s="8">
        <f>JuneRaw!J7</f>
        <v>238</v>
      </c>
    </row>
    <row r="8" spans="1:10" x14ac:dyDescent="0.25">
      <c r="A8" s="9" t="s">
        <v>16</v>
      </c>
      <c r="B8" s="10">
        <f>JuneRaw!B8</f>
        <v>206</v>
      </c>
      <c r="C8" s="10">
        <f>JuneRaw!C8</f>
        <v>89</v>
      </c>
      <c r="D8" s="10">
        <f>JuneRaw!D8</f>
        <v>3</v>
      </c>
      <c r="E8" s="10">
        <f>JuneRaw!E8</f>
        <v>1</v>
      </c>
      <c r="F8" s="10">
        <f>JuneRaw!F8</f>
        <v>4</v>
      </c>
      <c r="G8" s="10">
        <f>JuneRaw!G8</f>
        <v>8</v>
      </c>
      <c r="H8" s="10">
        <f>JuneRaw!H8</f>
        <v>1</v>
      </c>
      <c r="I8" s="10">
        <f>JuneRaw!I8</f>
        <v>136</v>
      </c>
      <c r="J8" s="11">
        <f>JuneRaw!J8</f>
        <v>70</v>
      </c>
    </row>
    <row r="9" spans="1:10" x14ac:dyDescent="0.25">
      <c r="A9" s="6" t="s">
        <v>17</v>
      </c>
      <c r="B9" s="7">
        <f>JuneRaw!B9</f>
        <v>102</v>
      </c>
      <c r="C9" s="7">
        <f>JuneRaw!C9</f>
        <v>45</v>
      </c>
      <c r="D9" s="7">
        <f>JuneRaw!D9</f>
        <v>0</v>
      </c>
      <c r="E9" s="7">
        <f>JuneRaw!E9</f>
        <v>0</v>
      </c>
      <c r="F9" s="7">
        <f>JuneRaw!F9</f>
        <v>3</v>
      </c>
      <c r="G9" s="7">
        <f>JuneRaw!G9</f>
        <v>3</v>
      </c>
      <c r="H9" s="7">
        <f>JuneRaw!H9</f>
        <v>0</v>
      </c>
      <c r="I9" s="7">
        <f>JuneRaw!I9</f>
        <v>50</v>
      </c>
      <c r="J9" s="8">
        <f>JuneRaw!J9</f>
        <v>52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142</v>
      </c>
      <c r="C12" s="13">
        <f>JuneRaw!C12</f>
        <v>60</v>
      </c>
      <c r="D12" s="13">
        <f>JuneRaw!D12</f>
        <v>2</v>
      </c>
      <c r="E12" s="13">
        <f>JuneRaw!E12</f>
        <v>16</v>
      </c>
      <c r="F12" s="13">
        <f>JuneRaw!F12</f>
        <v>4</v>
      </c>
      <c r="G12" s="13">
        <f>JuneRaw!G12</f>
        <v>22</v>
      </c>
      <c r="H12" s="13">
        <f>JuneRaw!H12</f>
        <v>0</v>
      </c>
      <c r="I12" s="13">
        <f>JuneRaw!I12</f>
        <v>116</v>
      </c>
      <c r="J12" s="14">
        <f>JuneRaw!J12</f>
        <v>26</v>
      </c>
    </row>
    <row r="13" spans="1:10" x14ac:dyDescent="0.25">
      <c r="A13" s="15" t="s">
        <v>21</v>
      </c>
      <c r="B13" s="16">
        <f>JuneRaw!B13</f>
        <v>238</v>
      </c>
      <c r="C13" s="16">
        <f>JuneRaw!C13</f>
        <v>118</v>
      </c>
      <c r="D13" s="16">
        <f>JuneRaw!D13</f>
        <v>3</v>
      </c>
      <c r="E13" s="16">
        <f>JuneRaw!E13</f>
        <v>1</v>
      </c>
      <c r="F13" s="16">
        <f>JuneRaw!F13</f>
        <v>6</v>
      </c>
      <c r="G13" s="16">
        <f>JuneRaw!G13</f>
        <v>10</v>
      </c>
      <c r="H13" s="16">
        <f>JuneRaw!H13</f>
        <v>1</v>
      </c>
      <c r="I13" s="16">
        <f>JuneRaw!I13</f>
        <v>152</v>
      </c>
      <c r="J13" s="17">
        <f>JuneRaw!J13</f>
        <v>86</v>
      </c>
    </row>
    <row r="14" spans="1:10" x14ac:dyDescent="0.25">
      <c r="A14" s="12" t="s">
        <v>22</v>
      </c>
      <c r="B14" s="13">
        <f>JuneRaw!B14</f>
        <v>364</v>
      </c>
      <c r="C14" s="13">
        <f>JuneRaw!C14</f>
        <v>159</v>
      </c>
      <c r="D14" s="13">
        <f>JuneRaw!D14</f>
        <v>6</v>
      </c>
      <c r="E14" s="13">
        <f>JuneRaw!E14</f>
        <v>1</v>
      </c>
      <c r="F14" s="13">
        <f>JuneRaw!F14</f>
        <v>13</v>
      </c>
      <c r="G14" s="13">
        <f>JuneRaw!G14</f>
        <v>20</v>
      </c>
      <c r="H14" s="13">
        <f>JuneRaw!H14</f>
        <v>0</v>
      </c>
      <c r="I14" s="13">
        <f>JuneRaw!I14</f>
        <v>214</v>
      </c>
      <c r="J14" s="14">
        <f>JuneRaw!J14</f>
        <v>150</v>
      </c>
    </row>
    <row r="15" spans="1:10" x14ac:dyDescent="0.25">
      <c r="A15" s="15" t="s">
        <v>23</v>
      </c>
      <c r="B15" s="16">
        <f>JuneRaw!B15</f>
        <v>122</v>
      </c>
      <c r="C15" s="16">
        <f>JuneRaw!C15</f>
        <v>62</v>
      </c>
      <c r="D15" s="16">
        <f>JuneRaw!D15</f>
        <v>6</v>
      </c>
      <c r="E15" s="16">
        <f>JuneRaw!E15</f>
        <v>1</v>
      </c>
      <c r="F15" s="16">
        <f>JuneRaw!F15</f>
        <v>7</v>
      </c>
      <c r="G15" s="16">
        <f>JuneRaw!G15</f>
        <v>14</v>
      </c>
      <c r="H15" s="16">
        <f>JuneRaw!H15</f>
        <v>3</v>
      </c>
      <c r="I15" s="16">
        <f>JuneRaw!I15</f>
        <v>82</v>
      </c>
      <c r="J15" s="17">
        <f>JuneRaw!J15</f>
        <v>40</v>
      </c>
    </row>
    <row r="16" spans="1:10" x14ac:dyDescent="0.25">
      <c r="A16" s="9" t="s">
        <v>24</v>
      </c>
      <c r="B16" s="10">
        <f>JuneRaw!B16</f>
        <v>40</v>
      </c>
      <c r="C16" s="10">
        <f>JuneRaw!C16</f>
        <v>22</v>
      </c>
      <c r="D16" s="10">
        <f>JuneRaw!D16</f>
        <v>0</v>
      </c>
      <c r="E16" s="10">
        <f>JuneRaw!E16</f>
        <v>0</v>
      </c>
      <c r="F16" s="10">
        <f>JuneRaw!F16</f>
        <v>1</v>
      </c>
      <c r="G16" s="10">
        <f>JuneRaw!G16</f>
        <v>1</v>
      </c>
      <c r="H16" s="10">
        <f>JuneRaw!H16</f>
        <v>0</v>
      </c>
      <c r="I16" s="10">
        <f>JuneRaw!I16</f>
        <v>30</v>
      </c>
      <c r="J16" s="11">
        <f>JuneRaw!J16</f>
        <v>10</v>
      </c>
    </row>
    <row r="17" spans="1:10" x14ac:dyDescent="0.25">
      <c r="A17" s="6" t="s">
        <v>25</v>
      </c>
      <c r="B17" s="7">
        <f>JuneRaw!B17</f>
        <v>1254</v>
      </c>
      <c r="C17" s="7">
        <f>JuneRaw!C17</f>
        <v>510</v>
      </c>
      <c r="D17" s="7">
        <f>JuneRaw!D17</f>
        <v>41</v>
      </c>
      <c r="E17" s="7">
        <f>JuneRaw!E17</f>
        <v>3</v>
      </c>
      <c r="F17" s="7">
        <f>JuneRaw!F17</f>
        <v>22</v>
      </c>
      <c r="G17" s="7">
        <f>JuneRaw!G17</f>
        <v>66</v>
      </c>
      <c r="H17" s="7">
        <f>JuneRaw!H17</f>
        <v>2</v>
      </c>
      <c r="I17" s="7">
        <f>JuneRaw!I17</f>
        <v>430</v>
      </c>
      <c r="J17" s="8">
        <f>JuneRaw!J17</f>
        <v>824</v>
      </c>
    </row>
    <row r="18" spans="1:10" x14ac:dyDescent="0.25">
      <c r="A18" s="9" t="s">
        <v>26</v>
      </c>
      <c r="B18" s="10">
        <f>JuneRaw!B18</f>
        <v>56</v>
      </c>
      <c r="C18" s="10">
        <f>JuneRaw!C18</f>
        <v>50</v>
      </c>
      <c r="D18" s="10">
        <f>JuneRaw!D18</f>
        <v>0</v>
      </c>
      <c r="E18" s="10">
        <f>JuneRaw!E18</f>
        <v>0</v>
      </c>
      <c r="F18" s="10">
        <f>JuneRaw!F18</f>
        <v>1</v>
      </c>
      <c r="G18" s="10">
        <f>JuneRaw!G18</f>
        <v>1</v>
      </c>
      <c r="H18" s="10">
        <f>JuneRaw!H18</f>
        <v>0</v>
      </c>
      <c r="I18" s="10">
        <f>JuneRaw!I18</f>
        <v>26</v>
      </c>
      <c r="J18" s="11">
        <f>JuneRaw!J18</f>
        <v>30</v>
      </c>
    </row>
    <row r="19" spans="1:10" x14ac:dyDescent="0.25">
      <c r="A19" s="6" t="s">
        <v>27</v>
      </c>
      <c r="B19" s="7">
        <f>JuneRaw!B19</f>
        <v>1230</v>
      </c>
      <c r="C19" s="7">
        <f>JuneRaw!C19</f>
        <v>576</v>
      </c>
      <c r="D19" s="7">
        <f>JuneRaw!D19</f>
        <v>47</v>
      </c>
      <c r="E19" s="7">
        <f>JuneRaw!E19</f>
        <v>11</v>
      </c>
      <c r="F19" s="7">
        <f>JuneRaw!F19</f>
        <v>50</v>
      </c>
      <c r="G19" s="7">
        <f>JuneRaw!G19</f>
        <v>108</v>
      </c>
      <c r="H19" s="7">
        <f>JuneRaw!H19</f>
        <v>13</v>
      </c>
      <c r="I19" s="7">
        <f>JuneRaw!I19</f>
        <v>586</v>
      </c>
      <c r="J19" s="8">
        <f>JuneRaw!J19</f>
        <v>644</v>
      </c>
    </row>
    <row r="20" spans="1:10" x14ac:dyDescent="0.25">
      <c r="A20" s="9" t="s">
        <v>28</v>
      </c>
      <c r="B20" s="10">
        <f>JuneRaw!B20</f>
        <v>1</v>
      </c>
      <c r="C20" s="10">
        <f>JuneRaw!C20</f>
        <v>1</v>
      </c>
      <c r="D20" s="10">
        <f>JuneRaw!D20</f>
        <v>1</v>
      </c>
      <c r="E20" s="10">
        <f>JuneRaw!E20</f>
        <v>0</v>
      </c>
      <c r="F20" s="10">
        <f>JuneRaw!F20</f>
        <v>0</v>
      </c>
      <c r="G20" s="10">
        <f>JuneRaw!G20</f>
        <v>1</v>
      </c>
      <c r="H20" s="10">
        <f>JuneRaw!H20</f>
        <v>0</v>
      </c>
      <c r="I20" s="10">
        <f>JuneRaw!I20</f>
        <v>1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924</v>
      </c>
      <c r="C21" s="7">
        <f>JuneRaw!C21</f>
        <v>357</v>
      </c>
      <c r="D21" s="7">
        <f>JuneRaw!D21</f>
        <v>39</v>
      </c>
      <c r="E21" s="7">
        <f>JuneRaw!E21</f>
        <v>1</v>
      </c>
      <c r="F21" s="7">
        <f>JuneRaw!F21</f>
        <v>12</v>
      </c>
      <c r="G21" s="7">
        <f>JuneRaw!G21</f>
        <v>52</v>
      </c>
      <c r="H21" s="7">
        <f>JuneRaw!H21</f>
        <v>0</v>
      </c>
      <c r="I21" s="7">
        <f>JuneRaw!I21</f>
        <v>420</v>
      </c>
      <c r="J21" s="8">
        <f>JuneRaw!J21</f>
        <v>504</v>
      </c>
    </row>
    <row r="22" spans="1:10" x14ac:dyDescent="0.25">
      <c r="A22" s="9" t="s">
        <v>30</v>
      </c>
      <c r="B22" s="10">
        <f>JuneRaw!B22</f>
        <v>74</v>
      </c>
      <c r="C22" s="10">
        <f>JuneRaw!C22</f>
        <v>28</v>
      </c>
      <c r="D22" s="10">
        <f>JuneRaw!D22</f>
        <v>0</v>
      </c>
      <c r="E22" s="10">
        <f>JuneRaw!E22</f>
        <v>0</v>
      </c>
      <c r="F22" s="10">
        <f>JuneRaw!F22</f>
        <v>11</v>
      </c>
      <c r="G22" s="10">
        <f>JuneRaw!G22</f>
        <v>11</v>
      </c>
      <c r="H22" s="10">
        <f>JuneRaw!H22</f>
        <v>0</v>
      </c>
      <c r="I22" s="10">
        <f>JuneRaw!I22</f>
        <v>24</v>
      </c>
      <c r="J22" s="11">
        <f>JuneRaw!J22</f>
        <v>50</v>
      </c>
    </row>
    <row r="23" spans="1:10" x14ac:dyDescent="0.25">
      <c r="A23" s="6" t="s">
        <v>31</v>
      </c>
      <c r="B23" s="7">
        <f>JuneRaw!B23</f>
        <v>1334</v>
      </c>
      <c r="C23" s="7">
        <f>JuneRaw!C23</f>
        <v>519</v>
      </c>
      <c r="D23" s="7">
        <f>JuneRaw!D23</f>
        <v>77</v>
      </c>
      <c r="E23" s="7">
        <f>JuneRaw!E23</f>
        <v>0</v>
      </c>
      <c r="F23" s="7">
        <f>JuneRaw!F23</f>
        <v>85</v>
      </c>
      <c r="G23" s="7">
        <f>JuneRaw!G23</f>
        <v>162</v>
      </c>
      <c r="H23" s="7">
        <f>JuneRaw!H23</f>
        <v>2</v>
      </c>
      <c r="I23" s="7">
        <f>JuneRaw!I23</f>
        <v>448</v>
      </c>
      <c r="J23" s="8">
        <f>JuneRaw!J23</f>
        <v>886</v>
      </c>
    </row>
    <row r="24" spans="1:10" x14ac:dyDescent="0.25">
      <c r="A24" s="9" t="s">
        <v>32</v>
      </c>
      <c r="B24" s="10">
        <f>JuneRaw!B24</f>
        <v>3040</v>
      </c>
      <c r="C24" s="10">
        <f>JuneRaw!C24</f>
        <v>1280</v>
      </c>
      <c r="D24" s="10">
        <f>JuneRaw!D24</f>
        <v>184</v>
      </c>
      <c r="E24" s="10">
        <f>JuneRaw!E24</f>
        <v>3</v>
      </c>
      <c r="F24" s="10">
        <f>JuneRaw!F24</f>
        <v>89</v>
      </c>
      <c r="G24" s="10">
        <f>JuneRaw!G24</f>
        <v>276</v>
      </c>
      <c r="H24" s="10">
        <f>JuneRaw!H24</f>
        <v>7</v>
      </c>
      <c r="I24" s="10">
        <f>JuneRaw!I24</f>
        <v>728</v>
      </c>
      <c r="J24" s="11">
        <f>JuneRaw!J24</f>
        <v>2312</v>
      </c>
    </row>
    <row r="25" spans="1:10" x14ac:dyDescent="0.25">
      <c r="A25" s="6" t="s">
        <v>33</v>
      </c>
      <c r="B25" s="7">
        <f>JuneRaw!B25</f>
        <v>192</v>
      </c>
      <c r="C25" s="7">
        <f>JuneRaw!C25</f>
        <v>89</v>
      </c>
      <c r="D25" s="7">
        <f>JuneRaw!D25</f>
        <v>3</v>
      </c>
      <c r="E25" s="7">
        <f>JuneRaw!E25</f>
        <v>3</v>
      </c>
      <c r="F25" s="7">
        <f>JuneRaw!F25</f>
        <v>5</v>
      </c>
      <c r="G25" s="7">
        <f>JuneRaw!G25</f>
        <v>11</v>
      </c>
      <c r="H25" s="7">
        <f>JuneRaw!H25</f>
        <v>2</v>
      </c>
      <c r="I25" s="7">
        <f>JuneRaw!I25</f>
        <v>82</v>
      </c>
      <c r="J25" s="8">
        <f>JuneRaw!J25</f>
        <v>110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270</v>
      </c>
      <c r="C27" s="7">
        <f>JuneRaw!C27</f>
        <v>137</v>
      </c>
      <c r="D27" s="7">
        <f>JuneRaw!D27</f>
        <v>11</v>
      </c>
      <c r="E27" s="7">
        <f>JuneRaw!E27</f>
        <v>0</v>
      </c>
      <c r="F27" s="7">
        <f>JuneRaw!F27</f>
        <v>12</v>
      </c>
      <c r="G27" s="7">
        <f>JuneRaw!G27</f>
        <v>23</v>
      </c>
      <c r="H27" s="7">
        <f>JuneRaw!H27</f>
        <v>4</v>
      </c>
      <c r="I27" s="7">
        <f>JuneRaw!I27</f>
        <v>132</v>
      </c>
      <c r="J27" s="8">
        <f>JuneRaw!J27</f>
        <v>138</v>
      </c>
    </row>
    <row r="28" spans="1:10" x14ac:dyDescent="0.25">
      <c r="A28" s="9" t="s">
        <v>36</v>
      </c>
      <c r="B28" s="10">
        <f>JuneRaw!B28</f>
        <v>146</v>
      </c>
      <c r="C28" s="10">
        <f>JuneRaw!C28</f>
        <v>69</v>
      </c>
      <c r="D28" s="10">
        <f>JuneRaw!D28</f>
        <v>0</v>
      </c>
      <c r="E28" s="10">
        <f>JuneRaw!E28</f>
        <v>0</v>
      </c>
      <c r="F28" s="10">
        <f>JuneRaw!F28</f>
        <v>6</v>
      </c>
      <c r="G28" s="10">
        <f>JuneRaw!G28</f>
        <v>6</v>
      </c>
      <c r="H28" s="10">
        <f>JuneRaw!H28</f>
        <v>0</v>
      </c>
      <c r="I28" s="10">
        <f>JuneRaw!I28</f>
        <v>82</v>
      </c>
      <c r="J28" s="11">
        <f>JuneRaw!J28</f>
        <v>64</v>
      </c>
    </row>
    <row r="29" spans="1:10" x14ac:dyDescent="0.25">
      <c r="A29" s="6" t="s">
        <v>37</v>
      </c>
      <c r="B29" s="7">
        <f>JuneRaw!B29</f>
        <v>720</v>
      </c>
      <c r="C29" s="7">
        <f>JuneRaw!C29</f>
        <v>375</v>
      </c>
      <c r="D29" s="7">
        <f>JuneRaw!D29</f>
        <v>1</v>
      </c>
      <c r="E29" s="7">
        <f>JuneRaw!E29</f>
        <v>0</v>
      </c>
      <c r="F29" s="7">
        <f>JuneRaw!F29</f>
        <v>8</v>
      </c>
      <c r="G29" s="7">
        <f>JuneRaw!G29</f>
        <v>9</v>
      </c>
      <c r="H29" s="7">
        <f>JuneRaw!H29</f>
        <v>1</v>
      </c>
      <c r="I29" s="7">
        <f>JuneRaw!I29</f>
        <v>300</v>
      </c>
      <c r="J29" s="8">
        <f>JuneRaw!J29</f>
        <v>420</v>
      </c>
    </row>
    <row r="30" spans="1:10" x14ac:dyDescent="0.25">
      <c r="A30" s="9" t="s">
        <v>38</v>
      </c>
      <c r="B30" s="10">
        <f>JuneRaw!B30</f>
        <v>108</v>
      </c>
      <c r="C30" s="10">
        <f>JuneRaw!C30</f>
        <v>49</v>
      </c>
      <c r="D30" s="10">
        <f>JuneRaw!D30</f>
        <v>2</v>
      </c>
      <c r="E30" s="10">
        <f>JuneRaw!E30</f>
        <v>0</v>
      </c>
      <c r="F30" s="10">
        <f>JuneRaw!F30</f>
        <v>3</v>
      </c>
      <c r="G30" s="10">
        <f>JuneRaw!G30</f>
        <v>5</v>
      </c>
      <c r="H30" s="10">
        <f>JuneRaw!H30</f>
        <v>0</v>
      </c>
      <c r="I30" s="10">
        <f>JuneRaw!I30</f>
        <v>42</v>
      </c>
      <c r="J30" s="11">
        <f>JuneRaw!J30</f>
        <v>66</v>
      </c>
    </row>
    <row r="31" spans="1:10" x14ac:dyDescent="0.25">
      <c r="A31" s="6" t="s">
        <v>39</v>
      </c>
      <c r="B31" s="7">
        <f>JuneRaw!B31</f>
        <v>132</v>
      </c>
      <c r="C31" s="7">
        <f>JuneRaw!C31</f>
        <v>42</v>
      </c>
      <c r="D31" s="7">
        <f>JuneRaw!D31</f>
        <v>10</v>
      </c>
      <c r="E31" s="7">
        <f>JuneRaw!E31</f>
        <v>3</v>
      </c>
      <c r="F31" s="7">
        <f>JuneRaw!F31</f>
        <v>9</v>
      </c>
      <c r="G31" s="7">
        <f>JuneRaw!G31</f>
        <v>22</v>
      </c>
      <c r="H31" s="7">
        <f>JuneRaw!H31</f>
        <v>6</v>
      </c>
      <c r="I31" s="7">
        <f>JuneRaw!I31</f>
        <v>22</v>
      </c>
      <c r="J31" s="8">
        <f>JuneRaw!J31</f>
        <v>110</v>
      </c>
    </row>
    <row r="32" spans="1:10" x14ac:dyDescent="0.25">
      <c r="A32" s="9" t="s">
        <v>40</v>
      </c>
      <c r="B32" s="10">
        <f>JuneRaw!B32</f>
        <v>1206</v>
      </c>
      <c r="C32" s="10">
        <f>JuneRaw!C32</f>
        <v>374</v>
      </c>
      <c r="D32" s="10">
        <f>JuneRaw!D32</f>
        <v>69</v>
      </c>
      <c r="E32" s="10">
        <f>JuneRaw!E32</f>
        <v>7</v>
      </c>
      <c r="F32" s="10">
        <f>JuneRaw!F32</f>
        <v>43</v>
      </c>
      <c r="G32" s="10">
        <f>JuneRaw!G32</f>
        <v>119</v>
      </c>
      <c r="H32" s="10">
        <f>JuneRaw!H32</f>
        <v>12</v>
      </c>
      <c r="I32" s="10">
        <f>JuneRaw!I32</f>
        <v>694</v>
      </c>
      <c r="J32" s="11">
        <f>JuneRaw!J32</f>
        <v>512</v>
      </c>
    </row>
    <row r="33" spans="1:10" x14ac:dyDescent="0.25">
      <c r="A33" s="6" t="s">
        <v>41</v>
      </c>
      <c r="B33" s="7">
        <f>JuneRaw!B33</f>
        <v>1176</v>
      </c>
      <c r="C33" s="7">
        <f>JuneRaw!C33</f>
        <v>524</v>
      </c>
      <c r="D33" s="7">
        <f>JuneRaw!D33</f>
        <v>20</v>
      </c>
      <c r="E33" s="7">
        <f>JuneRaw!E33</f>
        <v>6</v>
      </c>
      <c r="F33" s="7">
        <f>JuneRaw!F33</f>
        <v>40</v>
      </c>
      <c r="G33" s="7">
        <f>JuneRaw!G33</f>
        <v>66</v>
      </c>
      <c r="H33" s="7">
        <f>JuneRaw!H33</f>
        <v>5</v>
      </c>
      <c r="I33" s="7">
        <f>JuneRaw!I33</f>
        <v>674</v>
      </c>
      <c r="J33" s="8">
        <f>JuneRaw!J33</f>
        <v>502</v>
      </c>
    </row>
    <row r="34" spans="1:10" x14ac:dyDescent="0.25">
      <c r="A34" s="9" t="s">
        <v>42</v>
      </c>
      <c r="B34" s="10">
        <f>JuneRaw!B34</f>
        <v>448</v>
      </c>
      <c r="C34" s="10">
        <f>JuneRaw!C34</f>
        <v>176</v>
      </c>
      <c r="D34" s="10">
        <f>JuneRaw!D34</f>
        <v>22</v>
      </c>
      <c r="E34" s="10">
        <f>JuneRaw!E34</f>
        <v>1</v>
      </c>
      <c r="F34" s="10">
        <f>JuneRaw!F34</f>
        <v>8</v>
      </c>
      <c r="G34" s="10">
        <f>JuneRaw!G34</f>
        <v>31</v>
      </c>
      <c r="H34" s="10">
        <f>JuneRaw!H34</f>
        <v>2</v>
      </c>
      <c r="I34" s="10">
        <f>JuneRaw!I34</f>
        <v>264</v>
      </c>
      <c r="J34" s="11">
        <f>JuneRaw!J34</f>
        <v>184</v>
      </c>
    </row>
    <row r="35" spans="1:10" x14ac:dyDescent="0.25">
      <c r="A35" s="6" t="s">
        <v>43</v>
      </c>
      <c r="B35" s="7">
        <f>JuneRaw!B35</f>
        <v>2168</v>
      </c>
      <c r="C35" s="7">
        <f>JuneRaw!C35</f>
        <v>883</v>
      </c>
      <c r="D35" s="7">
        <f>JuneRaw!D35</f>
        <v>149</v>
      </c>
      <c r="E35" s="7">
        <f>JuneRaw!E35</f>
        <v>5</v>
      </c>
      <c r="F35" s="7">
        <f>JuneRaw!F35</f>
        <v>81</v>
      </c>
      <c r="G35" s="7">
        <f>JuneRaw!G35</f>
        <v>235</v>
      </c>
      <c r="H35" s="7">
        <f>JuneRaw!H35</f>
        <v>28</v>
      </c>
      <c r="I35" s="7">
        <f>JuneRaw!I35</f>
        <v>766</v>
      </c>
      <c r="J35" s="8">
        <f>JuneRaw!J35</f>
        <v>1402</v>
      </c>
    </row>
    <row r="36" spans="1:10" x14ac:dyDescent="0.25">
      <c r="A36" s="9" t="s">
        <v>44</v>
      </c>
      <c r="B36" s="10">
        <f>JuneRaw!B36</f>
        <v>340</v>
      </c>
      <c r="C36" s="10">
        <f>JuneRaw!C36</f>
        <v>176</v>
      </c>
      <c r="D36" s="10">
        <f>JuneRaw!D36</f>
        <v>4</v>
      </c>
      <c r="E36" s="10">
        <f>JuneRaw!E36</f>
        <v>1</v>
      </c>
      <c r="F36" s="10">
        <f>JuneRaw!F36</f>
        <v>7</v>
      </c>
      <c r="G36" s="10">
        <f>JuneRaw!G36</f>
        <v>12</v>
      </c>
      <c r="H36" s="10">
        <f>JuneRaw!H36</f>
        <v>0</v>
      </c>
      <c r="I36" s="10">
        <f>JuneRaw!I36</f>
        <v>130</v>
      </c>
      <c r="J36" s="11">
        <f>JuneRaw!J36</f>
        <v>210</v>
      </c>
    </row>
    <row r="37" spans="1:10" x14ac:dyDescent="0.25">
      <c r="A37" s="6" t="s">
        <v>45</v>
      </c>
      <c r="B37" s="7">
        <f>JuneRaw!B37</f>
        <v>1070</v>
      </c>
      <c r="C37" s="7">
        <f>JuneRaw!C37</f>
        <v>417</v>
      </c>
      <c r="D37" s="7">
        <f>JuneRaw!D37</f>
        <v>72</v>
      </c>
      <c r="E37" s="7">
        <f>JuneRaw!E37</f>
        <v>11</v>
      </c>
      <c r="F37" s="7">
        <f>JuneRaw!F37</f>
        <v>95</v>
      </c>
      <c r="G37" s="7">
        <f>JuneRaw!G37</f>
        <v>178</v>
      </c>
      <c r="H37" s="7">
        <f>JuneRaw!H37</f>
        <v>19</v>
      </c>
      <c r="I37" s="7">
        <f>JuneRaw!I37</f>
        <v>498</v>
      </c>
      <c r="J37" s="8">
        <f>JuneRaw!J37</f>
        <v>572</v>
      </c>
    </row>
    <row r="38" spans="1:10" x14ac:dyDescent="0.25">
      <c r="A38" s="9" t="s">
        <v>46</v>
      </c>
      <c r="B38" s="10">
        <f>JuneRaw!B38</f>
        <v>48</v>
      </c>
      <c r="C38" s="10">
        <f>JuneRaw!C38</f>
        <v>25</v>
      </c>
      <c r="D38" s="10">
        <f>JuneRaw!D38</f>
        <v>0</v>
      </c>
      <c r="E38" s="10">
        <f>JuneRaw!E38</f>
        <v>0</v>
      </c>
      <c r="F38" s="10">
        <f>JuneRaw!F38</f>
        <v>1</v>
      </c>
      <c r="G38" s="10">
        <f>JuneRaw!G38</f>
        <v>1</v>
      </c>
      <c r="H38" s="10">
        <f>JuneRaw!H38</f>
        <v>0</v>
      </c>
      <c r="I38" s="10">
        <f>JuneRaw!I38</f>
        <v>16</v>
      </c>
      <c r="J38" s="11">
        <f>JuneRaw!J38</f>
        <v>32</v>
      </c>
    </row>
    <row r="39" spans="1:10" x14ac:dyDescent="0.25">
      <c r="A39" s="6" t="s">
        <v>47</v>
      </c>
      <c r="B39" s="7">
        <f>JuneRaw!B39</f>
        <v>102</v>
      </c>
      <c r="C39" s="7">
        <f>JuneRaw!C39</f>
        <v>100</v>
      </c>
      <c r="D39" s="7">
        <f>JuneRaw!D39</f>
        <v>5</v>
      </c>
      <c r="E39" s="7">
        <f>JuneRaw!E39</f>
        <v>2</v>
      </c>
      <c r="F39" s="7">
        <f>JuneRaw!F39</f>
        <v>5</v>
      </c>
      <c r="G39" s="7">
        <f>JuneRaw!G39</f>
        <v>12</v>
      </c>
      <c r="H39" s="7">
        <f>JuneRaw!H39</f>
        <v>0</v>
      </c>
      <c r="I39" s="7">
        <f>JuneRaw!I39</f>
        <v>32</v>
      </c>
      <c r="J39" s="8">
        <f>JuneRaw!J39</f>
        <v>70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296</v>
      </c>
      <c r="C45" s="7">
        <f>JuneRaw!C45</f>
        <v>131</v>
      </c>
      <c r="D45" s="7">
        <f>JuneRaw!D45</f>
        <v>0</v>
      </c>
      <c r="E45" s="7">
        <f>JuneRaw!E45</f>
        <v>0</v>
      </c>
      <c r="F45" s="7">
        <f>JuneRaw!F45</f>
        <v>1</v>
      </c>
      <c r="G45" s="7">
        <f>JuneRaw!G45</f>
        <v>1</v>
      </c>
      <c r="H45" s="7">
        <f>JuneRaw!H45</f>
        <v>0</v>
      </c>
      <c r="I45" s="7">
        <f>JuneRaw!I45</f>
        <v>112</v>
      </c>
      <c r="J45" s="8">
        <f>JuneRaw!J45</f>
        <v>184</v>
      </c>
    </row>
    <row r="46" spans="1:10" x14ac:dyDescent="0.25">
      <c r="A46" s="9" t="s">
        <v>54</v>
      </c>
      <c r="B46" s="10">
        <f>JuneRaw!B46</f>
        <v>1060</v>
      </c>
      <c r="C46" s="10">
        <f>JuneRaw!C46</f>
        <v>446</v>
      </c>
      <c r="D46" s="10">
        <f>JuneRaw!D46</f>
        <v>38</v>
      </c>
      <c r="E46" s="10">
        <f>JuneRaw!E46</f>
        <v>1</v>
      </c>
      <c r="F46" s="10">
        <f>JuneRaw!F46</f>
        <v>22</v>
      </c>
      <c r="G46" s="10">
        <f>JuneRaw!G46</f>
        <v>61</v>
      </c>
      <c r="H46" s="10">
        <f>JuneRaw!H46</f>
        <v>0</v>
      </c>
      <c r="I46" s="10">
        <f>JuneRaw!I46</f>
        <v>442</v>
      </c>
      <c r="J46" s="11">
        <f>JuneRaw!J46</f>
        <v>618</v>
      </c>
    </row>
    <row r="47" spans="1:10" x14ac:dyDescent="0.25">
      <c r="A47" s="6" t="s">
        <v>55</v>
      </c>
      <c r="B47" s="7">
        <f>JuneRaw!B47</f>
        <v>1082</v>
      </c>
      <c r="C47" s="7">
        <f>JuneRaw!C47</f>
        <v>617</v>
      </c>
      <c r="D47" s="7">
        <f>JuneRaw!D47</f>
        <v>4</v>
      </c>
      <c r="E47" s="7">
        <f>JuneRaw!E47</f>
        <v>2</v>
      </c>
      <c r="F47" s="7">
        <f>JuneRaw!F47</f>
        <v>26</v>
      </c>
      <c r="G47" s="7">
        <f>JuneRaw!G47</f>
        <v>32</v>
      </c>
      <c r="H47" s="7">
        <f>JuneRaw!H47</f>
        <v>1</v>
      </c>
      <c r="I47" s="7">
        <f>JuneRaw!I47</f>
        <v>264</v>
      </c>
      <c r="J47" s="8">
        <f>JuneRaw!J47</f>
        <v>818</v>
      </c>
    </row>
    <row r="48" spans="1:10" x14ac:dyDescent="0.25">
      <c r="A48" s="9" t="s">
        <v>56</v>
      </c>
      <c r="B48" s="10">
        <f>JuneRaw!B48</f>
        <v>304</v>
      </c>
      <c r="C48" s="10">
        <f>JuneRaw!C48</f>
        <v>155</v>
      </c>
      <c r="D48" s="10">
        <f>JuneRaw!D48</f>
        <v>10</v>
      </c>
      <c r="E48" s="10">
        <f>JuneRaw!E48</f>
        <v>0</v>
      </c>
      <c r="F48" s="10">
        <f>JuneRaw!F48</f>
        <v>9</v>
      </c>
      <c r="G48" s="10">
        <f>JuneRaw!G48</f>
        <v>19</v>
      </c>
      <c r="H48" s="10">
        <f>JuneRaw!H48</f>
        <v>2</v>
      </c>
      <c r="I48" s="10">
        <f>JuneRaw!I48</f>
        <v>86</v>
      </c>
      <c r="J48" s="11">
        <f>JuneRaw!J48</f>
        <v>218</v>
      </c>
    </row>
    <row r="49" spans="1:10" x14ac:dyDescent="0.25">
      <c r="A49" s="6" t="s">
        <v>57</v>
      </c>
      <c r="B49" s="7">
        <f>JuneRaw!B49</f>
        <v>592</v>
      </c>
      <c r="C49" s="7">
        <f>JuneRaw!C49</f>
        <v>270</v>
      </c>
      <c r="D49" s="7">
        <f>JuneRaw!D49</f>
        <v>13</v>
      </c>
      <c r="E49" s="7">
        <f>JuneRaw!E49</f>
        <v>1</v>
      </c>
      <c r="F49" s="7">
        <f>JuneRaw!F49</f>
        <v>12</v>
      </c>
      <c r="G49" s="7">
        <f>JuneRaw!G49</f>
        <v>26</v>
      </c>
      <c r="H49" s="7">
        <f>JuneRaw!H49</f>
        <v>2</v>
      </c>
      <c r="I49" s="7">
        <f>JuneRaw!I49</f>
        <v>258</v>
      </c>
      <c r="J49" s="8">
        <f>JuneRaw!J49</f>
        <v>334</v>
      </c>
    </row>
    <row r="50" spans="1:10" x14ac:dyDescent="0.25">
      <c r="A50" s="9" t="s">
        <v>58</v>
      </c>
      <c r="B50" s="10">
        <f>JuneRaw!B50</f>
        <v>1320</v>
      </c>
      <c r="C50" s="10">
        <f>JuneRaw!C50</f>
        <v>501</v>
      </c>
      <c r="D50" s="10">
        <f>JuneRaw!D50</f>
        <v>86</v>
      </c>
      <c r="E50" s="10">
        <f>JuneRaw!E50</f>
        <v>3</v>
      </c>
      <c r="F50" s="10">
        <f>JuneRaw!F50</f>
        <v>17</v>
      </c>
      <c r="G50" s="10">
        <f>JuneRaw!G50</f>
        <v>106</v>
      </c>
      <c r="H50" s="10">
        <f>JuneRaw!H50</f>
        <v>3</v>
      </c>
      <c r="I50" s="10">
        <f>JuneRaw!I50</f>
        <v>458</v>
      </c>
      <c r="J50" s="11">
        <f>JuneRaw!J50</f>
        <v>862</v>
      </c>
    </row>
    <row r="51" spans="1:10" x14ac:dyDescent="0.25">
      <c r="A51" s="6" t="s">
        <v>59</v>
      </c>
      <c r="B51" s="7">
        <f>JuneRaw!B51</f>
        <v>282</v>
      </c>
      <c r="C51" s="7">
        <f>JuneRaw!C51</f>
        <v>127</v>
      </c>
      <c r="D51" s="7">
        <f>JuneRaw!D51</f>
        <v>20</v>
      </c>
      <c r="E51" s="7">
        <f>JuneRaw!E51</f>
        <v>1</v>
      </c>
      <c r="F51" s="7">
        <f>JuneRaw!F51</f>
        <v>5</v>
      </c>
      <c r="G51" s="7">
        <f>JuneRaw!G51</f>
        <v>26</v>
      </c>
      <c r="H51" s="7">
        <f>JuneRaw!H51</f>
        <v>0</v>
      </c>
      <c r="I51" s="7">
        <f>JuneRaw!I51</f>
        <v>184</v>
      </c>
      <c r="J51" s="8">
        <f>JuneRaw!J51</f>
        <v>98</v>
      </c>
    </row>
    <row r="52" spans="1:10" x14ac:dyDescent="0.25">
      <c r="A52" s="9" t="s">
        <v>60</v>
      </c>
      <c r="B52" s="10">
        <f>JuneRaw!B52</f>
        <v>878</v>
      </c>
      <c r="C52" s="10">
        <f>JuneRaw!C52</f>
        <v>338</v>
      </c>
      <c r="D52" s="10">
        <f>JuneRaw!D52</f>
        <v>18</v>
      </c>
      <c r="E52" s="10">
        <f>JuneRaw!E52</f>
        <v>2</v>
      </c>
      <c r="F52" s="10">
        <f>JuneRaw!F52</f>
        <v>21</v>
      </c>
      <c r="G52" s="10">
        <f>JuneRaw!G52</f>
        <v>41</v>
      </c>
      <c r="H52" s="10">
        <f>JuneRaw!H52</f>
        <v>5</v>
      </c>
      <c r="I52" s="10">
        <f>JuneRaw!I52</f>
        <v>380</v>
      </c>
      <c r="J52" s="11">
        <f>JuneRaw!J52</f>
        <v>498</v>
      </c>
    </row>
    <row r="53" spans="1:10" x14ac:dyDescent="0.25">
      <c r="A53" s="6" t="s">
        <v>61</v>
      </c>
      <c r="B53" s="7">
        <f>JuneRaw!B53</f>
        <v>308</v>
      </c>
      <c r="C53" s="7">
        <f>JuneRaw!C53</f>
        <v>150</v>
      </c>
      <c r="D53" s="7">
        <f>JuneRaw!D53</f>
        <v>1</v>
      </c>
      <c r="E53" s="7">
        <f>JuneRaw!E53</f>
        <v>6</v>
      </c>
      <c r="F53" s="7">
        <f>JuneRaw!F53</f>
        <v>6</v>
      </c>
      <c r="G53" s="7">
        <f>JuneRaw!G53</f>
        <v>13</v>
      </c>
      <c r="H53" s="7">
        <f>JuneRaw!H53</f>
        <v>0</v>
      </c>
      <c r="I53" s="7">
        <f>JuneRaw!I53</f>
        <v>58</v>
      </c>
      <c r="J53" s="8">
        <f>JuneRaw!J53</f>
        <v>250</v>
      </c>
    </row>
    <row r="54" spans="1:10" x14ac:dyDescent="0.25">
      <c r="A54" s="9" t="s">
        <v>62</v>
      </c>
      <c r="B54" s="10">
        <f>JuneRaw!B54</f>
        <v>38</v>
      </c>
      <c r="C54" s="10">
        <f>JuneRaw!C54</f>
        <v>24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20</v>
      </c>
      <c r="J54" s="11">
        <f>JuneRaw!J54</f>
        <v>18</v>
      </c>
    </row>
    <row r="55" spans="1:10" x14ac:dyDescent="0.25">
      <c r="A55" s="6" t="s">
        <v>63</v>
      </c>
      <c r="B55" s="7">
        <f>JuneRaw!B55</f>
        <v>220</v>
      </c>
      <c r="C55" s="7">
        <f>JuneRaw!C55</f>
        <v>207</v>
      </c>
      <c r="D55" s="7">
        <f>JuneRaw!D55</f>
        <v>3</v>
      </c>
      <c r="E55" s="7">
        <f>JuneRaw!E55</f>
        <v>1</v>
      </c>
      <c r="F55" s="7">
        <f>JuneRaw!F55</f>
        <v>10</v>
      </c>
      <c r="G55" s="7">
        <f>JuneRaw!G55</f>
        <v>14</v>
      </c>
      <c r="H55" s="7">
        <f>JuneRaw!H55</f>
        <v>0</v>
      </c>
      <c r="I55" s="7">
        <f>JuneRaw!I55</f>
        <v>108</v>
      </c>
      <c r="J55" s="8">
        <f>JuneRaw!J55</f>
        <v>112</v>
      </c>
    </row>
    <row r="56" spans="1:10" x14ac:dyDescent="0.25">
      <c r="A56" s="24" t="s">
        <v>64</v>
      </c>
      <c r="B56" s="25">
        <f>SUM(B12:B15)</f>
        <v>866</v>
      </c>
      <c r="C56" s="25">
        <f t="shared" ref="C56:J56" si="0">SUM(C12:C15)</f>
        <v>399</v>
      </c>
      <c r="D56" s="25">
        <f t="shared" si="0"/>
        <v>17</v>
      </c>
      <c r="E56" s="25">
        <f t="shared" si="0"/>
        <v>19</v>
      </c>
      <c r="F56" s="25">
        <f t="shared" si="0"/>
        <v>30</v>
      </c>
      <c r="G56" s="25">
        <f t="shared" si="0"/>
        <v>66</v>
      </c>
      <c r="H56" s="25">
        <f t="shared" si="0"/>
        <v>4</v>
      </c>
      <c r="I56" s="25">
        <f t="shared" si="0"/>
        <v>564</v>
      </c>
      <c r="J56" s="31">
        <f t="shared" si="0"/>
        <v>302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34859</v>
      </c>
      <c r="C58" s="29">
        <f t="shared" ref="C58:J58" si="2">SUM(C2:C55)</f>
        <v>15111</v>
      </c>
      <c r="D58" s="29">
        <f t="shared" si="2"/>
        <v>1456</v>
      </c>
      <c r="E58" s="29">
        <f t="shared" si="2"/>
        <v>110</v>
      </c>
      <c r="F58" s="29">
        <f t="shared" si="2"/>
        <v>1002</v>
      </c>
      <c r="G58" s="29">
        <f t="shared" si="2"/>
        <v>2568</v>
      </c>
      <c r="H58" s="29">
        <f t="shared" si="2"/>
        <v>155</v>
      </c>
      <c r="I58" s="29">
        <f t="shared" si="2"/>
        <v>12705</v>
      </c>
      <c r="J58" s="30">
        <f t="shared" si="2"/>
        <v>22154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2470</v>
      </c>
      <c r="C2">
        <v>1139</v>
      </c>
      <c r="D2">
        <v>96</v>
      </c>
      <c r="E2">
        <v>1</v>
      </c>
      <c r="F2">
        <v>46</v>
      </c>
      <c r="G2">
        <v>143</v>
      </c>
      <c r="H2">
        <v>5</v>
      </c>
      <c r="I2">
        <v>704</v>
      </c>
      <c r="J2">
        <v>1766</v>
      </c>
    </row>
    <row r="3" spans="1:10" x14ac:dyDescent="0.25">
      <c r="A3" t="s">
        <v>11</v>
      </c>
      <c r="B3">
        <v>876</v>
      </c>
      <c r="C3">
        <v>410</v>
      </c>
      <c r="D3">
        <v>16</v>
      </c>
      <c r="E3">
        <v>4</v>
      </c>
      <c r="F3">
        <v>36</v>
      </c>
      <c r="G3">
        <v>56</v>
      </c>
      <c r="H3">
        <v>3</v>
      </c>
      <c r="I3">
        <v>224</v>
      </c>
      <c r="J3">
        <v>652</v>
      </c>
    </row>
    <row r="4" spans="1:10" x14ac:dyDescent="0.25">
      <c r="A4" t="s">
        <v>12</v>
      </c>
      <c r="B4">
        <v>3918</v>
      </c>
      <c r="C4">
        <v>1632</v>
      </c>
      <c r="D4">
        <v>147</v>
      </c>
      <c r="E4">
        <v>3</v>
      </c>
      <c r="F4">
        <v>74</v>
      </c>
      <c r="G4">
        <v>224</v>
      </c>
      <c r="H4">
        <v>8</v>
      </c>
      <c r="I4">
        <v>804</v>
      </c>
      <c r="J4">
        <v>3114</v>
      </c>
    </row>
    <row r="5" spans="1:10" x14ac:dyDescent="0.25">
      <c r="A5" t="s">
        <v>13</v>
      </c>
      <c r="B5">
        <v>36</v>
      </c>
      <c r="C5">
        <v>8</v>
      </c>
      <c r="D5">
        <v>0</v>
      </c>
      <c r="E5">
        <v>0</v>
      </c>
      <c r="F5">
        <v>3</v>
      </c>
      <c r="G5">
        <v>3</v>
      </c>
      <c r="H5">
        <v>1</v>
      </c>
      <c r="I5">
        <v>28</v>
      </c>
      <c r="J5">
        <v>8</v>
      </c>
    </row>
    <row r="6" spans="1:10" x14ac:dyDescent="0.25">
      <c r="A6" t="s">
        <v>14</v>
      </c>
      <c r="B6">
        <v>3462</v>
      </c>
      <c r="C6">
        <v>1462</v>
      </c>
      <c r="D6">
        <v>207</v>
      </c>
      <c r="E6">
        <v>7</v>
      </c>
      <c r="F6">
        <v>55</v>
      </c>
      <c r="G6">
        <v>269</v>
      </c>
      <c r="H6">
        <v>8</v>
      </c>
      <c r="I6">
        <v>1172</v>
      </c>
      <c r="J6">
        <v>2290</v>
      </c>
    </row>
    <row r="7" spans="1:10" x14ac:dyDescent="0.25">
      <c r="A7" t="s">
        <v>15</v>
      </c>
      <c r="B7">
        <v>464</v>
      </c>
      <c r="C7">
        <v>182</v>
      </c>
      <c r="D7">
        <v>20</v>
      </c>
      <c r="E7">
        <v>1</v>
      </c>
      <c r="F7">
        <v>28</v>
      </c>
      <c r="G7">
        <v>49</v>
      </c>
      <c r="H7">
        <v>9</v>
      </c>
      <c r="I7">
        <v>226</v>
      </c>
      <c r="J7">
        <v>238</v>
      </c>
    </row>
    <row r="8" spans="1:10" x14ac:dyDescent="0.25">
      <c r="A8" t="s">
        <v>16</v>
      </c>
      <c r="B8">
        <v>206</v>
      </c>
      <c r="C8">
        <v>89</v>
      </c>
      <c r="D8">
        <v>3</v>
      </c>
      <c r="E8">
        <v>1</v>
      </c>
      <c r="F8">
        <v>4</v>
      </c>
      <c r="G8">
        <v>8</v>
      </c>
      <c r="H8">
        <v>1</v>
      </c>
      <c r="I8">
        <v>136</v>
      </c>
      <c r="J8">
        <v>70</v>
      </c>
    </row>
    <row r="9" spans="1:10" x14ac:dyDescent="0.25">
      <c r="A9" t="s">
        <v>17</v>
      </c>
      <c r="B9">
        <v>102</v>
      </c>
      <c r="C9">
        <v>45</v>
      </c>
      <c r="D9">
        <v>0</v>
      </c>
      <c r="E9">
        <v>0</v>
      </c>
      <c r="F9">
        <v>3</v>
      </c>
      <c r="G9">
        <v>3</v>
      </c>
      <c r="H9">
        <v>0</v>
      </c>
      <c r="I9">
        <v>50</v>
      </c>
      <c r="J9">
        <v>52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142</v>
      </c>
      <c r="C12">
        <v>60</v>
      </c>
      <c r="D12">
        <v>2</v>
      </c>
      <c r="E12">
        <v>16</v>
      </c>
      <c r="F12">
        <v>4</v>
      </c>
      <c r="G12">
        <v>22</v>
      </c>
      <c r="H12">
        <v>0</v>
      </c>
      <c r="I12">
        <v>116</v>
      </c>
      <c r="J12">
        <v>26</v>
      </c>
    </row>
    <row r="13" spans="1:10" x14ac:dyDescent="0.25">
      <c r="A13" t="s">
        <v>21</v>
      </c>
      <c r="B13">
        <v>238</v>
      </c>
      <c r="C13">
        <v>118</v>
      </c>
      <c r="D13">
        <v>3</v>
      </c>
      <c r="E13">
        <v>1</v>
      </c>
      <c r="F13">
        <v>6</v>
      </c>
      <c r="G13">
        <v>10</v>
      </c>
      <c r="H13">
        <v>1</v>
      </c>
      <c r="I13">
        <v>152</v>
      </c>
      <c r="J13">
        <v>86</v>
      </c>
    </row>
    <row r="14" spans="1:10" x14ac:dyDescent="0.25">
      <c r="A14" t="s">
        <v>22</v>
      </c>
      <c r="B14">
        <v>364</v>
      </c>
      <c r="C14">
        <v>159</v>
      </c>
      <c r="D14">
        <v>6</v>
      </c>
      <c r="E14">
        <v>1</v>
      </c>
      <c r="F14">
        <v>13</v>
      </c>
      <c r="G14">
        <v>20</v>
      </c>
      <c r="H14">
        <v>0</v>
      </c>
      <c r="I14">
        <v>214</v>
      </c>
      <c r="J14">
        <v>150</v>
      </c>
    </row>
    <row r="15" spans="1:10" x14ac:dyDescent="0.25">
      <c r="A15" t="s">
        <v>23</v>
      </c>
      <c r="B15">
        <v>122</v>
      </c>
      <c r="C15">
        <v>62</v>
      </c>
      <c r="D15">
        <v>6</v>
      </c>
      <c r="E15">
        <v>1</v>
      </c>
      <c r="F15">
        <v>7</v>
      </c>
      <c r="G15">
        <v>14</v>
      </c>
      <c r="H15">
        <v>3</v>
      </c>
      <c r="I15">
        <v>82</v>
      </c>
      <c r="J15">
        <v>40</v>
      </c>
    </row>
    <row r="16" spans="1:10" x14ac:dyDescent="0.25">
      <c r="A16" t="s">
        <v>24</v>
      </c>
      <c r="B16">
        <v>40</v>
      </c>
      <c r="C16">
        <v>22</v>
      </c>
      <c r="D16">
        <v>0</v>
      </c>
      <c r="E16">
        <v>0</v>
      </c>
      <c r="F16">
        <v>1</v>
      </c>
      <c r="G16">
        <v>1</v>
      </c>
      <c r="H16">
        <v>0</v>
      </c>
      <c r="I16">
        <v>30</v>
      </c>
      <c r="J16">
        <v>10</v>
      </c>
    </row>
    <row r="17" spans="1:10" x14ac:dyDescent="0.25">
      <c r="A17" t="s">
        <v>25</v>
      </c>
      <c r="B17">
        <v>1254</v>
      </c>
      <c r="C17">
        <v>510</v>
      </c>
      <c r="D17">
        <v>41</v>
      </c>
      <c r="E17">
        <v>3</v>
      </c>
      <c r="F17">
        <v>22</v>
      </c>
      <c r="G17">
        <v>66</v>
      </c>
      <c r="H17">
        <v>2</v>
      </c>
      <c r="I17">
        <v>430</v>
      </c>
      <c r="J17">
        <v>824</v>
      </c>
    </row>
    <row r="18" spans="1:10" x14ac:dyDescent="0.25">
      <c r="A18" t="s">
        <v>26</v>
      </c>
      <c r="B18">
        <v>56</v>
      </c>
      <c r="C18">
        <v>50</v>
      </c>
      <c r="D18">
        <v>0</v>
      </c>
      <c r="E18">
        <v>0</v>
      </c>
      <c r="F18">
        <v>1</v>
      </c>
      <c r="G18">
        <v>1</v>
      </c>
      <c r="H18">
        <v>0</v>
      </c>
      <c r="I18">
        <v>26</v>
      </c>
      <c r="J18">
        <v>30</v>
      </c>
    </row>
    <row r="19" spans="1:10" x14ac:dyDescent="0.25">
      <c r="A19" t="s">
        <v>27</v>
      </c>
      <c r="B19">
        <v>1230</v>
      </c>
      <c r="C19">
        <v>576</v>
      </c>
      <c r="D19">
        <v>47</v>
      </c>
      <c r="E19">
        <v>11</v>
      </c>
      <c r="F19">
        <v>50</v>
      </c>
      <c r="G19">
        <v>108</v>
      </c>
      <c r="H19">
        <v>13</v>
      </c>
      <c r="I19">
        <v>586</v>
      </c>
      <c r="J19">
        <v>644</v>
      </c>
    </row>
    <row r="20" spans="1:10" x14ac:dyDescent="0.25">
      <c r="A20" t="s">
        <v>28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924</v>
      </c>
      <c r="C21">
        <v>357</v>
      </c>
      <c r="D21">
        <v>39</v>
      </c>
      <c r="E21">
        <v>1</v>
      </c>
      <c r="F21">
        <v>12</v>
      </c>
      <c r="G21">
        <v>52</v>
      </c>
      <c r="H21">
        <v>0</v>
      </c>
      <c r="I21">
        <v>420</v>
      </c>
      <c r="J21">
        <v>504</v>
      </c>
    </row>
    <row r="22" spans="1:10" x14ac:dyDescent="0.25">
      <c r="A22" t="s">
        <v>30</v>
      </c>
      <c r="B22">
        <v>74</v>
      </c>
      <c r="C22">
        <v>28</v>
      </c>
      <c r="D22">
        <v>0</v>
      </c>
      <c r="E22">
        <v>0</v>
      </c>
      <c r="F22">
        <v>11</v>
      </c>
      <c r="G22">
        <v>11</v>
      </c>
      <c r="H22">
        <v>0</v>
      </c>
      <c r="I22">
        <v>24</v>
      </c>
      <c r="J22">
        <v>50</v>
      </c>
    </row>
    <row r="23" spans="1:10" x14ac:dyDescent="0.25">
      <c r="A23" t="s">
        <v>31</v>
      </c>
      <c r="B23">
        <v>1334</v>
      </c>
      <c r="C23">
        <v>519</v>
      </c>
      <c r="D23">
        <v>77</v>
      </c>
      <c r="E23">
        <v>0</v>
      </c>
      <c r="F23">
        <v>85</v>
      </c>
      <c r="G23">
        <v>162</v>
      </c>
      <c r="H23">
        <v>2</v>
      </c>
      <c r="I23">
        <v>448</v>
      </c>
      <c r="J23">
        <v>886</v>
      </c>
    </row>
    <row r="24" spans="1:10" x14ac:dyDescent="0.25">
      <c r="A24" t="s">
        <v>32</v>
      </c>
      <c r="B24">
        <v>3040</v>
      </c>
      <c r="C24">
        <v>1280</v>
      </c>
      <c r="D24">
        <v>184</v>
      </c>
      <c r="E24">
        <v>3</v>
      </c>
      <c r="F24">
        <v>89</v>
      </c>
      <c r="G24">
        <v>276</v>
      </c>
      <c r="H24">
        <v>7</v>
      </c>
      <c r="I24">
        <v>728</v>
      </c>
      <c r="J24">
        <v>2312</v>
      </c>
    </row>
    <row r="25" spans="1:10" x14ac:dyDescent="0.25">
      <c r="A25" t="s">
        <v>33</v>
      </c>
      <c r="B25">
        <v>192</v>
      </c>
      <c r="C25">
        <v>89</v>
      </c>
      <c r="D25">
        <v>3</v>
      </c>
      <c r="E25">
        <v>3</v>
      </c>
      <c r="F25">
        <v>5</v>
      </c>
      <c r="G25">
        <v>11</v>
      </c>
      <c r="H25">
        <v>2</v>
      </c>
      <c r="I25">
        <v>82</v>
      </c>
      <c r="J25">
        <v>110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270</v>
      </c>
      <c r="C27">
        <v>137</v>
      </c>
      <c r="D27">
        <v>11</v>
      </c>
      <c r="E27">
        <v>0</v>
      </c>
      <c r="F27">
        <v>12</v>
      </c>
      <c r="G27">
        <v>23</v>
      </c>
      <c r="H27">
        <v>4</v>
      </c>
      <c r="I27">
        <v>132</v>
      </c>
      <c r="J27">
        <v>138</v>
      </c>
    </row>
    <row r="28" spans="1:10" x14ac:dyDescent="0.25">
      <c r="A28" t="s">
        <v>36</v>
      </c>
      <c r="B28">
        <v>146</v>
      </c>
      <c r="C28">
        <v>69</v>
      </c>
      <c r="D28">
        <v>0</v>
      </c>
      <c r="E28">
        <v>0</v>
      </c>
      <c r="F28">
        <v>6</v>
      </c>
      <c r="G28">
        <v>6</v>
      </c>
      <c r="H28">
        <v>0</v>
      </c>
      <c r="I28">
        <v>82</v>
      </c>
      <c r="J28">
        <v>64</v>
      </c>
    </row>
    <row r="29" spans="1:10" x14ac:dyDescent="0.25">
      <c r="A29" t="s">
        <v>37</v>
      </c>
      <c r="B29">
        <v>720</v>
      </c>
      <c r="C29">
        <v>375</v>
      </c>
      <c r="D29">
        <v>1</v>
      </c>
      <c r="E29">
        <v>0</v>
      </c>
      <c r="F29">
        <v>8</v>
      </c>
      <c r="G29">
        <v>9</v>
      </c>
      <c r="H29">
        <v>1</v>
      </c>
      <c r="I29">
        <v>300</v>
      </c>
      <c r="J29">
        <v>420</v>
      </c>
    </row>
    <row r="30" spans="1:10" x14ac:dyDescent="0.25">
      <c r="A30" t="s">
        <v>38</v>
      </c>
      <c r="B30">
        <v>108</v>
      </c>
      <c r="C30">
        <v>49</v>
      </c>
      <c r="D30">
        <v>2</v>
      </c>
      <c r="E30">
        <v>0</v>
      </c>
      <c r="F30">
        <v>3</v>
      </c>
      <c r="G30">
        <v>5</v>
      </c>
      <c r="H30">
        <v>0</v>
      </c>
      <c r="I30">
        <v>42</v>
      </c>
      <c r="J30">
        <v>66</v>
      </c>
    </row>
    <row r="31" spans="1:10" x14ac:dyDescent="0.25">
      <c r="A31" t="s">
        <v>39</v>
      </c>
      <c r="B31">
        <v>132</v>
      </c>
      <c r="C31">
        <v>42</v>
      </c>
      <c r="D31">
        <v>10</v>
      </c>
      <c r="E31">
        <v>3</v>
      </c>
      <c r="F31">
        <v>9</v>
      </c>
      <c r="G31">
        <v>22</v>
      </c>
      <c r="H31">
        <v>6</v>
      </c>
      <c r="I31">
        <v>22</v>
      </c>
      <c r="J31">
        <v>110</v>
      </c>
    </row>
    <row r="32" spans="1:10" x14ac:dyDescent="0.25">
      <c r="A32" t="s">
        <v>40</v>
      </c>
      <c r="B32">
        <v>1206</v>
      </c>
      <c r="C32">
        <v>374</v>
      </c>
      <c r="D32">
        <v>69</v>
      </c>
      <c r="E32">
        <v>7</v>
      </c>
      <c r="F32">
        <v>43</v>
      </c>
      <c r="G32">
        <v>119</v>
      </c>
      <c r="H32">
        <v>12</v>
      </c>
      <c r="I32">
        <v>694</v>
      </c>
      <c r="J32">
        <v>512</v>
      </c>
    </row>
    <row r="33" spans="1:10" x14ac:dyDescent="0.25">
      <c r="A33" t="s">
        <v>41</v>
      </c>
      <c r="B33">
        <v>1176</v>
      </c>
      <c r="C33">
        <v>524</v>
      </c>
      <c r="D33">
        <v>20</v>
      </c>
      <c r="E33">
        <v>6</v>
      </c>
      <c r="F33">
        <v>40</v>
      </c>
      <c r="G33">
        <v>66</v>
      </c>
      <c r="H33">
        <v>5</v>
      </c>
      <c r="I33">
        <v>674</v>
      </c>
      <c r="J33">
        <v>502</v>
      </c>
    </row>
    <row r="34" spans="1:10" x14ac:dyDescent="0.25">
      <c r="A34" t="s">
        <v>42</v>
      </c>
      <c r="B34">
        <v>448</v>
      </c>
      <c r="C34">
        <v>176</v>
      </c>
      <c r="D34">
        <v>22</v>
      </c>
      <c r="E34">
        <v>1</v>
      </c>
      <c r="F34">
        <v>8</v>
      </c>
      <c r="G34">
        <v>31</v>
      </c>
      <c r="H34">
        <v>2</v>
      </c>
      <c r="I34">
        <v>264</v>
      </c>
      <c r="J34">
        <v>184</v>
      </c>
    </row>
    <row r="35" spans="1:10" x14ac:dyDescent="0.25">
      <c r="A35" t="s">
        <v>43</v>
      </c>
      <c r="B35">
        <v>2168</v>
      </c>
      <c r="C35">
        <v>883</v>
      </c>
      <c r="D35">
        <v>149</v>
      </c>
      <c r="E35">
        <v>5</v>
      </c>
      <c r="F35">
        <v>81</v>
      </c>
      <c r="G35">
        <v>235</v>
      </c>
      <c r="H35">
        <v>28</v>
      </c>
      <c r="I35">
        <v>766</v>
      </c>
      <c r="J35">
        <v>1402</v>
      </c>
    </row>
    <row r="36" spans="1:10" x14ac:dyDescent="0.25">
      <c r="A36" t="s">
        <v>44</v>
      </c>
      <c r="B36">
        <v>340</v>
      </c>
      <c r="C36">
        <v>176</v>
      </c>
      <c r="D36">
        <v>4</v>
      </c>
      <c r="E36">
        <v>1</v>
      </c>
      <c r="F36">
        <v>7</v>
      </c>
      <c r="G36">
        <v>12</v>
      </c>
      <c r="H36">
        <v>0</v>
      </c>
      <c r="I36">
        <v>130</v>
      </c>
      <c r="J36">
        <v>210</v>
      </c>
    </row>
    <row r="37" spans="1:10" x14ac:dyDescent="0.25">
      <c r="A37" t="s">
        <v>45</v>
      </c>
      <c r="B37">
        <v>1070</v>
      </c>
      <c r="C37">
        <v>417</v>
      </c>
      <c r="D37">
        <v>72</v>
      </c>
      <c r="E37">
        <v>11</v>
      </c>
      <c r="F37">
        <v>95</v>
      </c>
      <c r="G37">
        <v>178</v>
      </c>
      <c r="H37">
        <v>19</v>
      </c>
      <c r="I37">
        <v>498</v>
      </c>
      <c r="J37">
        <v>572</v>
      </c>
    </row>
    <row r="38" spans="1:10" x14ac:dyDescent="0.25">
      <c r="A38" t="s">
        <v>46</v>
      </c>
      <c r="B38">
        <v>48</v>
      </c>
      <c r="C38">
        <v>25</v>
      </c>
      <c r="D38">
        <v>0</v>
      </c>
      <c r="E38">
        <v>0</v>
      </c>
      <c r="F38">
        <v>1</v>
      </c>
      <c r="G38">
        <v>1</v>
      </c>
      <c r="H38">
        <v>0</v>
      </c>
      <c r="I38">
        <v>16</v>
      </c>
      <c r="J38">
        <v>32</v>
      </c>
    </row>
    <row r="39" spans="1:10" x14ac:dyDescent="0.25">
      <c r="A39" t="s">
        <v>47</v>
      </c>
      <c r="B39">
        <v>102</v>
      </c>
      <c r="C39">
        <v>100</v>
      </c>
      <c r="D39">
        <v>5</v>
      </c>
      <c r="E39">
        <v>2</v>
      </c>
      <c r="F39">
        <v>5</v>
      </c>
      <c r="G39">
        <v>12</v>
      </c>
      <c r="H39">
        <v>0</v>
      </c>
      <c r="I39">
        <v>32</v>
      </c>
      <c r="J39">
        <v>70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296</v>
      </c>
      <c r="C45">
        <v>131</v>
      </c>
      <c r="D45">
        <v>0</v>
      </c>
      <c r="E45">
        <v>0</v>
      </c>
      <c r="F45">
        <v>1</v>
      </c>
      <c r="G45">
        <v>1</v>
      </c>
      <c r="H45">
        <v>0</v>
      </c>
      <c r="I45">
        <v>112</v>
      </c>
      <c r="J45">
        <v>184</v>
      </c>
    </row>
    <row r="46" spans="1:10" x14ac:dyDescent="0.25">
      <c r="A46" t="s">
        <v>54</v>
      </c>
      <c r="B46">
        <v>1060</v>
      </c>
      <c r="C46">
        <v>446</v>
      </c>
      <c r="D46">
        <v>38</v>
      </c>
      <c r="E46">
        <v>1</v>
      </c>
      <c r="F46">
        <v>22</v>
      </c>
      <c r="G46">
        <v>61</v>
      </c>
      <c r="H46">
        <v>0</v>
      </c>
      <c r="I46">
        <v>442</v>
      </c>
      <c r="J46">
        <v>618</v>
      </c>
    </row>
    <row r="47" spans="1:10" x14ac:dyDescent="0.25">
      <c r="A47" t="s">
        <v>55</v>
      </c>
      <c r="B47">
        <v>1082</v>
      </c>
      <c r="C47">
        <v>617</v>
      </c>
      <c r="D47">
        <v>4</v>
      </c>
      <c r="E47">
        <v>2</v>
      </c>
      <c r="F47">
        <v>26</v>
      </c>
      <c r="G47">
        <v>32</v>
      </c>
      <c r="H47">
        <v>1</v>
      </c>
      <c r="I47">
        <v>264</v>
      </c>
      <c r="J47">
        <v>818</v>
      </c>
    </row>
    <row r="48" spans="1:10" x14ac:dyDescent="0.25">
      <c r="A48" t="s">
        <v>56</v>
      </c>
      <c r="B48">
        <v>304</v>
      </c>
      <c r="C48">
        <v>155</v>
      </c>
      <c r="D48">
        <v>10</v>
      </c>
      <c r="E48">
        <v>0</v>
      </c>
      <c r="F48">
        <v>9</v>
      </c>
      <c r="G48">
        <v>19</v>
      </c>
      <c r="H48">
        <v>2</v>
      </c>
      <c r="I48">
        <v>86</v>
      </c>
      <c r="J48">
        <v>218</v>
      </c>
    </row>
    <row r="49" spans="1:10" x14ac:dyDescent="0.25">
      <c r="A49" t="s">
        <v>57</v>
      </c>
      <c r="B49">
        <v>592</v>
      </c>
      <c r="C49">
        <v>270</v>
      </c>
      <c r="D49">
        <v>13</v>
      </c>
      <c r="E49">
        <v>1</v>
      </c>
      <c r="F49">
        <v>12</v>
      </c>
      <c r="G49">
        <v>26</v>
      </c>
      <c r="H49">
        <v>2</v>
      </c>
      <c r="I49">
        <v>258</v>
      </c>
      <c r="J49">
        <v>334</v>
      </c>
    </row>
    <row r="50" spans="1:10" x14ac:dyDescent="0.25">
      <c r="A50" t="s">
        <v>58</v>
      </c>
      <c r="B50">
        <v>1320</v>
      </c>
      <c r="C50">
        <v>501</v>
      </c>
      <c r="D50">
        <v>86</v>
      </c>
      <c r="E50">
        <v>3</v>
      </c>
      <c r="F50">
        <v>17</v>
      </c>
      <c r="G50">
        <v>106</v>
      </c>
      <c r="H50">
        <v>3</v>
      </c>
      <c r="I50">
        <v>458</v>
      </c>
      <c r="J50">
        <v>862</v>
      </c>
    </row>
    <row r="51" spans="1:10" x14ac:dyDescent="0.25">
      <c r="A51" t="s">
        <v>59</v>
      </c>
      <c r="B51">
        <v>282</v>
      </c>
      <c r="C51">
        <v>127</v>
      </c>
      <c r="D51">
        <v>20</v>
      </c>
      <c r="E51">
        <v>1</v>
      </c>
      <c r="F51">
        <v>5</v>
      </c>
      <c r="G51">
        <v>26</v>
      </c>
      <c r="H51">
        <v>0</v>
      </c>
      <c r="I51">
        <v>184</v>
      </c>
      <c r="J51">
        <v>98</v>
      </c>
    </row>
    <row r="52" spans="1:10" x14ac:dyDescent="0.25">
      <c r="A52" t="s">
        <v>60</v>
      </c>
      <c r="B52">
        <v>878</v>
      </c>
      <c r="C52">
        <v>338</v>
      </c>
      <c r="D52">
        <v>18</v>
      </c>
      <c r="E52">
        <v>2</v>
      </c>
      <c r="F52">
        <v>21</v>
      </c>
      <c r="G52">
        <v>41</v>
      </c>
      <c r="H52">
        <v>5</v>
      </c>
      <c r="I52">
        <v>380</v>
      </c>
      <c r="J52">
        <v>498</v>
      </c>
    </row>
    <row r="53" spans="1:10" x14ac:dyDescent="0.25">
      <c r="A53" t="s">
        <v>61</v>
      </c>
      <c r="B53">
        <v>308</v>
      </c>
      <c r="C53">
        <v>150</v>
      </c>
      <c r="D53">
        <v>1</v>
      </c>
      <c r="E53">
        <v>6</v>
      </c>
      <c r="F53">
        <v>6</v>
      </c>
      <c r="G53">
        <v>13</v>
      </c>
      <c r="H53">
        <v>0</v>
      </c>
      <c r="I53">
        <v>58</v>
      </c>
      <c r="J53">
        <v>250</v>
      </c>
    </row>
    <row r="54" spans="1:10" x14ac:dyDescent="0.25">
      <c r="A54" t="s">
        <v>62</v>
      </c>
      <c r="B54">
        <v>38</v>
      </c>
      <c r="C54">
        <v>24</v>
      </c>
      <c r="D54">
        <v>0</v>
      </c>
      <c r="E54">
        <v>0</v>
      </c>
      <c r="F54">
        <v>0</v>
      </c>
      <c r="G54">
        <v>0</v>
      </c>
      <c r="H54">
        <v>0</v>
      </c>
      <c r="I54">
        <v>20</v>
      </c>
      <c r="J54">
        <v>18</v>
      </c>
    </row>
    <row r="55" spans="1:10" x14ac:dyDescent="0.25">
      <c r="A55" t="s">
        <v>63</v>
      </c>
      <c r="B55">
        <v>220</v>
      </c>
      <c r="C55">
        <v>207</v>
      </c>
      <c r="D55">
        <v>3</v>
      </c>
      <c r="E55">
        <v>1</v>
      </c>
      <c r="F55">
        <v>10</v>
      </c>
      <c r="G55">
        <v>14</v>
      </c>
      <c r="H55">
        <v>0</v>
      </c>
      <c r="I55">
        <v>108</v>
      </c>
      <c r="J55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2688</v>
      </c>
      <c r="C2" s="4">
        <f>JulyRaw!C2</f>
        <v>1169</v>
      </c>
      <c r="D2" s="4">
        <f>JulyRaw!D2</f>
        <v>67</v>
      </c>
      <c r="E2" s="4">
        <f>JulyRaw!E2</f>
        <v>11</v>
      </c>
      <c r="F2" s="4">
        <f>JulyRaw!F2</f>
        <v>62</v>
      </c>
      <c r="G2" s="4">
        <f>JulyRaw!G2</f>
        <v>140</v>
      </c>
      <c r="H2" s="4">
        <f>JulyRaw!H2</f>
        <v>16</v>
      </c>
      <c r="I2" s="4">
        <f>JulyRaw!I2</f>
        <v>650</v>
      </c>
      <c r="J2" s="5">
        <f>JulyRaw!J2</f>
        <v>2038</v>
      </c>
    </row>
    <row r="3" spans="1:10" x14ac:dyDescent="0.25">
      <c r="A3" s="6" t="s">
        <v>11</v>
      </c>
      <c r="B3" s="7">
        <f>JulyRaw!B3</f>
        <v>956</v>
      </c>
      <c r="C3" s="7">
        <f>JulyRaw!C3</f>
        <v>389</v>
      </c>
      <c r="D3" s="7">
        <f>JulyRaw!D3</f>
        <v>40</v>
      </c>
      <c r="E3" s="7">
        <f>JulyRaw!E3</f>
        <v>0</v>
      </c>
      <c r="F3" s="7">
        <f>JulyRaw!F3</f>
        <v>23</v>
      </c>
      <c r="G3" s="7">
        <f>JulyRaw!G3</f>
        <v>63</v>
      </c>
      <c r="H3" s="7">
        <f>JulyRaw!H3</f>
        <v>7</v>
      </c>
      <c r="I3" s="7">
        <f>JulyRaw!I3</f>
        <v>314</v>
      </c>
      <c r="J3" s="8">
        <f>JulyRaw!J3</f>
        <v>642</v>
      </c>
    </row>
    <row r="4" spans="1:10" x14ac:dyDescent="0.25">
      <c r="A4" s="9" t="s">
        <v>12</v>
      </c>
      <c r="B4" s="10">
        <f>JulyRaw!B4</f>
        <v>3446</v>
      </c>
      <c r="C4" s="10">
        <f>JulyRaw!C4</f>
        <v>1451</v>
      </c>
      <c r="D4" s="10">
        <f>JulyRaw!D4</f>
        <v>130</v>
      </c>
      <c r="E4" s="10">
        <f>JulyRaw!E4</f>
        <v>15</v>
      </c>
      <c r="F4" s="10">
        <f>JulyRaw!F4</f>
        <v>56</v>
      </c>
      <c r="G4" s="10">
        <f>JulyRaw!G4</f>
        <v>201</v>
      </c>
      <c r="H4" s="10">
        <f>JulyRaw!H4</f>
        <v>3</v>
      </c>
      <c r="I4" s="10">
        <f>JulyRaw!I4</f>
        <v>816</v>
      </c>
      <c r="J4" s="11">
        <f>JulyRaw!J4</f>
        <v>2630</v>
      </c>
    </row>
    <row r="5" spans="1:10" x14ac:dyDescent="0.25">
      <c r="A5" s="6" t="s">
        <v>13</v>
      </c>
      <c r="B5" s="7">
        <f>JulyRaw!B5</f>
        <v>34</v>
      </c>
      <c r="C5" s="7">
        <f>JulyRaw!C5</f>
        <v>21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14</v>
      </c>
      <c r="J5" s="8">
        <f>JulyRaw!J5</f>
        <v>20</v>
      </c>
    </row>
    <row r="6" spans="1:10" x14ac:dyDescent="0.25">
      <c r="A6" s="9" t="s">
        <v>14</v>
      </c>
      <c r="B6" s="10">
        <f>JulyRaw!B6</f>
        <v>3312</v>
      </c>
      <c r="C6" s="10">
        <f>JulyRaw!C6</f>
        <v>1257</v>
      </c>
      <c r="D6" s="10">
        <f>JulyRaw!D6</f>
        <v>190</v>
      </c>
      <c r="E6" s="10">
        <f>JulyRaw!E6</f>
        <v>9</v>
      </c>
      <c r="F6" s="10">
        <f>JulyRaw!F6</f>
        <v>113</v>
      </c>
      <c r="G6" s="10">
        <f>JulyRaw!G6</f>
        <v>312</v>
      </c>
      <c r="H6" s="10">
        <f>JulyRaw!H6</f>
        <v>5</v>
      </c>
      <c r="I6" s="10">
        <f>JulyRaw!I6</f>
        <v>976</v>
      </c>
      <c r="J6" s="11">
        <f>JulyRaw!J6</f>
        <v>2336</v>
      </c>
    </row>
    <row r="7" spans="1:10" x14ac:dyDescent="0.25">
      <c r="A7" s="6" t="s">
        <v>15</v>
      </c>
      <c r="B7" s="7">
        <f>JulyRaw!B7</f>
        <v>450</v>
      </c>
      <c r="C7" s="7">
        <f>JulyRaw!C7</f>
        <v>159</v>
      </c>
      <c r="D7" s="7">
        <f>JulyRaw!D7</f>
        <v>5</v>
      </c>
      <c r="E7" s="7">
        <f>JulyRaw!E7</f>
        <v>6</v>
      </c>
      <c r="F7" s="7">
        <f>JulyRaw!F7</f>
        <v>20</v>
      </c>
      <c r="G7" s="7">
        <f>JulyRaw!G7</f>
        <v>31</v>
      </c>
      <c r="H7" s="7">
        <f>JulyRaw!H7</f>
        <v>10</v>
      </c>
      <c r="I7" s="7">
        <f>JulyRaw!I7</f>
        <v>240</v>
      </c>
      <c r="J7" s="8">
        <f>JulyRaw!J7</f>
        <v>210</v>
      </c>
    </row>
    <row r="8" spans="1:10" x14ac:dyDescent="0.25">
      <c r="A8" s="9" t="s">
        <v>16</v>
      </c>
      <c r="B8" s="10">
        <f>JulyRaw!B8</f>
        <v>198</v>
      </c>
      <c r="C8" s="10">
        <f>JulyRaw!C8</f>
        <v>97</v>
      </c>
      <c r="D8" s="10">
        <f>JulyRaw!D8</f>
        <v>0</v>
      </c>
      <c r="E8" s="10">
        <f>JulyRaw!E8</f>
        <v>1</v>
      </c>
      <c r="F8" s="10">
        <f>JulyRaw!F8</f>
        <v>0</v>
      </c>
      <c r="G8" s="10">
        <f>JulyRaw!G8</f>
        <v>1</v>
      </c>
      <c r="H8" s="10">
        <f>JulyRaw!H8</f>
        <v>0</v>
      </c>
      <c r="I8" s="10">
        <f>JulyRaw!I8</f>
        <v>84</v>
      </c>
      <c r="J8" s="11">
        <f>JulyRaw!J8</f>
        <v>114</v>
      </c>
    </row>
    <row r="9" spans="1:10" x14ac:dyDescent="0.25">
      <c r="A9" s="6" t="s">
        <v>17</v>
      </c>
      <c r="B9" s="7">
        <f>JulyRaw!B9</f>
        <v>86</v>
      </c>
      <c r="C9" s="7">
        <f>JulyRaw!C9</f>
        <v>36</v>
      </c>
      <c r="D9" s="7">
        <f>JulyRaw!D9</f>
        <v>0</v>
      </c>
      <c r="E9" s="7">
        <f>JulyRaw!E9</f>
        <v>0</v>
      </c>
      <c r="F9" s="7">
        <f>JulyRaw!F9</f>
        <v>5</v>
      </c>
      <c r="G9" s="7">
        <f>JulyRaw!G9</f>
        <v>5</v>
      </c>
      <c r="H9" s="7">
        <f>JulyRaw!H9</f>
        <v>3</v>
      </c>
      <c r="I9" s="7">
        <f>JulyRaw!I9</f>
        <v>50</v>
      </c>
      <c r="J9" s="8">
        <f>JulyRaw!J9</f>
        <v>36</v>
      </c>
    </row>
    <row r="10" spans="1:10" x14ac:dyDescent="0.25">
      <c r="A10" s="9" t="s">
        <v>18</v>
      </c>
      <c r="B10" s="10">
        <f>JulyRaw!B10</f>
        <v>10</v>
      </c>
      <c r="C10" s="10">
        <f>JulyRaw!C10</f>
        <v>2</v>
      </c>
      <c r="D10" s="10">
        <f>JulyRaw!D10</f>
        <v>0</v>
      </c>
      <c r="E10" s="10">
        <f>JulyRaw!E10</f>
        <v>0</v>
      </c>
      <c r="F10" s="10">
        <f>JulyRaw!F10</f>
        <v>1</v>
      </c>
      <c r="G10" s="10">
        <f>JulyRaw!G10</f>
        <v>1</v>
      </c>
      <c r="H10" s="10">
        <f>JulyRaw!H10</f>
        <v>0</v>
      </c>
      <c r="I10" s="10">
        <f>JulyRaw!I10</f>
        <v>10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70</v>
      </c>
      <c r="C12" s="13">
        <f>JulyRaw!C12</f>
        <v>25</v>
      </c>
      <c r="D12" s="13">
        <f>JulyRaw!D12</f>
        <v>3</v>
      </c>
      <c r="E12" s="13">
        <f>JulyRaw!E12</f>
        <v>1</v>
      </c>
      <c r="F12" s="13">
        <f>JulyRaw!F12</f>
        <v>0</v>
      </c>
      <c r="G12" s="13">
        <f>JulyRaw!G12</f>
        <v>4</v>
      </c>
      <c r="H12" s="13">
        <f>JulyRaw!H12</f>
        <v>0</v>
      </c>
      <c r="I12" s="13">
        <f>JulyRaw!I12</f>
        <v>46</v>
      </c>
      <c r="J12" s="14">
        <f>JulyRaw!J12</f>
        <v>24</v>
      </c>
    </row>
    <row r="13" spans="1:10" x14ac:dyDescent="0.25">
      <c r="A13" s="15" t="s">
        <v>21</v>
      </c>
      <c r="B13" s="16">
        <f>JulyRaw!B13</f>
        <v>184</v>
      </c>
      <c r="C13" s="16">
        <f>JulyRaw!C13</f>
        <v>74</v>
      </c>
      <c r="D13" s="16">
        <f>JulyRaw!D13</f>
        <v>3</v>
      </c>
      <c r="E13" s="16">
        <f>JulyRaw!E13</f>
        <v>0</v>
      </c>
      <c r="F13" s="16">
        <f>JulyRaw!F13</f>
        <v>0</v>
      </c>
      <c r="G13" s="16">
        <f>JulyRaw!G13</f>
        <v>3</v>
      </c>
      <c r="H13" s="16">
        <f>JulyRaw!H13</f>
        <v>0</v>
      </c>
      <c r="I13" s="16">
        <f>JulyRaw!I13</f>
        <v>120</v>
      </c>
      <c r="J13" s="17">
        <f>JulyRaw!J13</f>
        <v>64</v>
      </c>
    </row>
    <row r="14" spans="1:10" x14ac:dyDescent="0.25">
      <c r="A14" s="12" t="s">
        <v>22</v>
      </c>
      <c r="B14" s="13">
        <f>JulyRaw!B14</f>
        <v>330</v>
      </c>
      <c r="C14" s="13">
        <f>JulyRaw!C14</f>
        <v>147</v>
      </c>
      <c r="D14" s="13">
        <f>JulyRaw!D14</f>
        <v>8</v>
      </c>
      <c r="E14" s="13">
        <f>JulyRaw!E14</f>
        <v>1</v>
      </c>
      <c r="F14" s="13">
        <f>JulyRaw!F14</f>
        <v>15</v>
      </c>
      <c r="G14" s="13">
        <f>JulyRaw!G14</f>
        <v>24</v>
      </c>
      <c r="H14" s="13">
        <f>JulyRaw!H14</f>
        <v>1</v>
      </c>
      <c r="I14" s="13">
        <f>JulyRaw!I14</f>
        <v>220</v>
      </c>
      <c r="J14" s="14">
        <f>JulyRaw!J14</f>
        <v>110</v>
      </c>
    </row>
    <row r="15" spans="1:10" x14ac:dyDescent="0.25">
      <c r="A15" s="15" t="s">
        <v>23</v>
      </c>
      <c r="B15" s="16">
        <f>JulyRaw!B15</f>
        <v>142</v>
      </c>
      <c r="C15" s="16">
        <f>JulyRaw!C15</f>
        <v>57</v>
      </c>
      <c r="D15" s="16">
        <f>JulyRaw!D15</f>
        <v>5</v>
      </c>
      <c r="E15" s="16">
        <f>JulyRaw!E15</f>
        <v>2</v>
      </c>
      <c r="F15" s="16">
        <f>JulyRaw!F15</f>
        <v>3</v>
      </c>
      <c r="G15" s="16">
        <f>JulyRaw!G15</f>
        <v>10</v>
      </c>
      <c r="H15" s="16">
        <f>JulyRaw!H15</f>
        <v>0</v>
      </c>
      <c r="I15" s="16">
        <f>JulyRaw!I15</f>
        <v>104</v>
      </c>
      <c r="J15" s="17">
        <f>JulyRaw!J15</f>
        <v>38</v>
      </c>
    </row>
    <row r="16" spans="1:10" x14ac:dyDescent="0.25">
      <c r="A16" s="9" t="s">
        <v>24</v>
      </c>
      <c r="B16" s="10">
        <f>JulyRaw!B16</f>
        <v>58</v>
      </c>
      <c r="C16" s="10">
        <f>JulyRaw!C16</f>
        <v>20</v>
      </c>
      <c r="D16" s="10">
        <f>JulyRaw!D16</f>
        <v>3</v>
      </c>
      <c r="E16" s="10">
        <f>JulyRaw!E16</f>
        <v>1</v>
      </c>
      <c r="F16" s="10">
        <f>JulyRaw!F16</f>
        <v>1</v>
      </c>
      <c r="G16" s="10">
        <f>JulyRaw!G16</f>
        <v>5</v>
      </c>
      <c r="H16" s="10">
        <f>JulyRaw!H16</f>
        <v>0</v>
      </c>
      <c r="I16" s="10">
        <f>JulyRaw!I16</f>
        <v>42</v>
      </c>
      <c r="J16" s="11">
        <f>JulyRaw!J16</f>
        <v>16</v>
      </c>
    </row>
    <row r="17" spans="1:10" x14ac:dyDescent="0.25">
      <c r="A17" s="6" t="s">
        <v>25</v>
      </c>
      <c r="B17" s="7">
        <f>JulyRaw!B17</f>
        <v>1128</v>
      </c>
      <c r="C17" s="7">
        <f>JulyRaw!C17</f>
        <v>495</v>
      </c>
      <c r="D17" s="7">
        <f>JulyRaw!D17</f>
        <v>52</v>
      </c>
      <c r="E17" s="7">
        <f>JulyRaw!E17</f>
        <v>11</v>
      </c>
      <c r="F17" s="7">
        <f>JulyRaw!F17</f>
        <v>26</v>
      </c>
      <c r="G17" s="7">
        <f>JulyRaw!G17</f>
        <v>89</v>
      </c>
      <c r="H17" s="7">
        <f>JulyRaw!H17</f>
        <v>5</v>
      </c>
      <c r="I17" s="7">
        <f>JulyRaw!I17</f>
        <v>364</v>
      </c>
      <c r="J17" s="8">
        <f>JulyRaw!J17</f>
        <v>764</v>
      </c>
    </row>
    <row r="18" spans="1:10" x14ac:dyDescent="0.25">
      <c r="A18" s="9" t="s">
        <v>26</v>
      </c>
      <c r="B18" s="10">
        <f>JulyRaw!B18</f>
        <v>146</v>
      </c>
      <c r="C18" s="10">
        <f>JulyRaw!C18</f>
        <v>53</v>
      </c>
      <c r="D18" s="10">
        <f>JulyRaw!D18</f>
        <v>3</v>
      </c>
      <c r="E18" s="10">
        <f>JulyRaw!E18</f>
        <v>0</v>
      </c>
      <c r="F18" s="10">
        <f>JulyRaw!F18</f>
        <v>3</v>
      </c>
      <c r="G18" s="10">
        <f>JulyRaw!G18</f>
        <v>6</v>
      </c>
      <c r="H18" s="10">
        <f>JulyRaw!H18</f>
        <v>0</v>
      </c>
      <c r="I18" s="10">
        <f>JulyRaw!I18</f>
        <v>82</v>
      </c>
      <c r="J18" s="11">
        <f>JulyRaw!J18</f>
        <v>64</v>
      </c>
    </row>
    <row r="19" spans="1:10" x14ac:dyDescent="0.25">
      <c r="A19" s="6" t="s">
        <v>27</v>
      </c>
      <c r="B19" s="7">
        <f>JulyRaw!B19</f>
        <v>1094</v>
      </c>
      <c r="C19" s="7">
        <f>JulyRaw!C19</f>
        <v>458</v>
      </c>
      <c r="D19" s="7">
        <f>JulyRaw!D19</f>
        <v>37</v>
      </c>
      <c r="E19" s="7">
        <f>JulyRaw!E19</f>
        <v>14</v>
      </c>
      <c r="F19" s="7">
        <f>JulyRaw!F19</f>
        <v>26</v>
      </c>
      <c r="G19" s="7">
        <f>JulyRaw!G19</f>
        <v>77</v>
      </c>
      <c r="H19" s="7">
        <f>JulyRaw!H19</f>
        <v>5</v>
      </c>
      <c r="I19" s="7">
        <f>JulyRaw!I19</f>
        <v>532</v>
      </c>
      <c r="J19" s="8">
        <f>JulyRaw!J19</f>
        <v>562</v>
      </c>
    </row>
    <row r="20" spans="1:10" x14ac:dyDescent="0.25">
      <c r="A20" s="9" t="s">
        <v>28</v>
      </c>
      <c r="B20" s="10">
        <f>JulyRaw!B20</f>
        <v>1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1</v>
      </c>
    </row>
    <row r="21" spans="1:10" x14ac:dyDescent="0.25">
      <c r="A21" s="6" t="s">
        <v>29</v>
      </c>
      <c r="B21" s="7">
        <f>JulyRaw!B21</f>
        <v>806</v>
      </c>
      <c r="C21" s="7">
        <f>JulyRaw!C21</f>
        <v>407</v>
      </c>
      <c r="D21" s="7">
        <f>JulyRaw!D21</f>
        <v>18</v>
      </c>
      <c r="E21" s="7">
        <f>JulyRaw!E21</f>
        <v>3</v>
      </c>
      <c r="F21" s="7">
        <f>JulyRaw!F21</f>
        <v>9</v>
      </c>
      <c r="G21" s="7">
        <f>JulyRaw!G21</f>
        <v>30</v>
      </c>
      <c r="H21" s="7">
        <f>JulyRaw!H21</f>
        <v>1</v>
      </c>
      <c r="I21" s="7">
        <f>JulyRaw!I21</f>
        <v>342</v>
      </c>
      <c r="J21" s="8">
        <f>JulyRaw!J21</f>
        <v>464</v>
      </c>
    </row>
    <row r="22" spans="1:10" x14ac:dyDescent="0.25">
      <c r="A22" s="9" t="s">
        <v>30</v>
      </c>
      <c r="B22" s="10">
        <f>JulyRaw!B22</f>
        <v>92</v>
      </c>
      <c r="C22" s="10">
        <f>JulyRaw!C22</f>
        <v>41</v>
      </c>
      <c r="D22" s="10">
        <f>JulyRaw!D22</f>
        <v>1</v>
      </c>
      <c r="E22" s="10">
        <f>JulyRaw!E22</f>
        <v>0</v>
      </c>
      <c r="F22" s="10">
        <f>JulyRaw!F22</f>
        <v>4</v>
      </c>
      <c r="G22" s="10">
        <f>JulyRaw!G22</f>
        <v>5</v>
      </c>
      <c r="H22" s="10">
        <f>JulyRaw!H22</f>
        <v>0</v>
      </c>
      <c r="I22" s="10">
        <f>JulyRaw!I22</f>
        <v>24</v>
      </c>
      <c r="J22" s="11">
        <f>JulyRaw!J22</f>
        <v>68</v>
      </c>
    </row>
    <row r="23" spans="1:10" x14ac:dyDescent="0.25">
      <c r="A23" s="6" t="s">
        <v>31</v>
      </c>
      <c r="B23" s="7">
        <f>JulyRaw!B23</f>
        <v>1228</v>
      </c>
      <c r="C23" s="7">
        <f>JulyRaw!C23</f>
        <v>506</v>
      </c>
      <c r="D23" s="7">
        <f>JulyRaw!D23</f>
        <v>77</v>
      </c>
      <c r="E23" s="7">
        <f>JulyRaw!E23</f>
        <v>0</v>
      </c>
      <c r="F23" s="7">
        <f>JulyRaw!F23</f>
        <v>38</v>
      </c>
      <c r="G23" s="7">
        <f>JulyRaw!G23</f>
        <v>115</v>
      </c>
      <c r="H23" s="7">
        <f>JulyRaw!H23</f>
        <v>4</v>
      </c>
      <c r="I23" s="7">
        <f>JulyRaw!I23</f>
        <v>398</v>
      </c>
      <c r="J23" s="8">
        <f>JulyRaw!J23</f>
        <v>830</v>
      </c>
    </row>
    <row r="24" spans="1:10" x14ac:dyDescent="0.25">
      <c r="A24" s="9" t="s">
        <v>32</v>
      </c>
      <c r="B24" s="10">
        <f>JulyRaw!B24</f>
        <v>3374</v>
      </c>
      <c r="C24" s="10">
        <f>JulyRaw!C24</f>
        <v>1343</v>
      </c>
      <c r="D24" s="10">
        <f>JulyRaw!D24</f>
        <v>159</v>
      </c>
      <c r="E24" s="10">
        <f>JulyRaw!E24</f>
        <v>5</v>
      </c>
      <c r="F24" s="10">
        <f>JulyRaw!F24</f>
        <v>80</v>
      </c>
      <c r="G24" s="10">
        <f>JulyRaw!G24</f>
        <v>244</v>
      </c>
      <c r="H24" s="10">
        <f>JulyRaw!H24</f>
        <v>19</v>
      </c>
      <c r="I24" s="10">
        <f>JulyRaw!I24</f>
        <v>640</v>
      </c>
      <c r="J24" s="11">
        <f>JulyRaw!J24</f>
        <v>2734</v>
      </c>
    </row>
    <row r="25" spans="1:10" x14ac:dyDescent="0.25">
      <c r="A25" s="6" t="s">
        <v>33</v>
      </c>
      <c r="B25" s="7">
        <f>JulyRaw!B25</f>
        <v>278</v>
      </c>
      <c r="C25" s="7">
        <f>JulyRaw!C25</f>
        <v>121</v>
      </c>
      <c r="D25" s="7">
        <f>JulyRaw!D25</f>
        <v>9</v>
      </c>
      <c r="E25" s="7">
        <f>JulyRaw!E25</f>
        <v>0</v>
      </c>
      <c r="F25" s="7">
        <f>JulyRaw!F25</f>
        <v>10</v>
      </c>
      <c r="G25" s="7">
        <f>JulyRaw!G25</f>
        <v>19</v>
      </c>
      <c r="H25" s="7">
        <f>JulyRaw!H25</f>
        <v>1</v>
      </c>
      <c r="I25" s="7">
        <f>JulyRaw!I25</f>
        <v>126</v>
      </c>
      <c r="J25" s="8">
        <f>JulyRaw!J25</f>
        <v>152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336</v>
      </c>
      <c r="C27" s="7">
        <f>JulyRaw!C27</f>
        <v>151</v>
      </c>
      <c r="D27" s="7">
        <f>JulyRaw!D27</f>
        <v>10</v>
      </c>
      <c r="E27" s="7">
        <f>JulyRaw!E27</f>
        <v>1</v>
      </c>
      <c r="F27" s="7">
        <f>JulyRaw!F27</f>
        <v>5</v>
      </c>
      <c r="G27" s="7">
        <f>JulyRaw!G27</f>
        <v>16</v>
      </c>
      <c r="H27" s="7">
        <f>JulyRaw!H27</f>
        <v>1</v>
      </c>
      <c r="I27" s="7">
        <f>JulyRaw!I27</f>
        <v>180</v>
      </c>
      <c r="J27" s="8">
        <f>JulyRaw!J27</f>
        <v>156</v>
      </c>
    </row>
    <row r="28" spans="1:10" x14ac:dyDescent="0.25">
      <c r="A28" s="9" t="s">
        <v>36</v>
      </c>
      <c r="B28" s="10">
        <f>JulyRaw!B28</f>
        <v>94</v>
      </c>
      <c r="C28" s="10">
        <f>JulyRaw!C28</f>
        <v>53</v>
      </c>
      <c r="D28" s="10">
        <f>JulyRaw!D28</f>
        <v>3</v>
      </c>
      <c r="E28" s="10">
        <f>JulyRaw!E28</f>
        <v>0</v>
      </c>
      <c r="F28" s="10">
        <f>JulyRaw!F28</f>
        <v>2</v>
      </c>
      <c r="G28" s="10">
        <f>JulyRaw!G28</f>
        <v>5</v>
      </c>
      <c r="H28" s="10">
        <f>JulyRaw!H28</f>
        <v>0</v>
      </c>
      <c r="I28" s="10">
        <f>JulyRaw!I28</f>
        <v>36</v>
      </c>
      <c r="J28" s="11">
        <f>JulyRaw!J28</f>
        <v>58</v>
      </c>
    </row>
    <row r="29" spans="1:10" x14ac:dyDescent="0.25">
      <c r="A29" s="6" t="s">
        <v>37</v>
      </c>
      <c r="B29" s="7">
        <f>JulyRaw!B29</f>
        <v>1070</v>
      </c>
      <c r="C29" s="7">
        <f>JulyRaw!C29</f>
        <v>497</v>
      </c>
      <c r="D29" s="7">
        <f>JulyRaw!D29</f>
        <v>0</v>
      </c>
      <c r="E29" s="7">
        <f>JulyRaw!E29</f>
        <v>0</v>
      </c>
      <c r="F29" s="7">
        <f>JulyRaw!F29</f>
        <v>16</v>
      </c>
      <c r="G29" s="7">
        <f>JulyRaw!G29</f>
        <v>16</v>
      </c>
      <c r="H29" s="7">
        <f>JulyRaw!H29</f>
        <v>0</v>
      </c>
      <c r="I29" s="7">
        <f>JulyRaw!I29</f>
        <v>338</v>
      </c>
      <c r="J29" s="8">
        <f>JulyRaw!J29</f>
        <v>732</v>
      </c>
    </row>
    <row r="30" spans="1:10" x14ac:dyDescent="0.25">
      <c r="A30" s="9" t="s">
        <v>38</v>
      </c>
      <c r="B30" s="10">
        <f>JulyRaw!B30</f>
        <v>120</v>
      </c>
      <c r="C30" s="10">
        <f>JulyRaw!C30</f>
        <v>44</v>
      </c>
      <c r="D30" s="10">
        <f>JulyRaw!D30</f>
        <v>4</v>
      </c>
      <c r="E30" s="10">
        <f>JulyRaw!E30</f>
        <v>0</v>
      </c>
      <c r="F30" s="10">
        <f>JulyRaw!F30</f>
        <v>9</v>
      </c>
      <c r="G30" s="10">
        <f>JulyRaw!G30</f>
        <v>13</v>
      </c>
      <c r="H30" s="10">
        <f>JulyRaw!H30</f>
        <v>0</v>
      </c>
      <c r="I30" s="10">
        <f>JulyRaw!I30</f>
        <v>86</v>
      </c>
      <c r="J30" s="11">
        <f>JulyRaw!J30</f>
        <v>34</v>
      </c>
    </row>
    <row r="31" spans="1:10" x14ac:dyDescent="0.25">
      <c r="A31" s="6" t="s">
        <v>39</v>
      </c>
      <c r="B31" s="7">
        <f>JulyRaw!B31</f>
        <v>67</v>
      </c>
      <c r="C31" s="7">
        <f>JulyRaw!C31</f>
        <v>61</v>
      </c>
      <c r="D31" s="7">
        <f>JulyRaw!D31</f>
        <v>6</v>
      </c>
      <c r="E31" s="7">
        <f>JulyRaw!E31</f>
        <v>1</v>
      </c>
      <c r="F31" s="7">
        <f>JulyRaw!F31</f>
        <v>9</v>
      </c>
      <c r="G31" s="7">
        <f>JulyRaw!G31</f>
        <v>16</v>
      </c>
      <c r="H31" s="7">
        <f>JulyRaw!H31</f>
        <v>6</v>
      </c>
      <c r="I31" s="7">
        <f>JulyRaw!I31</f>
        <v>16</v>
      </c>
      <c r="J31" s="8">
        <f>JulyRaw!J31</f>
        <v>51</v>
      </c>
    </row>
    <row r="32" spans="1:10" x14ac:dyDescent="0.25">
      <c r="A32" s="9" t="s">
        <v>40</v>
      </c>
      <c r="B32" s="10">
        <f>JulyRaw!B32</f>
        <v>1150</v>
      </c>
      <c r="C32" s="10">
        <f>JulyRaw!C32</f>
        <v>459</v>
      </c>
      <c r="D32" s="10">
        <f>JulyRaw!D32</f>
        <v>80</v>
      </c>
      <c r="E32" s="10">
        <f>JulyRaw!E32</f>
        <v>3</v>
      </c>
      <c r="F32" s="10">
        <f>JulyRaw!F32</f>
        <v>78</v>
      </c>
      <c r="G32" s="10">
        <f>JulyRaw!G32</f>
        <v>161</v>
      </c>
      <c r="H32" s="10">
        <f>JulyRaw!H32</f>
        <v>8</v>
      </c>
      <c r="I32" s="10">
        <f>JulyRaw!I32</f>
        <v>658</v>
      </c>
      <c r="J32" s="11">
        <f>JulyRaw!J32</f>
        <v>492</v>
      </c>
    </row>
    <row r="33" spans="1:10" x14ac:dyDescent="0.25">
      <c r="A33" s="6" t="s">
        <v>41</v>
      </c>
      <c r="B33" s="7">
        <f>JulyRaw!B33</f>
        <v>1084</v>
      </c>
      <c r="C33" s="7">
        <f>JulyRaw!C33</f>
        <v>430</v>
      </c>
      <c r="D33" s="7">
        <f>JulyRaw!D33</f>
        <v>11</v>
      </c>
      <c r="E33" s="7">
        <f>JulyRaw!E33</f>
        <v>8</v>
      </c>
      <c r="F33" s="7">
        <f>JulyRaw!F33</f>
        <v>77</v>
      </c>
      <c r="G33" s="7">
        <f>JulyRaw!G33</f>
        <v>96</v>
      </c>
      <c r="H33" s="7">
        <f>JulyRaw!H33</f>
        <v>11</v>
      </c>
      <c r="I33" s="7">
        <f>JulyRaw!I33</f>
        <v>614</v>
      </c>
      <c r="J33" s="8">
        <f>JulyRaw!J33</f>
        <v>470</v>
      </c>
    </row>
    <row r="34" spans="1:10" x14ac:dyDescent="0.25">
      <c r="A34" s="9" t="s">
        <v>42</v>
      </c>
      <c r="B34" s="10">
        <f>JulyRaw!B34</f>
        <v>390</v>
      </c>
      <c r="C34" s="10">
        <f>JulyRaw!C34</f>
        <v>197</v>
      </c>
      <c r="D34" s="10">
        <f>JulyRaw!D34</f>
        <v>20</v>
      </c>
      <c r="E34" s="10">
        <f>JulyRaw!E34</f>
        <v>1</v>
      </c>
      <c r="F34" s="10">
        <f>JulyRaw!F34</f>
        <v>7</v>
      </c>
      <c r="G34" s="10">
        <f>JulyRaw!G34</f>
        <v>28</v>
      </c>
      <c r="H34" s="10">
        <f>JulyRaw!H34</f>
        <v>1</v>
      </c>
      <c r="I34" s="10">
        <f>JulyRaw!I34</f>
        <v>206</v>
      </c>
      <c r="J34" s="11">
        <f>JulyRaw!J34</f>
        <v>184</v>
      </c>
    </row>
    <row r="35" spans="1:10" x14ac:dyDescent="0.25">
      <c r="A35" s="6" t="s">
        <v>43</v>
      </c>
      <c r="B35" s="7">
        <f>JulyRaw!B35</f>
        <v>2204</v>
      </c>
      <c r="C35" s="7">
        <f>JulyRaw!C35</f>
        <v>835</v>
      </c>
      <c r="D35" s="7">
        <f>JulyRaw!D35</f>
        <v>168</v>
      </c>
      <c r="E35" s="7">
        <f>JulyRaw!E35</f>
        <v>4</v>
      </c>
      <c r="F35" s="7">
        <f>JulyRaw!F35</f>
        <v>56</v>
      </c>
      <c r="G35" s="7">
        <f>JulyRaw!G35</f>
        <v>228</v>
      </c>
      <c r="H35" s="7">
        <f>JulyRaw!H35</f>
        <v>10</v>
      </c>
      <c r="I35" s="7">
        <f>JulyRaw!I35</f>
        <v>660</v>
      </c>
      <c r="J35" s="8">
        <f>JulyRaw!J35</f>
        <v>1544</v>
      </c>
    </row>
    <row r="36" spans="1:10" x14ac:dyDescent="0.25">
      <c r="A36" s="9" t="s">
        <v>44</v>
      </c>
      <c r="B36" s="10">
        <f>JulyRaw!B36</f>
        <v>536</v>
      </c>
      <c r="C36" s="10">
        <f>JulyRaw!C36</f>
        <v>233</v>
      </c>
      <c r="D36" s="10">
        <f>JulyRaw!D36</f>
        <v>11</v>
      </c>
      <c r="E36" s="10">
        <f>JulyRaw!E36</f>
        <v>2</v>
      </c>
      <c r="F36" s="10">
        <f>JulyRaw!F36</f>
        <v>10</v>
      </c>
      <c r="G36" s="10">
        <f>JulyRaw!G36</f>
        <v>23</v>
      </c>
      <c r="H36" s="10">
        <f>JulyRaw!H36</f>
        <v>0</v>
      </c>
      <c r="I36" s="10">
        <f>JulyRaw!I36</f>
        <v>150</v>
      </c>
      <c r="J36" s="11">
        <f>JulyRaw!J36</f>
        <v>386</v>
      </c>
    </row>
    <row r="37" spans="1:10" x14ac:dyDescent="0.25">
      <c r="A37" s="6" t="s">
        <v>45</v>
      </c>
      <c r="B37" s="7">
        <f>JulyRaw!B37</f>
        <v>1154</v>
      </c>
      <c r="C37" s="7">
        <f>JulyRaw!C37</f>
        <v>431</v>
      </c>
      <c r="D37" s="7">
        <f>JulyRaw!D37</f>
        <v>73</v>
      </c>
      <c r="E37" s="7">
        <f>JulyRaw!E37</f>
        <v>4</v>
      </c>
      <c r="F37" s="7">
        <f>JulyRaw!F37</f>
        <v>28</v>
      </c>
      <c r="G37" s="7">
        <f>JulyRaw!G37</f>
        <v>105</v>
      </c>
      <c r="H37" s="7">
        <f>JulyRaw!H37</f>
        <v>3</v>
      </c>
      <c r="I37" s="7">
        <f>JulyRaw!I37</f>
        <v>514</v>
      </c>
      <c r="J37" s="8">
        <f>JulyRaw!J37</f>
        <v>640</v>
      </c>
    </row>
    <row r="38" spans="1:10" x14ac:dyDescent="0.25">
      <c r="A38" s="9" t="s">
        <v>46</v>
      </c>
      <c r="B38" s="10">
        <f>JulyRaw!B38</f>
        <v>13</v>
      </c>
      <c r="C38" s="10">
        <f>JulyRaw!C38</f>
        <v>9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2</v>
      </c>
      <c r="J38" s="11">
        <f>JulyRaw!J38</f>
        <v>11</v>
      </c>
    </row>
    <row r="39" spans="1:10" x14ac:dyDescent="0.25">
      <c r="A39" s="6" t="s">
        <v>47</v>
      </c>
      <c r="B39" s="7">
        <f>JulyRaw!B39</f>
        <v>20</v>
      </c>
      <c r="C39" s="7">
        <f>JulyRaw!C39</f>
        <v>98</v>
      </c>
      <c r="D39" s="7">
        <f>JulyRaw!D39</f>
        <v>6</v>
      </c>
      <c r="E39" s="7">
        <f>JulyRaw!E39</f>
        <v>4</v>
      </c>
      <c r="F39" s="7">
        <f>JulyRaw!F39</f>
        <v>3</v>
      </c>
      <c r="G39" s="7">
        <f>JulyRaw!G39</f>
        <v>13</v>
      </c>
      <c r="H39" s="7">
        <f>JulyRaw!H39</f>
        <v>2</v>
      </c>
      <c r="I39" s="7">
        <f>JulyRaw!I39</f>
        <v>8</v>
      </c>
      <c r="J39" s="8">
        <f>JulyRaw!J39</f>
        <v>12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212</v>
      </c>
      <c r="C45" s="7">
        <f>JulyRaw!C45</f>
        <v>81</v>
      </c>
      <c r="D45" s="7">
        <f>JulyRaw!D45</f>
        <v>0</v>
      </c>
      <c r="E45" s="7">
        <f>JulyRaw!E45</f>
        <v>0</v>
      </c>
      <c r="F45" s="7">
        <f>JulyRaw!F45</f>
        <v>2</v>
      </c>
      <c r="G45" s="7">
        <f>JulyRaw!G45</f>
        <v>2</v>
      </c>
      <c r="H45" s="7">
        <f>JulyRaw!H45</f>
        <v>0</v>
      </c>
      <c r="I45" s="7">
        <f>JulyRaw!I45</f>
        <v>86</v>
      </c>
      <c r="J45" s="8">
        <f>JulyRaw!J45</f>
        <v>126</v>
      </c>
    </row>
    <row r="46" spans="1:10" x14ac:dyDescent="0.25">
      <c r="A46" s="9" t="s">
        <v>54</v>
      </c>
      <c r="B46" s="10">
        <f>JulyRaw!B46</f>
        <v>806</v>
      </c>
      <c r="C46" s="10">
        <f>JulyRaw!C46</f>
        <v>389</v>
      </c>
      <c r="D46" s="10">
        <f>JulyRaw!D46</f>
        <v>18</v>
      </c>
      <c r="E46" s="10">
        <f>JulyRaw!E46</f>
        <v>0</v>
      </c>
      <c r="F46" s="10">
        <f>JulyRaw!F46</f>
        <v>13</v>
      </c>
      <c r="G46" s="10">
        <f>JulyRaw!G46</f>
        <v>31</v>
      </c>
      <c r="H46" s="10">
        <f>JulyRaw!H46</f>
        <v>0</v>
      </c>
      <c r="I46" s="10">
        <f>JulyRaw!I46</f>
        <v>330</v>
      </c>
      <c r="J46" s="11">
        <f>JulyRaw!J46</f>
        <v>476</v>
      </c>
    </row>
    <row r="47" spans="1:10" x14ac:dyDescent="0.25">
      <c r="A47" s="6" t="s">
        <v>55</v>
      </c>
      <c r="B47" s="7">
        <f>JulyRaw!B47</f>
        <v>1456</v>
      </c>
      <c r="C47" s="7">
        <f>JulyRaw!C47</f>
        <v>676</v>
      </c>
      <c r="D47" s="7">
        <f>JulyRaw!D47</f>
        <v>2</v>
      </c>
      <c r="E47" s="7">
        <f>JulyRaw!E47</f>
        <v>0</v>
      </c>
      <c r="F47" s="7">
        <f>JulyRaw!F47</f>
        <v>34</v>
      </c>
      <c r="G47" s="7">
        <f>JulyRaw!G47</f>
        <v>36</v>
      </c>
      <c r="H47" s="7">
        <f>JulyRaw!H47</f>
        <v>1</v>
      </c>
      <c r="I47" s="7">
        <f>JulyRaw!I47</f>
        <v>360</v>
      </c>
      <c r="J47" s="8">
        <f>JulyRaw!J47</f>
        <v>1096</v>
      </c>
    </row>
    <row r="48" spans="1:10" x14ac:dyDescent="0.25">
      <c r="A48" s="9" t="s">
        <v>56</v>
      </c>
      <c r="B48" s="10">
        <f>JulyRaw!B48</f>
        <v>556</v>
      </c>
      <c r="C48" s="10">
        <f>JulyRaw!C48</f>
        <v>176</v>
      </c>
      <c r="D48" s="10">
        <f>JulyRaw!D48</f>
        <v>23</v>
      </c>
      <c r="E48" s="10">
        <f>JulyRaw!E48</f>
        <v>1</v>
      </c>
      <c r="F48" s="10">
        <f>JulyRaw!F48</f>
        <v>24</v>
      </c>
      <c r="G48" s="10">
        <f>JulyRaw!G48</f>
        <v>48</v>
      </c>
      <c r="H48" s="10">
        <f>JulyRaw!H48</f>
        <v>17</v>
      </c>
      <c r="I48" s="10">
        <f>JulyRaw!I48</f>
        <v>210</v>
      </c>
      <c r="J48" s="11">
        <f>JulyRaw!J48</f>
        <v>346</v>
      </c>
    </row>
    <row r="49" spans="1:10" x14ac:dyDescent="0.25">
      <c r="A49" s="6" t="s">
        <v>57</v>
      </c>
      <c r="B49" s="7">
        <f>JulyRaw!B49</f>
        <v>712</v>
      </c>
      <c r="C49" s="7">
        <f>JulyRaw!C49</f>
        <v>326</v>
      </c>
      <c r="D49" s="7">
        <f>JulyRaw!D49</f>
        <v>16</v>
      </c>
      <c r="E49" s="7">
        <f>JulyRaw!E49</f>
        <v>3</v>
      </c>
      <c r="F49" s="7">
        <f>JulyRaw!F49</f>
        <v>17</v>
      </c>
      <c r="G49" s="7">
        <f>JulyRaw!G49</f>
        <v>36</v>
      </c>
      <c r="H49" s="7">
        <f>JulyRaw!H49</f>
        <v>0</v>
      </c>
      <c r="I49" s="7">
        <f>JulyRaw!I49</f>
        <v>330</v>
      </c>
      <c r="J49" s="8">
        <f>JulyRaw!J49</f>
        <v>382</v>
      </c>
    </row>
    <row r="50" spans="1:10" x14ac:dyDescent="0.25">
      <c r="A50" s="9" t="s">
        <v>58</v>
      </c>
      <c r="B50" s="10">
        <f>JulyRaw!B50</f>
        <v>1502</v>
      </c>
      <c r="C50" s="10">
        <f>JulyRaw!C50</f>
        <v>609</v>
      </c>
      <c r="D50" s="10">
        <f>JulyRaw!D50</f>
        <v>93</v>
      </c>
      <c r="E50" s="10">
        <f>JulyRaw!E50</f>
        <v>3</v>
      </c>
      <c r="F50" s="10">
        <f>JulyRaw!F50</f>
        <v>51</v>
      </c>
      <c r="G50" s="10">
        <f>JulyRaw!G50</f>
        <v>147</v>
      </c>
      <c r="H50" s="10">
        <f>JulyRaw!H50</f>
        <v>2</v>
      </c>
      <c r="I50" s="10">
        <f>JulyRaw!I50</f>
        <v>406</v>
      </c>
      <c r="J50" s="11">
        <f>JulyRaw!J50</f>
        <v>1096</v>
      </c>
    </row>
    <row r="51" spans="1:10" x14ac:dyDescent="0.25">
      <c r="A51" s="6" t="s">
        <v>59</v>
      </c>
      <c r="B51" s="7">
        <f>JulyRaw!B51</f>
        <v>296</v>
      </c>
      <c r="C51" s="7">
        <f>JulyRaw!C51</f>
        <v>82</v>
      </c>
      <c r="D51" s="7">
        <f>JulyRaw!D51</f>
        <v>17</v>
      </c>
      <c r="E51" s="7">
        <f>JulyRaw!E51</f>
        <v>0</v>
      </c>
      <c r="F51" s="7">
        <f>JulyRaw!F51</f>
        <v>7</v>
      </c>
      <c r="G51" s="7">
        <f>JulyRaw!G51</f>
        <v>24</v>
      </c>
      <c r="H51" s="7">
        <f>JulyRaw!H51</f>
        <v>1</v>
      </c>
      <c r="I51" s="7">
        <f>JulyRaw!I51</f>
        <v>130</v>
      </c>
      <c r="J51" s="8">
        <f>JulyRaw!J51</f>
        <v>166</v>
      </c>
    </row>
    <row r="52" spans="1:10" x14ac:dyDescent="0.25">
      <c r="A52" s="9" t="s">
        <v>60</v>
      </c>
      <c r="B52" s="10">
        <f>JulyRaw!B52</f>
        <v>716</v>
      </c>
      <c r="C52" s="10">
        <f>JulyRaw!C52</f>
        <v>343</v>
      </c>
      <c r="D52" s="10">
        <f>JulyRaw!D52</f>
        <v>40</v>
      </c>
      <c r="E52" s="10">
        <f>JulyRaw!E52</f>
        <v>1</v>
      </c>
      <c r="F52" s="10">
        <f>JulyRaw!F52</f>
        <v>16</v>
      </c>
      <c r="G52" s="10">
        <f>JulyRaw!G52</f>
        <v>57</v>
      </c>
      <c r="H52" s="10">
        <f>JulyRaw!H52</f>
        <v>5</v>
      </c>
      <c r="I52" s="10">
        <f>JulyRaw!I52</f>
        <v>306</v>
      </c>
      <c r="J52" s="11">
        <f>JulyRaw!J52</f>
        <v>410</v>
      </c>
    </row>
    <row r="53" spans="1:10" x14ac:dyDescent="0.25">
      <c r="A53" s="6" t="s">
        <v>61</v>
      </c>
      <c r="B53" s="7">
        <f>JulyRaw!B53</f>
        <v>210</v>
      </c>
      <c r="C53" s="7">
        <f>JulyRaw!C53</f>
        <v>110</v>
      </c>
      <c r="D53" s="7">
        <f>JulyRaw!D53</f>
        <v>4</v>
      </c>
      <c r="E53" s="7">
        <f>JulyRaw!E53</f>
        <v>0</v>
      </c>
      <c r="F53" s="7">
        <f>JulyRaw!F53</f>
        <v>1</v>
      </c>
      <c r="G53" s="7">
        <f>JulyRaw!G53</f>
        <v>5</v>
      </c>
      <c r="H53" s="7">
        <f>JulyRaw!H53</f>
        <v>1</v>
      </c>
      <c r="I53" s="7">
        <f>JulyRaw!I53</f>
        <v>40</v>
      </c>
      <c r="J53" s="8">
        <f>JulyRaw!J53</f>
        <v>170</v>
      </c>
    </row>
    <row r="54" spans="1:10" x14ac:dyDescent="0.25">
      <c r="A54" s="9" t="s">
        <v>62</v>
      </c>
      <c r="B54" s="10">
        <f>JulyRaw!B54</f>
        <v>19</v>
      </c>
      <c r="C54" s="10">
        <f>JulyRaw!C54</f>
        <v>10</v>
      </c>
      <c r="D54" s="10">
        <f>JulyRaw!D54</f>
        <v>1</v>
      </c>
      <c r="E54" s="10">
        <f>JulyRaw!E54</f>
        <v>0</v>
      </c>
      <c r="F54" s="10">
        <f>JulyRaw!F54</f>
        <v>1</v>
      </c>
      <c r="G54" s="10">
        <f>JulyRaw!G54</f>
        <v>2</v>
      </c>
      <c r="H54" s="10">
        <f>JulyRaw!H54</f>
        <v>1</v>
      </c>
      <c r="I54" s="10">
        <f>JulyRaw!I54</f>
        <v>10</v>
      </c>
      <c r="J54" s="11">
        <f>JulyRaw!J54</f>
        <v>9</v>
      </c>
    </row>
    <row r="55" spans="1:10" x14ac:dyDescent="0.25">
      <c r="A55" s="6" t="s">
        <v>63</v>
      </c>
      <c r="B55" s="7">
        <f>JulyRaw!B55</f>
        <v>304</v>
      </c>
      <c r="C55" s="7">
        <f>JulyRaw!C55</f>
        <v>126</v>
      </c>
      <c r="D55" s="7">
        <f>JulyRaw!D55</f>
        <v>10</v>
      </c>
      <c r="E55" s="7">
        <f>JulyRaw!E55</f>
        <v>2</v>
      </c>
      <c r="F55" s="7">
        <f>JulyRaw!F55</f>
        <v>15</v>
      </c>
      <c r="G55" s="7">
        <f>JulyRaw!G55</f>
        <v>27</v>
      </c>
      <c r="H55" s="7">
        <f>JulyRaw!H55</f>
        <v>0</v>
      </c>
      <c r="I55" s="7">
        <f>JulyRaw!I55</f>
        <v>120</v>
      </c>
      <c r="J55" s="8">
        <f>JulyRaw!J55</f>
        <v>184</v>
      </c>
    </row>
    <row r="56" spans="1:10" x14ac:dyDescent="0.25">
      <c r="A56" s="24" t="s">
        <v>64</v>
      </c>
      <c r="B56" s="25">
        <f>SUM(B12:B15)</f>
        <v>726</v>
      </c>
      <c r="C56" s="25">
        <f t="shared" ref="C56:J56" si="0">SUM(C12:C15)</f>
        <v>303</v>
      </c>
      <c r="D56" s="25">
        <f t="shared" si="0"/>
        <v>19</v>
      </c>
      <c r="E56" s="25">
        <f t="shared" si="0"/>
        <v>4</v>
      </c>
      <c r="F56" s="25">
        <f t="shared" si="0"/>
        <v>18</v>
      </c>
      <c r="G56" s="25">
        <f t="shared" si="0"/>
        <v>41</v>
      </c>
      <c r="H56" s="25">
        <f t="shared" si="0"/>
        <v>1</v>
      </c>
      <c r="I56" s="25">
        <f t="shared" si="0"/>
        <v>490</v>
      </c>
      <c r="J56" s="31">
        <f t="shared" si="0"/>
        <v>236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35138</v>
      </c>
      <c r="C58" s="29">
        <f t="shared" ref="C58:J58" si="2">SUM(C2:C55)</f>
        <v>14754</v>
      </c>
      <c r="D58" s="29">
        <f t="shared" si="2"/>
        <v>1426</v>
      </c>
      <c r="E58" s="29">
        <f t="shared" si="2"/>
        <v>118</v>
      </c>
      <c r="F58" s="29">
        <f t="shared" si="2"/>
        <v>976</v>
      </c>
      <c r="G58" s="29">
        <f t="shared" si="2"/>
        <v>2520</v>
      </c>
      <c r="H58" s="29">
        <f t="shared" si="2"/>
        <v>150</v>
      </c>
      <c r="I58" s="29">
        <f t="shared" si="2"/>
        <v>11990</v>
      </c>
      <c r="J58" s="30">
        <f t="shared" si="2"/>
        <v>23148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2688</v>
      </c>
      <c r="C2">
        <v>1169</v>
      </c>
      <c r="D2">
        <v>67</v>
      </c>
      <c r="E2">
        <v>11</v>
      </c>
      <c r="F2">
        <v>62</v>
      </c>
      <c r="G2">
        <v>140</v>
      </c>
      <c r="H2">
        <v>16</v>
      </c>
      <c r="I2">
        <v>650</v>
      </c>
      <c r="J2">
        <v>2038</v>
      </c>
    </row>
    <row r="3" spans="1:10" x14ac:dyDescent="0.25">
      <c r="A3" t="s">
        <v>11</v>
      </c>
      <c r="B3">
        <v>956</v>
      </c>
      <c r="C3">
        <v>389</v>
      </c>
      <c r="D3">
        <v>40</v>
      </c>
      <c r="E3">
        <v>0</v>
      </c>
      <c r="F3">
        <v>23</v>
      </c>
      <c r="G3">
        <v>63</v>
      </c>
      <c r="H3">
        <v>7</v>
      </c>
      <c r="I3">
        <v>314</v>
      </c>
      <c r="J3">
        <v>642</v>
      </c>
    </row>
    <row r="4" spans="1:10" x14ac:dyDescent="0.25">
      <c r="A4" t="s">
        <v>12</v>
      </c>
      <c r="B4">
        <v>3446</v>
      </c>
      <c r="C4">
        <v>1451</v>
      </c>
      <c r="D4">
        <v>130</v>
      </c>
      <c r="E4">
        <v>15</v>
      </c>
      <c r="F4">
        <v>56</v>
      </c>
      <c r="G4">
        <v>201</v>
      </c>
      <c r="H4">
        <v>3</v>
      </c>
      <c r="I4">
        <v>816</v>
      </c>
      <c r="J4">
        <v>2630</v>
      </c>
    </row>
    <row r="5" spans="1:10" x14ac:dyDescent="0.25">
      <c r="A5" t="s">
        <v>13</v>
      </c>
      <c r="B5">
        <v>34</v>
      </c>
      <c r="C5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20</v>
      </c>
    </row>
    <row r="6" spans="1:10" x14ac:dyDescent="0.25">
      <c r="A6" t="s">
        <v>14</v>
      </c>
      <c r="B6">
        <v>3312</v>
      </c>
      <c r="C6">
        <v>1257</v>
      </c>
      <c r="D6">
        <v>190</v>
      </c>
      <c r="E6">
        <v>9</v>
      </c>
      <c r="F6">
        <v>113</v>
      </c>
      <c r="G6">
        <v>312</v>
      </c>
      <c r="H6">
        <v>5</v>
      </c>
      <c r="I6">
        <v>976</v>
      </c>
      <c r="J6">
        <v>2336</v>
      </c>
    </row>
    <row r="7" spans="1:10" x14ac:dyDescent="0.25">
      <c r="A7" t="s">
        <v>15</v>
      </c>
      <c r="B7">
        <v>450</v>
      </c>
      <c r="C7">
        <v>159</v>
      </c>
      <c r="D7">
        <v>5</v>
      </c>
      <c r="E7">
        <v>6</v>
      </c>
      <c r="F7">
        <v>20</v>
      </c>
      <c r="G7">
        <v>31</v>
      </c>
      <c r="H7">
        <v>10</v>
      </c>
      <c r="I7">
        <v>240</v>
      </c>
      <c r="J7">
        <v>210</v>
      </c>
    </row>
    <row r="8" spans="1:10" x14ac:dyDescent="0.25">
      <c r="A8" t="s">
        <v>16</v>
      </c>
      <c r="B8">
        <v>198</v>
      </c>
      <c r="C8">
        <v>97</v>
      </c>
      <c r="D8">
        <v>0</v>
      </c>
      <c r="E8">
        <v>1</v>
      </c>
      <c r="F8">
        <v>0</v>
      </c>
      <c r="G8">
        <v>1</v>
      </c>
      <c r="H8">
        <v>0</v>
      </c>
      <c r="I8">
        <v>84</v>
      </c>
      <c r="J8">
        <v>114</v>
      </c>
    </row>
    <row r="9" spans="1:10" x14ac:dyDescent="0.25">
      <c r="A9" t="s">
        <v>17</v>
      </c>
      <c r="B9">
        <v>86</v>
      </c>
      <c r="C9">
        <v>36</v>
      </c>
      <c r="D9">
        <v>0</v>
      </c>
      <c r="E9">
        <v>0</v>
      </c>
      <c r="F9">
        <v>5</v>
      </c>
      <c r="G9">
        <v>5</v>
      </c>
      <c r="H9">
        <v>3</v>
      </c>
      <c r="I9">
        <v>50</v>
      </c>
      <c r="J9">
        <v>36</v>
      </c>
    </row>
    <row r="10" spans="1:10" x14ac:dyDescent="0.25">
      <c r="A10" t="s">
        <v>18</v>
      </c>
      <c r="B10">
        <v>10</v>
      </c>
      <c r="C10">
        <v>2</v>
      </c>
      <c r="D10">
        <v>0</v>
      </c>
      <c r="E10">
        <v>0</v>
      </c>
      <c r="F10">
        <v>1</v>
      </c>
      <c r="G10">
        <v>1</v>
      </c>
      <c r="H10">
        <v>0</v>
      </c>
      <c r="I10">
        <v>10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70</v>
      </c>
      <c r="C12">
        <v>25</v>
      </c>
      <c r="D12">
        <v>3</v>
      </c>
      <c r="E12">
        <v>1</v>
      </c>
      <c r="F12">
        <v>0</v>
      </c>
      <c r="G12">
        <v>4</v>
      </c>
      <c r="H12">
        <v>0</v>
      </c>
      <c r="I12">
        <v>46</v>
      </c>
      <c r="J12">
        <v>24</v>
      </c>
    </row>
    <row r="13" spans="1:10" x14ac:dyDescent="0.25">
      <c r="A13" t="s">
        <v>21</v>
      </c>
      <c r="B13">
        <v>184</v>
      </c>
      <c r="C13">
        <v>74</v>
      </c>
      <c r="D13">
        <v>3</v>
      </c>
      <c r="E13">
        <v>0</v>
      </c>
      <c r="F13">
        <v>0</v>
      </c>
      <c r="G13">
        <v>3</v>
      </c>
      <c r="H13">
        <v>0</v>
      </c>
      <c r="I13">
        <v>120</v>
      </c>
      <c r="J13">
        <v>64</v>
      </c>
    </row>
    <row r="14" spans="1:10" x14ac:dyDescent="0.25">
      <c r="A14" t="s">
        <v>22</v>
      </c>
      <c r="B14">
        <v>330</v>
      </c>
      <c r="C14">
        <v>147</v>
      </c>
      <c r="D14">
        <v>8</v>
      </c>
      <c r="E14">
        <v>1</v>
      </c>
      <c r="F14">
        <v>15</v>
      </c>
      <c r="G14">
        <v>24</v>
      </c>
      <c r="H14">
        <v>1</v>
      </c>
      <c r="I14">
        <v>220</v>
      </c>
      <c r="J14">
        <v>110</v>
      </c>
    </row>
    <row r="15" spans="1:10" x14ac:dyDescent="0.25">
      <c r="A15" t="s">
        <v>23</v>
      </c>
      <c r="B15">
        <v>142</v>
      </c>
      <c r="C15">
        <v>57</v>
      </c>
      <c r="D15">
        <v>5</v>
      </c>
      <c r="E15">
        <v>2</v>
      </c>
      <c r="F15">
        <v>3</v>
      </c>
      <c r="G15">
        <v>10</v>
      </c>
      <c r="H15">
        <v>0</v>
      </c>
      <c r="I15">
        <v>104</v>
      </c>
      <c r="J15">
        <v>38</v>
      </c>
    </row>
    <row r="16" spans="1:10" x14ac:dyDescent="0.25">
      <c r="A16" t="s">
        <v>24</v>
      </c>
      <c r="B16">
        <v>58</v>
      </c>
      <c r="C16">
        <v>20</v>
      </c>
      <c r="D16">
        <v>3</v>
      </c>
      <c r="E16">
        <v>1</v>
      </c>
      <c r="F16">
        <v>1</v>
      </c>
      <c r="G16">
        <v>5</v>
      </c>
      <c r="H16">
        <v>0</v>
      </c>
      <c r="I16">
        <v>42</v>
      </c>
      <c r="J16">
        <v>16</v>
      </c>
    </row>
    <row r="17" spans="1:10" x14ac:dyDescent="0.25">
      <c r="A17" t="s">
        <v>25</v>
      </c>
      <c r="B17">
        <v>1128</v>
      </c>
      <c r="C17">
        <v>495</v>
      </c>
      <c r="D17">
        <v>52</v>
      </c>
      <c r="E17">
        <v>11</v>
      </c>
      <c r="F17">
        <v>26</v>
      </c>
      <c r="G17">
        <v>89</v>
      </c>
      <c r="H17">
        <v>5</v>
      </c>
      <c r="I17">
        <v>364</v>
      </c>
      <c r="J17">
        <v>764</v>
      </c>
    </row>
    <row r="18" spans="1:10" x14ac:dyDescent="0.25">
      <c r="A18" t="s">
        <v>26</v>
      </c>
      <c r="B18">
        <v>146</v>
      </c>
      <c r="C18">
        <v>53</v>
      </c>
      <c r="D18">
        <v>3</v>
      </c>
      <c r="E18">
        <v>0</v>
      </c>
      <c r="F18">
        <v>3</v>
      </c>
      <c r="G18">
        <v>6</v>
      </c>
      <c r="H18">
        <v>0</v>
      </c>
      <c r="I18">
        <v>82</v>
      </c>
      <c r="J18">
        <v>64</v>
      </c>
    </row>
    <row r="19" spans="1:10" x14ac:dyDescent="0.25">
      <c r="A19" t="s">
        <v>27</v>
      </c>
      <c r="B19">
        <v>1094</v>
      </c>
      <c r="C19">
        <v>458</v>
      </c>
      <c r="D19">
        <v>37</v>
      </c>
      <c r="E19">
        <v>14</v>
      </c>
      <c r="F19">
        <v>26</v>
      </c>
      <c r="G19">
        <v>77</v>
      </c>
      <c r="H19">
        <v>5</v>
      </c>
      <c r="I19">
        <v>532</v>
      </c>
      <c r="J19">
        <v>562</v>
      </c>
    </row>
    <row r="20" spans="1:10" x14ac:dyDescent="0.25">
      <c r="A20" t="s">
        <v>28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806</v>
      </c>
      <c r="C21">
        <v>407</v>
      </c>
      <c r="D21">
        <v>18</v>
      </c>
      <c r="E21">
        <v>3</v>
      </c>
      <c r="F21">
        <v>9</v>
      </c>
      <c r="G21">
        <v>30</v>
      </c>
      <c r="H21">
        <v>1</v>
      </c>
      <c r="I21">
        <v>342</v>
      </c>
      <c r="J21">
        <v>464</v>
      </c>
    </row>
    <row r="22" spans="1:10" x14ac:dyDescent="0.25">
      <c r="A22" t="s">
        <v>30</v>
      </c>
      <c r="B22">
        <v>92</v>
      </c>
      <c r="C22">
        <v>41</v>
      </c>
      <c r="D22">
        <v>1</v>
      </c>
      <c r="E22">
        <v>0</v>
      </c>
      <c r="F22">
        <v>4</v>
      </c>
      <c r="G22">
        <v>5</v>
      </c>
      <c r="H22">
        <v>0</v>
      </c>
      <c r="I22">
        <v>24</v>
      </c>
      <c r="J22">
        <v>68</v>
      </c>
    </row>
    <row r="23" spans="1:10" x14ac:dyDescent="0.25">
      <c r="A23" t="s">
        <v>31</v>
      </c>
      <c r="B23">
        <v>1228</v>
      </c>
      <c r="C23">
        <v>506</v>
      </c>
      <c r="D23">
        <v>77</v>
      </c>
      <c r="E23">
        <v>0</v>
      </c>
      <c r="F23">
        <v>38</v>
      </c>
      <c r="G23">
        <v>115</v>
      </c>
      <c r="H23">
        <v>4</v>
      </c>
      <c r="I23">
        <v>398</v>
      </c>
      <c r="J23">
        <v>830</v>
      </c>
    </row>
    <row r="24" spans="1:10" x14ac:dyDescent="0.25">
      <c r="A24" t="s">
        <v>32</v>
      </c>
      <c r="B24">
        <v>3374</v>
      </c>
      <c r="C24">
        <v>1343</v>
      </c>
      <c r="D24">
        <v>159</v>
      </c>
      <c r="E24">
        <v>5</v>
      </c>
      <c r="F24">
        <v>80</v>
      </c>
      <c r="G24">
        <v>244</v>
      </c>
      <c r="H24">
        <v>19</v>
      </c>
      <c r="I24">
        <v>640</v>
      </c>
      <c r="J24">
        <v>2734</v>
      </c>
    </row>
    <row r="25" spans="1:10" x14ac:dyDescent="0.25">
      <c r="A25" t="s">
        <v>33</v>
      </c>
      <c r="B25">
        <v>278</v>
      </c>
      <c r="C25">
        <v>121</v>
      </c>
      <c r="D25">
        <v>9</v>
      </c>
      <c r="E25">
        <v>0</v>
      </c>
      <c r="F25">
        <v>10</v>
      </c>
      <c r="G25">
        <v>19</v>
      </c>
      <c r="H25">
        <v>1</v>
      </c>
      <c r="I25">
        <v>126</v>
      </c>
      <c r="J25">
        <v>152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336</v>
      </c>
      <c r="C27">
        <v>151</v>
      </c>
      <c r="D27">
        <v>10</v>
      </c>
      <c r="E27">
        <v>1</v>
      </c>
      <c r="F27">
        <v>5</v>
      </c>
      <c r="G27">
        <v>16</v>
      </c>
      <c r="H27">
        <v>1</v>
      </c>
      <c r="I27">
        <v>180</v>
      </c>
      <c r="J27">
        <v>156</v>
      </c>
    </row>
    <row r="28" spans="1:10" x14ac:dyDescent="0.25">
      <c r="A28" t="s">
        <v>36</v>
      </c>
      <c r="B28">
        <v>94</v>
      </c>
      <c r="C28">
        <v>53</v>
      </c>
      <c r="D28">
        <v>3</v>
      </c>
      <c r="E28">
        <v>0</v>
      </c>
      <c r="F28">
        <v>2</v>
      </c>
      <c r="G28">
        <v>5</v>
      </c>
      <c r="H28">
        <v>0</v>
      </c>
      <c r="I28">
        <v>36</v>
      </c>
      <c r="J28">
        <v>58</v>
      </c>
    </row>
    <row r="29" spans="1:10" x14ac:dyDescent="0.25">
      <c r="A29" t="s">
        <v>37</v>
      </c>
      <c r="B29">
        <v>1070</v>
      </c>
      <c r="C29">
        <v>497</v>
      </c>
      <c r="D29">
        <v>0</v>
      </c>
      <c r="E29">
        <v>0</v>
      </c>
      <c r="F29">
        <v>16</v>
      </c>
      <c r="G29">
        <v>16</v>
      </c>
      <c r="H29">
        <v>0</v>
      </c>
      <c r="I29">
        <v>338</v>
      </c>
      <c r="J29">
        <v>732</v>
      </c>
    </row>
    <row r="30" spans="1:10" x14ac:dyDescent="0.25">
      <c r="A30" t="s">
        <v>38</v>
      </c>
      <c r="B30">
        <v>120</v>
      </c>
      <c r="C30">
        <v>44</v>
      </c>
      <c r="D30">
        <v>4</v>
      </c>
      <c r="E30">
        <v>0</v>
      </c>
      <c r="F30">
        <v>9</v>
      </c>
      <c r="G30">
        <v>13</v>
      </c>
      <c r="H30">
        <v>0</v>
      </c>
      <c r="I30">
        <v>86</v>
      </c>
      <c r="J30">
        <v>34</v>
      </c>
    </row>
    <row r="31" spans="1:10" x14ac:dyDescent="0.25">
      <c r="A31" t="s">
        <v>39</v>
      </c>
      <c r="B31">
        <v>67</v>
      </c>
      <c r="C31">
        <v>61</v>
      </c>
      <c r="D31">
        <v>6</v>
      </c>
      <c r="E31">
        <v>1</v>
      </c>
      <c r="F31">
        <v>9</v>
      </c>
      <c r="G31">
        <v>16</v>
      </c>
      <c r="H31">
        <v>6</v>
      </c>
      <c r="I31">
        <v>16</v>
      </c>
      <c r="J31">
        <v>51</v>
      </c>
    </row>
    <row r="32" spans="1:10" x14ac:dyDescent="0.25">
      <c r="A32" t="s">
        <v>40</v>
      </c>
      <c r="B32">
        <v>1150</v>
      </c>
      <c r="C32">
        <v>459</v>
      </c>
      <c r="D32">
        <v>80</v>
      </c>
      <c r="E32">
        <v>3</v>
      </c>
      <c r="F32">
        <v>78</v>
      </c>
      <c r="G32">
        <v>161</v>
      </c>
      <c r="H32">
        <v>8</v>
      </c>
      <c r="I32">
        <v>658</v>
      </c>
      <c r="J32">
        <v>492</v>
      </c>
    </row>
    <row r="33" spans="1:10" x14ac:dyDescent="0.25">
      <c r="A33" t="s">
        <v>41</v>
      </c>
      <c r="B33">
        <v>1084</v>
      </c>
      <c r="C33">
        <v>430</v>
      </c>
      <c r="D33">
        <v>11</v>
      </c>
      <c r="E33">
        <v>8</v>
      </c>
      <c r="F33">
        <v>77</v>
      </c>
      <c r="G33">
        <v>96</v>
      </c>
      <c r="H33">
        <v>11</v>
      </c>
      <c r="I33">
        <v>614</v>
      </c>
      <c r="J33">
        <v>470</v>
      </c>
    </row>
    <row r="34" spans="1:10" x14ac:dyDescent="0.25">
      <c r="A34" t="s">
        <v>42</v>
      </c>
      <c r="B34">
        <v>390</v>
      </c>
      <c r="C34">
        <v>197</v>
      </c>
      <c r="D34">
        <v>20</v>
      </c>
      <c r="E34">
        <v>1</v>
      </c>
      <c r="F34">
        <v>7</v>
      </c>
      <c r="G34">
        <v>28</v>
      </c>
      <c r="H34">
        <v>1</v>
      </c>
      <c r="I34">
        <v>206</v>
      </c>
      <c r="J34">
        <v>184</v>
      </c>
    </row>
    <row r="35" spans="1:10" x14ac:dyDescent="0.25">
      <c r="A35" t="s">
        <v>43</v>
      </c>
      <c r="B35">
        <v>2204</v>
      </c>
      <c r="C35">
        <v>835</v>
      </c>
      <c r="D35">
        <v>168</v>
      </c>
      <c r="E35">
        <v>4</v>
      </c>
      <c r="F35">
        <v>56</v>
      </c>
      <c r="G35">
        <v>228</v>
      </c>
      <c r="H35">
        <v>10</v>
      </c>
      <c r="I35">
        <v>660</v>
      </c>
      <c r="J35">
        <v>1544</v>
      </c>
    </row>
    <row r="36" spans="1:10" x14ac:dyDescent="0.25">
      <c r="A36" t="s">
        <v>44</v>
      </c>
      <c r="B36">
        <v>536</v>
      </c>
      <c r="C36">
        <v>233</v>
      </c>
      <c r="D36">
        <v>11</v>
      </c>
      <c r="E36">
        <v>2</v>
      </c>
      <c r="F36">
        <v>10</v>
      </c>
      <c r="G36">
        <v>23</v>
      </c>
      <c r="H36">
        <v>0</v>
      </c>
      <c r="I36">
        <v>150</v>
      </c>
      <c r="J36">
        <v>386</v>
      </c>
    </row>
    <row r="37" spans="1:10" x14ac:dyDescent="0.25">
      <c r="A37" t="s">
        <v>45</v>
      </c>
      <c r="B37">
        <v>1154</v>
      </c>
      <c r="C37">
        <v>431</v>
      </c>
      <c r="D37">
        <v>73</v>
      </c>
      <c r="E37">
        <v>4</v>
      </c>
      <c r="F37">
        <v>28</v>
      </c>
      <c r="G37">
        <v>105</v>
      </c>
      <c r="H37">
        <v>3</v>
      </c>
      <c r="I37">
        <v>514</v>
      </c>
      <c r="J37">
        <v>640</v>
      </c>
    </row>
    <row r="38" spans="1:10" x14ac:dyDescent="0.25">
      <c r="A38" t="s">
        <v>46</v>
      </c>
      <c r="B38">
        <v>13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11</v>
      </c>
    </row>
    <row r="39" spans="1:10" x14ac:dyDescent="0.25">
      <c r="A39" t="s">
        <v>47</v>
      </c>
      <c r="B39">
        <v>20</v>
      </c>
      <c r="C39">
        <v>98</v>
      </c>
      <c r="D39">
        <v>6</v>
      </c>
      <c r="E39">
        <v>4</v>
      </c>
      <c r="F39">
        <v>3</v>
      </c>
      <c r="G39">
        <v>13</v>
      </c>
      <c r="H39">
        <v>2</v>
      </c>
      <c r="I39">
        <v>8</v>
      </c>
      <c r="J39">
        <v>12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212</v>
      </c>
      <c r="C45">
        <v>81</v>
      </c>
      <c r="D45">
        <v>0</v>
      </c>
      <c r="E45">
        <v>0</v>
      </c>
      <c r="F45">
        <v>2</v>
      </c>
      <c r="G45">
        <v>2</v>
      </c>
      <c r="H45">
        <v>0</v>
      </c>
      <c r="I45">
        <v>86</v>
      </c>
      <c r="J45">
        <v>126</v>
      </c>
    </row>
    <row r="46" spans="1:10" x14ac:dyDescent="0.25">
      <c r="A46" t="s">
        <v>54</v>
      </c>
      <c r="B46">
        <v>806</v>
      </c>
      <c r="C46">
        <v>389</v>
      </c>
      <c r="D46">
        <v>18</v>
      </c>
      <c r="E46">
        <v>0</v>
      </c>
      <c r="F46">
        <v>13</v>
      </c>
      <c r="G46">
        <v>31</v>
      </c>
      <c r="H46">
        <v>0</v>
      </c>
      <c r="I46">
        <v>330</v>
      </c>
      <c r="J46">
        <v>476</v>
      </c>
    </row>
    <row r="47" spans="1:10" x14ac:dyDescent="0.25">
      <c r="A47" t="s">
        <v>55</v>
      </c>
      <c r="B47">
        <v>1456</v>
      </c>
      <c r="C47">
        <v>676</v>
      </c>
      <c r="D47">
        <v>2</v>
      </c>
      <c r="E47">
        <v>0</v>
      </c>
      <c r="F47">
        <v>34</v>
      </c>
      <c r="G47">
        <v>36</v>
      </c>
      <c r="H47">
        <v>1</v>
      </c>
      <c r="I47">
        <v>360</v>
      </c>
      <c r="J47">
        <v>1096</v>
      </c>
    </row>
    <row r="48" spans="1:10" x14ac:dyDescent="0.25">
      <c r="A48" t="s">
        <v>56</v>
      </c>
      <c r="B48">
        <v>556</v>
      </c>
      <c r="C48">
        <v>176</v>
      </c>
      <c r="D48">
        <v>23</v>
      </c>
      <c r="E48">
        <v>1</v>
      </c>
      <c r="F48">
        <v>24</v>
      </c>
      <c r="G48">
        <v>48</v>
      </c>
      <c r="H48">
        <v>17</v>
      </c>
      <c r="I48">
        <v>210</v>
      </c>
      <c r="J48">
        <v>346</v>
      </c>
    </row>
    <row r="49" spans="1:10" x14ac:dyDescent="0.25">
      <c r="A49" t="s">
        <v>57</v>
      </c>
      <c r="B49">
        <v>712</v>
      </c>
      <c r="C49">
        <v>326</v>
      </c>
      <c r="D49">
        <v>16</v>
      </c>
      <c r="E49">
        <v>3</v>
      </c>
      <c r="F49">
        <v>17</v>
      </c>
      <c r="G49">
        <v>36</v>
      </c>
      <c r="H49">
        <v>0</v>
      </c>
      <c r="I49">
        <v>330</v>
      </c>
      <c r="J49">
        <v>382</v>
      </c>
    </row>
    <row r="50" spans="1:10" x14ac:dyDescent="0.25">
      <c r="A50" t="s">
        <v>58</v>
      </c>
      <c r="B50">
        <v>1502</v>
      </c>
      <c r="C50">
        <v>609</v>
      </c>
      <c r="D50">
        <v>93</v>
      </c>
      <c r="E50">
        <v>3</v>
      </c>
      <c r="F50">
        <v>51</v>
      </c>
      <c r="G50">
        <v>147</v>
      </c>
      <c r="H50">
        <v>2</v>
      </c>
      <c r="I50">
        <v>406</v>
      </c>
      <c r="J50">
        <v>1096</v>
      </c>
    </row>
    <row r="51" spans="1:10" x14ac:dyDescent="0.25">
      <c r="A51" t="s">
        <v>59</v>
      </c>
      <c r="B51">
        <v>296</v>
      </c>
      <c r="C51">
        <v>82</v>
      </c>
      <c r="D51">
        <v>17</v>
      </c>
      <c r="E51">
        <v>0</v>
      </c>
      <c r="F51">
        <v>7</v>
      </c>
      <c r="G51">
        <v>24</v>
      </c>
      <c r="H51">
        <v>1</v>
      </c>
      <c r="I51">
        <v>130</v>
      </c>
      <c r="J51">
        <v>166</v>
      </c>
    </row>
    <row r="52" spans="1:10" x14ac:dyDescent="0.25">
      <c r="A52" t="s">
        <v>60</v>
      </c>
      <c r="B52">
        <v>716</v>
      </c>
      <c r="C52">
        <v>343</v>
      </c>
      <c r="D52">
        <v>40</v>
      </c>
      <c r="E52">
        <v>1</v>
      </c>
      <c r="F52">
        <v>16</v>
      </c>
      <c r="G52">
        <v>57</v>
      </c>
      <c r="H52">
        <v>5</v>
      </c>
      <c r="I52">
        <v>306</v>
      </c>
      <c r="J52">
        <v>410</v>
      </c>
    </row>
    <row r="53" spans="1:10" x14ac:dyDescent="0.25">
      <c r="A53" t="s">
        <v>61</v>
      </c>
      <c r="B53">
        <v>210</v>
      </c>
      <c r="C53">
        <v>110</v>
      </c>
      <c r="D53">
        <v>4</v>
      </c>
      <c r="E53">
        <v>0</v>
      </c>
      <c r="F53">
        <v>1</v>
      </c>
      <c r="G53">
        <v>5</v>
      </c>
      <c r="H53">
        <v>1</v>
      </c>
      <c r="I53">
        <v>40</v>
      </c>
      <c r="J53">
        <v>170</v>
      </c>
    </row>
    <row r="54" spans="1:10" x14ac:dyDescent="0.25">
      <c r="A54" t="s">
        <v>62</v>
      </c>
      <c r="B54">
        <v>19</v>
      </c>
      <c r="C54">
        <v>10</v>
      </c>
      <c r="D54">
        <v>1</v>
      </c>
      <c r="E54">
        <v>0</v>
      </c>
      <c r="F54">
        <v>1</v>
      </c>
      <c r="G54">
        <v>2</v>
      </c>
      <c r="H54">
        <v>1</v>
      </c>
      <c r="I54">
        <v>10</v>
      </c>
      <c r="J54">
        <v>9</v>
      </c>
    </row>
    <row r="55" spans="1:10" x14ac:dyDescent="0.25">
      <c r="A55" t="s">
        <v>63</v>
      </c>
      <c r="B55">
        <v>304</v>
      </c>
      <c r="C55">
        <v>126</v>
      </c>
      <c r="D55">
        <v>10</v>
      </c>
      <c r="E55">
        <v>2</v>
      </c>
      <c r="F55">
        <v>15</v>
      </c>
      <c r="G55">
        <v>27</v>
      </c>
      <c r="H55">
        <v>0</v>
      </c>
      <c r="I55">
        <v>120</v>
      </c>
      <c r="J55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3096</v>
      </c>
      <c r="C2" s="4">
        <f>AugustRaw!C2</f>
        <v>1245</v>
      </c>
      <c r="D2" s="4">
        <f>AugustRaw!D2</f>
        <v>132</v>
      </c>
      <c r="E2" s="4">
        <f>AugustRaw!E2</f>
        <v>8</v>
      </c>
      <c r="F2" s="4">
        <f>AugustRaw!F2</f>
        <v>49</v>
      </c>
      <c r="G2" s="4">
        <f>AugustRaw!G2</f>
        <v>189</v>
      </c>
      <c r="H2" s="4">
        <f>AugustRaw!H2</f>
        <v>6</v>
      </c>
      <c r="I2" s="4">
        <f>AugustRaw!I2</f>
        <v>678</v>
      </c>
      <c r="J2" s="5">
        <f>AugustRaw!J2</f>
        <v>2418</v>
      </c>
    </row>
    <row r="3" spans="1:10" x14ac:dyDescent="0.25">
      <c r="A3" s="6" t="s">
        <v>11</v>
      </c>
      <c r="B3" s="7">
        <f>AugustRaw!B3</f>
        <v>1020</v>
      </c>
      <c r="C3" s="7">
        <f>AugustRaw!C3</f>
        <v>392</v>
      </c>
      <c r="D3" s="7">
        <f>AugustRaw!D3</f>
        <v>67</v>
      </c>
      <c r="E3" s="7">
        <f>AugustRaw!E3</f>
        <v>0</v>
      </c>
      <c r="F3" s="7">
        <f>AugustRaw!F3</f>
        <v>44</v>
      </c>
      <c r="G3" s="7">
        <f>AugustRaw!G3</f>
        <v>111</v>
      </c>
      <c r="H3" s="7">
        <f>AugustRaw!H3</f>
        <v>5</v>
      </c>
      <c r="I3" s="7">
        <f>AugustRaw!I3</f>
        <v>380</v>
      </c>
      <c r="J3" s="8">
        <f>AugustRaw!J3</f>
        <v>640</v>
      </c>
    </row>
    <row r="4" spans="1:10" x14ac:dyDescent="0.25">
      <c r="A4" s="9" t="s">
        <v>12</v>
      </c>
      <c r="B4" s="10">
        <f>AugustRaw!B4</f>
        <v>4526</v>
      </c>
      <c r="C4" s="10">
        <f>AugustRaw!C4</f>
        <v>1839</v>
      </c>
      <c r="D4" s="10">
        <f>AugustRaw!D4</f>
        <v>164</v>
      </c>
      <c r="E4" s="10">
        <f>AugustRaw!E4</f>
        <v>12</v>
      </c>
      <c r="F4" s="10">
        <f>AugustRaw!F4</f>
        <v>64</v>
      </c>
      <c r="G4" s="10">
        <f>AugustRaw!G4</f>
        <v>240</v>
      </c>
      <c r="H4" s="10">
        <f>AugustRaw!H4</f>
        <v>9</v>
      </c>
      <c r="I4" s="10">
        <f>AugustRaw!I4</f>
        <v>1048</v>
      </c>
      <c r="J4" s="11">
        <f>AugustRaw!J4</f>
        <v>3478</v>
      </c>
    </row>
    <row r="5" spans="1:10" x14ac:dyDescent="0.25">
      <c r="A5" s="6" t="s">
        <v>13</v>
      </c>
      <c r="B5" s="7">
        <f>AugustRaw!B5</f>
        <v>30</v>
      </c>
      <c r="C5" s="7">
        <f>AugustRaw!C5</f>
        <v>16</v>
      </c>
      <c r="D5" s="7">
        <f>AugustRaw!D5</f>
        <v>0</v>
      </c>
      <c r="E5" s="7">
        <f>AugustRaw!E5</f>
        <v>0</v>
      </c>
      <c r="F5" s="7">
        <f>AugustRaw!F5</f>
        <v>1</v>
      </c>
      <c r="G5" s="7">
        <f>AugustRaw!G5</f>
        <v>1</v>
      </c>
      <c r="H5" s="7">
        <f>AugustRaw!H5</f>
        <v>0</v>
      </c>
      <c r="I5" s="7">
        <f>AugustRaw!I5</f>
        <v>24</v>
      </c>
      <c r="J5" s="8">
        <f>AugustRaw!J5</f>
        <v>6</v>
      </c>
    </row>
    <row r="6" spans="1:10" x14ac:dyDescent="0.25">
      <c r="A6" s="9" t="s">
        <v>14</v>
      </c>
      <c r="B6" s="10">
        <f>AugustRaw!B6</f>
        <v>3902</v>
      </c>
      <c r="C6" s="10">
        <f>AugustRaw!C6</f>
        <v>1396</v>
      </c>
      <c r="D6" s="10">
        <f>AugustRaw!D6</f>
        <v>215</v>
      </c>
      <c r="E6" s="10">
        <f>AugustRaw!E6</f>
        <v>6</v>
      </c>
      <c r="F6" s="10">
        <f>AugustRaw!F6</f>
        <v>144</v>
      </c>
      <c r="G6" s="10">
        <f>AugustRaw!G6</f>
        <v>365</v>
      </c>
      <c r="H6" s="10">
        <f>AugustRaw!H6</f>
        <v>11</v>
      </c>
      <c r="I6" s="10">
        <f>AugustRaw!I6</f>
        <v>1284</v>
      </c>
      <c r="J6" s="11">
        <f>AugustRaw!J6</f>
        <v>2618</v>
      </c>
    </row>
    <row r="7" spans="1:10" x14ac:dyDescent="0.25">
      <c r="A7" s="6" t="s">
        <v>15</v>
      </c>
      <c r="B7" s="7">
        <f>AugustRaw!B7</f>
        <v>516</v>
      </c>
      <c r="C7" s="7">
        <f>AugustRaw!C7</f>
        <v>222</v>
      </c>
      <c r="D7" s="7">
        <f>AugustRaw!D7</f>
        <v>7</v>
      </c>
      <c r="E7" s="7">
        <f>AugustRaw!E7</f>
        <v>8</v>
      </c>
      <c r="F7" s="7">
        <f>AugustRaw!F7</f>
        <v>20</v>
      </c>
      <c r="G7" s="7">
        <f>AugustRaw!G7</f>
        <v>35</v>
      </c>
      <c r="H7" s="7">
        <f>AugustRaw!H7</f>
        <v>5</v>
      </c>
      <c r="I7" s="7">
        <f>AugustRaw!I7</f>
        <v>180</v>
      </c>
      <c r="J7" s="8">
        <f>AugustRaw!J7</f>
        <v>336</v>
      </c>
    </row>
    <row r="8" spans="1:10" x14ac:dyDescent="0.25">
      <c r="A8" s="9" t="s">
        <v>16</v>
      </c>
      <c r="B8" s="10">
        <f>AugustRaw!B8</f>
        <v>192</v>
      </c>
      <c r="C8" s="10">
        <f>AugustRaw!C8</f>
        <v>76</v>
      </c>
      <c r="D8" s="10">
        <f>AugustRaw!D8</f>
        <v>2</v>
      </c>
      <c r="E8" s="10">
        <f>AugustRaw!E8</f>
        <v>1</v>
      </c>
      <c r="F8" s="10">
        <f>AugustRaw!F8</f>
        <v>6</v>
      </c>
      <c r="G8" s="10">
        <f>AugustRaw!G8</f>
        <v>9</v>
      </c>
      <c r="H8" s="10">
        <f>AugustRaw!H8</f>
        <v>0</v>
      </c>
      <c r="I8" s="10">
        <f>AugustRaw!I8</f>
        <v>112</v>
      </c>
      <c r="J8" s="11">
        <f>AugustRaw!J8</f>
        <v>80</v>
      </c>
    </row>
    <row r="9" spans="1:10" x14ac:dyDescent="0.25">
      <c r="A9" s="6" t="s">
        <v>17</v>
      </c>
      <c r="B9" s="7">
        <f>AugustRaw!B9</f>
        <v>70</v>
      </c>
      <c r="C9" s="7">
        <f>AugustRaw!C9</f>
        <v>30</v>
      </c>
      <c r="D9" s="7">
        <f>AugustRaw!D9</f>
        <v>1</v>
      </c>
      <c r="E9" s="7">
        <f>AugustRaw!E9</f>
        <v>3</v>
      </c>
      <c r="F9" s="7">
        <f>AugustRaw!F9</f>
        <v>2</v>
      </c>
      <c r="G9" s="7">
        <f>AugustRaw!G9</f>
        <v>6</v>
      </c>
      <c r="H9" s="7">
        <f>AugustRaw!H9</f>
        <v>0</v>
      </c>
      <c r="I9" s="7">
        <f>AugustRaw!I9</f>
        <v>48</v>
      </c>
      <c r="J9" s="8">
        <f>AugustRaw!J9</f>
        <v>22</v>
      </c>
    </row>
    <row r="10" spans="1:10" x14ac:dyDescent="0.25">
      <c r="A10" s="9" t="s">
        <v>18</v>
      </c>
      <c r="B10" s="10">
        <f>AugustRaw!B10</f>
        <v>1</v>
      </c>
      <c r="C10" s="10">
        <f>AugustRaw!C10</f>
        <v>0</v>
      </c>
      <c r="D10" s="10">
        <f>AugustRaw!D10</f>
        <v>0</v>
      </c>
      <c r="E10" s="10">
        <f>AugustRaw!E10</f>
        <v>2</v>
      </c>
      <c r="F10" s="10">
        <f>AugustRaw!F10</f>
        <v>1</v>
      </c>
      <c r="G10" s="10">
        <f>AugustRaw!G10</f>
        <v>3</v>
      </c>
      <c r="H10" s="10">
        <f>AugustRaw!H10</f>
        <v>0</v>
      </c>
      <c r="I10" s="10">
        <f>AugustRaw!I10</f>
        <v>0</v>
      </c>
      <c r="J10" s="11">
        <f>AugustRaw!J10</f>
        <v>1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67</v>
      </c>
      <c r="C12" s="13">
        <f>AugustRaw!C12</f>
        <v>55</v>
      </c>
      <c r="D12" s="13">
        <f>AugustRaw!D12</f>
        <v>3</v>
      </c>
      <c r="E12" s="13">
        <f>AugustRaw!E12</f>
        <v>1</v>
      </c>
      <c r="F12" s="13">
        <f>AugustRaw!F12</f>
        <v>1</v>
      </c>
      <c r="G12" s="13">
        <f>AugustRaw!G12</f>
        <v>5</v>
      </c>
      <c r="H12" s="13">
        <f>AugustRaw!H12</f>
        <v>0</v>
      </c>
      <c r="I12" s="13">
        <f>AugustRaw!I12</f>
        <v>64</v>
      </c>
      <c r="J12" s="14">
        <f>AugustRaw!J12</f>
        <v>3</v>
      </c>
    </row>
    <row r="13" spans="1:10" x14ac:dyDescent="0.25">
      <c r="A13" s="15" t="s">
        <v>21</v>
      </c>
      <c r="B13" s="16">
        <f>AugustRaw!B13</f>
        <v>328</v>
      </c>
      <c r="C13" s="16">
        <f>AugustRaw!C13</f>
        <v>121</v>
      </c>
      <c r="D13" s="16">
        <f>AugustRaw!D13</f>
        <v>2</v>
      </c>
      <c r="E13" s="16">
        <f>AugustRaw!E13</f>
        <v>1</v>
      </c>
      <c r="F13" s="16">
        <f>AugustRaw!F13</f>
        <v>9</v>
      </c>
      <c r="G13" s="16">
        <f>AugustRaw!G13</f>
        <v>12</v>
      </c>
      <c r="H13" s="16">
        <f>AugustRaw!H13</f>
        <v>0</v>
      </c>
      <c r="I13" s="16">
        <f>AugustRaw!I13</f>
        <v>226</v>
      </c>
      <c r="J13" s="17">
        <f>AugustRaw!J13</f>
        <v>102</v>
      </c>
    </row>
    <row r="14" spans="1:10" x14ac:dyDescent="0.25">
      <c r="A14" s="12" t="s">
        <v>22</v>
      </c>
      <c r="B14" s="13">
        <f>AugustRaw!B14</f>
        <v>292</v>
      </c>
      <c r="C14" s="13">
        <f>AugustRaw!C14</f>
        <v>135</v>
      </c>
      <c r="D14" s="13">
        <f>AugustRaw!D14</f>
        <v>15</v>
      </c>
      <c r="E14" s="13">
        <f>AugustRaw!E14</f>
        <v>2</v>
      </c>
      <c r="F14" s="13">
        <f>AugustRaw!F14</f>
        <v>9</v>
      </c>
      <c r="G14" s="13">
        <f>AugustRaw!G14</f>
        <v>26</v>
      </c>
      <c r="H14" s="13">
        <f>AugustRaw!H14</f>
        <v>0</v>
      </c>
      <c r="I14" s="13">
        <f>AugustRaw!I14</f>
        <v>168</v>
      </c>
      <c r="J14" s="14">
        <f>AugustRaw!J14</f>
        <v>124</v>
      </c>
    </row>
    <row r="15" spans="1:10" x14ac:dyDescent="0.25">
      <c r="A15" s="15" t="s">
        <v>23</v>
      </c>
      <c r="B15" s="16">
        <f>AugustRaw!B15</f>
        <v>296</v>
      </c>
      <c r="C15" s="16">
        <f>AugustRaw!C15</f>
        <v>93</v>
      </c>
      <c r="D15" s="16">
        <f>AugustRaw!D15</f>
        <v>5</v>
      </c>
      <c r="E15" s="16">
        <f>AugustRaw!E15</f>
        <v>40</v>
      </c>
      <c r="F15" s="16">
        <f>AugustRaw!F15</f>
        <v>6</v>
      </c>
      <c r="G15" s="16">
        <f>AugustRaw!G15</f>
        <v>51</v>
      </c>
      <c r="H15" s="16">
        <f>AugustRaw!H15</f>
        <v>0</v>
      </c>
      <c r="I15" s="16">
        <f>AugustRaw!I15</f>
        <v>182</v>
      </c>
      <c r="J15" s="17">
        <f>AugustRaw!J15</f>
        <v>114</v>
      </c>
    </row>
    <row r="16" spans="1:10" x14ac:dyDescent="0.25">
      <c r="A16" s="9" t="s">
        <v>24</v>
      </c>
      <c r="B16" s="10">
        <f>AugustRaw!B16</f>
        <v>38</v>
      </c>
      <c r="C16" s="10">
        <f>AugustRaw!C16</f>
        <v>27</v>
      </c>
      <c r="D16" s="10">
        <f>AugustRaw!D16</f>
        <v>2</v>
      </c>
      <c r="E16" s="10">
        <f>AugustRaw!E16</f>
        <v>0</v>
      </c>
      <c r="F16" s="10">
        <f>AugustRaw!F16</f>
        <v>1</v>
      </c>
      <c r="G16" s="10">
        <f>AugustRaw!G16</f>
        <v>3</v>
      </c>
      <c r="H16" s="10">
        <f>AugustRaw!H16</f>
        <v>0</v>
      </c>
      <c r="I16" s="10">
        <f>AugustRaw!I16</f>
        <v>28</v>
      </c>
      <c r="J16" s="11">
        <f>AugustRaw!J16</f>
        <v>10</v>
      </c>
    </row>
    <row r="17" spans="1:10" x14ac:dyDescent="0.25">
      <c r="A17" s="6" t="s">
        <v>25</v>
      </c>
      <c r="B17" s="7">
        <f>AugustRaw!B17</f>
        <v>1260</v>
      </c>
      <c r="C17" s="7">
        <f>AugustRaw!C17</f>
        <v>620</v>
      </c>
      <c r="D17" s="7">
        <f>AugustRaw!D17</f>
        <v>40</v>
      </c>
      <c r="E17" s="7">
        <f>AugustRaw!E17</f>
        <v>4</v>
      </c>
      <c r="F17" s="7">
        <f>AugustRaw!F17</f>
        <v>35</v>
      </c>
      <c r="G17" s="7">
        <f>AugustRaw!G17</f>
        <v>79</v>
      </c>
      <c r="H17" s="7">
        <f>AugustRaw!H17</f>
        <v>3</v>
      </c>
      <c r="I17" s="7">
        <f>AugustRaw!I17</f>
        <v>414</v>
      </c>
      <c r="J17" s="8">
        <f>AugustRaw!J17</f>
        <v>846</v>
      </c>
    </row>
    <row r="18" spans="1:10" x14ac:dyDescent="0.25">
      <c r="A18" s="9" t="s">
        <v>26</v>
      </c>
      <c r="B18" s="10">
        <f>AugustRaw!B18</f>
        <v>144</v>
      </c>
      <c r="C18" s="10">
        <f>AugustRaw!C18</f>
        <v>53</v>
      </c>
      <c r="D18" s="10">
        <f>AugustRaw!D18</f>
        <v>0</v>
      </c>
      <c r="E18" s="10">
        <f>AugustRaw!E18</f>
        <v>0</v>
      </c>
      <c r="F18" s="10">
        <f>AugustRaw!F18</f>
        <v>2</v>
      </c>
      <c r="G18" s="10">
        <f>AugustRaw!G18</f>
        <v>2</v>
      </c>
      <c r="H18" s="10">
        <f>AugustRaw!H18</f>
        <v>0</v>
      </c>
      <c r="I18" s="10">
        <f>AugustRaw!I18</f>
        <v>46</v>
      </c>
      <c r="J18" s="11">
        <f>AugustRaw!J18</f>
        <v>98</v>
      </c>
    </row>
    <row r="19" spans="1:10" x14ac:dyDescent="0.25">
      <c r="A19" s="6" t="s">
        <v>27</v>
      </c>
      <c r="B19" s="7">
        <f>AugustRaw!B19</f>
        <v>1440</v>
      </c>
      <c r="C19" s="7">
        <f>AugustRaw!C19</f>
        <v>596</v>
      </c>
      <c r="D19" s="7">
        <f>AugustRaw!D19</f>
        <v>60</v>
      </c>
      <c r="E19" s="7">
        <f>AugustRaw!E19</f>
        <v>8</v>
      </c>
      <c r="F19" s="7">
        <f>AugustRaw!F19</f>
        <v>72</v>
      </c>
      <c r="G19" s="7">
        <f>AugustRaw!G19</f>
        <v>140</v>
      </c>
      <c r="H19" s="7">
        <f>AugustRaw!H19</f>
        <v>22</v>
      </c>
      <c r="I19" s="7">
        <f>AugustRaw!I19</f>
        <v>606</v>
      </c>
      <c r="J19" s="8">
        <f>AugustRaw!J19</f>
        <v>834</v>
      </c>
    </row>
    <row r="20" spans="1:10" x14ac:dyDescent="0.25">
      <c r="A20" s="9" t="s">
        <v>28</v>
      </c>
      <c r="B20" s="10">
        <f>AugustRaw!B20</f>
        <v>1</v>
      </c>
      <c r="C20" s="10">
        <f>AugustRaw!C20</f>
        <v>2</v>
      </c>
      <c r="D20" s="10">
        <f>AugustRaw!D20</f>
        <v>1</v>
      </c>
      <c r="E20" s="10">
        <f>AugustRaw!E20</f>
        <v>0</v>
      </c>
      <c r="F20" s="10">
        <f>AugustRaw!F20</f>
        <v>0</v>
      </c>
      <c r="G20" s="10">
        <f>AugustRaw!G20</f>
        <v>1</v>
      </c>
      <c r="H20" s="10">
        <f>AugustRaw!H20</f>
        <v>0</v>
      </c>
      <c r="I20" s="10">
        <f>AugustRaw!I20</f>
        <v>1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1086</v>
      </c>
      <c r="C21" s="7">
        <f>AugustRaw!C21</f>
        <v>392</v>
      </c>
      <c r="D21" s="7">
        <f>AugustRaw!D21</f>
        <v>51</v>
      </c>
      <c r="E21" s="7">
        <f>AugustRaw!E21</f>
        <v>4</v>
      </c>
      <c r="F21" s="7">
        <f>AugustRaw!F21</f>
        <v>24</v>
      </c>
      <c r="G21" s="7">
        <f>AugustRaw!G21</f>
        <v>79</v>
      </c>
      <c r="H21" s="7">
        <f>AugustRaw!H21</f>
        <v>11</v>
      </c>
      <c r="I21" s="7">
        <f>AugustRaw!I21</f>
        <v>520</v>
      </c>
      <c r="J21" s="8">
        <f>AugustRaw!J21</f>
        <v>566</v>
      </c>
    </row>
    <row r="22" spans="1:10" x14ac:dyDescent="0.25">
      <c r="A22" s="9" t="s">
        <v>30</v>
      </c>
      <c r="B22" s="10">
        <f>AugustRaw!B22</f>
        <v>62</v>
      </c>
      <c r="C22" s="10">
        <f>AugustRaw!C22</f>
        <v>27</v>
      </c>
      <c r="D22" s="10">
        <f>AugustRaw!D22</f>
        <v>0</v>
      </c>
      <c r="E22" s="10">
        <f>AugustRaw!E22</f>
        <v>1</v>
      </c>
      <c r="F22" s="10">
        <f>AugustRaw!F22</f>
        <v>0</v>
      </c>
      <c r="G22" s="10">
        <f>AugustRaw!G22</f>
        <v>1</v>
      </c>
      <c r="H22" s="10">
        <f>AugustRaw!H22</f>
        <v>0</v>
      </c>
      <c r="I22" s="10">
        <f>AugustRaw!I22</f>
        <v>38</v>
      </c>
      <c r="J22" s="11">
        <f>AugustRaw!J22</f>
        <v>24</v>
      </c>
    </row>
    <row r="23" spans="1:10" x14ac:dyDescent="0.25">
      <c r="A23" s="6" t="s">
        <v>31</v>
      </c>
      <c r="B23" s="7">
        <f>AugustRaw!B23</f>
        <v>1360</v>
      </c>
      <c r="C23" s="7">
        <f>AugustRaw!C23</f>
        <v>533</v>
      </c>
      <c r="D23" s="7">
        <f>AugustRaw!D23</f>
        <v>81</v>
      </c>
      <c r="E23" s="7">
        <f>AugustRaw!E23</f>
        <v>2</v>
      </c>
      <c r="F23" s="7">
        <f>AugustRaw!F23</f>
        <v>55</v>
      </c>
      <c r="G23" s="7">
        <f>AugustRaw!G23</f>
        <v>138</v>
      </c>
      <c r="H23" s="7">
        <f>AugustRaw!H23</f>
        <v>9</v>
      </c>
      <c r="I23" s="7">
        <f>AugustRaw!I23</f>
        <v>476</v>
      </c>
      <c r="J23" s="8">
        <f>AugustRaw!J23</f>
        <v>884</v>
      </c>
    </row>
    <row r="24" spans="1:10" x14ac:dyDescent="0.25">
      <c r="A24" s="9" t="s">
        <v>32</v>
      </c>
      <c r="B24" s="10">
        <f>AugustRaw!B24</f>
        <v>3810</v>
      </c>
      <c r="C24" s="10">
        <f>AugustRaw!C24</f>
        <v>1540</v>
      </c>
      <c r="D24" s="10">
        <f>AugustRaw!D24</f>
        <v>249</v>
      </c>
      <c r="E24" s="10">
        <f>AugustRaw!E24</f>
        <v>8</v>
      </c>
      <c r="F24" s="10">
        <f>AugustRaw!F24</f>
        <v>75</v>
      </c>
      <c r="G24" s="10">
        <f>AugustRaw!G24</f>
        <v>332</v>
      </c>
      <c r="H24" s="10">
        <f>AugustRaw!H24</f>
        <v>7</v>
      </c>
      <c r="I24" s="10">
        <f>AugustRaw!I24</f>
        <v>1058</v>
      </c>
      <c r="J24" s="11">
        <f>AugustRaw!J24</f>
        <v>2752</v>
      </c>
    </row>
    <row r="25" spans="1:10" x14ac:dyDescent="0.25">
      <c r="A25" s="6" t="s">
        <v>33</v>
      </c>
      <c r="B25" s="7">
        <f>AugustRaw!B25</f>
        <v>318</v>
      </c>
      <c r="C25" s="7">
        <f>AugustRaw!C25</f>
        <v>111</v>
      </c>
      <c r="D25" s="7">
        <f>AugustRaw!D25</f>
        <v>7</v>
      </c>
      <c r="E25" s="7">
        <f>AugustRaw!E25</f>
        <v>0</v>
      </c>
      <c r="F25" s="7">
        <f>AugustRaw!F25</f>
        <v>7</v>
      </c>
      <c r="G25" s="7">
        <f>AugustRaw!G25</f>
        <v>14</v>
      </c>
      <c r="H25" s="7">
        <f>AugustRaw!H25</f>
        <v>1</v>
      </c>
      <c r="I25" s="7">
        <f>AugustRaw!I25</f>
        <v>158</v>
      </c>
      <c r="J25" s="8">
        <f>AugustRaw!J25</f>
        <v>160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314</v>
      </c>
      <c r="C27" s="7">
        <f>AugustRaw!C27</f>
        <v>152</v>
      </c>
      <c r="D27" s="7">
        <f>AugustRaw!D27</f>
        <v>2</v>
      </c>
      <c r="E27" s="7">
        <f>AugustRaw!E27</f>
        <v>4</v>
      </c>
      <c r="F27" s="7">
        <f>AugustRaw!F27</f>
        <v>10</v>
      </c>
      <c r="G27" s="7">
        <f>AugustRaw!G27</f>
        <v>16</v>
      </c>
      <c r="H27" s="7">
        <f>AugustRaw!H27</f>
        <v>2</v>
      </c>
      <c r="I27" s="7">
        <f>AugustRaw!I27</f>
        <v>194</v>
      </c>
      <c r="J27" s="8">
        <f>AugustRaw!J27</f>
        <v>120</v>
      </c>
    </row>
    <row r="28" spans="1:10" x14ac:dyDescent="0.25">
      <c r="A28" s="9" t="s">
        <v>36</v>
      </c>
      <c r="B28" s="10">
        <f>AugustRaw!B28</f>
        <v>104</v>
      </c>
      <c r="C28" s="10">
        <f>AugustRaw!C28</f>
        <v>40</v>
      </c>
      <c r="D28" s="10">
        <f>AugustRaw!D28</f>
        <v>8</v>
      </c>
      <c r="E28" s="10">
        <f>AugustRaw!E28</f>
        <v>0</v>
      </c>
      <c r="F28" s="10">
        <f>AugustRaw!F28</f>
        <v>2</v>
      </c>
      <c r="G28" s="10">
        <f>AugustRaw!G28</f>
        <v>10</v>
      </c>
      <c r="H28" s="10">
        <f>AugustRaw!H28</f>
        <v>1</v>
      </c>
      <c r="I28" s="10">
        <f>AugustRaw!I28</f>
        <v>50</v>
      </c>
      <c r="J28" s="11">
        <f>AugustRaw!J28</f>
        <v>54</v>
      </c>
    </row>
    <row r="29" spans="1:10" x14ac:dyDescent="0.25">
      <c r="A29" s="6" t="s">
        <v>37</v>
      </c>
      <c r="B29" s="7">
        <f>AugustRaw!B29</f>
        <v>1532</v>
      </c>
      <c r="C29" s="7">
        <f>AugustRaw!C29</f>
        <v>696</v>
      </c>
      <c r="D29" s="7">
        <f>AugustRaw!D29</f>
        <v>2</v>
      </c>
      <c r="E29" s="7">
        <f>AugustRaw!E29</f>
        <v>0</v>
      </c>
      <c r="F29" s="7">
        <f>AugustRaw!F29</f>
        <v>14</v>
      </c>
      <c r="G29" s="7">
        <f>AugustRaw!G29</f>
        <v>16</v>
      </c>
      <c r="H29" s="7">
        <f>AugustRaw!H29</f>
        <v>1</v>
      </c>
      <c r="I29" s="7">
        <f>AugustRaw!I29</f>
        <v>488</v>
      </c>
      <c r="J29" s="8">
        <f>AugustRaw!J29</f>
        <v>1044</v>
      </c>
    </row>
    <row r="30" spans="1:10" x14ac:dyDescent="0.25">
      <c r="A30" s="9" t="s">
        <v>38</v>
      </c>
      <c r="B30" s="10">
        <f>AugustRaw!B30</f>
        <v>84</v>
      </c>
      <c r="C30" s="10">
        <f>AugustRaw!C30</f>
        <v>24</v>
      </c>
      <c r="D30" s="10">
        <f>AugustRaw!D30</f>
        <v>6</v>
      </c>
      <c r="E30" s="10">
        <f>AugustRaw!E30</f>
        <v>0</v>
      </c>
      <c r="F30" s="10">
        <f>AugustRaw!F30</f>
        <v>8</v>
      </c>
      <c r="G30" s="10">
        <f>AugustRaw!G30</f>
        <v>14</v>
      </c>
      <c r="H30" s="10">
        <f>AugustRaw!H30</f>
        <v>1</v>
      </c>
      <c r="I30" s="10">
        <f>AugustRaw!I30</f>
        <v>54</v>
      </c>
      <c r="J30" s="11">
        <f>AugustRaw!J30</f>
        <v>30</v>
      </c>
    </row>
    <row r="31" spans="1:10" x14ac:dyDescent="0.25">
      <c r="A31" s="6" t="s">
        <v>39</v>
      </c>
      <c r="B31" s="7">
        <f>AugustRaw!B31</f>
        <v>124</v>
      </c>
      <c r="C31" s="7">
        <f>AugustRaw!C31</f>
        <v>38</v>
      </c>
      <c r="D31" s="7">
        <f>AugustRaw!D31</f>
        <v>0</v>
      </c>
      <c r="E31" s="7">
        <f>AugustRaw!E31</f>
        <v>1</v>
      </c>
      <c r="F31" s="7">
        <f>AugustRaw!F31</f>
        <v>2</v>
      </c>
      <c r="G31" s="7">
        <f>AugustRaw!G31</f>
        <v>3</v>
      </c>
      <c r="H31" s="7">
        <f>AugustRaw!H31</f>
        <v>0</v>
      </c>
      <c r="I31" s="7">
        <f>AugustRaw!I31</f>
        <v>26</v>
      </c>
      <c r="J31" s="8">
        <f>AugustRaw!J31</f>
        <v>98</v>
      </c>
    </row>
    <row r="32" spans="1:10" x14ac:dyDescent="0.25">
      <c r="A32" s="9" t="s">
        <v>40</v>
      </c>
      <c r="B32" s="10">
        <f>AugustRaw!B32</f>
        <v>1206</v>
      </c>
      <c r="C32" s="10">
        <f>AugustRaw!C32</f>
        <v>438</v>
      </c>
      <c r="D32" s="10">
        <f>AugustRaw!D32</f>
        <v>61</v>
      </c>
      <c r="E32" s="10">
        <f>AugustRaw!E32</f>
        <v>12</v>
      </c>
      <c r="F32" s="10">
        <f>AugustRaw!F32</f>
        <v>97</v>
      </c>
      <c r="G32" s="10">
        <f>AugustRaw!G32</f>
        <v>170</v>
      </c>
      <c r="H32" s="10">
        <f>AugustRaw!H32</f>
        <v>16</v>
      </c>
      <c r="I32" s="10">
        <f>AugustRaw!I32</f>
        <v>804</v>
      </c>
      <c r="J32" s="11">
        <f>AugustRaw!J32</f>
        <v>402</v>
      </c>
    </row>
    <row r="33" spans="1:10" x14ac:dyDescent="0.25">
      <c r="A33" s="6" t="s">
        <v>41</v>
      </c>
      <c r="B33" s="7">
        <f>AugustRaw!B33</f>
        <v>1102</v>
      </c>
      <c r="C33" s="7">
        <f>AugustRaw!C33</f>
        <v>474</v>
      </c>
      <c r="D33" s="7">
        <f>AugustRaw!D33</f>
        <v>19</v>
      </c>
      <c r="E33" s="7">
        <f>AugustRaw!E33</f>
        <v>2</v>
      </c>
      <c r="F33" s="7">
        <f>AugustRaw!F33</f>
        <v>38</v>
      </c>
      <c r="G33" s="7">
        <f>AugustRaw!G33</f>
        <v>59</v>
      </c>
      <c r="H33" s="7">
        <f>AugustRaw!H33</f>
        <v>9</v>
      </c>
      <c r="I33" s="7">
        <f>AugustRaw!I33</f>
        <v>704</v>
      </c>
      <c r="J33" s="8">
        <f>AugustRaw!J33</f>
        <v>398</v>
      </c>
    </row>
    <row r="34" spans="1:10" x14ac:dyDescent="0.25">
      <c r="A34" s="9" t="s">
        <v>42</v>
      </c>
      <c r="B34" s="10">
        <f>AugustRaw!B34</f>
        <v>354</v>
      </c>
      <c r="C34" s="10">
        <f>AugustRaw!C34</f>
        <v>147</v>
      </c>
      <c r="D34" s="10">
        <f>AugustRaw!D34</f>
        <v>17</v>
      </c>
      <c r="E34" s="10">
        <f>AugustRaw!E34</f>
        <v>0</v>
      </c>
      <c r="F34" s="10">
        <f>AugustRaw!F34</f>
        <v>6</v>
      </c>
      <c r="G34" s="10">
        <f>AugustRaw!G34</f>
        <v>23</v>
      </c>
      <c r="H34" s="10">
        <f>AugustRaw!H34</f>
        <v>0</v>
      </c>
      <c r="I34" s="10">
        <f>AugustRaw!I34</f>
        <v>198</v>
      </c>
      <c r="J34" s="11">
        <f>AugustRaw!J34</f>
        <v>156</v>
      </c>
    </row>
    <row r="35" spans="1:10" x14ac:dyDescent="0.25">
      <c r="A35" s="6" t="s">
        <v>43</v>
      </c>
      <c r="B35" s="7">
        <f>AugustRaw!B35</f>
        <v>2514</v>
      </c>
      <c r="C35" s="7">
        <f>AugustRaw!C35</f>
        <v>951</v>
      </c>
      <c r="D35" s="7">
        <f>AugustRaw!D35</f>
        <v>163</v>
      </c>
      <c r="E35" s="7">
        <f>AugustRaw!E35</f>
        <v>5</v>
      </c>
      <c r="F35" s="7">
        <f>AugustRaw!F35</f>
        <v>54</v>
      </c>
      <c r="G35" s="7">
        <f>AugustRaw!G35</f>
        <v>222</v>
      </c>
      <c r="H35" s="7">
        <f>AugustRaw!H35</f>
        <v>14</v>
      </c>
      <c r="I35" s="7">
        <f>AugustRaw!I35</f>
        <v>896</v>
      </c>
      <c r="J35" s="8">
        <f>AugustRaw!J35</f>
        <v>1618</v>
      </c>
    </row>
    <row r="36" spans="1:10" x14ac:dyDescent="0.25">
      <c r="A36" s="9" t="s">
        <v>44</v>
      </c>
      <c r="B36" s="10">
        <f>AugustRaw!B36</f>
        <v>500</v>
      </c>
      <c r="C36" s="10">
        <f>AugustRaw!C36</f>
        <v>191</v>
      </c>
      <c r="D36" s="10">
        <f>AugustRaw!D36</f>
        <v>16</v>
      </c>
      <c r="E36" s="10">
        <f>AugustRaw!E36</f>
        <v>0</v>
      </c>
      <c r="F36" s="10">
        <f>AugustRaw!F36</f>
        <v>8</v>
      </c>
      <c r="G36" s="10">
        <f>AugustRaw!G36</f>
        <v>24</v>
      </c>
      <c r="H36" s="10">
        <f>AugustRaw!H36</f>
        <v>2</v>
      </c>
      <c r="I36" s="10">
        <f>AugustRaw!I36</f>
        <v>204</v>
      </c>
      <c r="J36" s="11">
        <f>AugustRaw!J36</f>
        <v>296</v>
      </c>
    </row>
    <row r="37" spans="1:10" x14ac:dyDescent="0.25">
      <c r="A37" s="6" t="s">
        <v>45</v>
      </c>
      <c r="B37" s="7">
        <f>AugustRaw!B37</f>
        <v>1100</v>
      </c>
      <c r="C37" s="7">
        <f>AugustRaw!C37</f>
        <v>428</v>
      </c>
      <c r="D37" s="7">
        <f>AugustRaw!D37</f>
        <v>79</v>
      </c>
      <c r="E37" s="7">
        <f>AugustRaw!E37</f>
        <v>4</v>
      </c>
      <c r="F37" s="7">
        <f>AugustRaw!F37</f>
        <v>65</v>
      </c>
      <c r="G37" s="7">
        <f>AugustRaw!G37</f>
        <v>148</v>
      </c>
      <c r="H37" s="7">
        <f>AugustRaw!H37</f>
        <v>41</v>
      </c>
      <c r="I37" s="7">
        <f>AugustRaw!I37</f>
        <v>470</v>
      </c>
      <c r="J37" s="8">
        <f>AugustRaw!J37</f>
        <v>630</v>
      </c>
    </row>
    <row r="38" spans="1:10" x14ac:dyDescent="0.25">
      <c r="A38" s="9" t="s">
        <v>46</v>
      </c>
      <c r="B38" s="10">
        <f>AugustRaw!B38</f>
        <v>92</v>
      </c>
      <c r="C38" s="10">
        <f>AugustRaw!C38</f>
        <v>34</v>
      </c>
      <c r="D38" s="10">
        <f>AugustRaw!D38</f>
        <v>0</v>
      </c>
      <c r="E38" s="10">
        <f>AugustRaw!E38</f>
        <v>2</v>
      </c>
      <c r="F38" s="10">
        <f>AugustRaw!F38</f>
        <v>3</v>
      </c>
      <c r="G38" s="10">
        <f>AugustRaw!G38</f>
        <v>5</v>
      </c>
      <c r="H38" s="10">
        <f>AugustRaw!H38</f>
        <v>0</v>
      </c>
      <c r="I38" s="10">
        <f>AugustRaw!I38</f>
        <v>8</v>
      </c>
      <c r="J38" s="11">
        <f>AugustRaw!J38</f>
        <v>84</v>
      </c>
    </row>
    <row r="39" spans="1:10" x14ac:dyDescent="0.25">
      <c r="A39" s="6" t="s">
        <v>47</v>
      </c>
      <c r="B39" s="7">
        <f>AugustRaw!B39</f>
        <v>96</v>
      </c>
      <c r="C39" s="7">
        <f>AugustRaw!C39</f>
        <v>75</v>
      </c>
      <c r="D39" s="7">
        <f>AugustRaw!D39</f>
        <v>210</v>
      </c>
      <c r="E39" s="7">
        <f>AugustRaw!E39</f>
        <v>1</v>
      </c>
      <c r="F39" s="7">
        <f>AugustRaw!F39</f>
        <v>1</v>
      </c>
      <c r="G39" s="7">
        <f>AugustRaw!G39</f>
        <v>212</v>
      </c>
      <c r="H39" s="7">
        <f>AugustRaw!H39</f>
        <v>0</v>
      </c>
      <c r="I39" s="7">
        <f>AugustRaw!I39</f>
        <v>42</v>
      </c>
      <c r="J39" s="8">
        <f>AugustRaw!J39</f>
        <v>54</v>
      </c>
    </row>
    <row r="40" spans="1:10" x14ac:dyDescent="0.25">
      <c r="A40" s="18" t="s">
        <v>48</v>
      </c>
      <c r="B40" s="19">
        <f>AugustRaw!B40</f>
        <v>7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1</v>
      </c>
      <c r="G40" s="19">
        <f>AugustRaw!G40</f>
        <v>1</v>
      </c>
      <c r="H40" s="19">
        <f>AugustRaw!H40</f>
        <v>0</v>
      </c>
      <c r="I40" s="19">
        <f>AugustRaw!I40</f>
        <v>2</v>
      </c>
      <c r="J40" s="20">
        <f>AugustRaw!J40</f>
        <v>5</v>
      </c>
    </row>
    <row r="41" spans="1:10" x14ac:dyDescent="0.25">
      <c r="A41" s="21" t="s">
        <v>49</v>
      </c>
      <c r="B41" s="22">
        <f>AugustRaw!B41</f>
        <v>56</v>
      </c>
      <c r="C41" s="22">
        <f>AugustRaw!C41</f>
        <v>5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54</v>
      </c>
      <c r="J41" s="23">
        <f>AugustRaw!J41</f>
        <v>2</v>
      </c>
    </row>
    <row r="42" spans="1:10" x14ac:dyDescent="0.25">
      <c r="A42" s="18" t="s">
        <v>50</v>
      </c>
      <c r="B42" s="19">
        <f>AugustRaw!B42</f>
        <v>8</v>
      </c>
      <c r="C42" s="19">
        <f>AugustRaw!C42</f>
        <v>7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2</v>
      </c>
      <c r="J42" s="20">
        <f>AugustRaw!J42</f>
        <v>6</v>
      </c>
    </row>
    <row r="43" spans="1:10" x14ac:dyDescent="0.25">
      <c r="A43" s="21" t="s">
        <v>51</v>
      </c>
      <c r="B43" s="22">
        <f>AugustRaw!B43</f>
        <v>10</v>
      </c>
      <c r="C43" s="22">
        <f>AugustRaw!C43</f>
        <v>1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10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1</v>
      </c>
      <c r="G44" s="19">
        <f>AugustRaw!G44</f>
        <v>1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166</v>
      </c>
      <c r="C45" s="7">
        <f>AugustRaw!C45</f>
        <v>126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72</v>
      </c>
      <c r="J45" s="8">
        <f>AugustRaw!J45</f>
        <v>94</v>
      </c>
    </row>
    <row r="46" spans="1:10" x14ac:dyDescent="0.25">
      <c r="A46" s="9" t="s">
        <v>54</v>
      </c>
      <c r="B46" s="10">
        <f>AugustRaw!B46</f>
        <v>852</v>
      </c>
      <c r="C46" s="10">
        <f>AugustRaw!C46</f>
        <v>375</v>
      </c>
      <c r="D46" s="10">
        <f>AugustRaw!D46</f>
        <v>15</v>
      </c>
      <c r="E46" s="10">
        <f>AugustRaw!E46</f>
        <v>3</v>
      </c>
      <c r="F46" s="10">
        <f>AugustRaw!F46</f>
        <v>7</v>
      </c>
      <c r="G46" s="10">
        <f>AugustRaw!G46</f>
        <v>25</v>
      </c>
      <c r="H46" s="10">
        <f>AugustRaw!H46</f>
        <v>0</v>
      </c>
      <c r="I46" s="10">
        <f>AugustRaw!I46</f>
        <v>460</v>
      </c>
      <c r="J46" s="11">
        <f>AugustRaw!J46</f>
        <v>392</v>
      </c>
    </row>
    <row r="47" spans="1:10" x14ac:dyDescent="0.25">
      <c r="A47" s="6" t="s">
        <v>55</v>
      </c>
      <c r="B47" s="7">
        <f>AugustRaw!B47</f>
        <v>1682</v>
      </c>
      <c r="C47" s="7">
        <f>AugustRaw!C47</f>
        <v>814</v>
      </c>
      <c r="D47" s="7">
        <f>AugustRaw!D47</f>
        <v>4</v>
      </c>
      <c r="E47" s="7">
        <f>AugustRaw!E47</f>
        <v>1</v>
      </c>
      <c r="F47" s="7">
        <f>AugustRaw!F47</f>
        <v>14</v>
      </c>
      <c r="G47" s="7">
        <f>AugustRaw!G47</f>
        <v>19</v>
      </c>
      <c r="H47" s="7">
        <f>AugustRaw!H47</f>
        <v>1</v>
      </c>
      <c r="I47" s="7">
        <f>AugustRaw!I47</f>
        <v>366</v>
      </c>
      <c r="J47" s="8">
        <f>AugustRaw!J47</f>
        <v>1316</v>
      </c>
    </row>
    <row r="48" spans="1:10" x14ac:dyDescent="0.25">
      <c r="A48" s="9" t="s">
        <v>56</v>
      </c>
      <c r="B48" s="10">
        <f>AugustRaw!B48</f>
        <v>646</v>
      </c>
      <c r="C48" s="10">
        <f>AugustRaw!C48</f>
        <v>266</v>
      </c>
      <c r="D48" s="10">
        <f>AugustRaw!D48</f>
        <v>20</v>
      </c>
      <c r="E48" s="10">
        <f>AugustRaw!E48</f>
        <v>0</v>
      </c>
      <c r="F48" s="10">
        <f>AugustRaw!F48</f>
        <v>41</v>
      </c>
      <c r="G48" s="10">
        <f>AugustRaw!G48</f>
        <v>61</v>
      </c>
      <c r="H48" s="10">
        <f>AugustRaw!H48</f>
        <v>8</v>
      </c>
      <c r="I48" s="10">
        <f>AugustRaw!I48</f>
        <v>244</v>
      </c>
      <c r="J48" s="11">
        <f>AugustRaw!J48</f>
        <v>402</v>
      </c>
    </row>
    <row r="49" spans="1:10" x14ac:dyDescent="0.25">
      <c r="A49" s="6" t="s">
        <v>57</v>
      </c>
      <c r="B49" s="7">
        <f>AugustRaw!B49</f>
        <v>856</v>
      </c>
      <c r="C49" s="7">
        <f>AugustRaw!C49</f>
        <v>383</v>
      </c>
      <c r="D49" s="7">
        <f>AugustRaw!D49</f>
        <v>22</v>
      </c>
      <c r="E49" s="7">
        <f>AugustRaw!E49</f>
        <v>3</v>
      </c>
      <c r="F49" s="7">
        <f>AugustRaw!F49</f>
        <v>20</v>
      </c>
      <c r="G49" s="7">
        <f>AugustRaw!G49</f>
        <v>45</v>
      </c>
      <c r="H49" s="7">
        <f>AugustRaw!H49</f>
        <v>1</v>
      </c>
      <c r="I49" s="7">
        <f>AugustRaw!I49</f>
        <v>470</v>
      </c>
      <c r="J49" s="8">
        <f>AugustRaw!J49</f>
        <v>386</v>
      </c>
    </row>
    <row r="50" spans="1:10" x14ac:dyDescent="0.25">
      <c r="A50" s="9" t="s">
        <v>58</v>
      </c>
      <c r="B50" s="10">
        <f>AugustRaw!B50</f>
        <v>1724</v>
      </c>
      <c r="C50" s="10">
        <f>AugustRaw!C50</f>
        <v>700</v>
      </c>
      <c r="D50" s="10">
        <f>AugustRaw!D50</f>
        <v>59</v>
      </c>
      <c r="E50" s="10">
        <f>AugustRaw!E50</f>
        <v>7</v>
      </c>
      <c r="F50" s="10">
        <f>AugustRaw!F50</f>
        <v>23</v>
      </c>
      <c r="G50" s="10">
        <f>AugustRaw!G50</f>
        <v>89</v>
      </c>
      <c r="H50" s="10">
        <f>AugustRaw!H50</f>
        <v>3</v>
      </c>
      <c r="I50" s="10">
        <f>AugustRaw!I50</f>
        <v>518</v>
      </c>
      <c r="J50" s="11">
        <f>AugustRaw!J50</f>
        <v>1206</v>
      </c>
    </row>
    <row r="51" spans="1:10" x14ac:dyDescent="0.25">
      <c r="A51" s="6" t="s">
        <v>59</v>
      </c>
      <c r="B51" s="7">
        <f>AugustRaw!B51</f>
        <v>256</v>
      </c>
      <c r="C51" s="7">
        <f>AugustRaw!C51</f>
        <v>133</v>
      </c>
      <c r="D51" s="7">
        <f>AugustRaw!D51</f>
        <v>16</v>
      </c>
      <c r="E51" s="7">
        <f>AugustRaw!E51</f>
        <v>0</v>
      </c>
      <c r="F51" s="7">
        <f>AugustRaw!F51</f>
        <v>6</v>
      </c>
      <c r="G51" s="7">
        <f>AugustRaw!G51</f>
        <v>22</v>
      </c>
      <c r="H51" s="7">
        <f>AugustRaw!H51</f>
        <v>1</v>
      </c>
      <c r="I51" s="7">
        <f>AugustRaw!I51</f>
        <v>114</v>
      </c>
      <c r="J51" s="8">
        <f>AugustRaw!J51</f>
        <v>142</v>
      </c>
    </row>
    <row r="52" spans="1:10" x14ac:dyDescent="0.25">
      <c r="A52" s="9" t="s">
        <v>60</v>
      </c>
      <c r="B52" s="10">
        <f>AugustRaw!B52</f>
        <v>732</v>
      </c>
      <c r="C52" s="10">
        <f>AugustRaw!C52</f>
        <v>268</v>
      </c>
      <c r="D52" s="10">
        <f>AugustRaw!D52</f>
        <v>15</v>
      </c>
      <c r="E52" s="10">
        <f>AugustRaw!E52</f>
        <v>2</v>
      </c>
      <c r="F52" s="10">
        <f>AugustRaw!F52</f>
        <v>13</v>
      </c>
      <c r="G52" s="10">
        <f>AugustRaw!G52</f>
        <v>30</v>
      </c>
      <c r="H52" s="10">
        <f>AugustRaw!H52</f>
        <v>0</v>
      </c>
      <c r="I52" s="10">
        <f>AugustRaw!I52</f>
        <v>438</v>
      </c>
      <c r="J52" s="11">
        <f>AugustRaw!J52</f>
        <v>294</v>
      </c>
    </row>
    <row r="53" spans="1:10" x14ac:dyDescent="0.25">
      <c r="A53" s="6" t="s">
        <v>61</v>
      </c>
      <c r="B53" s="7">
        <f>AugustRaw!B53</f>
        <v>326</v>
      </c>
      <c r="C53" s="7">
        <f>AugustRaw!C53</f>
        <v>140</v>
      </c>
      <c r="D53" s="7">
        <f>AugustRaw!D53</f>
        <v>5</v>
      </c>
      <c r="E53" s="7">
        <f>AugustRaw!E53</f>
        <v>0</v>
      </c>
      <c r="F53" s="7">
        <f>AugustRaw!F53</f>
        <v>3</v>
      </c>
      <c r="G53" s="7">
        <f>AugustRaw!G53</f>
        <v>8</v>
      </c>
      <c r="H53" s="7">
        <f>AugustRaw!H53</f>
        <v>0</v>
      </c>
      <c r="I53" s="7">
        <f>AugustRaw!I53</f>
        <v>74</v>
      </c>
      <c r="J53" s="8">
        <f>AugustRaw!J53</f>
        <v>252</v>
      </c>
    </row>
    <row r="54" spans="1:10" x14ac:dyDescent="0.25">
      <c r="A54" s="9" t="s">
        <v>62</v>
      </c>
      <c r="B54" s="10">
        <f>AugustRaw!B54</f>
        <v>102</v>
      </c>
      <c r="C54" s="10">
        <f>AugustRaw!C54</f>
        <v>36</v>
      </c>
      <c r="D54" s="10">
        <f>AugustRaw!D54</f>
        <v>2</v>
      </c>
      <c r="E54" s="10">
        <f>AugustRaw!E54</f>
        <v>0</v>
      </c>
      <c r="F54" s="10">
        <f>AugustRaw!F54</f>
        <v>1</v>
      </c>
      <c r="G54" s="10">
        <f>AugustRaw!G54</f>
        <v>3</v>
      </c>
      <c r="H54" s="10">
        <f>AugustRaw!H54</f>
        <v>1</v>
      </c>
      <c r="I54" s="10">
        <f>AugustRaw!I54</f>
        <v>54</v>
      </c>
      <c r="J54" s="11">
        <f>AugustRaw!J54</f>
        <v>48</v>
      </c>
    </row>
    <row r="55" spans="1:10" x14ac:dyDescent="0.25">
      <c r="A55" s="6" t="s">
        <v>63</v>
      </c>
      <c r="B55" s="7">
        <f>AugustRaw!B55</f>
        <v>266</v>
      </c>
      <c r="C55" s="7">
        <f>AugustRaw!C55</f>
        <v>131</v>
      </c>
      <c r="D55" s="7">
        <f>AugustRaw!D55</f>
        <v>4</v>
      </c>
      <c r="E55" s="7">
        <f>AugustRaw!E55</f>
        <v>0</v>
      </c>
      <c r="F55" s="7">
        <f>AugustRaw!F55</f>
        <v>10</v>
      </c>
      <c r="G55" s="7">
        <f>AugustRaw!G55</f>
        <v>14</v>
      </c>
      <c r="H55" s="7">
        <f>AugustRaw!H55</f>
        <v>0</v>
      </c>
      <c r="I55" s="7">
        <f>AugustRaw!I55</f>
        <v>118</v>
      </c>
      <c r="J55" s="8">
        <f>AugustRaw!J55</f>
        <v>148</v>
      </c>
    </row>
    <row r="56" spans="1:10" x14ac:dyDescent="0.25">
      <c r="A56" s="24" t="s">
        <v>64</v>
      </c>
      <c r="B56" s="25">
        <f>SUM(B12:B15)</f>
        <v>983</v>
      </c>
      <c r="C56" s="25">
        <f t="shared" ref="C56:J56" si="0">SUM(C12:C15)</f>
        <v>404</v>
      </c>
      <c r="D56" s="25">
        <f t="shared" si="0"/>
        <v>25</v>
      </c>
      <c r="E56" s="25">
        <f t="shared" si="0"/>
        <v>44</v>
      </c>
      <c r="F56" s="25">
        <f t="shared" si="0"/>
        <v>25</v>
      </c>
      <c r="G56" s="25">
        <f t="shared" si="0"/>
        <v>94</v>
      </c>
      <c r="H56" s="25">
        <f t="shared" si="0"/>
        <v>0</v>
      </c>
      <c r="I56" s="25">
        <f t="shared" si="0"/>
        <v>640</v>
      </c>
      <c r="J56" s="31">
        <f t="shared" si="0"/>
        <v>343</v>
      </c>
    </row>
    <row r="57" spans="1:10" x14ac:dyDescent="0.25">
      <c r="A57" s="26" t="s">
        <v>65</v>
      </c>
      <c r="B57" s="27">
        <f>SUM(B40:B44)</f>
        <v>81</v>
      </c>
      <c r="C57" s="27">
        <f t="shared" ref="C57:J57" si="1">SUM(C40:C44)</f>
        <v>13</v>
      </c>
      <c r="D57" s="27">
        <f t="shared" si="1"/>
        <v>0</v>
      </c>
      <c r="E57" s="27">
        <f t="shared" si="1"/>
        <v>0</v>
      </c>
      <c r="F57" s="27">
        <f t="shared" si="1"/>
        <v>2</v>
      </c>
      <c r="G57" s="27">
        <f t="shared" si="1"/>
        <v>2</v>
      </c>
      <c r="H57" s="27">
        <f t="shared" si="1"/>
        <v>0</v>
      </c>
      <c r="I57" s="27">
        <f t="shared" si="1"/>
        <v>68</v>
      </c>
      <c r="J57" s="32">
        <f t="shared" si="1"/>
        <v>13</v>
      </c>
    </row>
    <row r="58" spans="1:10" x14ac:dyDescent="0.25">
      <c r="A58" s="28" t="s">
        <v>66</v>
      </c>
      <c r="B58" s="29">
        <f>SUM(B2:B55)</f>
        <v>40666</v>
      </c>
      <c r="C58" s="29">
        <f t="shared" ref="C58:J58" si="2">SUM(C2:C55)</f>
        <v>16594</v>
      </c>
      <c r="D58" s="29">
        <f t="shared" si="2"/>
        <v>1849</v>
      </c>
      <c r="E58" s="29">
        <f t="shared" si="2"/>
        <v>158</v>
      </c>
      <c r="F58" s="29">
        <f t="shared" si="2"/>
        <v>1075</v>
      </c>
      <c r="G58" s="29">
        <f t="shared" si="2"/>
        <v>3082</v>
      </c>
      <c r="H58" s="29">
        <f t="shared" si="2"/>
        <v>191</v>
      </c>
      <c r="I58" s="29">
        <f t="shared" si="2"/>
        <v>14873</v>
      </c>
      <c r="J58" s="30">
        <f t="shared" si="2"/>
        <v>25793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3096</v>
      </c>
      <c r="C2">
        <v>1245</v>
      </c>
      <c r="D2">
        <v>132</v>
      </c>
      <c r="E2">
        <v>8</v>
      </c>
      <c r="F2">
        <v>49</v>
      </c>
      <c r="G2">
        <v>189</v>
      </c>
      <c r="H2">
        <v>6</v>
      </c>
      <c r="I2">
        <v>678</v>
      </c>
      <c r="J2">
        <v>2418</v>
      </c>
    </row>
    <row r="3" spans="1:10" x14ac:dyDescent="0.25">
      <c r="A3" t="s">
        <v>11</v>
      </c>
      <c r="B3">
        <v>1020</v>
      </c>
      <c r="C3">
        <v>392</v>
      </c>
      <c r="D3">
        <v>67</v>
      </c>
      <c r="E3">
        <v>0</v>
      </c>
      <c r="F3">
        <v>44</v>
      </c>
      <c r="G3">
        <v>111</v>
      </c>
      <c r="H3">
        <v>5</v>
      </c>
      <c r="I3">
        <v>380</v>
      </c>
      <c r="J3">
        <v>640</v>
      </c>
    </row>
    <row r="4" spans="1:10" x14ac:dyDescent="0.25">
      <c r="A4" t="s">
        <v>12</v>
      </c>
      <c r="B4">
        <v>4526</v>
      </c>
      <c r="C4">
        <v>1839</v>
      </c>
      <c r="D4">
        <v>164</v>
      </c>
      <c r="E4">
        <v>12</v>
      </c>
      <c r="F4">
        <v>64</v>
      </c>
      <c r="G4">
        <v>240</v>
      </c>
      <c r="H4">
        <v>9</v>
      </c>
      <c r="I4">
        <v>1048</v>
      </c>
      <c r="J4">
        <v>3478</v>
      </c>
    </row>
    <row r="5" spans="1:10" x14ac:dyDescent="0.25">
      <c r="A5" t="s">
        <v>13</v>
      </c>
      <c r="B5">
        <v>30</v>
      </c>
      <c r="C5">
        <v>16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3902</v>
      </c>
      <c r="C6">
        <v>1396</v>
      </c>
      <c r="D6">
        <v>215</v>
      </c>
      <c r="E6">
        <v>6</v>
      </c>
      <c r="F6">
        <v>144</v>
      </c>
      <c r="G6">
        <v>365</v>
      </c>
      <c r="H6">
        <v>11</v>
      </c>
      <c r="I6">
        <v>1284</v>
      </c>
      <c r="J6">
        <v>2618</v>
      </c>
    </row>
    <row r="7" spans="1:10" x14ac:dyDescent="0.25">
      <c r="A7" t="s">
        <v>15</v>
      </c>
      <c r="B7">
        <v>516</v>
      </c>
      <c r="C7">
        <v>222</v>
      </c>
      <c r="D7">
        <v>7</v>
      </c>
      <c r="E7">
        <v>8</v>
      </c>
      <c r="F7">
        <v>20</v>
      </c>
      <c r="G7">
        <v>35</v>
      </c>
      <c r="H7">
        <v>5</v>
      </c>
      <c r="I7">
        <v>180</v>
      </c>
      <c r="J7">
        <v>336</v>
      </c>
    </row>
    <row r="8" spans="1:10" x14ac:dyDescent="0.25">
      <c r="A8" t="s">
        <v>16</v>
      </c>
      <c r="B8">
        <v>192</v>
      </c>
      <c r="C8">
        <v>76</v>
      </c>
      <c r="D8">
        <v>2</v>
      </c>
      <c r="E8">
        <v>1</v>
      </c>
      <c r="F8">
        <v>6</v>
      </c>
      <c r="G8">
        <v>9</v>
      </c>
      <c r="H8">
        <v>0</v>
      </c>
      <c r="I8">
        <v>112</v>
      </c>
      <c r="J8">
        <v>80</v>
      </c>
    </row>
    <row r="9" spans="1:10" x14ac:dyDescent="0.25">
      <c r="A9" t="s">
        <v>17</v>
      </c>
      <c r="B9">
        <v>70</v>
      </c>
      <c r="C9">
        <v>30</v>
      </c>
      <c r="D9">
        <v>1</v>
      </c>
      <c r="E9">
        <v>3</v>
      </c>
      <c r="F9">
        <v>2</v>
      </c>
      <c r="G9">
        <v>6</v>
      </c>
      <c r="H9">
        <v>0</v>
      </c>
      <c r="I9">
        <v>48</v>
      </c>
      <c r="J9">
        <v>22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2</v>
      </c>
      <c r="F10">
        <v>1</v>
      </c>
      <c r="G10">
        <v>3</v>
      </c>
      <c r="H10">
        <v>0</v>
      </c>
      <c r="I10">
        <v>0</v>
      </c>
      <c r="J10">
        <v>1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67</v>
      </c>
      <c r="C12">
        <v>55</v>
      </c>
      <c r="D12">
        <v>3</v>
      </c>
      <c r="E12">
        <v>1</v>
      </c>
      <c r="F12">
        <v>1</v>
      </c>
      <c r="G12">
        <v>5</v>
      </c>
      <c r="H12">
        <v>0</v>
      </c>
      <c r="I12">
        <v>64</v>
      </c>
      <c r="J12">
        <v>3</v>
      </c>
    </row>
    <row r="13" spans="1:10" x14ac:dyDescent="0.25">
      <c r="A13" t="s">
        <v>21</v>
      </c>
      <c r="B13">
        <v>328</v>
      </c>
      <c r="C13">
        <v>121</v>
      </c>
      <c r="D13">
        <v>2</v>
      </c>
      <c r="E13">
        <v>1</v>
      </c>
      <c r="F13">
        <v>9</v>
      </c>
      <c r="G13">
        <v>12</v>
      </c>
      <c r="H13">
        <v>0</v>
      </c>
      <c r="I13">
        <v>226</v>
      </c>
      <c r="J13">
        <v>102</v>
      </c>
    </row>
    <row r="14" spans="1:10" x14ac:dyDescent="0.25">
      <c r="A14" t="s">
        <v>22</v>
      </c>
      <c r="B14">
        <v>292</v>
      </c>
      <c r="C14">
        <v>135</v>
      </c>
      <c r="D14">
        <v>15</v>
      </c>
      <c r="E14">
        <v>2</v>
      </c>
      <c r="F14">
        <v>9</v>
      </c>
      <c r="G14">
        <v>26</v>
      </c>
      <c r="H14">
        <v>0</v>
      </c>
      <c r="I14">
        <v>168</v>
      </c>
      <c r="J14">
        <v>124</v>
      </c>
    </row>
    <row r="15" spans="1:10" x14ac:dyDescent="0.25">
      <c r="A15" t="s">
        <v>23</v>
      </c>
      <c r="B15">
        <v>296</v>
      </c>
      <c r="C15">
        <v>93</v>
      </c>
      <c r="D15">
        <v>5</v>
      </c>
      <c r="E15">
        <v>40</v>
      </c>
      <c r="F15">
        <v>6</v>
      </c>
      <c r="G15">
        <v>51</v>
      </c>
      <c r="H15">
        <v>0</v>
      </c>
      <c r="I15">
        <v>182</v>
      </c>
      <c r="J15">
        <v>114</v>
      </c>
    </row>
    <row r="16" spans="1:10" x14ac:dyDescent="0.25">
      <c r="A16" t="s">
        <v>24</v>
      </c>
      <c r="B16">
        <v>38</v>
      </c>
      <c r="C16">
        <v>27</v>
      </c>
      <c r="D16">
        <v>2</v>
      </c>
      <c r="E16">
        <v>0</v>
      </c>
      <c r="F16">
        <v>1</v>
      </c>
      <c r="G16">
        <v>3</v>
      </c>
      <c r="H16">
        <v>0</v>
      </c>
      <c r="I16">
        <v>28</v>
      </c>
      <c r="J16">
        <v>10</v>
      </c>
    </row>
    <row r="17" spans="1:10" x14ac:dyDescent="0.25">
      <c r="A17" t="s">
        <v>25</v>
      </c>
      <c r="B17">
        <v>1260</v>
      </c>
      <c r="C17">
        <v>620</v>
      </c>
      <c r="D17">
        <v>40</v>
      </c>
      <c r="E17">
        <v>4</v>
      </c>
      <c r="F17">
        <v>35</v>
      </c>
      <c r="G17">
        <v>79</v>
      </c>
      <c r="H17">
        <v>3</v>
      </c>
      <c r="I17">
        <v>414</v>
      </c>
      <c r="J17">
        <v>846</v>
      </c>
    </row>
    <row r="18" spans="1:10" x14ac:dyDescent="0.25">
      <c r="A18" t="s">
        <v>26</v>
      </c>
      <c r="B18">
        <v>144</v>
      </c>
      <c r="C18">
        <v>53</v>
      </c>
      <c r="D18">
        <v>0</v>
      </c>
      <c r="E18">
        <v>0</v>
      </c>
      <c r="F18">
        <v>2</v>
      </c>
      <c r="G18">
        <v>2</v>
      </c>
      <c r="H18">
        <v>0</v>
      </c>
      <c r="I18">
        <v>46</v>
      </c>
      <c r="J18">
        <v>98</v>
      </c>
    </row>
    <row r="19" spans="1:10" x14ac:dyDescent="0.25">
      <c r="A19" t="s">
        <v>27</v>
      </c>
      <c r="B19">
        <v>1440</v>
      </c>
      <c r="C19">
        <v>596</v>
      </c>
      <c r="D19">
        <v>60</v>
      </c>
      <c r="E19">
        <v>8</v>
      </c>
      <c r="F19">
        <v>72</v>
      </c>
      <c r="G19">
        <v>140</v>
      </c>
      <c r="H19">
        <v>22</v>
      </c>
      <c r="I19">
        <v>606</v>
      </c>
      <c r="J19">
        <v>834</v>
      </c>
    </row>
    <row r="20" spans="1:10" x14ac:dyDescent="0.25">
      <c r="A20" t="s">
        <v>28</v>
      </c>
      <c r="B20">
        <v>1</v>
      </c>
      <c r="C20">
        <v>2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1086</v>
      </c>
      <c r="C21">
        <v>392</v>
      </c>
      <c r="D21">
        <v>51</v>
      </c>
      <c r="E21">
        <v>4</v>
      </c>
      <c r="F21">
        <v>24</v>
      </c>
      <c r="G21">
        <v>79</v>
      </c>
      <c r="H21">
        <v>11</v>
      </c>
      <c r="I21">
        <v>520</v>
      </c>
      <c r="J21">
        <v>566</v>
      </c>
    </row>
    <row r="22" spans="1:10" x14ac:dyDescent="0.25">
      <c r="A22" t="s">
        <v>30</v>
      </c>
      <c r="B22">
        <v>62</v>
      </c>
      <c r="C22">
        <v>27</v>
      </c>
      <c r="D22">
        <v>0</v>
      </c>
      <c r="E22">
        <v>1</v>
      </c>
      <c r="F22">
        <v>0</v>
      </c>
      <c r="G22">
        <v>1</v>
      </c>
      <c r="H22">
        <v>0</v>
      </c>
      <c r="I22">
        <v>38</v>
      </c>
      <c r="J22">
        <v>24</v>
      </c>
    </row>
    <row r="23" spans="1:10" x14ac:dyDescent="0.25">
      <c r="A23" t="s">
        <v>31</v>
      </c>
      <c r="B23">
        <v>1360</v>
      </c>
      <c r="C23">
        <v>533</v>
      </c>
      <c r="D23">
        <v>81</v>
      </c>
      <c r="E23">
        <v>2</v>
      </c>
      <c r="F23">
        <v>55</v>
      </c>
      <c r="G23">
        <v>138</v>
      </c>
      <c r="H23">
        <v>9</v>
      </c>
      <c r="I23">
        <v>476</v>
      </c>
      <c r="J23">
        <v>884</v>
      </c>
    </row>
    <row r="24" spans="1:10" x14ac:dyDescent="0.25">
      <c r="A24" t="s">
        <v>32</v>
      </c>
      <c r="B24">
        <v>3810</v>
      </c>
      <c r="C24">
        <v>1540</v>
      </c>
      <c r="D24">
        <v>249</v>
      </c>
      <c r="E24">
        <v>8</v>
      </c>
      <c r="F24">
        <v>75</v>
      </c>
      <c r="G24">
        <v>332</v>
      </c>
      <c r="H24">
        <v>7</v>
      </c>
      <c r="I24">
        <v>1058</v>
      </c>
      <c r="J24">
        <v>2752</v>
      </c>
    </row>
    <row r="25" spans="1:10" x14ac:dyDescent="0.25">
      <c r="A25" t="s">
        <v>33</v>
      </c>
      <c r="B25">
        <v>318</v>
      </c>
      <c r="C25">
        <v>111</v>
      </c>
      <c r="D25">
        <v>7</v>
      </c>
      <c r="E25">
        <v>0</v>
      </c>
      <c r="F25">
        <v>7</v>
      </c>
      <c r="G25">
        <v>14</v>
      </c>
      <c r="H25">
        <v>1</v>
      </c>
      <c r="I25">
        <v>158</v>
      </c>
      <c r="J25">
        <v>160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314</v>
      </c>
      <c r="C27">
        <v>152</v>
      </c>
      <c r="D27">
        <v>2</v>
      </c>
      <c r="E27">
        <v>4</v>
      </c>
      <c r="F27">
        <v>10</v>
      </c>
      <c r="G27">
        <v>16</v>
      </c>
      <c r="H27">
        <v>2</v>
      </c>
      <c r="I27">
        <v>194</v>
      </c>
      <c r="J27">
        <v>120</v>
      </c>
    </row>
    <row r="28" spans="1:10" x14ac:dyDescent="0.25">
      <c r="A28" t="s">
        <v>36</v>
      </c>
      <c r="B28">
        <v>104</v>
      </c>
      <c r="C28">
        <v>40</v>
      </c>
      <c r="D28">
        <v>8</v>
      </c>
      <c r="E28">
        <v>0</v>
      </c>
      <c r="F28">
        <v>2</v>
      </c>
      <c r="G28">
        <v>10</v>
      </c>
      <c r="H28">
        <v>1</v>
      </c>
      <c r="I28">
        <v>50</v>
      </c>
      <c r="J28">
        <v>54</v>
      </c>
    </row>
    <row r="29" spans="1:10" x14ac:dyDescent="0.25">
      <c r="A29" t="s">
        <v>37</v>
      </c>
      <c r="B29">
        <v>1532</v>
      </c>
      <c r="C29">
        <v>696</v>
      </c>
      <c r="D29">
        <v>2</v>
      </c>
      <c r="E29">
        <v>0</v>
      </c>
      <c r="F29">
        <v>14</v>
      </c>
      <c r="G29">
        <v>16</v>
      </c>
      <c r="H29">
        <v>1</v>
      </c>
      <c r="I29">
        <v>488</v>
      </c>
      <c r="J29">
        <v>1044</v>
      </c>
    </row>
    <row r="30" spans="1:10" x14ac:dyDescent="0.25">
      <c r="A30" t="s">
        <v>38</v>
      </c>
      <c r="B30">
        <v>84</v>
      </c>
      <c r="C30">
        <v>24</v>
      </c>
      <c r="D30">
        <v>6</v>
      </c>
      <c r="E30">
        <v>0</v>
      </c>
      <c r="F30">
        <v>8</v>
      </c>
      <c r="G30">
        <v>14</v>
      </c>
      <c r="H30">
        <v>1</v>
      </c>
      <c r="I30">
        <v>54</v>
      </c>
      <c r="J30">
        <v>30</v>
      </c>
    </row>
    <row r="31" spans="1:10" x14ac:dyDescent="0.25">
      <c r="A31" t="s">
        <v>39</v>
      </c>
      <c r="B31">
        <v>124</v>
      </c>
      <c r="C31">
        <v>38</v>
      </c>
      <c r="D31">
        <v>0</v>
      </c>
      <c r="E31">
        <v>1</v>
      </c>
      <c r="F31">
        <v>2</v>
      </c>
      <c r="G31">
        <v>3</v>
      </c>
      <c r="H31">
        <v>0</v>
      </c>
      <c r="I31">
        <v>26</v>
      </c>
      <c r="J31">
        <v>98</v>
      </c>
    </row>
    <row r="32" spans="1:10" x14ac:dyDescent="0.25">
      <c r="A32" t="s">
        <v>40</v>
      </c>
      <c r="B32">
        <v>1206</v>
      </c>
      <c r="C32">
        <v>438</v>
      </c>
      <c r="D32">
        <v>61</v>
      </c>
      <c r="E32">
        <v>12</v>
      </c>
      <c r="F32">
        <v>97</v>
      </c>
      <c r="G32">
        <v>170</v>
      </c>
      <c r="H32">
        <v>16</v>
      </c>
      <c r="I32">
        <v>804</v>
      </c>
      <c r="J32">
        <v>402</v>
      </c>
    </row>
    <row r="33" spans="1:10" x14ac:dyDescent="0.25">
      <c r="A33" t="s">
        <v>41</v>
      </c>
      <c r="B33">
        <v>1102</v>
      </c>
      <c r="C33">
        <v>474</v>
      </c>
      <c r="D33">
        <v>19</v>
      </c>
      <c r="E33">
        <v>2</v>
      </c>
      <c r="F33">
        <v>38</v>
      </c>
      <c r="G33">
        <v>59</v>
      </c>
      <c r="H33">
        <v>9</v>
      </c>
      <c r="I33">
        <v>704</v>
      </c>
      <c r="J33">
        <v>398</v>
      </c>
    </row>
    <row r="34" spans="1:10" x14ac:dyDescent="0.25">
      <c r="A34" t="s">
        <v>42</v>
      </c>
      <c r="B34">
        <v>354</v>
      </c>
      <c r="C34">
        <v>147</v>
      </c>
      <c r="D34">
        <v>17</v>
      </c>
      <c r="E34">
        <v>0</v>
      </c>
      <c r="F34">
        <v>6</v>
      </c>
      <c r="G34">
        <v>23</v>
      </c>
      <c r="H34">
        <v>0</v>
      </c>
      <c r="I34">
        <v>198</v>
      </c>
      <c r="J34">
        <v>156</v>
      </c>
    </row>
    <row r="35" spans="1:10" x14ac:dyDescent="0.25">
      <c r="A35" t="s">
        <v>43</v>
      </c>
      <c r="B35">
        <v>2514</v>
      </c>
      <c r="C35">
        <v>951</v>
      </c>
      <c r="D35">
        <v>163</v>
      </c>
      <c r="E35">
        <v>5</v>
      </c>
      <c r="F35">
        <v>54</v>
      </c>
      <c r="G35">
        <v>222</v>
      </c>
      <c r="H35">
        <v>14</v>
      </c>
      <c r="I35">
        <v>896</v>
      </c>
      <c r="J35">
        <v>1618</v>
      </c>
    </row>
    <row r="36" spans="1:10" x14ac:dyDescent="0.25">
      <c r="A36" t="s">
        <v>44</v>
      </c>
      <c r="B36">
        <v>500</v>
      </c>
      <c r="C36">
        <v>191</v>
      </c>
      <c r="D36">
        <v>16</v>
      </c>
      <c r="E36">
        <v>0</v>
      </c>
      <c r="F36">
        <v>8</v>
      </c>
      <c r="G36">
        <v>24</v>
      </c>
      <c r="H36">
        <v>2</v>
      </c>
      <c r="I36">
        <v>204</v>
      </c>
      <c r="J36">
        <v>296</v>
      </c>
    </row>
    <row r="37" spans="1:10" x14ac:dyDescent="0.25">
      <c r="A37" t="s">
        <v>45</v>
      </c>
      <c r="B37">
        <v>1100</v>
      </c>
      <c r="C37">
        <v>428</v>
      </c>
      <c r="D37">
        <v>79</v>
      </c>
      <c r="E37">
        <v>4</v>
      </c>
      <c r="F37">
        <v>65</v>
      </c>
      <c r="G37">
        <v>148</v>
      </c>
      <c r="H37">
        <v>41</v>
      </c>
      <c r="I37">
        <v>470</v>
      </c>
      <c r="J37">
        <v>630</v>
      </c>
    </row>
    <row r="38" spans="1:10" x14ac:dyDescent="0.25">
      <c r="A38" t="s">
        <v>46</v>
      </c>
      <c r="B38">
        <v>92</v>
      </c>
      <c r="C38">
        <v>34</v>
      </c>
      <c r="D38">
        <v>0</v>
      </c>
      <c r="E38">
        <v>2</v>
      </c>
      <c r="F38">
        <v>3</v>
      </c>
      <c r="G38">
        <v>5</v>
      </c>
      <c r="H38">
        <v>0</v>
      </c>
      <c r="I38">
        <v>8</v>
      </c>
      <c r="J38">
        <v>84</v>
      </c>
    </row>
    <row r="39" spans="1:10" x14ac:dyDescent="0.25">
      <c r="A39" t="s">
        <v>47</v>
      </c>
      <c r="B39">
        <v>96</v>
      </c>
      <c r="C39">
        <v>75</v>
      </c>
      <c r="D39">
        <v>210</v>
      </c>
      <c r="E39">
        <v>1</v>
      </c>
      <c r="F39">
        <v>1</v>
      </c>
      <c r="G39">
        <v>212</v>
      </c>
      <c r="H39">
        <v>0</v>
      </c>
      <c r="I39">
        <v>42</v>
      </c>
      <c r="J39">
        <v>54</v>
      </c>
    </row>
    <row r="40" spans="1:10" x14ac:dyDescent="0.25">
      <c r="A40" t="s">
        <v>48</v>
      </c>
      <c r="B40">
        <v>7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2</v>
      </c>
      <c r="J40">
        <v>5</v>
      </c>
    </row>
    <row r="41" spans="1:10" x14ac:dyDescent="0.25">
      <c r="A41" t="s">
        <v>49</v>
      </c>
      <c r="B41">
        <v>56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54</v>
      </c>
      <c r="J41">
        <v>2</v>
      </c>
    </row>
    <row r="42" spans="1:10" x14ac:dyDescent="0.25">
      <c r="A42" t="s">
        <v>50</v>
      </c>
      <c r="B42">
        <v>8</v>
      </c>
      <c r="C42">
        <v>7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6</v>
      </c>
    </row>
    <row r="43" spans="1:10" x14ac:dyDescent="0.25">
      <c r="A43" t="s">
        <v>51</v>
      </c>
      <c r="B43">
        <v>10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166</v>
      </c>
      <c r="C45">
        <v>126</v>
      </c>
      <c r="D45">
        <v>0</v>
      </c>
      <c r="E45">
        <v>0</v>
      </c>
      <c r="F45">
        <v>0</v>
      </c>
      <c r="G45">
        <v>0</v>
      </c>
      <c r="H45">
        <v>0</v>
      </c>
      <c r="I45">
        <v>72</v>
      </c>
      <c r="J45">
        <v>94</v>
      </c>
    </row>
    <row r="46" spans="1:10" x14ac:dyDescent="0.25">
      <c r="A46" t="s">
        <v>54</v>
      </c>
      <c r="B46">
        <v>852</v>
      </c>
      <c r="C46">
        <v>375</v>
      </c>
      <c r="D46">
        <v>15</v>
      </c>
      <c r="E46">
        <v>3</v>
      </c>
      <c r="F46">
        <v>7</v>
      </c>
      <c r="G46">
        <v>25</v>
      </c>
      <c r="H46">
        <v>0</v>
      </c>
      <c r="I46">
        <v>460</v>
      </c>
      <c r="J46">
        <v>392</v>
      </c>
    </row>
    <row r="47" spans="1:10" x14ac:dyDescent="0.25">
      <c r="A47" t="s">
        <v>55</v>
      </c>
      <c r="B47">
        <v>1682</v>
      </c>
      <c r="C47">
        <v>814</v>
      </c>
      <c r="D47">
        <v>4</v>
      </c>
      <c r="E47">
        <v>1</v>
      </c>
      <c r="F47">
        <v>14</v>
      </c>
      <c r="G47">
        <v>19</v>
      </c>
      <c r="H47">
        <v>1</v>
      </c>
      <c r="I47">
        <v>366</v>
      </c>
      <c r="J47">
        <v>1316</v>
      </c>
    </row>
    <row r="48" spans="1:10" x14ac:dyDescent="0.25">
      <c r="A48" t="s">
        <v>56</v>
      </c>
      <c r="B48">
        <v>646</v>
      </c>
      <c r="C48">
        <v>266</v>
      </c>
      <c r="D48">
        <v>20</v>
      </c>
      <c r="E48">
        <v>0</v>
      </c>
      <c r="F48">
        <v>41</v>
      </c>
      <c r="G48">
        <v>61</v>
      </c>
      <c r="H48">
        <v>8</v>
      </c>
      <c r="I48">
        <v>244</v>
      </c>
      <c r="J48">
        <v>402</v>
      </c>
    </row>
    <row r="49" spans="1:10" x14ac:dyDescent="0.25">
      <c r="A49" t="s">
        <v>57</v>
      </c>
      <c r="B49">
        <v>856</v>
      </c>
      <c r="C49">
        <v>383</v>
      </c>
      <c r="D49">
        <v>22</v>
      </c>
      <c r="E49">
        <v>3</v>
      </c>
      <c r="F49">
        <v>20</v>
      </c>
      <c r="G49">
        <v>45</v>
      </c>
      <c r="H49">
        <v>1</v>
      </c>
      <c r="I49">
        <v>470</v>
      </c>
      <c r="J49">
        <v>386</v>
      </c>
    </row>
    <row r="50" spans="1:10" x14ac:dyDescent="0.25">
      <c r="A50" t="s">
        <v>58</v>
      </c>
      <c r="B50">
        <v>1724</v>
      </c>
      <c r="C50">
        <v>700</v>
      </c>
      <c r="D50">
        <v>59</v>
      </c>
      <c r="E50">
        <v>7</v>
      </c>
      <c r="F50">
        <v>23</v>
      </c>
      <c r="G50">
        <v>89</v>
      </c>
      <c r="H50">
        <v>3</v>
      </c>
      <c r="I50">
        <v>518</v>
      </c>
      <c r="J50">
        <v>1206</v>
      </c>
    </row>
    <row r="51" spans="1:10" x14ac:dyDescent="0.25">
      <c r="A51" t="s">
        <v>59</v>
      </c>
      <c r="B51">
        <v>256</v>
      </c>
      <c r="C51">
        <v>133</v>
      </c>
      <c r="D51">
        <v>16</v>
      </c>
      <c r="E51">
        <v>0</v>
      </c>
      <c r="F51">
        <v>6</v>
      </c>
      <c r="G51">
        <v>22</v>
      </c>
      <c r="H51">
        <v>1</v>
      </c>
      <c r="I51">
        <v>114</v>
      </c>
      <c r="J51">
        <v>142</v>
      </c>
    </row>
    <row r="52" spans="1:10" x14ac:dyDescent="0.25">
      <c r="A52" t="s">
        <v>60</v>
      </c>
      <c r="B52">
        <v>732</v>
      </c>
      <c r="C52">
        <v>268</v>
      </c>
      <c r="D52">
        <v>15</v>
      </c>
      <c r="E52">
        <v>2</v>
      </c>
      <c r="F52">
        <v>13</v>
      </c>
      <c r="G52">
        <v>30</v>
      </c>
      <c r="H52">
        <v>0</v>
      </c>
      <c r="I52">
        <v>438</v>
      </c>
      <c r="J52">
        <v>294</v>
      </c>
    </row>
    <row r="53" spans="1:10" x14ac:dyDescent="0.25">
      <c r="A53" t="s">
        <v>61</v>
      </c>
      <c r="B53">
        <v>326</v>
      </c>
      <c r="C53">
        <v>140</v>
      </c>
      <c r="D53">
        <v>5</v>
      </c>
      <c r="E53">
        <v>0</v>
      </c>
      <c r="F53">
        <v>3</v>
      </c>
      <c r="G53">
        <v>8</v>
      </c>
      <c r="H53">
        <v>0</v>
      </c>
      <c r="I53">
        <v>74</v>
      </c>
      <c r="J53">
        <v>252</v>
      </c>
    </row>
    <row r="54" spans="1:10" x14ac:dyDescent="0.25">
      <c r="A54" t="s">
        <v>62</v>
      </c>
      <c r="B54">
        <v>102</v>
      </c>
      <c r="C54">
        <v>36</v>
      </c>
      <c r="D54">
        <v>2</v>
      </c>
      <c r="E54">
        <v>0</v>
      </c>
      <c r="F54">
        <v>1</v>
      </c>
      <c r="G54">
        <v>3</v>
      </c>
      <c r="H54">
        <v>1</v>
      </c>
      <c r="I54">
        <v>54</v>
      </c>
      <c r="J54">
        <v>48</v>
      </c>
    </row>
    <row r="55" spans="1:10" x14ac:dyDescent="0.25">
      <c r="A55" t="s">
        <v>63</v>
      </c>
      <c r="B55">
        <v>266</v>
      </c>
      <c r="C55">
        <v>131</v>
      </c>
      <c r="D55">
        <v>4</v>
      </c>
      <c r="E55">
        <v>0</v>
      </c>
      <c r="F55">
        <v>10</v>
      </c>
      <c r="G55">
        <v>14</v>
      </c>
      <c r="H55">
        <v>0</v>
      </c>
      <c r="I55">
        <v>118</v>
      </c>
      <c r="J55">
        <v>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2748</v>
      </c>
      <c r="C2" s="4">
        <f>SeptemberRaw!C2</f>
        <v>1235</v>
      </c>
      <c r="D2" s="4">
        <f>SeptemberRaw!D2</f>
        <v>109</v>
      </c>
      <c r="E2" s="4">
        <f>SeptemberRaw!E2</f>
        <v>4</v>
      </c>
      <c r="F2" s="4">
        <f>SeptemberRaw!F2</f>
        <v>38</v>
      </c>
      <c r="G2" s="4">
        <f>SeptemberRaw!G2</f>
        <v>151</v>
      </c>
      <c r="H2" s="4">
        <f>SeptemberRaw!H2</f>
        <v>7</v>
      </c>
      <c r="I2" s="4">
        <f>SeptemberRaw!I2</f>
        <v>832</v>
      </c>
      <c r="J2" s="5">
        <f>SeptemberRaw!J2</f>
        <v>1916</v>
      </c>
    </row>
    <row r="3" spans="1:10" x14ac:dyDescent="0.25">
      <c r="A3" s="6" t="s">
        <v>11</v>
      </c>
      <c r="B3" s="7">
        <f>SeptemberRaw!B3</f>
        <v>812</v>
      </c>
      <c r="C3" s="7">
        <f>SeptemberRaw!C3</f>
        <v>339</v>
      </c>
      <c r="D3" s="7">
        <f>SeptemberRaw!D3</f>
        <v>61</v>
      </c>
      <c r="E3" s="7">
        <f>SeptemberRaw!E3</f>
        <v>4</v>
      </c>
      <c r="F3" s="7">
        <f>SeptemberRaw!F3</f>
        <v>30</v>
      </c>
      <c r="G3" s="7">
        <f>SeptemberRaw!G3</f>
        <v>95</v>
      </c>
      <c r="H3" s="7">
        <f>SeptemberRaw!H3</f>
        <v>11</v>
      </c>
      <c r="I3" s="7">
        <f>SeptemberRaw!I3</f>
        <v>348</v>
      </c>
      <c r="J3" s="8">
        <f>SeptemberRaw!J3</f>
        <v>464</v>
      </c>
    </row>
    <row r="4" spans="1:10" x14ac:dyDescent="0.25">
      <c r="A4" s="9" t="s">
        <v>12</v>
      </c>
      <c r="B4" s="10">
        <f>SeptemberRaw!B4</f>
        <v>3308</v>
      </c>
      <c r="C4" s="10">
        <f>SeptemberRaw!C4</f>
        <v>1703</v>
      </c>
      <c r="D4" s="10">
        <f>SeptemberRaw!D4</f>
        <v>168</v>
      </c>
      <c r="E4" s="10">
        <f>SeptemberRaw!E4</f>
        <v>3</v>
      </c>
      <c r="F4" s="10">
        <f>SeptemberRaw!F4</f>
        <v>80</v>
      </c>
      <c r="G4" s="10">
        <f>SeptemberRaw!G4</f>
        <v>251</v>
      </c>
      <c r="H4" s="10">
        <f>SeptemberRaw!H4</f>
        <v>10</v>
      </c>
      <c r="I4" s="10">
        <f>SeptemberRaw!I4</f>
        <v>852</v>
      </c>
      <c r="J4" s="11">
        <f>SeptemberRaw!J4</f>
        <v>2456</v>
      </c>
    </row>
    <row r="5" spans="1:10" x14ac:dyDescent="0.25">
      <c r="A5" s="6" t="s">
        <v>13</v>
      </c>
      <c r="B5" s="7">
        <f>SeptemberRaw!B5</f>
        <v>36</v>
      </c>
      <c r="C5" s="7">
        <f>SeptemberRaw!C5</f>
        <v>22</v>
      </c>
      <c r="D5" s="7">
        <f>SeptemberRaw!D5</f>
        <v>0</v>
      </c>
      <c r="E5" s="7">
        <f>SeptemberRaw!E5</f>
        <v>1</v>
      </c>
      <c r="F5" s="7">
        <f>SeptemberRaw!F5</f>
        <v>1</v>
      </c>
      <c r="G5" s="7">
        <f>SeptemberRaw!G5</f>
        <v>2</v>
      </c>
      <c r="H5" s="7">
        <f>SeptemberRaw!H5</f>
        <v>0</v>
      </c>
      <c r="I5" s="7">
        <f>SeptemberRaw!I5</f>
        <v>36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3688</v>
      </c>
      <c r="C6" s="10">
        <f>SeptemberRaw!C6</f>
        <v>1495</v>
      </c>
      <c r="D6" s="10">
        <f>SeptemberRaw!D6</f>
        <v>163</v>
      </c>
      <c r="E6" s="10">
        <f>SeptemberRaw!E6</f>
        <v>15</v>
      </c>
      <c r="F6" s="10">
        <f>SeptemberRaw!F6</f>
        <v>112</v>
      </c>
      <c r="G6" s="10">
        <f>SeptemberRaw!G6</f>
        <v>290</v>
      </c>
      <c r="H6" s="10">
        <f>SeptemberRaw!H6</f>
        <v>8</v>
      </c>
      <c r="I6" s="10">
        <f>SeptemberRaw!I6</f>
        <v>1228</v>
      </c>
      <c r="J6" s="11">
        <f>SeptemberRaw!J6</f>
        <v>2460</v>
      </c>
    </row>
    <row r="7" spans="1:10" x14ac:dyDescent="0.25">
      <c r="A7" s="6" t="s">
        <v>15</v>
      </c>
      <c r="B7" s="7">
        <f>SeptemberRaw!B7</f>
        <v>466</v>
      </c>
      <c r="C7" s="7">
        <f>SeptemberRaw!C7</f>
        <v>188</v>
      </c>
      <c r="D7" s="7">
        <f>SeptemberRaw!D7</f>
        <v>13</v>
      </c>
      <c r="E7" s="7">
        <f>SeptemberRaw!E7</f>
        <v>0</v>
      </c>
      <c r="F7" s="7">
        <f>SeptemberRaw!F7</f>
        <v>22</v>
      </c>
      <c r="G7" s="7">
        <f>SeptemberRaw!G7</f>
        <v>35</v>
      </c>
      <c r="H7" s="7">
        <f>SeptemberRaw!H7</f>
        <v>4</v>
      </c>
      <c r="I7" s="7">
        <f>SeptemberRaw!I7</f>
        <v>264</v>
      </c>
      <c r="J7" s="8">
        <f>SeptemberRaw!J7</f>
        <v>202</v>
      </c>
    </row>
    <row r="8" spans="1:10" x14ac:dyDescent="0.25">
      <c r="A8" s="9" t="s">
        <v>16</v>
      </c>
      <c r="B8" s="10">
        <f>SeptemberRaw!B8</f>
        <v>204</v>
      </c>
      <c r="C8" s="10">
        <f>SeptemberRaw!C8</f>
        <v>110</v>
      </c>
      <c r="D8" s="10">
        <f>SeptemberRaw!D8</f>
        <v>5</v>
      </c>
      <c r="E8" s="10">
        <f>SeptemberRaw!E8</f>
        <v>2</v>
      </c>
      <c r="F8" s="10">
        <f>SeptemberRaw!F8</f>
        <v>0</v>
      </c>
      <c r="G8" s="10">
        <f>SeptemberRaw!G8</f>
        <v>7</v>
      </c>
      <c r="H8" s="10">
        <f>SeptemberRaw!H8</f>
        <v>0</v>
      </c>
      <c r="I8" s="10">
        <f>SeptemberRaw!I8</f>
        <v>88</v>
      </c>
      <c r="J8" s="11">
        <f>SeptemberRaw!J8</f>
        <v>116</v>
      </c>
    </row>
    <row r="9" spans="1:10" x14ac:dyDescent="0.25">
      <c r="A9" s="6" t="s">
        <v>17</v>
      </c>
      <c r="B9" s="7">
        <f>SeptemberRaw!B9</f>
        <v>78</v>
      </c>
      <c r="C9" s="7">
        <f>SeptemberRaw!C9</f>
        <v>40</v>
      </c>
      <c r="D9" s="7">
        <f>SeptemberRaw!D9</f>
        <v>2</v>
      </c>
      <c r="E9" s="7">
        <f>SeptemberRaw!E9</f>
        <v>2</v>
      </c>
      <c r="F9" s="7">
        <f>SeptemberRaw!F9</f>
        <v>1</v>
      </c>
      <c r="G9" s="7">
        <f>SeptemberRaw!G9</f>
        <v>5</v>
      </c>
      <c r="H9" s="7">
        <f>SeptemberRaw!H9</f>
        <v>0</v>
      </c>
      <c r="I9" s="7">
        <f>SeptemberRaw!I9</f>
        <v>60</v>
      </c>
      <c r="J9" s="8">
        <f>SeptemberRaw!J9</f>
        <v>18</v>
      </c>
    </row>
    <row r="10" spans="1:10" x14ac:dyDescent="0.25">
      <c r="A10" s="9" t="s">
        <v>18</v>
      </c>
      <c r="B10" s="10">
        <f>SeptemberRaw!B10</f>
        <v>3</v>
      </c>
      <c r="C10" s="10">
        <f>SeptemberRaw!C10</f>
        <v>3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3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26</v>
      </c>
      <c r="C12" s="13">
        <f>SeptemberRaw!C12</f>
        <v>24</v>
      </c>
      <c r="D12" s="13">
        <f>SeptemberRaw!D12</f>
        <v>0</v>
      </c>
      <c r="E12" s="13">
        <f>SeptemberRaw!E12</f>
        <v>8</v>
      </c>
      <c r="F12" s="13">
        <f>SeptemberRaw!F12</f>
        <v>4</v>
      </c>
      <c r="G12" s="13">
        <f>SeptemberRaw!G12</f>
        <v>12</v>
      </c>
      <c r="H12" s="13">
        <f>SeptemberRaw!H12</f>
        <v>2</v>
      </c>
      <c r="I12" s="13">
        <f>SeptemberRaw!I12</f>
        <v>26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268</v>
      </c>
      <c r="C13" s="16">
        <f>SeptemberRaw!C13</f>
        <v>147</v>
      </c>
      <c r="D13" s="16">
        <f>SeptemberRaw!D13</f>
        <v>1</v>
      </c>
      <c r="E13" s="16">
        <f>SeptemberRaw!E13</f>
        <v>0</v>
      </c>
      <c r="F13" s="16">
        <f>SeptemberRaw!F13</f>
        <v>2</v>
      </c>
      <c r="G13" s="16">
        <f>SeptemberRaw!G13</f>
        <v>3</v>
      </c>
      <c r="H13" s="16">
        <f>SeptemberRaw!H13</f>
        <v>0</v>
      </c>
      <c r="I13" s="16">
        <f>SeptemberRaw!I13</f>
        <v>226</v>
      </c>
      <c r="J13" s="17">
        <f>SeptemberRaw!J13</f>
        <v>42</v>
      </c>
    </row>
    <row r="14" spans="1:10" x14ac:dyDescent="0.25">
      <c r="A14" s="12" t="s">
        <v>22</v>
      </c>
      <c r="B14" s="13">
        <f>SeptemberRaw!B14</f>
        <v>226</v>
      </c>
      <c r="C14" s="13">
        <f>SeptemberRaw!C14</f>
        <v>76</v>
      </c>
      <c r="D14" s="13">
        <f>SeptemberRaw!D14</f>
        <v>9</v>
      </c>
      <c r="E14" s="13">
        <f>SeptemberRaw!E14</f>
        <v>1</v>
      </c>
      <c r="F14" s="13">
        <f>SeptemberRaw!F14</f>
        <v>9</v>
      </c>
      <c r="G14" s="13">
        <f>SeptemberRaw!G14</f>
        <v>19</v>
      </c>
      <c r="H14" s="13">
        <f>SeptemberRaw!H14</f>
        <v>0</v>
      </c>
      <c r="I14" s="13">
        <f>SeptemberRaw!I14</f>
        <v>134</v>
      </c>
      <c r="J14" s="14">
        <f>SeptemberRaw!J14</f>
        <v>92</v>
      </c>
    </row>
    <row r="15" spans="1:10" x14ac:dyDescent="0.25">
      <c r="A15" s="15" t="s">
        <v>23</v>
      </c>
      <c r="B15" s="16">
        <f>SeptemberRaw!B15</f>
        <v>36</v>
      </c>
      <c r="C15" s="16">
        <f>SeptemberRaw!C15</f>
        <v>55</v>
      </c>
      <c r="D15" s="16">
        <f>SeptemberRaw!D15</f>
        <v>1</v>
      </c>
      <c r="E15" s="16">
        <f>SeptemberRaw!E15</f>
        <v>3</v>
      </c>
      <c r="F15" s="16">
        <f>SeptemberRaw!F15</f>
        <v>1</v>
      </c>
      <c r="G15" s="16">
        <f>SeptemberRaw!G15</f>
        <v>5</v>
      </c>
      <c r="H15" s="16">
        <f>SeptemberRaw!H15</f>
        <v>0</v>
      </c>
      <c r="I15" s="16">
        <f>SeptemberRaw!I15</f>
        <v>25</v>
      </c>
      <c r="J15" s="17">
        <f>SeptemberRaw!J15</f>
        <v>11</v>
      </c>
    </row>
    <row r="16" spans="1:10" x14ac:dyDescent="0.25">
      <c r="A16" s="9" t="s">
        <v>24</v>
      </c>
      <c r="B16" s="10">
        <f>SeptemberRaw!B16</f>
        <v>74</v>
      </c>
      <c r="C16" s="10">
        <f>SeptemberRaw!C16</f>
        <v>32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54</v>
      </c>
      <c r="J16" s="11">
        <f>SeptemberRaw!J16</f>
        <v>20</v>
      </c>
    </row>
    <row r="17" spans="1:10" x14ac:dyDescent="0.25">
      <c r="A17" s="6" t="s">
        <v>25</v>
      </c>
      <c r="B17" s="7">
        <f>SeptemberRaw!B17</f>
        <v>1082</v>
      </c>
      <c r="C17" s="7">
        <f>SeptemberRaw!C17</f>
        <v>415</v>
      </c>
      <c r="D17" s="7">
        <f>SeptemberRaw!D17</f>
        <v>44</v>
      </c>
      <c r="E17" s="7">
        <f>SeptemberRaw!E17</f>
        <v>2</v>
      </c>
      <c r="F17" s="7">
        <f>SeptemberRaw!F17</f>
        <v>30</v>
      </c>
      <c r="G17" s="7">
        <f>SeptemberRaw!G17</f>
        <v>76</v>
      </c>
      <c r="H17" s="7">
        <f>SeptemberRaw!H17</f>
        <v>1</v>
      </c>
      <c r="I17" s="7">
        <f>SeptemberRaw!I17</f>
        <v>312</v>
      </c>
      <c r="J17" s="8">
        <f>SeptemberRaw!J17</f>
        <v>770</v>
      </c>
    </row>
    <row r="18" spans="1:10" x14ac:dyDescent="0.25">
      <c r="A18" s="9" t="s">
        <v>26</v>
      </c>
      <c r="B18" s="10">
        <f>SeptemberRaw!B18</f>
        <v>336</v>
      </c>
      <c r="C18" s="10">
        <f>SeptemberRaw!C18</f>
        <v>136</v>
      </c>
      <c r="D18" s="10">
        <f>SeptemberRaw!D18</f>
        <v>4</v>
      </c>
      <c r="E18" s="10">
        <f>SeptemberRaw!E18</f>
        <v>0</v>
      </c>
      <c r="F18" s="10">
        <f>SeptemberRaw!F18</f>
        <v>2</v>
      </c>
      <c r="G18" s="10">
        <f>SeptemberRaw!G18</f>
        <v>6</v>
      </c>
      <c r="H18" s="10">
        <f>SeptemberRaw!H18</f>
        <v>0</v>
      </c>
      <c r="I18" s="10">
        <f>SeptemberRaw!I18</f>
        <v>46</v>
      </c>
      <c r="J18" s="11">
        <f>SeptemberRaw!J18</f>
        <v>290</v>
      </c>
    </row>
    <row r="19" spans="1:10" x14ac:dyDescent="0.25">
      <c r="A19" s="6" t="s">
        <v>27</v>
      </c>
      <c r="B19" s="7">
        <f>SeptemberRaw!B19</f>
        <v>1250</v>
      </c>
      <c r="C19" s="7">
        <f>SeptemberRaw!C19</f>
        <v>489</v>
      </c>
      <c r="D19" s="7">
        <f>SeptemberRaw!D19</f>
        <v>48</v>
      </c>
      <c r="E19" s="7">
        <f>SeptemberRaw!E19</f>
        <v>15</v>
      </c>
      <c r="F19" s="7">
        <f>SeptemberRaw!F19</f>
        <v>52</v>
      </c>
      <c r="G19" s="7">
        <f>SeptemberRaw!G19</f>
        <v>115</v>
      </c>
      <c r="H19" s="7">
        <f>SeptemberRaw!H19</f>
        <v>5</v>
      </c>
      <c r="I19" s="7">
        <f>SeptemberRaw!I19</f>
        <v>666</v>
      </c>
      <c r="J19" s="8">
        <f>SeptemberRaw!J19</f>
        <v>584</v>
      </c>
    </row>
    <row r="20" spans="1:10" x14ac:dyDescent="0.25">
      <c r="A20" s="9" t="s">
        <v>28</v>
      </c>
      <c r="B20" s="10">
        <f>SeptemberRaw!B20</f>
        <v>3</v>
      </c>
      <c r="C20" s="10">
        <f>SeptemberRaw!C20</f>
        <v>3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2</v>
      </c>
      <c r="J20" s="11">
        <f>SeptemberRaw!J20</f>
        <v>1</v>
      </c>
    </row>
    <row r="21" spans="1:10" x14ac:dyDescent="0.25">
      <c r="A21" s="6" t="s">
        <v>29</v>
      </c>
      <c r="B21" s="7">
        <f>SeptemberRaw!B21</f>
        <v>892</v>
      </c>
      <c r="C21" s="7">
        <f>SeptemberRaw!C21</f>
        <v>411</v>
      </c>
      <c r="D21" s="7">
        <f>SeptemberRaw!D21</f>
        <v>40</v>
      </c>
      <c r="E21" s="7">
        <f>SeptemberRaw!E21</f>
        <v>16</v>
      </c>
      <c r="F21" s="7">
        <f>SeptemberRaw!F21</f>
        <v>40</v>
      </c>
      <c r="G21" s="7">
        <f>SeptemberRaw!G21</f>
        <v>96</v>
      </c>
      <c r="H21" s="7">
        <f>SeptemberRaw!H21</f>
        <v>20</v>
      </c>
      <c r="I21" s="7">
        <f>SeptemberRaw!I21</f>
        <v>500</v>
      </c>
      <c r="J21" s="8">
        <f>SeptemberRaw!J21</f>
        <v>392</v>
      </c>
    </row>
    <row r="22" spans="1:10" x14ac:dyDescent="0.25">
      <c r="A22" s="9" t="s">
        <v>30</v>
      </c>
      <c r="B22" s="10">
        <f>SeptemberRaw!B22</f>
        <v>112</v>
      </c>
      <c r="C22" s="10">
        <f>SeptemberRaw!C22</f>
        <v>21</v>
      </c>
      <c r="D22" s="10">
        <f>SeptemberRaw!D22</f>
        <v>8</v>
      </c>
      <c r="E22" s="10">
        <f>SeptemberRaw!E22</f>
        <v>0</v>
      </c>
      <c r="F22" s="10">
        <f>SeptemberRaw!F22</f>
        <v>2</v>
      </c>
      <c r="G22" s="10">
        <f>SeptemberRaw!G22</f>
        <v>10</v>
      </c>
      <c r="H22" s="10">
        <f>SeptemberRaw!H22</f>
        <v>0</v>
      </c>
      <c r="I22" s="10">
        <f>SeptemberRaw!I22</f>
        <v>50</v>
      </c>
      <c r="J22" s="11">
        <f>SeptemberRaw!J22</f>
        <v>62</v>
      </c>
    </row>
    <row r="23" spans="1:10" x14ac:dyDescent="0.25">
      <c r="A23" s="6" t="s">
        <v>31</v>
      </c>
      <c r="B23" s="7">
        <f>SeptemberRaw!B23</f>
        <v>1256</v>
      </c>
      <c r="C23" s="7">
        <f>SeptemberRaw!C23</f>
        <v>480</v>
      </c>
      <c r="D23" s="7">
        <f>SeptemberRaw!D23</f>
        <v>98</v>
      </c>
      <c r="E23" s="7">
        <f>SeptemberRaw!E23</f>
        <v>5</v>
      </c>
      <c r="F23" s="7">
        <f>SeptemberRaw!F23</f>
        <v>39</v>
      </c>
      <c r="G23" s="7">
        <f>SeptemberRaw!G23</f>
        <v>142</v>
      </c>
      <c r="H23" s="7">
        <f>SeptemberRaw!H23</f>
        <v>3</v>
      </c>
      <c r="I23" s="7">
        <f>SeptemberRaw!I23</f>
        <v>526</v>
      </c>
      <c r="J23" s="8">
        <f>SeptemberRaw!J23</f>
        <v>730</v>
      </c>
    </row>
    <row r="24" spans="1:10" x14ac:dyDescent="0.25">
      <c r="A24" s="9" t="s">
        <v>32</v>
      </c>
      <c r="B24" s="10">
        <f>SeptemberRaw!B24</f>
        <v>3270</v>
      </c>
      <c r="C24" s="10">
        <f>SeptemberRaw!C24</f>
        <v>1424</v>
      </c>
      <c r="D24" s="10">
        <f>SeptemberRaw!D24</f>
        <v>208</v>
      </c>
      <c r="E24" s="10">
        <f>SeptemberRaw!E24</f>
        <v>6</v>
      </c>
      <c r="F24" s="10">
        <f>SeptemberRaw!F24</f>
        <v>80</v>
      </c>
      <c r="G24" s="10">
        <f>SeptemberRaw!G24</f>
        <v>294</v>
      </c>
      <c r="H24" s="10">
        <f>SeptemberRaw!H24</f>
        <v>3</v>
      </c>
      <c r="I24" s="10">
        <f>SeptemberRaw!I24</f>
        <v>944</v>
      </c>
      <c r="J24" s="11">
        <f>SeptemberRaw!J24</f>
        <v>2326</v>
      </c>
    </row>
    <row r="25" spans="1:10" x14ac:dyDescent="0.25">
      <c r="A25" s="6" t="s">
        <v>33</v>
      </c>
      <c r="B25" s="7">
        <f>SeptemberRaw!B25</f>
        <v>204</v>
      </c>
      <c r="C25" s="7">
        <f>SeptemberRaw!C25</f>
        <v>112</v>
      </c>
      <c r="D25" s="7">
        <f>SeptemberRaw!D25</f>
        <v>7</v>
      </c>
      <c r="E25" s="7">
        <f>SeptemberRaw!E25</f>
        <v>1</v>
      </c>
      <c r="F25" s="7">
        <f>SeptemberRaw!F25</f>
        <v>11</v>
      </c>
      <c r="G25" s="7">
        <f>SeptemberRaw!G25</f>
        <v>19</v>
      </c>
      <c r="H25" s="7">
        <f>SeptemberRaw!H25</f>
        <v>3</v>
      </c>
      <c r="I25" s="7">
        <f>SeptemberRaw!I25</f>
        <v>78</v>
      </c>
      <c r="J25" s="8">
        <f>SeptemberRaw!J25</f>
        <v>126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150</v>
      </c>
      <c r="C27" s="7">
        <f>SeptemberRaw!C27</f>
        <v>109</v>
      </c>
      <c r="D27" s="7">
        <f>SeptemberRaw!D27</f>
        <v>5</v>
      </c>
      <c r="E27" s="7">
        <f>SeptemberRaw!E27</f>
        <v>2</v>
      </c>
      <c r="F27" s="7">
        <f>SeptemberRaw!F27</f>
        <v>14</v>
      </c>
      <c r="G27" s="7">
        <f>SeptemberRaw!G27</f>
        <v>21</v>
      </c>
      <c r="H27" s="7">
        <f>SeptemberRaw!H27</f>
        <v>1</v>
      </c>
      <c r="I27" s="7">
        <f>SeptemberRaw!I27</f>
        <v>92</v>
      </c>
      <c r="J27" s="8">
        <f>SeptemberRaw!J27</f>
        <v>58</v>
      </c>
    </row>
    <row r="28" spans="1:10" x14ac:dyDescent="0.25">
      <c r="A28" s="9" t="s">
        <v>36</v>
      </c>
      <c r="B28" s="10">
        <f>SeptemberRaw!B28</f>
        <v>110</v>
      </c>
      <c r="C28" s="10">
        <f>SeptemberRaw!C28</f>
        <v>36</v>
      </c>
      <c r="D28" s="10">
        <f>SeptemberRaw!D28</f>
        <v>5</v>
      </c>
      <c r="E28" s="10">
        <f>SeptemberRaw!E28</f>
        <v>0</v>
      </c>
      <c r="F28" s="10">
        <f>SeptemberRaw!F28</f>
        <v>3</v>
      </c>
      <c r="G28" s="10">
        <f>SeptemberRaw!G28</f>
        <v>8</v>
      </c>
      <c r="H28" s="10">
        <f>SeptemberRaw!H28</f>
        <v>1</v>
      </c>
      <c r="I28" s="10">
        <f>SeptemberRaw!I28</f>
        <v>68</v>
      </c>
      <c r="J28" s="11">
        <f>SeptemberRaw!J28</f>
        <v>42</v>
      </c>
    </row>
    <row r="29" spans="1:10" x14ac:dyDescent="0.25">
      <c r="A29" s="6" t="s">
        <v>37</v>
      </c>
      <c r="B29" s="7">
        <f>SeptemberRaw!B29</f>
        <v>1262</v>
      </c>
      <c r="C29" s="7">
        <f>SeptemberRaw!C29</f>
        <v>553</v>
      </c>
      <c r="D29" s="7">
        <f>SeptemberRaw!D29</f>
        <v>11</v>
      </c>
      <c r="E29" s="7">
        <f>SeptemberRaw!E29</f>
        <v>1</v>
      </c>
      <c r="F29" s="7">
        <f>SeptemberRaw!F29</f>
        <v>15</v>
      </c>
      <c r="G29" s="7">
        <f>SeptemberRaw!G29</f>
        <v>27</v>
      </c>
      <c r="H29" s="7">
        <f>SeptemberRaw!H29</f>
        <v>0</v>
      </c>
      <c r="I29" s="7">
        <f>SeptemberRaw!I29</f>
        <v>380</v>
      </c>
      <c r="J29" s="8">
        <f>SeptemberRaw!J29</f>
        <v>882</v>
      </c>
    </row>
    <row r="30" spans="1:10" x14ac:dyDescent="0.25">
      <c r="A30" s="9" t="s">
        <v>38</v>
      </c>
      <c r="B30" s="10">
        <f>SeptemberRaw!B30</f>
        <v>68</v>
      </c>
      <c r="C30" s="10">
        <f>SeptemberRaw!C30</f>
        <v>14</v>
      </c>
      <c r="D30" s="10">
        <f>SeptemberRaw!D30</f>
        <v>3</v>
      </c>
      <c r="E30" s="10">
        <f>SeptemberRaw!E30</f>
        <v>2</v>
      </c>
      <c r="F30" s="10">
        <f>SeptemberRaw!F30</f>
        <v>17</v>
      </c>
      <c r="G30" s="10">
        <f>SeptemberRaw!G30</f>
        <v>22</v>
      </c>
      <c r="H30" s="10">
        <f>SeptemberRaw!H30</f>
        <v>0</v>
      </c>
      <c r="I30" s="10">
        <f>SeptemberRaw!I30</f>
        <v>34</v>
      </c>
      <c r="J30" s="11">
        <f>SeptemberRaw!J30</f>
        <v>34</v>
      </c>
    </row>
    <row r="31" spans="1:10" x14ac:dyDescent="0.25">
      <c r="A31" s="6" t="s">
        <v>39</v>
      </c>
      <c r="B31" s="7">
        <f>SeptemberRaw!B31</f>
        <v>116</v>
      </c>
      <c r="C31" s="7">
        <f>SeptemberRaw!C31</f>
        <v>70</v>
      </c>
      <c r="D31" s="7">
        <f>SeptemberRaw!D31</f>
        <v>3</v>
      </c>
      <c r="E31" s="7">
        <f>SeptemberRaw!E31</f>
        <v>0</v>
      </c>
      <c r="F31" s="7">
        <f>SeptemberRaw!F31</f>
        <v>4</v>
      </c>
      <c r="G31" s="7">
        <f>SeptemberRaw!G31</f>
        <v>7</v>
      </c>
      <c r="H31" s="7">
        <f>SeptemberRaw!H31</f>
        <v>2</v>
      </c>
      <c r="I31" s="7">
        <f>SeptemberRaw!I31</f>
        <v>28</v>
      </c>
      <c r="J31" s="8">
        <f>SeptemberRaw!J31</f>
        <v>88</v>
      </c>
    </row>
    <row r="32" spans="1:10" x14ac:dyDescent="0.25">
      <c r="A32" s="9" t="s">
        <v>40</v>
      </c>
      <c r="B32" s="10">
        <f>SeptemberRaw!B32</f>
        <v>1020</v>
      </c>
      <c r="C32" s="10">
        <f>SeptemberRaw!C32</f>
        <v>439</v>
      </c>
      <c r="D32" s="10">
        <f>SeptemberRaw!D32</f>
        <v>105</v>
      </c>
      <c r="E32" s="10">
        <f>SeptemberRaw!E32</f>
        <v>11</v>
      </c>
      <c r="F32" s="10">
        <f>SeptemberRaw!F32</f>
        <v>41</v>
      </c>
      <c r="G32" s="10">
        <f>SeptemberRaw!G32</f>
        <v>157</v>
      </c>
      <c r="H32" s="10">
        <f>SeptemberRaw!H32</f>
        <v>4</v>
      </c>
      <c r="I32" s="10">
        <f>SeptemberRaw!I32</f>
        <v>830</v>
      </c>
      <c r="J32" s="11">
        <f>SeptemberRaw!J32</f>
        <v>190</v>
      </c>
    </row>
    <row r="33" spans="1:10" x14ac:dyDescent="0.25">
      <c r="A33" s="6" t="s">
        <v>41</v>
      </c>
      <c r="B33" s="7">
        <f>SeptemberRaw!B33</f>
        <v>1074</v>
      </c>
      <c r="C33" s="7">
        <f>SeptemberRaw!C33</f>
        <v>448</v>
      </c>
      <c r="D33" s="7">
        <f>SeptemberRaw!D33</f>
        <v>16</v>
      </c>
      <c r="E33" s="7">
        <f>SeptemberRaw!E33</f>
        <v>5</v>
      </c>
      <c r="F33" s="7">
        <f>SeptemberRaw!F33</f>
        <v>63</v>
      </c>
      <c r="G33" s="7">
        <f>SeptemberRaw!G33</f>
        <v>84</v>
      </c>
      <c r="H33" s="7">
        <f>SeptemberRaw!H33</f>
        <v>7</v>
      </c>
      <c r="I33" s="7">
        <f>SeptemberRaw!I33</f>
        <v>822</v>
      </c>
      <c r="J33" s="8">
        <f>SeptemberRaw!J33</f>
        <v>252</v>
      </c>
    </row>
    <row r="34" spans="1:10" x14ac:dyDescent="0.25">
      <c r="A34" s="9" t="s">
        <v>42</v>
      </c>
      <c r="B34" s="10">
        <f>SeptemberRaw!B34</f>
        <v>390</v>
      </c>
      <c r="C34" s="10">
        <f>SeptemberRaw!C34</f>
        <v>147</v>
      </c>
      <c r="D34" s="10">
        <f>SeptemberRaw!D34</f>
        <v>15</v>
      </c>
      <c r="E34" s="10">
        <f>SeptemberRaw!E34</f>
        <v>3</v>
      </c>
      <c r="F34" s="10">
        <f>SeptemberRaw!F34</f>
        <v>16</v>
      </c>
      <c r="G34" s="10">
        <f>SeptemberRaw!G34</f>
        <v>34</v>
      </c>
      <c r="H34" s="10">
        <f>SeptemberRaw!H34</f>
        <v>4</v>
      </c>
      <c r="I34" s="10">
        <f>SeptemberRaw!I34</f>
        <v>198</v>
      </c>
      <c r="J34" s="11">
        <f>SeptemberRaw!J34</f>
        <v>192</v>
      </c>
    </row>
    <row r="35" spans="1:10" x14ac:dyDescent="0.25">
      <c r="A35" s="6" t="s">
        <v>43</v>
      </c>
      <c r="B35" s="7">
        <f>SeptemberRaw!B35</f>
        <v>2114</v>
      </c>
      <c r="C35" s="7">
        <f>SeptemberRaw!C35</f>
        <v>865</v>
      </c>
      <c r="D35" s="7">
        <f>SeptemberRaw!D35</f>
        <v>163</v>
      </c>
      <c r="E35" s="7">
        <f>SeptemberRaw!E35</f>
        <v>8</v>
      </c>
      <c r="F35" s="7">
        <f>SeptemberRaw!F35</f>
        <v>61</v>
      </c>
      <c r="G35" s="7">
        <f>SeptemberRaw!G35</f>
        <v>232</v>
      </c>
      <c r="H35" s="7">
        <f>SeptemberRaw!H35</f>
        <v>13</v>
      </c>
      <c r="I35" s="7">
        <f>SeptemberRaw!I35</f>
        <v>934</v>
      </c>
      <c r="J35" s="8">
        <f>SeptemberRaw!J35</f>
        <v>1180</v>
      </c>
    </row>
    <row r="36" spans="1:10" x14ac:dyDescent="0.25">
      <c r="A36" s="9" t="s">
        <v>44</v>
      </c>
      <c r="B36" s="10">
        <f>SeptemberRaw!B36</f>
        <v>446</v>
      </c>
      <c r="C36" s="10">
        <f>SeptemberRaw!C36</f>
        <v>248</v>
      </c>
      <c r="D36" s="10">
        <f>SeptemberRaw!D36</f>
        <v>10</v>
      </c>
      <c r="E36" s="10">
        <f>SeptemberRaw!E36</f>
        <v>1</v>
      </c>
      <c r="F36" s="10">
        <f>SeptemberRaw!F36</f>
        <v>9</v>
      </c>
      <c r="G36" s="10">
        <f>SeptemberRaw!G36</f>
        <v>20</v>
      </c>
      <c r="H36" s="10">
        <f>SeptemberRaw!H36</f>
        <v>0</v>
      </c>
      <c r="I36" s="10">
        <f>SeptemberRaw!I36</f>
        <v>228</v>
      </c>
      <c r="J36" s="11">
        <f>SeptemberRaw!J36</f>
        <v>218</v>
      </c>
    </row>
    <row r="37" spans="1:10" x14ac:dyDescent="0.25">
      <c r="A37" s="6" t="s">
        <v>45</v>
      </c>
      <c r="B37" s="7">
        <f>SeptemberRaw!B37</f>
        <v>1078</v>
      </c>
      <c r="C37" s="7">
        <f>SeptemberRaw!C37</f>
        <v>411</v>
      </c>
      <c r="D37" s="7">
        <f>SeptemberRaw!D37</f>
        <v>81</v>
      </c>
      <c r="E37" s="7">
        <f>SeptemberRaw!E37</f>
        <v>9</v>
      </c>
      <c r="F37" s="7">
        <f>SeptemberRaw!F37</f>
        <v>45</v>
      </c>
      <c r="G37" s="7">
        <f>SeptemberRaw!G37</f>
        <v>135</v>
      </c>
      <c r="H37" s="7">
        <f>SeptemberRaw!H37</f>
        <v>15</v>
      </c>
      <c r="I37" s="7">
        <f>SeptemberRaw!I37</f>
        <v>614</v>
      </c>
      <c r="J37" s="8">
        <f>SeptemberRaw!J37</f>
        <v>464</v>
      </c>
    </row>
    <row r="38" spans="1:10" x14ac:dyDescent="0.25">
      <c r="A38" s="9" t="s">
        <v>46</v>
      </c>
      <c r="B38" s="10">
        <f>SeptemberRaw!B38</f>
        <v>30</v>
      </c>
      <c r="C38" s="10">
        <f>SeptemberRaw!C38</f>
        <v>15</v>
      </c>
      <c r="D38" s="10">
        <f>SeptemberRaw!D38</f>
        <v>0</v>
      </c>
      <c r="E38" s="10">
        <f>SeptemberRaw!E38</f>
        <v>0</v>
      </c>
      <c r="F38" s="10">
        <f>SeptemberRaw!F38</f>
        <v>3</v>
      </c>
      <c r="G38" s="10">
        <f>SeptemberRaw!G38</f>
        <v>3</v>
      </c>
      <c r="H38" s="10">
        <f>SeptemberRaw!H38</f>
        <v>0</v>
      </c>
      <c r="I38" s="10">
        <f>SeptemberRaw!I38</f>
        <v>24</v>
      </c>
      <c r="J38" s="11">
        <f>SeptemberRaw!J38</f>
        <v>6</v>
      </c>
    </row>
    <row r="39" spans="1:10" x14ac:dyDescent="0.25">
      <c r="A39" s="6" t="s">
        <v>47</v>
      </c>
      <c r="B39" s="7">
        <f>SeptemberRaw!B39</f>
        <v>260</v>
      </c>
      <c r="C39" s="7">
        <f>SeptemberRaw!C39</f>
        <v>57</v>
      </c>
      <c r="D39" s="7">
        <f>SeptemberRaw!D39</f>
        <v>7</v>
      </c>
      <c r="E39" s="7">
        <f>SeptemberRaw!E39</f>
        <v>2</v>
      </c>
      <c r="F39" s="7">
        <f>SeptemberRaw!F39</f>
        <v>5</v>
      </c>
      <c r="G39" s="7">
        <f>SeptemberRaw!G39</f>
        <v>14</v>
      </c>
      <c r="H39" s="7">
        <f>SeptemberRaw!H39</f>
        <v>3</v>
      </c>
      <c r="I39" s="7">
        <f>SeptemberRaw!I39</f>
        <v>62</v>
      </c>
      <c r="J39" s="8">
        <f>SeptemberRaw!J39</f>
        <v>198</v>
      </c>
    </row>
    <row r="40" spans="1:10" x14ac:dyDescent="0.25">
      <c r="A40" s="18" t="s">
        <v>48</v>
      </c>
      <c r="B40" s="19">
        <f>SeptemberRaw!B40</f>
        <v>120</v>
      </c>
      <c r="C40" s="19">
        <f>SeptemberRaw!C40</f>
        <v>49</v>
      </c>
      <c r="D40" s="19">
        <f>SeptemberRaw!D40</f>
        <v>2</v>
      </c>
      <c r="E40" s="19">
        <f>SeptemberRaw!E40</f>
        <v>2</v>
      </c>
      <c r="F40" s="19">
        <f>SeptemberRaw!F40</f>
        <v>2</v>
      </c>
      <c r="G40" s="19">
        <f>SeptemberRaw!G40</f>
        <v>6</v>
      </c>
      <c r="H40" s="19">
        <f>SeptemberRaw!H40</f>
        <v>0</v>
      </c>
      <c r="I40" s="19">
        <f>SeptemberRaw!I40</f>
        <v>120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144</v>
      </c>
      <c r="C41" s="22">
        <f>SeptemberRaw!C41</f>
        <v>49</v>
      </c>
      <c r="D41" s="22">
        <f>SeptemberRaw!D41</f>
        <v>30</v>
      </c>
      <c r="E41" s="22">
        <f>SeptemberRaw!E41</f>
        <v>0</v>
      </c>
      <c r="F41" s="22">
        <f>SeptemberRaw!F41</f>
        <v>5</v>
      </c>
      <c r="G41" s="22">
        <f>SeptemberRaw!G41</f>
        <v>35</v>
      </c>
      <c r="H41" s="22">
        <f>SeptemberRaw!H41</f>
        <v>0</v>
      </c>
      <c r="I41" s="22">
        <f>SeptemberRaw!I41</f>
        <v>144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3</v>
      </c>
      <c r="C42" s="19">
        <f>SeptemberRaw!C42</f>
        <v>3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2</v>
      </c>
      <c r="J42" s="20">
        <f>SeptemberRaw!J42</f>
        <v>1</v>
      </c>
    </row>
    <row r="43" spans="1:10" x14ac:dyDescent="0.25">
      <c r="A43" s="21" t="s">
        <v>51</v>
      </c>
      <c r="B43" s="22">
        <f>SeptemberRaw!B43</f>
        <v>3</v>
      </c>
      <c r="C43" s="22">
        <f>SeptemberRaw!C43</f>
        <v>4</v>
      </c>
      <c r="D43" s="22">
        <f>SeptemberRaw!D43</f>
        <v>0</v>
      </c>
      <c r="E43" s="22">
        <f>SeptemberRaw!E43</f>
        <v>0</v>
      </c>
      <c r="F43" s="22">
        <f>SeptemberRaw!F43</f>
        <v>2</v>
      </c>
      <c r="G43" s="22">
        <f>SeptemberRaw!G43</f>
        <v>2</v>
      </c>
      <c r="H43" s="22">
        <f>SeptemberRaw!H43</f>
        <v>1</v>
      </c>
      <c r="I43" s="22">
        <f>SeptemberRaw!I43</f>
        <v>3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294</v>
      </c>
      <c r="C45" s="7">
        <f>SeptemberRaw!C45</f>
        <v>117</v>
      </c>
      <c r="D45" s="7">
        <f>SeptemberRaw!D45</f>
        <v>0</v>
      </c>
      <c r="E45" s="7">
        <f>SeptemberRaw!E45</f>
        <v>0</v>
      </c>
      <c r="F45" s="7">
        <f>SeptemberRaw!F45</f>
        <v>5</v>
      </c>
      <c r="G45" s="7">
        <f>SeptemberRaw!G45</f>
        <v>5</v>
      </c>
      <c r="H45" s="7">
        <f>SeptemberRaw!H45</f>
        <v>0</v>
      </c>
      <c r="I45" s="7">
        <f>SeptemberRaw!I45</f>
        <v>128</v>
      </c>
      <c r="J45" s="8">
        <f>SeptemberRaw!J45</f>
        <v>166</v>
      </c>
    </row>
    <row r="46" spans="1:10" x14ac:dyDescent="0.25">
      <c r="A46" s="9" t="s">
        <v>54</v>
      </c>
      <c r="B46" s="10">
        <f>SeptemberRaw!B46</f>
        <v>776</v>
      </c>
      <c r="C46" s="10">
        <f>SeptemberRaw!C46</f>
        <v>402</v>
      </c>
      <c r="D46" s="10">
        <f>SeptemberRaw!D46</f>
        <v>23</v>
      </c>
      <c r="E46" s="10">
        <f>SeptemberRaw!E46</f>
        <v>9</v>
      </c>
      <c r="F46" s="10">
        <f>SeptemberRaw!F46</f>
        <v>30</v>
      </c>
      <c r="G46" s="10">
        <f>SeptemberRaw!G46</f>
        <v>62</v>
      </c>
      <c r="H46" s="10">
        <f>SeptemberRaw!H46</f>
        <v>1</v>
      </c>
      <c r="I46" s="10">
        <f>SeptemberRaw!I46</f>
        <v>534</v>
      </c>
      <c r="J46" s="11">
        <f>SeptemberRaw!J46</f>
        <v>242</v>
      </c>
    </row>
    <row r="47" spans="1:10" x14ac:dyDescent="0.25">
      <c r="A47" s="6" t="s">
        <v>55</v>
      </c>
      <c r="B47" s="7">
        <f>SeptemberRaw!B47</f>
        <v>1290</v>
      </c>
      <c r="C47" s="7">
        <f>SeptemberRaw!C47</f>
        <v>647</v>
      </c>
      <c r="D47" s="7">
        <f>SeptemberRaw!D47</f>
        <v>2</v>
      </c>
      <c r="E47" s="7">
        <f>SeptemberRaw!E47</f>
        <v>0</v>
      </c>
      <c r="F47" s="7">
        <f>SeptemberRaw!F47</f>
        <v>28</v>
      </c>
      <c r="G47" s="7">
        <f>SeptemberRaw!G47</f>
        <v>30</v>
      </c>
      <c r="H47" s="7">
        <f>SeptemberRaw!H47</f>
        <v>0</v>
      </c>
      <c r="I47" s="7">
        <f>SeptemberRaw!I47</f>
        <v>454</v>
      </c>
      <c r="J47" s="8">
        <f>SeptemberRaw!J47</f>
        <v>836</v>
      </c>
    </row>
    <row r="48" spans="1:10" x14ac:dyDescent="0.25">
      <c r="A48" s="9" t="s">
        <v>56</v>
      </c>
      <c r="B48" s="10">
        <f>SeptemberRaw!B48</f>
        <v>410</v>
      </c>
      <c r="C48" s="10">
        <f>SeptemberRaw!C48</f>
        <v>190</v>
      </c>
      <c r="D48" s="10">
        <f>SeptemberRaw!D48</f>
        <v>8</v>
      </c>
      <c r="E48" s="10">
        <f>SeptemberRaw!E48</f>
        <v>0</v>
      </c>
      <c r="F48" s="10">
        <f>SeptemberRaw!F48</f>
        <v>11</v>
      </c>
      <c r="G48" s="10">
        <f>SeptemberRaw!G48</f>
        <v>19</v>
      </c>
      <c r="H48" s="10">
        <f>SeptemberRaw!H48</f>
        <v>0</v>
      </c>
      <c r="I48" s="10">
        <f>SeptemberRaw!I48</f>
        <v>198</v>
      </c>
      <c r="J48" s="11">
        <f>SeptemberRaw!J48</f>
        <v>212</v>
      </c>
    </row>
    <row r="49" spans="1:10" x14ac:dyDescent="0.25">
      <c r="A49" s="6" t="s">
        <v>57</v>
      </c>
      <c r="B49" s="7">
        <f>SeptemberRaw!B49</f>
        <v>678</v>
      </c>
      <c r="C49" s="7">
        <f>SeptemberRaw!C49</f>
        <v>276</v>
      </c>
      <c r="D49" s="7">
        <f>SeptemberRaw!D49</f>
        <v>22</v>
      </c>
      <c r="E49" s="7">
        <f>SeptemberRaw!E49</f>
        <v>3</v>
      </c>
      <c r="F49" s="7">
        <f>SeptemberRaw!F49</f>
        <v>13</v>
      </c>
      <c r="G49" s="7">
        <f>SeptemberRaw!G49</f>
        <v>38</v>
      </c>
      <c r="H49" s="7">
        <f>SeptemberRaw!H49</f>
        <v>0</v>
      </c>
      <c r="I49" s="7">
        <f>SeptemberRaw!I49</f>
        <v>404</v>
      </c>
      <c r="J49" s="8">
        <f>SeptemberRaw!J49</f>
        <v>274</v>
      </c>
    </row>
    <row r="50" spans="1:10" x14ac:dyDescent="0.25">
      <c r="A50" s="9" t="s">
        <v>58</v>
      </c>
      <c r="B50" s="10">
        <f>SeptemberRaw!B50</f>
        <v>1294</v>
      </c>
      <c r="C50" s="10">
        <f>SeptemberRaw!C50</f>
        <v>570</v>
      </c>
      <c r="D50" s="10">
        <f>SeptemberRaw!D50</f>
        <v>84</v>
      </c>
      <c r="E50" s="10">
        <f>SeptemberRaw!E50</f>
        <v>0</v>
      </c>
      <c r="F50" s="10">
        <f>SeptemberRaw!F50</f>
        <v>27</v>
      </c>
      <c r="G50" s="10">
        <f>SeptemberRaw!G50</f>
        <v>111</v>
      </c>
      <c r="H50" s="10">
        <f>SeptemberRaw!H50</f>
        <v>0</v>
      </c>
      <c r="I50" s="10">
        <f>SeptemberRaw!I50</f>
        <v>464</v>
      </c>
      <c r="J50" s="11">
        <f>SeptemberRaw!J50</f>
        <v>830</v>
      </c>
    </row>
    <row r="51" spans="1:10" x14ac:dyDescent="0.25">
      <c r="A51" s="6" t="s">
        <v>59</v>
      </c>
      <c r="B51" s="7">
        <f>SeptemberRaw!B51</f>
        <v>346</v>
      </c>
      <c r="C51" s="7">
        <f>SeptemberRaw!C51</f>
        <v>123</v>
      </c>
      <c r="D51" s="7">
        <f>SeptemberRaw!D51</f>
        <v>15</v>
      </c>
      <c r="E51" s="7">
        <f>SeptemberRaw!E51</f>
        <v>1</v>
      </c>
      <c r="F51" s="7">
        <f>SeptemberRaw!F51</f>
        <v>3</v>
      </c>
      <c r="G51" s="7">
        <f>SeptemberRaw!G51</f>
        <v>19</v>
      </c>
      <c r="H51" s="7">
        <f>SeptemberRaw!H51</f>
        <v>0</v>
      </c>
      <c r="I51" s="7">
        <f>SeptemberRaw!I51</f>
        <v>216</v>
      </c>
      <c r="J51" s="8">
        <f>SeptemberRaw!J51</f>
        <v>130</v>
      </c>
    </row>
    <row r="52" spans="1:10" x14ac:dyDescent="0.25">
      <c r="A52" s="9" t="s">
        <v>60</v>
      </c>
      <c r="B52" s="10">
        <f>SeptemberRaw!B52</f>
        <v>648</v>
      </c>
      <c r="C52" s="10">
        <f>SeptemberRaw!C52</f>
        <v>302</v>
      </c>
      <c r="D52" s="10">
        <f>SeptemberRaw!D52</f>
        <v>28</v>
      </c>
      <c r="E52" s="10">
        <f>SeptemberRaw!E52</f>
        <v>6</v>
      </c>
      <c r="F52" s="10">
        <f>SeptemberRaw!F52</f>
        <v>6</v>
      </c>
      <c r="G52" s="10">
        <f>SeptemberRaw!G52</f>
        <v>40</v>
      </c>
      <c r="H52" s="10">
        <f>SeptemberRaw!H52</f>
        <v>0</v>
      </c>
      <c r="I52" s="10">
        <f>SeptemberRaw!I52</f>
        <v>380</v>
      </c>
      <c r="J52" s="11">
        <f>SeptemberRaw!J52</f>
        <v>268</v>
      </c>
    </row>
    <row r="53" spans="1:10" x14ac:dyDescent="0.25">
      <c r="A53" s="6" t="s">
        <v>61</v>
      </c>
      <c r="B53" s="7">
        <f>SeptemberRaw!B53</f>
        <v>346</v>
      </c>
      <c r="C53" s="7">
        <f>SeptemberRaw!C53</f>
        <v>152</v>
      </c>
      <c r="D53" s="7">
        <f>SeptemberRaw!D53</f>
        <v>2</v>
      </c>
      <c r="E53" s="7">
        <f>SeptemberRaw!E53</f>
        <v>2</v>
      </c>
      <c r="F53" s="7">
        <f>SeptemberRaw!F53</f>
        <v>5</v>
      </c>
      <c r="G53" s="7">
        <f>SeptemberRaw!G53</f>
        <v>9</v>
      </c>
      <c r="H53" s="7">
        <f>SeptemberRaw!H53</f>
        <v>1</v>
      </c>
      <c r="I53" s="7">
        <f>SeptemberRaw!I53</f>
        <v>194</v>
      </c>
      <c r="J53" s="8">
        <f>SeptemberRaw!J53</f>
        <v>152</v>
      </c>
    </row>
    <row r="54" spans="1:10" x14ac:dyDescent="0.25">
      <c r="A54" s="9" t="s">
        <v>62</v>
      </c>
      <c r="B54" s="10">
        <f>SeptemberRaw!B54</f>
        <v>46</v>
      </c>
      <c r="C54" s="10">
        <f>SeptemberRaw!C54</f>
        <v>16</v>
      </c>
      <c r="D54" s="10">
        <f>SeptemberRaw!D54</f>
        <v>9</v>
      </c>
      <c r="E54" s="10">
        <f>SeptemberRaw!E54</f>
        <v>0</v>
      </c>
      <c r="F54" s="10">
        <f>SeptemberRaw!F54</f>
        <v>2</v>
      </c>
      <c r="G54" s="10">
        <f>SeptemberRaw!G54</f>
        <v>11</v>
      </c>
      <c r="H54" s="10">
        <f>SeptemberRaw!H54</f>
        <v>1</v>
      </c>
      <c r="I54" s="10">
        <f>SeptemberRaw!I54</f>
        <v>12</v>
      </c>
      <c r="J54" s="11">
        <f>SeptemberRaw!J54</f>
        <v>34</v>
      </c>
    </row>
    <row r="55" spans="1:10" x14ac:dyDescent="0.25">
      <c r="A55" s="6" t="s">
        <v>63</v>
      </c>
      <c r="B55" s="7">
        <f>SeptemberRaw!B55</f>
        <v>230</v>
      </c>
      <c r="C55" s="7">
        <f>SeptemberRaw!C55</f>
        <v>99</v>
      </c>
      <c r="D55" s="7">
        <f>SeptemberRaw!D55</f>
        <v>11</v>
      </c>
      <c r="E55" s="7">
        <f>SeptemberRaw!E55</f>
        <v>0</v>
      </c>
      <c r="F55" s="7">
        <f>SeptemberRaw!F55</f>
        <v>6</v>
      </c>
      <c r="G55" s="7">
        <f>SeptemberRaw!G55</f>
        <v>17</v>
      </c>
      <c r="H55" s="7">
        <f>SeptemberRaw!H55</f>
        <v>0</v>
      </c>
      <c r="I55" s="7">
        <f>SeptemberRaw!I55</f>
        <v>114</v>
      </c>
      <c r="J55" s="8">
        <f>SeptemberRaw!J55</f>
        <v>116</v>
      </c>
    </row>
    <row r="56" spans="1:10" x14ac:dyDescent="0.25">
      <c r="A56" s="24" t="s">
        <v>64</v>
      </c>
      <c r="B56" s="25">
        <f>SUM(B12:B15)</f>
        <v>556</v>
      </c>
      <c r="C56" s="25">
        <f t="shared" ref="C56:J56" si="0">SUM(C12:C15)</f>
        <v>302</v>
      </c>
      <c r="D56" s="25">
        <f t="shared" si="0"/>
        <v>11</v>
      </c>
      <c r="E56" s="25">
        <f t="shared" si="0"/>
        <v>12</v>
      </c>
      <c r="F56" s="25">
        <f t="shared" si="0"/>
        <v>16</v>
      </c>
      <c r="G56" s="25">
        <f t="shared" si="0"/>
        <v>39</v>
      </c>
      <c r="H56" s="25">
        <f t="shared" si="0"/>
        <v>2</v>
      </c>
      <c r="I56" s="25">
        <f t="shared" si="0"/>
        <v>411</v>
      </c>
      <c r="J56" s="31">
        <f t="shared" si="0"/>
        <v>145</v>
      </c>
    </row>
    <row r="57" spans="1:10" x14ac:dyDescent="0.25">
      <c r="A57" s="26" t="s">
        <v>65</v>
      </c>
      <c r="B57" s="27">
        <f>SUM(B40:B44)</f>
        <v>270</v>
      </c>
      <c r="C57" s="27">
        <f t="shared" ref="C57:J57" si="1">SUM(C40:C44)</f>
        <v>105</v>
      </c>
      <c r="D57" s="27">
        <f t="shared" si="1"/>
        <v>32</v>
      </c>
      <c r="E57" s="27">
        <f t="shared" si="1"/>
        <v>2</v>
      </c>
      <c r="F57" s="27">
        <f t="shared" si="1"/>
        <v>9</v>
      </c>
      <c r="G57" s="27">
        <f t="shared" si="1"/>
        <v>43</v>
      </c>
      <c r="H57" s="27">
        <f t="shared" si="1"/>
        <v>1</v>
      </c>
      <c r="I57" s="27">
        <f t="shared" si="1"/>
        <v>269</v>
      </c>
      <c r="J57" s="32">
        <f t="shared" si="1"/>
        <v>1</v>
      </c>
    </row>
    <row r="58" spans="1:10" x14ac:dyDescent="0.25">
      <c r="A58" s="28" t="s">
        <v>66</v>
      </c>
      <c r="B58" s="29">
        <f>SUM(B2:B55)</f>
        <v>35124</v>
      </c>
      <c r="C58" s="29">
        <f t="shared" ref="C58:J58" si="2">SUM(C2:C55)</f>
        <v>15371</v>
      </c>
      <c r="D58" s="29">
        <f t="shared" si="2"/>
        <v>1649</v>
      </c>
      <c r="E58" s="29">
        <f t="shared" si="2"/>
        <v>155</v>
      </c>
      <c r="F58" s="29">
        <f t="shared" si="2"/>
        <v>997</v>
      </c>
      <c r="G58" s="29">
        <f t="shared" si="2"/>
        <v>2801</v>
      </c>
      <c r="H58" s="29">
        <f t="shared" si="2"/>
        <v>131</v>
      </c>
      <c r="I58" s="29">
        <f t="shared" si="2"/>
        <v>14981</v>
      </c>
      <c r="J58" s="30">
        <f t="shared" si="2"/>
        <v>20143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2748</v>
      </c>
      <c r="C2">
        <v>1235</v>
      </c>
      <c r="D2">
        <v>109</v>
      </c>
      <c r="E2">
        <v>4</v>
      </c>
      <c r="F2">
        <v>38</v>
      </c>
      <c r="G2">
        <v>151</v>
      </c>
      <c r="H2">
        <v>7</v>
      </c>
      <c r="I2">
        <v>832</v>
      </c>
      <c r="J2">
        <v>1916</v>
      </c>
    </row>
    <row r="3" spans="1:10" x14ac:dyDescent="0.25">
      <c r="A3" t="s">
        <v>11</v>
      </c>
      <c r="B3">
        <v>812</v>
      </c>
      <c r="C3">
        <v>339</v>
      </c>
      <c r="D3">
        <v>61</v>
      </c>
      <c r="E3">
        <v>4</v>
      </c>
      <c r="F3">
        <v>30</v>
      </c>
      <c r="G3">
        <v>95</v>
      </c>
      <c r="H3">
        <v>11</v>
      </c>
      <c r="I3">
        <v>348</v>
      </c>
      <c r="J3">
        <v>464</v>
      </c>
    </row>
    <row r="4" spans="1:10" x14ac:dyDescent="0.25">
      <c r="A4" t="s">
        <v>12</v>
      </c>
      <c r="B4">
        <v>3308</v>
      </c>
      <c r="C4">
        <v>1703</v>
      </c>
      <c r="D4">
        <v>168</v>
      </c>
      <c r="E4">
        <v>3</v>
      </c>
      <c r="F4">
        <v>80</v>
      </c>
      <c r="G4">
        <v>251</v>
      </c>
      <c r="H4">
        <v>10</v>
      </c>
      <c r="I4">
        <v>852</v>
      </c>
      <c r="J4">
        <v>2456</v>
      </c>
    </row>
    <row r="5" spans="1:10" x14ac:dyDescent="0.25">
      <c r="A5" t="s">
        <v>13</v>
      </c>
      <c r="B5">
        <v>36</v>
      </c>
      <c r="C5">
        <v>22</v>
      </c>
      <c r="D5">
        <v>0</v>
      </c>
      <c r="E5">
        <v>1</v>
      </c>
      <c r="F5">
        <v>1</v>
      </c>
      <c r="G5">
        <v>2</v>
      </c>
      <c r="H5">
        <v>0</v>
      </c>
      <c r="I5">
        <v>36</v>
      </c>
      <c r="J5">
        <v>0</v>
      </c>
    </row>
    <row r="6" spans="1:10" x14ac:dyDescent="0.25">
      <c r="A6" t="s">
        <v>14</v>
      </c>
      <c r="B6">
        <v>3688</v>
      </c>
      <c r="C6">
        <v>1495</v>
      </c>
      <c r="D6">
        <v>163</v>
      </c>
      <c r="E6">
        <v>15</v>
      </c>
      <c r="F6">
        <v>112</v>
      </c>
      <c r="G6">
        <v>290</v>
      </c>
      <c r="H6">
        <v>8</v>
      </c>
      <c r="I6">
        <v>1228</v>
      </c>
      <c r="J6">
        <v>2460</v>
      </c>
    </row>
    <row r="7" spans="1:10" x14ac:dyDescent="0.25">
      <c r="A7" t="s">
        <v>15</v>
      </c>
      <c r="B7">
        <v>466</v>
      </c>
      <c r="C7">
        <v>188</v>
      </c>
      <c r="D7">
        <v>13</v>
      </c>
      <c r="E7">
        <v>0</v>
      </c>
      <c r="F7">
        <v>22</v>
      </c>
      <c r="G7">
        <v>35</v>
      </c>
      <c r="H7">
        <v>4</v>
      </c>
      <c r="I7">
        <v>264</v>
      </c>
      <c r="J7">
        <v>202</v>
      </c>
    </row>
    <row r="8" spans="1:10" x14ac:dyDescent="0.25">
      <c r="A8" t="s">
        <v>16</v>
      </c>
      <c r="B8">
        <v>204</v>
      </c>
      <c r="C8">
        <v>110</v>
      </c>
      <c r="D8">
        <v>5</v>
      </c>
      <c r="E8">
        <v>2</v>
      </c>
      <c r="F8">
        <v>0</v>
      </c>
      <c r="G8">
        <v>7</v>
      </c>
      <c r="H8">
        <v>0</v>
      </c>
      <c r="I8">
        <v>88</v>
      </c>
      <c r="J8">
        <v>116</v>
      </c>
    </row>
    <row r="9" spans="1:10" x14ac:dyDescent="0.25">
      <c r="A9" t="s">
        <v>17</v>
      </c>
      <c r="B9">
        <v>78</v>
      </c>
      <c r="C9">
        <v>40</v>
      </c>
      <c r="D9">
        <v>2</v>
      </c>
      <c r="E9">
        <v>2</v>
      </c>
      <c r="F9">
        <v>1</v>
      </c>
      <c r="G9">
        <v>5</v>
      </c>
      <c r="H9">
        <v>0</v>
      </c>
      <c r="I9">
        <v>60</v>
      </c>
      <c r="J9">
        <v>18</v>
      </c>
    </row>
    <row r="10" spans="1:10" x14ac:dyDescent="0.25">
      <c r="A10" t="s">
        <v>18</v>
      </c>
      <c r="B10">
        <v>3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26</v>
      </c>
      <c r="C12">
        <v>24</v>
      </c>
      <c r="D12">
        <v>0</v>
      </c>
      <c r="E12">
        <v>8</v>
      </c>
      <c r="F12">
        <v>4</v>
      </c>
      <c r="G12">
        <v>12</v>
      </c>
      <c r="H12">
        <v>2</v>
      </c>
      <c r="I12">
        <v>26</v>
      </c>
      <c r="J12">
        <v>0</v>
      </c>
    </row>
    <row r="13" spans="1:10" x14ac:dyDescent="0.25">
      <c r="A13" t="s">
        <v>21</v>
      </c>
      <c r="B13">
        <v>268</v>
      </c>
      <c r="C13">
        <v>147</v>
      </c>
      <c r="D13">
        <v>1</v>
      </c>
      <c r="E13">
        <v>0</v>
      </c>
      <c r="F13">
        <v>2</v>
      </c>
      <c r="G13">
        <v>3</v>
      </c>
      <c r="H13">
        <v>0</v>
      </c>
      <c r="I13">
        <v>226</v>
      </c>
      <c r="J13">
        <v>42</v>
      </c>
    </row>
    <row r="14" spans="1:10" x14ac:dyDescent="0.25">
      <c r="A14" t="s">
        <v>22</v>
      </c>
      <c r="B14">
        <v>226</v>
      </c>
      <c r="C14">
        <v>76</v>
      </c>
      <c r="D14">
        <v>9</v>
      </c>
      <c r="E14">
        <v>1</v>
      </c>
      <c r="F14">
        <v>9</v>
      </c>
      <c r="G14">
        <v>19</v>
      </c>
      <c r="H14">
        <v>0</v>
      </c>
      <c r="I14">
        <v>134</v>
      </c>
      <c r="J14">
        <v>92</v>
      </c>
    </row>
    <row r="15" spans="1:10" x14ac:dyDescent="0.25">
      <c r="A15" t="s">
        <v>23</v>
      </c>
      <c r="B15">
        <v>36</v>
      </c>
      <c r="C15">
        <v>55</v>
      </c>
      <c r="D15">
        <v>1</v>
      </c>
      <c r="E15">
        <v>3</v>
      </c>
      <c r="F15">
        <v>1</v>
      </c>
      <c r="G15">
        <v>5</v>
      </c>
      <c r="H15">
        <v>0</v>
      </c>
      <c r="I15">
        <v>25</v>
      </c>
      <c r="J15">
        <v>11</v>
      </c>
    </row>
    <row r="16" spans="1:10" x14ac:dyDescent="0.25">
      <c r="A16" t="s">
        <v>24</v>
      </c>
      <c r="B16">
        <v>74</v>
      </c>
      <c r="C16">
        <v>32</v>
      </c>
      <c r="D16">
        <v>0</v>
      </c>
      <c r="E16">
        <v>0</v>
      </c>
      <c r="F16">
        <v>0</v>
      </c>
      <c r="G16">
        <v>0</v>
      </c>
      <c r="H16">
        <v>0</v>
      </c>
      <c r="I16">
        <v>54</v>
      </c>
      <c r="J16">
        <v>20</v>
      </c>
    </row>
    <row r="17" spans="1:10" x14ac:dyDescent="0.25">
      <c r="A17" t="s">
        <v>25</v>
      </c>
      <c r="B17">
        <v>1082</v>
      </c>
      <c r="C17">
        <v>415</v>
      </c>
      <c r="D17">
        <v>44</v>
      </c>
      <c r="E17">
        <v>2</v>
      </c>
      <c r="F17">
        <v>30</v>
      </c>
      <c r="G17">
        <v>76</v>
      </c>
      <c r="H17">
        <v>1</v>
      </c>
      <c r="I17">
        <v>312</v>
      </c>
      <c r="J17">
        <v>770</v>
      </c>
    </row>
    <row r="18" spans="1:10" x14ac:dyDescent="0.25">
      <c r="A18" t="s">
        <v>26</v>
      </c>
      <c r="B18">
        <v>336</v>
      </c>
      <c r="C18">
        <v>136</v>
      </c>
      <c r="D18">
        <v>4</v>
      </c>
      <c r="E18">
        <v>0</v>
      </c>
      <c r="F18">
        <v>2</v>
      </c>
      <c r="G18">
        <v>6</v>
      </c>
      <c r="H18">
        <v>0</v>
      </c>
      <c r="I18">
        <v>46</v>
      </c>
      <c r="J18">
        <v>290</v>
      </c>
    </row>
    <row r="19" spans="1:10" x14ac:dyDescent="0.25">
      <c r="A19" t="s">
        <v>27</v>
      </c>
      <c r="B19">
        <v>1250</v>
      </c>
      <c r="C19">
        <v>489</v>
      </c>
      <c r="D19">
        <v>48</v>
      </c>
      <c r="E19">
        <v>15</v>
      </c>
      <c r="F19">
        <v>52</v>
      </c>
      <c r="G19">
        <v>115</v>
      </c>
      <c r="H19">
        <v>5</v>
      </c>
      <c r="I19">
        <v>666</v>
      </c>
      <c r="J19">
        <v>584</v>
      </c>
    </row>
    <row r="20" spans="1:10" x14ac:dyDescent="0.25">
      <c r="A20" t="s">
        <v>28</v>
      </c>
      <c r="B20">
        <v>3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892</v>
      </c>
      <c r="C21">
        <v>411</v>
      </c>
      <c r="D21">
        <v>40</v>
      </c>
      <c r="E21">
        <v>16</v>
      </c>
      <c r="F21">
        <v>40</v>
      </c>
      <c r="G21">
        <v>96</v>
      </c>
      <c r="H21">
        <v>20</v>
      </c>
      <c r="I21">
        <v>500</v>
      </c>
      <c r="J21">
        <v>392</v>
      </c>
    </row>
    <row r="22" spans="1:10" x14ac:dyDescent="0.25">
      <c r="A22" t="s">
        <v>30</v>
      </c>
      <c r="B22">
        <v>112</v>
      </c>
      <c r="C22">
        <v>21</v>
      </c>
      <c r="D22">
        <v>8</v>
      </c>
      <c r="E22">
        <v>0</v>
      </c>
      <c r="F22">
        <v>2</v>
      </c>
      <c r="G22">
        <v>10</v>
      </c>
      <c r="H22">
        <v>0</v>
      </c>
      <c r="I22">
        <v>50</v>
      </c>
      <c r="J22">
        <v>62</v>
      </c>
    </row>
    <row r="23" spans="1:10" x14ac:dyDescent="0.25">
      <c r="A23" t="s">
        <v>31</v>
      </c>
      <c r="B23">
        <v>1256</v>
      </c>
      <c r="C23">
        <v>480</v>
      </c>
      <c r="D23">
        <v>98</v>
      </c>
      <c r="E23">
        <v>5</v>
      </c>
      <c r="F23">
        <v>39</v>
      </c>
      <c r="G23">
        <v>142</v>
      </c>
      <c r="H23">
        <v>3</v>
      </c>
      <c r="I23">
        <v>526</v>
      </c>
      <c r="J23">
        <v>730</v>
      </c>
    </row>
    <row r="24" spans="1:10" x14ac:dyDescent="0.25">
      <c r="A24" t="s">
        <v>32</v>
      </c>
      <c r="B24">
        <v>3270</v>
      </c>
      <c r="C24">
        <v>1424</v>
      </c>
      <c r="D24">
        <v>208</v>
      </c>
      <c r="E24">
        <v>6</v>
      </c>
      <c r="F24">
        <v>80</v>
      </c>
      <c r="G24">
        <v>294</v>
      </c>
      <c r="H24">
        <v>3</v>
      </c>
      <c r="I24">
        <v>944</v>
      </c>
      <c r="J24">
        <v>2326</v>
      </c>
    </row>
    <row r="25" spans="1:10" x14ac:dyDescent="0.25">
      <c r="A25" t="s">
        <v>33</v>
      </c>
      <c r="B25">
        <v>204</v>
      </c>
      <c r="C25">
        <v>112</v>
      </c>
      <c r="D25">
        <v>7</v>
      </c>
      <c r="E25">
        <v>1</v>
      </c>
      <c r="F25">
        <v>11</v>
      </c>
      <c r="G25">
        <v>19</v>
      </c>
      <c r="H25">
        <v>3</v>
      </c>
      <c r="I25">
        <v>78</v>
      </c>
      <c r="J25">
        <v>126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150</v>
      </c>
      <c r="C27">
        <v>109</v>
      </c>
      <c r="D27">
        <v>5</v>
      </c>
      <c r="E27">
        <v>2</v>
      </c>
      <c r="F27">
        <v>14</v>
      </c>
      <c r="G27">
        <v>21</v>
      </c>
      <c r="H27">
        <v>1</v>
      </c>
      <c r="I27">
        <v>92</v>
      </c>
      <c r="J27">
        <v>58</v>
      </c>
    </row>
    <row r="28" spans="1:10" x14ac:dyDescent="0.25">
      <c r="A28" t="s">
        <v>36</v>
      </c>
      <c r="B28">
        <v>110</v>
      </c>
      <c r="C28">
        <v>36</v>
      </c>
      <c r="D28">
        <v>5</v>
      </c>
      <c r="E28">
        <v>0</v>
      </c>
      <c r="F28">
        <v>3</v>
      </c>
      <c r="G28">
        <v>8</v>
      </c>
      <c r="H28">
        <v>1</v>
      </c>
      <c r="I28">
        <v>68</v>
      </c>
      <c r="J28">
        <v>42</v>
      </c>
    </row>
    <row r="29" spans="1:10" x14ac:dyDescent="0.25">
      <c r="A29" t="s">
        <v>37</v>
      </c>
      <c r="B29">
        <v>1262</v>
      </c>
      <c r="C29">
        <v>553</v>
      </c>
      <c r="D29">
        <v>11</v>
      </c>
      <c r="E29">
        <v>1</v>
      </c>
      <c r="F29">
        <v>15</v>
      </c>
      <c r="G29">
        <v>27</v>
      </c>
      <c r="H29">
        <v>0</v>
      </c>
      <c r="I29">
        <v>380</v>
      </c>
      <c r="J29">
        <v>882</v>
      </c>
    </row>
    <row r="30" spans="1:10" x14ac:dyDescent="0.25">
      <c r="A30" t="s">
        <v>38</v>
      </c>
      <c r="B30">
        <v>68</v>
      </c>
      <c r="C30">
        <v>14</v>
      </c>
      <c r="D30">
        <v>3</v>
      </c>
      <c r="E30">
        <v>2</v>
      </c>
      <c r="F30">
        <v>17</v>
      </c>
      <c r="G30">
        <v>22</v>
      </c>
      <c r="H30">
        <v>0</v>
      </c>
      <c r="I30">
        <v>34</v>
      </c>
      <c r="J30">
        <v>34</v>
      </c>
    </row>
    <row r="31" spans="1:10" x14ac:dyDescent="0.25">
      <c r="A31" t="s">
        <v>39</v>
      </c>
      <c r="B31">
        <v>116</v>
      </c>
      <c r="C31">
        <v>70</v>
      </c>
      <c r="D31">
        <v>3</v>
      </c>
      <c r="E31">
        <v>0</v>
      </c>
      <c r="F31">
        <v>4</v>
      </c>
      <c r="G31">
        <v>7</v>
      </c>
      <c r="H31">
        <v>2</v>
      </c>
      <c r="I31">
        <v>28</v>
      </c>
      <c r="J31">
        <v>88</v>
      </c>
    </row>
    <row r="32" spans="1:10" x14ac:dyDescent="0.25">
      <c r="A32" t="s">
        <v>40</v>
      </c>
      <c r="B32">
        <v>1020</v>
      </c>
      <c r="C32">
        <v>439</v>
      </c>
      <c r="D32">
        <v>105</v>
      </c>
      <c r="E32">
        <v>11</v>
      </c>
      <c r="F32">
        <v>41</v>
      </c>
      <c r="G32">
        <v>157</v>
      </c>
      <c r="H32">
        <v>4</v>
      </c>
      <c r="I32">
        <v>830</v>
      </c>
      <c r="J32">
        <v>190</v>
      </c>
    </row>
    <row r="33" spans="1:10" x14ac:dyDescent="0.25">
      <c r="A33" t="s">
        <v>41</v>
      </c>
      <c r="B33">
        <v>1074</v>
      </c>
      <c r="C33">
        <v>448</v>
      </c>
      <c r="D33">
        <v>16</v>
      </c>
      <c r="E33">
        <v>5</v>
      </c>
      <c r="F33">
        <v>63</v>
      </c>
      <c r="G33">
        <v>84</v>
      </c>
      <c r="H33">
        <v>7</v>
      </c>
      <c r="I33">
        <v>822</v>
      </c>
      <c r="J33">
        <v>252</v>
      </c>
    </row>
    <row r="34" spans="1:10" x14ac:dyDescent="0.25">
      <c r="A34" t="s">
        <v>42</v>
      </c>
      <c r="B34">
        <v>390</v>
      </c>
      <c r="C34">
        <v>147</v>
      </c>
      <c r="D34">
        <v>15</v>
      </c>
      <c r="E34">
        <v>3</v>
      </c>
      <c r="F34">
        <v>16</v>
      </c>
      <c r="G34">
        <v>34</v>
      </c>
      <c r="H34">
        <v>4</v>
      </c>
      <c r="I34">
        <v>198</v>
      </c>
      <c r="J34">
        <v>192</v>
      </c>
    </row>
    <row r="35" spans="1:10" x14ac:dyDescent="0.25">
      <c r="A35" t="s">
        <v>43</v>
      </c>
      <c r="B35">
        <v>2114</v>
      </c>
      <c r="C35">
        <v>865</v>
      </c>
      <c r="D35">
        <v>163</v>
      </c>
      <c r="E35">
        <v>8</v>
      </c>
      <c r="F35">
        <v>61</v>
      </c>
      <c r="G35">
        <v>232</v>
      </c>
      <c r="H35">
        <v>13</v>
      </c>
      <c r="I35">
        <v>934</v>
      </c>
      <c r="J35">
        <v>1180</v>
      </c>
    </row>
    <row r="36" spans="1:10" x14ac:dyDescent="0.25">
      <c r="A36" t="s">
        <v>44</v>
      </c>
      <c r="B36">
        <v>446</v>
      </c>
      <c r="C36">
        <v>248</v>
      </c>
      <c r="D36">
        <v>10</v>
      </c>
      <c r="E36">
        <v>1</v>
      </c>
      <c r="F36">
        <v>9</v>
      </c>
      <c r="G36">
        <v>20</v>
      </c>
      <c r="H36">
        <v>0</v>
      </c>
      <c r="I36">
        <v>228</v>
      </c>
      <c r="J36">
        <v>218</v>
      </c>
    </row>
    <row r="37" spans="1:10" x14ac:dyDescent="0.25">
      <c r="A37" t="s">
        <v>45</v>
      </c>
      <c r="B37">
        <v>1078</v>
      </c>
      <c r="C37">
        <v>411</v>
      </c>
      <c r="D37">
        <v>81</v>
      </c>
      <c r="E37">
        <v>9</v>
      </c>
      <c r="F37">
        <v>45</v>
      </c>
      <c r="G37">
        <v>135</v>
      </c>
      <c r="H37">
        <v>15</v>
      </c>
      <c r="I37">
        <v>614</v>
      </c>
      <c r="J37">
        <v>464</v>
      </c>
    </row>
    <row r="38" spans="1:10" x14ac:dyDescent="0.25">
      <c r="A38" t="s">
        <v>46</v>
      </c>
      <c r="B38">
        <v>30</v>
      </c>
      <c r="C38">
        <v>15</v>
      </c>
      <c r="D38">
        <v>0</v>
      </c>
      <c r="E38">
        <v>0</v>
      </c>
      <c r="F38">
        <v>3</v>
      </c>
      <c r="G38">
        <v>3</v>
      </c>
      <c r="H38">
        <v>0</v>
      </c>
      <c r="I38">
        <v>24</v>
      </c>
      <c r="J38">
        <v>6</v>
      </c>
    </row>
    <row r="39" spans="1:10" x14ac:dyDescent="0.25">
      <c r="A39" t="s">
        <v>47</v>
      </c>
      <c r="B39">
        <v>260</v>
      </c>
      <c r="C39">
        <v>57</v>
      </c>
      <c r="D39">
        <v>7</v>
      </c>
      <c r="E39">
        <v>2</v>
      </c>
      <c r="F39">
        <v>5</v>
      </c>
      <c r="G39">
        <v>14</v>
      </c>
      <c r="H39">
        <v>3</v>
      </c>
      <c r="I39">
        <v>62</v>
      </c>
      <c r="J39">
        <v>198</v>
      </c>
    </row>
    <row r="40" spans="1:10" x14ac:dyDescent="0.25">
      <c r="A40" t="s">
        <v>48</v>
      </c>
      <c r="B40">
        <v>120</v>
      </c>
      <c r="C40">
        <v>49</v>
      </c>
      <c r="D40">
        <v>2</v>
      </c>
      <c r="E40">
        <v>2</v>
      </c>
      <c r="F40">
        <v>2</v>
      </c>
      <c r="G40">
        <v>6</v>
      </c>
      <c r="H40">
        <v>0</v>
      </c>
      <c r="I40">
        <v>120</v>
      </c>
      <c r="J40">
        <v>0</v>
      </c>
    </row>
    <row r="41" spans="1:10" x14ac:dyDescent="0.25">
      <c r="A41" t="s">
        <v>49</v>
      </c>
      <c r="B41">
        <v>144</v>
      </c>
      <c r="C41">
        <v>49</v>
      </c>
      <c r="D41">
        <v>30</v>
      </c>
      <c r="E41">
        <v>0</v>
      </c>
      <c r="F41">
        <v>5</v>
      </c>
      <c r="G41">
        <v>35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3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1</v>
      </c>
    </row>
    <row r="43" spans="1:10" x14ac:dyDescent="0.25">
      <c r="A43" t="s">
        <v>51</v>
      </c>
      <c r="B43">
        <v>3</v>
      </c>
      <c r="C43">
        <v>4</v>
      </c>
      <c r="D43">
        <v>0</v>
      </c>
      <c r="E43">
        <v>0</v>
      </c>
      <c r="F43">
        <v>2</v>
      </c>
      <c r="G43">
        <v>2</v>
      </c>
      <c r="H43">
        <v>1</v>
      </c>
      <c r="I43">
        <v>3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294</v>
      </c>
      <c r="C45">
        <v>117</v>
      </c>
      <c r="D45">
        <v>0</v>
      </c>
      <c r="E45">
        <v>0</v>
      </c>
      <c r="F45">
        <v>5</v>
      </c>
      <c r="G45">
        <v>5</v>
      </c>
      <c r="H45">
        <v>0</v>
      </c>
      <c r="I45">
        <v>128</v>
      </c>
      <c r="J45">
        <v>166</v>
      </c>
    </row>
    <row r="46" spans="1:10" x14ac:dyDescent="0.25">
      <c r="A46" t="s">
        <v>54</v>
      </c>
      <c r="B46">
        <v>776</v>
      </c>
      <c r="C46">
        <v>402</v>
      </c>
      <c r="D46">
        <v>23</v>
      </c>
      <c r="E46">
        <v>9</v>
      </c>
      <c r="F46">
        <v>30</v>
      </c>
      <c r="G46">
        <v>62</v>
      </c>
      <c r="H46">
        <v>1</v>
      </c>
      <c r="I46">
        <v>534</v>
      </c>
      <c r="J46">
        <v>242</v>
      </c>
    </row>
    <row r="47" spans="1:10" x14ac:dyDescent="0.25">
      <c r="A47" t="s">
        <v>55</v>
      </c>
      <c r="B47">
        <v>1290</v>
      </c>
      <c r="C47">
        <v>647</v>
      </c>
      <c r="D47">
        <v>2</v>
      </c>
      <c r="E47">
        <v>0</v>
      </c>
      <c r="F47">
        <v>28</v>
      </c>
      <c r="G47">
        <v>30</v>
      </c>
      <c r="H47">
        <v>0</v>
      </c>
      <c r="I47">
        <v>454</v>
      </c>
      <c r="J47">
        <v>836</v>
      </c>
    </row>
    <row r="48" spans="1:10" x14ac:dyDescent="0.25">
      <c r="A48" t="s">
        <v>56</v>
      </c>
      <c r="B48">
        <v>410</v>
      </c>
      <c r="C48">
        <v>190</v>
      </c>
      <c r="D48">
        <v>8</v>
      </c>
      <c r="E48">
        <v>0</v>
      </c>
      <c r="F48">
        <v>11</v>
      </c>
      <c r="G48">
        <v>19</v>
      </c>
      <c r="H48">
        <v>0</v>
      </c>
      <c r="I48">
        <v>198</v>
      </c>
      <c r="J48">
        <v>212</v>
      </c>
    </row>
    <row r="49" spans="1:10" x14ac:dyDescent="0.25">
      <c r="A49" t="s">
        <v>57</v>
      </c>
      <c r="B49">
        <v>678</v>
      </c>
      <c r="C49">
        <v>276</v>
      </c>
      <c r="D49">
        <v>22</v>
      </c>
      <c r="E49">
        <v>3</v>
      </c>
      <c r="F49">
        <v>13</v>
      </c>
      <c r="G49">
        <v>38</v>
      </c>
      <c r="H49">
        <v>0</v>
      </c>
      <c r="I49">
        <v>404</v>
      </c>
      <c r="J49">
        <v>274</v>
      </c>
    </row>
    <row r="50" spans="1:10" x14ac:dyDescent="0.25">
      <c r="A50" t="s">
        <v>58</v>
      </c>
      <c r="B50">
        <v>1294</v>
      </c>
      <c r="C50">
        <v>570</v>
      </c>
      <c r="D50">
        <v>84</v>
      </c>
      <c r="E50">
        <v>0</v>
      </c>
      <c r="F50">
        <v>27</v>
      </c>
      <c r="G50">
        <v>111</v>
      </c>
      <c r="H50">
        <v>0</v>
      </c>
      <c r="I50">
        <v>464</v>
      </c>
      <c r="J50">
        <v>830</v>
      </c>
    </row>
    <row r="51" spans="1:10" x14ac:dyDescent="0.25">
      <c r="A51" t="s">
        <v>59</v>
      </c>
      <c r="B51">
        <v>346</v>
      </c>
      <c r="C51">
        <v>123</v>
      </c>
      <c r="D51">
        <v>15</v>
      </c>
      <c r="E51">
        <v>1</v>
      </c>
      <c r="F51">
        <v>3</v>
      </c>
      <c r="G51">
        <v>19</v>
      </c>
      <c r="H51">
        <v>0</v>
      </c>
      <c r="I51">
        <v>216</v>
      </c>
      <c r="J51">
        <v>130</v>
      </c>
    </row>
    <row r="52" spans="1:10" x14ac:dyDescent="0.25">
      <c r="A52" t="s">
        <v>60</v>
      </c>
      <c r="B52">
        <v>648</v>
      </c>
      <c r="C52">
        <v>302</v>
      </c>
      <c r="D52">
        <v>28</v>
      </c>
      <c r="E52">
        <v>6</v>
      </c>
      <c r="F52">
        <v>6</v>
      </c>
      <c r="G52">
        <v>40</v>
      </c>
      <c r="H52">
        <v>0</v>
      </c>
      <c r="I52">
        <v>380</v>
      </c>
      <c r="J52">
        <v>268</v>
      </c>
    </row>
    <row r="53" spans="1:10" x14ac:dyDescent="0.25">
      <c r="A53" t="s">
        <v>61</v>
      </c>
      <c r="B53">
        <v>346</v>
      </c>
      <c r="C53">
        <v>152</v>
      </c>
      <c r="D53">
        <v>2</v>
      </c>
      <c r="E53">
        <v>2</v>
      </c>
      <c r="F53">
        <v>5</v>
      </c>
      <c r="G53">
        <v>9</v>
      </c>
      <c r="H53">
        <v>1</v>
      </c>
      <c r="I53">
        <v>194</v>
      </c>
      <c r="J53">
        <v>152</v>
      </c>
    </row>
    <row r="54" spans="1:10" x14ac:dyDescent="0.25">
      <c r="A54" t="s">
        <v>62</v>
      </c>
      <c r="B54">
        <v>46</v>
      </c>
      <c r="C54">
        <v>16</v>
      </c>
      <c r="D54">
        <v>9</v>
      </c>
      <c r="E54">
        <v>0</v>
      </c>
      <c r="F54">
        <v>2</v>
      </c>
      <c r="G54">
        <v>11</v>
      </c>
      <c r="H54">
        <v>1</v>
      </c>
      <c r="I54">
        <v>12</v>
      </c>
      <c r="J54">
        <v>34</v>
      </c>
    </row>
    <row r="55" spans="1:10" x14ac:dyDescent="0.25">
      <c r="A55" t="s">
        <v>63</v>
      </c>
      <c r="B55">
        <v>230</v>
      </c>
      <c r="C55">
        <v>99</v>
      </c>
      <c r="D55">
        <v>11</v>
      </c>
      <c r="E55">
        <v>0</v>
      </c>
      <c r="F55">
        <v>6</v>
      </c>
      <c r="G55">
        <v>17</v>
      </c>
      <c r="H55">
        <v>0</v>
      </c>
      <c r="I55">
        <v>114</v>
      </c>
      <c r="J55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2870</v>
      </c>
      <c r="C2" s="4">
        <f>JanuaryRaw!C2</f>
        <v>1264</v>
      </c>
      <c r="D2" s="4">
        <f>JanuaryRaw!D2</f>
        <v>125</v>
      </c>
      <c r="E2" s="4">
        <f>JanuaryRaw!E2</f>
        <v>4</v>
      </c>
      <c r="F2" s="4">
        <f>JanuaryRaw!F2</f>
        <v>42</v>
      </c>
      <c r="G2" s="4">
        <f>JanuaryRaw!G2</f>
        <v>171</v>
      </c>
      <c r="H2" s="4">
        <f>JanuaryRaw!H2</f>
        <v>5</v>
      </c>
      <c r="I2" s="4">
        <f>JanuaryRaw!I2</f>
        <v>562</v>
      </c>
      <c r="J2" s="5">
        <f>JanuaryRaw!J2</f>
        <v>2308</v>
      </c>
    </row>
    <row r="3" spans="1:10" x14ac:dyDescent="0.25">
      <c r="A3" s="6" t="s">
        <v>11</v>
      </c>
      <c r="B3" s="7">
        <f>JanuaryRaw!B3</f>
        <v>774</v>
      </c>
      <c r="C3" s="7">
        <f>JanuaryRaw!C3</f>
        <v>416</v>
      </c>
      <c r="D3" s="7">
        <f>JanuaryRaw!D3</f>
        <v>15</v>
      </c>
      <c r="E3" s="7">
        <f>JanuaryRaw!E3</f>
        <v>0</v>
      </c>
      <c r="F3" s="7">
        <f>JanuaryRaw!F3</f>
        <v>31</v>
      </c>
      <c r="G3" s="7">
        <f>JanuaryRaw!G3</f>
        <v>46</v>
      </c>
      <c r="H3" s="7">
        <f>JanuaryRaw!H3</f>
        <v>6</v>
      </c>
      <c r="I3" s="7">
        <f>JanuaryRaw!I3</f>
        <v>162</v>
      </c>
      <c r="J3" s="8">
        <f>JanuaryRaw!J3</f>
        <v>612</v>
      </c>
    </row>
    <row r="4" spans="1:10" x14ac:dyDescent="0.25">
      <c r="A4" s="9" t="s">
        <v>12</v>
      </c>
      <c r="B4" s="10">
        <f>JanuaryRaw!B4</f>
        <v>3456</v>
      </c>
      <c r="C4" s="10">
        <f>JanuaryRaw!C4</f>
        <v>1398</v>
      </c>
      <c r="D4" s="10">
        <f>JanuaryRaw!D4</f>
        <v>223</v>
      </c>
      <c r="E4" s="10">
        <f>JanuaryRaw!E4</f>
        <v>10</v>
      </c>
      <c r="F4" s="10">
        <f>JanuaryRaw!F4</f>
        <v>83</v>
      </c>
      <c r="G4" s="10">
        <f>JanuaryRaw!G4</f>
        <v>316</v>
      </c>
      <c r="H4" s="10">
        <f>JanuaryRaw!H4</f>
        <v>11</v>
      </c>
      <c r="I4" s="10">
        <f>JanuaryRaw!I4</f>
        <v>784</v>
      </c>
      <c r="J4" s="11">
        <f>JanuaryRaw!J4</f>
        <v>2672</v>
      </c>
    </row>
    <row r="5" spans="1:10" x14ac:dyDescent="0.25">
      <c r="A5" s="6" t="s">
        <v>13</v>
      </c>
      <c r="B5" s="7">
        <f>JanuaryRaw!B5</f>
        <v>3</v>
      </c>
      <c r="C5" s="7">
        <f>JanuaryRaw!C5</f>
        <v>1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0</v>
      </c>
      <c r="J5" s="8">
        <f>JanuaryRaw!J5</f>
        <v>3</v>
      </c>
    </row>
    <row r="6" spans="1:10" x14ac:dyDescent="0.25">
      <c r="A6" s="9" t="s">
        <v>14</v>
      </c>
      <c r="B6" s="10">
        <f>JanuaryRaw!B6</f>
        <v>3480</v>
      </c>
      <c r="C6" s="10">
        <f>JanuaryRaw!C6</f>
        <v>1479</v>
      </c>
      <c r="D6" s="10">
        <f>JanuaryRaw!D6</f>
        <v>213</v>
      </c>
      <c r="E6" s="10">
        <f>JanuaryRaw!E6</f>
        <v>9</v>
      </c>
      <c r="F6" s="10">
        <f>JanuaryRaw!F6</f>
        <v>108</v>
      </c>
      <c r="G6" s="10">
        <f>JanuaryRaw!G6</f>
        <v>330</v>
      </c>
      <c r="H6" s="10">
        <f>JanuaryRaw!H6</f>
        <v>18</v>
      </c>
      <c r="I6" s="10">
        <f>JanuaryRaw!I6</f>
        <v>1108</v>
      </c>
      <c r="J6" s="11">
        <f>JanuaryRaw!J6</f>
        <v>2372</v>
      </c>
    </row>
    <row r="7" spans="1:10" x14ac:dyDescent="0.25">
      <c r="A7" s="6" t="s">
        <v>15</v>
      </c>
      <c r="B7" s="7">
        <f>JanuaryRaw!B7</f>
        <v>438</v>
      </c>
      <c r="C7" s="7">
        <f>JanuaryRaw!C7</f>
        <v>173</v>
      </c>
      <c r="D7" s="7">
        <f>JanuaryRaw!D7</f>
        <v>6</v>
      </c>
      <c r="E7" s="7">
        <f>JanuaryRaw!E7</f>
        <v>4</v>
      </c>
      <c r="F7" s="7">
        <f>JanuaryRaw!F7</f>
        <v>27</v>
      </c>
      <c r="G7" s="7">
        <f>JanuaryRaw!G7</f>
        <v>37</v>
      </c>
      <c r="H7" s="7">
        <f>JanuaryRaw!H7</f>
        <v>0</v>
      </c>
      <c r="I7" s="7">
        <f>JanuaryRaw!I7</f>
        <v>228</v>
      </c>
      <c r="J7" s="8">
        <f>JanuaryRaw!J7</f>
        <v>210</v>
      </c>
    </row>
    <row r="8" spans="1:10" x14ac:dyDescent="0.25">
      <c r="A8" s="9" t="s">
        <v>16</v>
      </c>
      <c r="B8" s="10">
        <f>JanuaryRaw!B8</f>
        <v>330</v>
      </c>
      <c r="C8" s="10">
        <f>JanuaryRaw!C8</f>
        <v>128</v>
      </c>
      <c r="D8" s="10">
        <f>JanuaryRaw!D8</f>
        <v>11</v>
      </c>
      <c r="E8" s="10">
        <f>JanuaryRaw!E8</f>
        <v>0</v>
      </c>
      <c r="F8" s="10">
        <f>JanuaryRaw!F8</f>
        <v>4</v>
      </c>
      <c r="G8" s="10">
        <f>JanuaryRaw!G8</f>
        <v>15</v>
      </c>
      <c r="H8" s="10">
        <f>JanuaryRaw!H8</f>
        <v>2</v>
      </c>
      <c r="I8" s="10">
        <f>JanuaryRaw!I8</f>
        <v>126</v>
      </c>
      <c r="J8" s="11">
        <f>JanuaryRaw!J8</f>
        <v>204</v>
      </c>
    </row>
    <row r="9" spans="1:10" x14ac:dyDescent="0.25">
      <c r="A9" s="6" t="s">
        <v>17</v>
      </c>
      <c r="B9" s="7">
        <f>JanuaryRaw!B9</f>
        <v>78</v>
      </c>
      <c r="C9" s="7">
        <f>JanuaryRaw!C9</f>
        <v>25</v>
      </c>
      <c r="D9" s="7">
        <f>JanuaryRaw!D9</f>
        <v>2</v>
      </c>
      <c r="E9" s="7">
        <f>JanuaryRaw!E9</f>
        <v>0</v>
      </c>
      <c r="F9" s="7">
        <f>JanuaryRaw!F9</f>
        <v>7</v>
      </c>
      <c r="G9" s="7">
        <f>JanuaryRaw!G9</f>
        <v>9</v>
      </c>
      <c r="H9" s="7">
        <f>JanuaryRaw!H9</f>
        <v>0</v>
      </c>
      <c r="I9" s="7">
        <f>JanuaryRaw!I9</f>
        <v>40</v>
      </c>
      <c r="J9" s="8">
        <f>JanuaryRaw!J9</f>
        <v>38</v>
      </c>
    </row>
    <row r="10" spans="1:10" x14ac:dyDescent="0.25">
      <c r="A10" s="9" t="s">
        <v>18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62</v>
      </c>
      <c r="C12" s="13">
        <f>JanuaryRaw!C12</f>
        <v>56</v>
      </c>
      <c r="D12" s="13">
        <f>JanuaryRaw!D12</f>
        <v>1</v>
      </c>
      <c r="E12" s="13">
        <f>JanuaryRaw!E12</f>
        <v>0</v>
      </c>
      <c r="F12" s="13">
        <f>JanuaryRaw!F12</f>
        <v>1</v>
      </c>
      <c r="G12" s="13">
        <f>JanuaryRaw!G12</f>
        <v>2</v>
      </c>
      <c r="H12" s="13">
        <f>JanuaryRaw!H12</f>
        <v>0</v>
      </c>
      <c r="I12" s="13">
        <f>JanuaryRaw!I12</f>
        <v>48</v>
      </c>
      <c r="J12" s="14">
        <f>JanuaryRaw!J12</f>
        <v>14</v>
      </c>
    </row>
    <row r="13" spans="1:10" x14ac:dyDescent="0.25">
      <c r="A13" s="15" t="s">
        <v>21</v>
      </c>
      <c r="B13" s="16">
        <f>JanuaryRaw!B13</f>
        <v>268</v>
      </c>
      <c r="C13" s="16">
        <f>JanuaryRaw!C13</f>
        <v>135</v>
      </c>
      <c r="D13" s="16">
        <f>JanuaryRaw!D13</f>
        <v>2</v>
      </c>
      <c r="E13" s="16">
        <f>JanuaryRaw!E13</f>
        <v>2</v>
      </c>
      <c r="F13" s="16">
        <f>JanuaryRaw!F13</f>
        <v>1</v>
      </c>
      <c r="G13" s="16">
        <f>JanuaryRaw!G13</f>
        <v>5</v>
      </c>
      <c r="H13" s="16">
        <f>JanuaryRaw!H13</f>
        <v>0</v>
      </c>
      <c r="I13" s="16">
        <f>JanuaryRaw!I13</f>
        <v>148</v>
      </c>
      <c r="J13" s="17">
        <f>JanuaryRaw!J13</f>
        <v>120</v>
      </c>
    </row>
    <row r="14" spans="1:10" x14ac:dyDescent="0.25">
      <c r="A14" s="12" t="s">
        <v>22</v>
      </c>
      <c r="B14" s="13">
        <f>JanuaryRaw!B14</f>
        <v>422</v>
      </c>
      <c r="C14" s="13">
        <f>JanuaryRaw!C14</f>
        <v>158</v>
      </c>
      <c r="D14" s="13">
        <f>JanuaryRaw!D14</f>
        <v>9</v>
      </c>
      <c r="E14" s="13">
        <f>JanuaryRaw!E14</f>
        <v>5</v>
      </c>
      <c r="F14" s="13">
        <f>JanuaryRaw!F14</f>
        <v>12</v>
      </c>
      <c r="G14" s="13">
        <f>JanuaryRaw!G14</f>
        <v>26</v>
      </c>
      <c r="H14" s="13">
        <f>JanuaryRaw!H14</f>
        <v>0</v>
      </c>
      <c r="I14" s="13">
        <f>JanuaryRaw!I14</f>
        <v>250</v>
      </c>
      <c r="J14" s="14">
        <f>JanuaryRaw!J14</f>
        <v>172</v>
      </c>
    </row>
    <row r="15" spans="1:10" x14ac:dyDescent="0.25">
      <c r="A15" s="15" t="s">
        <v>23</v>
      </c>
      <c r="B15" s="16">
        <f>JanuaryRaw!B15</f>
        <v>258</v>
      </c>
      <c r="C15" s="16">
        <f>JanuaryRaw!C15</f>
        <v>93</v>
      </c>
      <c r="D15" s="16">
        <f>JanuaryRaw!D15</f>
        <v>13</v>
      </c>
      <c r="E15" s="16">
        <f>JanuaryRaw!E15</f>
        <v>7</v>
      </c>
      <c r="F15" s="16">
        <f>JanuaryRaw!F15</f>
        <v>9</v>
      </c>
      <c r="G15" s="16">
        <f>JanuaryRaw!G15</f>
        <v>29</v>
      </c>
      <c r="H15" s="16">
        <f>JanuaryRaw!H15</f>
        <v>0</v>
      </c>
      <c r="I15" s="16">
        <f>JanuaryRaw!I15</f>
        <v>136</v>
      </c>
      <c r="J15" s="17">
        <f>JanuaryRaw!J15</f>
        <v>122</v>
      </c>
    </row>
    <row r="16" spans="1:10" x14ac:dyDescent="0.25">
      <c r="A16" s="9" t="s">
        <v>24</v>
      </c>
      <c r="B16" s="10">
        <f>JanuaryRaw!B16</f>
        <v>48</v>
      </c>
      <c r="C16" s="10">
        <f>JanuaryRaw!C16</f>
        <v>23</v>
      </c>
      <c r="D16" s="10">
        <f>JanuaryRaw!D16</f>
        <v>1</v>
      </c>
      <c r="E16" s="10">
        <f>JanuaryRaw!E16</f>
        <v>0</v>
      </c>
      <c r="F16" s="10">
        <f>JanuaryRaw!F16</f>
        <v>1</v>
      </c>
      <c r="G16" s="10">
        <f>JanuaryRaw!G16</f>
        <v>2</v>
      </c>
      <c r="H16" s="10">
        <f>JanuaryRaw!H16</f>
        <v>0</v>
      </c>
      <c r="I16" s="10">
        <f>JanuaryRaw!I16</f>
        <v>34</v>
      </c>
      <c r="J16" s="11">
        <f>JanuaryRaw!J16</f>
        <v>14</v>
      </c>
    </row>
    <row r="17" spans="1:10" x14ac:dyDescent="0.25">
      <c r="A17" s="6" t="s">
        <v>25</v>
      </c>
      <c r="B17" s="7">
        <f>JanuaryRaw!B17</f>
        <v>1078</v>
      </c>
      <c r="C17" s="7">
        <f>JanuaryRaw!C17</f>
        <v>450</v>
      </c>
      <c r="D17" s="7">
        <f>JanuaryRaw!D17</f>
        <v>36</v>
      </c>
      <c r="E17" s="7">
        <f>JanuaryRaw!E17</f>
        <v>8</v>
      </c>
      <c r="F17" s="7">
        <f>JanuaryRaw!F17</f>
        <v>25</v>
      </c>
      <c r="G17" s="7">
        <f>JanuaryRaw!G17</f>
        <v>69</v>
      </c>
      <c r="H17" s="7">
        <f>JanuaryRaw!H17</f>
        <v>2</v>
      </c>
      <c r="I17" s="7">
        <f>JanuaryRaw!I17</f>
        <v>330</v>
      </c>
      <c r="J17" s="8">
        <f>JanuaryRaw!J17</f>
        <v>748</v>
      </c>
    </row>
    <row r="18" spans="1:10" x14ac:dyDescent="0.25">
      <c r="A18" s="9" t="s">
        <v>26</v>
      </c>
      <c r="B18" s="10">
        <f>JanuaryRaw!B18</f>
        <v>112</v>
      </c>
      <c r="C18" s="10">
        <f>JanuaryRaw!C18</f>
        <v>68</v>
      </c>
      <c r="D18" s="10">
        <f>JanuaryRaw!D18</f>
        <v>2</v>
      </c>
      <c r="E18" s="10">
        <f>JanuaryRaw!E18</f>
        <v>0</v>
      </c>
      <c r="F18" s="10">
        <f>JanuaryRaw!F18</f>
        <v>2</v>
      </c>
      <c r="G18" s="10">
        <f>JanuaryRaw!G18</f>
        <v>4</v>
      </c>
      <c r="H18" s="10">
        <f>JanuaryRaw!H18</f>
        <v>0</v>
      </c>
      <c r="I18" s="10">
        <f>JanuaryRaw!I18</f>
        <v>19</v>
      </c>
      <c r="J18" s="11">
        <f>JanuaryRaw!J18</f>
        <v>93</v>
      </c>
    </row>
    <row r="19" spans="1:10" x14ac:dyDescent="0.25">
      <c r="A19" s="6" t="s">
        <v>27</v>
      </c>
      <c r="B19" s="7">
        <f>JanuaryRaw!B19</f>
        <v>1260</v>
      </c>
      <c r="C19" s="7">
        <f>JanuaryRaw!C19</f>
        <v>488</v>
      </c>
      <c r="D19" s="7">
        <f>JanuaryRaw!D19</f>
        <v>40</v>
      </c>
      <c r="E19" s="7">
        <f>JanuaryRaw!E19</f>
        <v>10</v>
      </c>
      <c r="F19" s="7">
        <f>JanuaryRaw!F19</f>
        <v>55</v>
      </c>
      <c r="G19" s="7">
        <f>JanuaryRaw!G19</f>
        <v>105</v>
      </c>
      <c r="H19" s="7">
        <f>JanuaryRaw!H19</f>
        <v>12</v>
      </c>
      <c r="I19" s="7">
        <f>JanuaryRaw!I19</f>
        <v>428</v>
      </c>
      <c r="J19" s="8">
        <f>JanuaryRaw!J19</f>
        <v>832</v>
      </c>
    </row>
    <row r="20" spans="1:10" x14ac:dyDescent="0.25">
      <c r="A20" s="9" t="s">
        <v>28</v>
      </c>
      <c r="B20" s="10">
        <f>JanuaryRaw!B20</f>
        <v>1</v>
      </c>
      <c r="C20" s="10">
        <f>JanuaryRaw!C20</f>
        <v>2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1</v>
      </c>
    </row>
    <row r="21" spans="1:10" x14ac:dyDescent="0.25">
      <c r="A21" s="6" t="s">
        <v>29</v>
      </c>
      <c r="B21" s="7">
        <f>JanuaryRaw!B21</f>
        <v>946</v>
      </c>
      <c r="C21" s="7">
        <f>JanuaryRaw!C21</f>
        <v>394</v>
      </c>
      <c r="D21" s="7">
        <f>JanuaryRaw!D21</f>
        <v>86</v>
      </c>
      <c r="E21" s="7">
        <f>JanuaryRaw!E21</f>
        <v>10</v>
      </c>
      <c r="F21" s="7">
        <f>JanuaryRaw!F21</f>
        <v>69</v>
      </c>
      <c r="G21" s="7">
        <f>JanuaryRaw!G21</f>
        <v>165</v>
      </c>
      <c r="H21" s="7">
        <f>JanuaryRaw!H21</f>
        <v>1</v>
      </c>
      <c r="I21" s="7">
        <f>JanuaryRaw!I21</f>
        <v>514</v>
      </c>
      <c r="J21" s="8">
        <f>JanuaryRaw!J21</f>
        <v>432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8</v>
      </c>
      <c r="D22" s="10">
        <f>JanuaryRaw!D22</f>
        <v>0</v>
      </c>
      <c r="E22" s="10">
        <f>JanuaryRaw!E22</f>
        <v>0</v>
      </c>
      <c r="F22" s="10">
        <f>JanuaryRaw!F22</f>
        <v>1</v>
      </c>
      <c r="G22" s="10">
        <f>JanuaryRaw!G22</f>
        <v>1</v>
      </c>
      <c r="H22" s="10">
        <f>JanuaryRaw!H22</f>
        <v>0</v>
      </c>
      <c r="I22" s="10">
        <f>JanuaryRaw!I22</f>
        <v>20</v>
      </c>
      <c r="J22" s="11">
        <f>JanuaryRaw!J22</f>
        <v>16</v>
      </c>
    </row>
    <row r="23" spans="1:10" x14ac:dyDescent="0.25">
      <c r="A23" s="6" t="s">
        <v>31</v>
      </c>
      <c r="B23" s="7">
        <f>JanuaryRaw!B23</f>
        <v>1578</v>
      </c>
      <c r="C23" s="7">
        <f>JanuaryRaw!C23</f>
        <v>573</v>
      </c>
      <c r="D23" s="7">
        <f>JanuaryRaw!D23</f>
        <v>60</v>
      </c>
      <c r="E23" s="7">
        <f>JanuaryRaw!E23</f>
        <v>1</v>
      </c>
      <c r="F23" s="7">
        <f>JanuaryRaw!F23</f>
        <v>46</v>
      </c>
      <c r="G23" s="7">
        <f>JanuaryRaw!G23</f>
        <v>107</v>
      </c>
      <c r="H23" s="7">
        <f>JanuaryRaw!H23</f>
        <v>1</v>
      </c>
      <c r="I23" s="7">
        <f>JanuaryRaw!I23</f>
        <v>492</v>
      </c>
      <c r="J23" s="8">
        <f>JanuaryRaw!J23</f>
        <v>1086</v>
      </c>
    </row>
    <row r="24" spans="1:10" x14ac:dyDescent="0.25">
      <c r="A24" s="9" t="s">
        <v>32</v>
      </c>
      <c r="B24" s="10">
        <f>JanuaryRaw!B24</f>
        <v>3480</v>
      </c>
      <c r="C24" s="10">
        <f>JanuaryRaw!C24</f>
        <v>1199</v>
      </c>
      <c r="D24" s="10">
        <f>JanuaryRaw!D24</f>
        <v>163</v>
      </c>
      <c r="E24" s="10">
        <f>JanuaryRaw!E24</f>
        <v>4</v>
      </c>
      <c r="F24" s="10">
        <f>JanuaryRaw!F24</f>
        <v>122</v>
      </c>
      <c r="G24" s="10">
        <f>JanuaryRaw!G24</f>
        <v>289</v>
      </c>
      <c r="H24" s="10">
        <f>JanuaryRaw!H24</f>
        <v>47</v>
      </c>
      <c r="I24" s="10">
        <f>JanuaryRaw!I24</f>
        <v>602</v>
      </c>
      <c r="J24" s="11">
        <f>JanuaryRaw!J24</f>
        <v>2878</v>
      </c>
    </row>
    <row r="25" spans="1:10" x14ac:dyDescent="0.25">
      <c r="A25" s="6" t="s">
        <v>33</v>
      </c>
      <c r="B25" s="7">
        <f>JanuaryRaw!B25</f>
        <v>294</v>
      </c>
      <c r="C25" s="7">
        <f>JanuaryRaw!C25</f>
        <v>129</v>
      </c>
      <c r="D25" s="7">
        <f>JanuaryRaw!D25</f>
        <v>7</v>
      </c>
      <c r="E25" s="7">
        <f>JanuaryRaw!E25</f>
        <v>1</v>
      </c>
      <c r="F25" s="7">
        <f>JanuaryRaw!F25</f>
        <v>7</v>
      </c>
      <c r="G25" s="7">
        <f>JanuaryRaw!G25</f>
        <v>15</v>
      </c>
      <c r="H25" s="7">
        <f>JanuaryRaw!H25</f>
        <v>1</v>
      </c>
      <c r="I25" s="7">
        <f>JanuaryRaw!I25</f>
        <v>98</v>
      </c>
      <c r="J25" s="8">
        <f>JanuaryRaw!J25</f>
        <v>196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458</v>
      </c>
      <c r="C27" s="7">
        <f>JanuaryRaw!C27</f>
        <v>172</v>
      </c>
      <c r="D27" s="7">
        <f>JanuaryRaw!D27</f>
        <v>12</v>
      </c>
      <c r="E27" s="7">
        <f>JanuaryRaw!E27</f>
        <v>2</v>
      </c>
      <c r="F27" s="7">
        <f>JanuaryRaw!F27</f>
        <v>2</v>
      </c>
      <c r="G27" s="7">
        <f>JanuaryRaw!G27</f>
        <v>16</v>
      </c>
      <c r="H27" s="7">
        <f>JanuaryRaw!H27</f>
        <v>0</v>
      </c>
      <c r="I27" s="7">
        <f>JanuaryRaw!I27</f>
        <v>192</v>
      </c>
      <c r="J27" s="8">
        <f>JanuaryRaw!J27</f>
        <v>266</v>
      </c>
    </row>
    <row r="28" spans="1:10" x14ac:dyDescent="0.25">
      <c r="A28" s="9" t="s">
        <v>36</v>
      </c>
      <c r="B28" s="10">
        <f>JanuaryRaw!B28</f>
        <v>91</v>
      </c>
      <c r="C28" s="10">
        <f>JanuaryRaw!C28</f>
        <v>68</v>
      </c>
      <c r="D28" s="10">
        <f>JanuaryRaw!D28</f>
        <v>3</v>
      </c>
      <c r="E28" s="10">
        <f>JanuaryRaw!E28</f>
        <v>0</v>
      </c>
      <c r="F28" s="10">
        <f>JanuaryRaw!F28</f>
        <v>2</v>
      </c>
      <c r="G28" s="10">
        <f>JanuaryRaw!G28</f>
        <v>5</v>
      </c>
      <c r="H28" s="10">
        <f>JanuaryRaw!H28</f>
        <v>0</v>
      </c>
      <c r="I28" s="10">
        <f>JanuaryRaw!I28</f>
        <v>30</v>
      </c>
      <c r="J28" s="11">
        <f>JanuaryRaw!J28</f>
        <v>61</v>
      </c>
    </row>
    <row r="29" spans="1:10" x14ac:dyDescent="0.25">
      <c r="A29" s="6" t="s">
        <v>37</v>
      </c>
      <c r="B29" s="7">
        <f>JanuaryRaw!B29</f>
        <v>772</v>
      </c>
      <c r="C29" s="7">
        <f>JanuaryRaw!C29</f>
        <v>386</v>
      </c>
      <c r="D29" s="7">
        <f>JanuaryRaw!D29</f>
        <v>5</v>
      </c>
      <c r="E29" s="7">
        <f>JanuaryRaw!E29</f>
        <v>2</v>
      </c>
      <c r="F29" s="7">
        <f>JanuaryRaw!F29</f>
        <v>13</v>
      </c>
      <c r="G29" s="7">
        <f>JanuaryRaw!G29</f>
        <v>20</v>
      </c>
      <c r="H29" s="7">
        <f>JanuaryRaw!H29</f>
        <v>0</v>
      </c>
      <c r="I29" s="7">
        <f>JanuaryRaw!I29</f>
        <v>360</v>
      </c>
      <c r="J29" s="8">
        <f>JanuaryRaw!J29</f>
        <v>412</v>
      </c>
    </row>
    <row r="30" spans="1:10" x14ac:dyDescent="0.25">
      <c r="A30" s="9" t="s">
        <v>38</v>
      </c>
      <c r="B30" s="10">
        <f>JanuaryRaw!B30</f>
        <v>120</v>
      </c>
      <c r="C30" s="10">
        <f>JanuaryRaw!C30</f>
        <v>21</v>
      </c>
      <c r="D30" s="10">
        <f>JanuaryRaw!D30</f>
        <v>1</v>
      </c>
      <c r="E30" s="10">
        <f>JanuaryRaw!E30</f>
        <v>0</v>
      </c>
      <c r="F30" s="10">
        <f>JanuaryRaw!F30</f>
        <v>4</v>
      </c>
      <c r="G30" s="10">
        <f>JanuaryRaw!G30</f>
        <v>5</v>
      </c>
      <c r="H30" s="10">
        <f>JanuaryRaw!H30</f>
        <v>1</v>
      </c>
      <c r="I30" s="10">
        <f>JanuaryRaw!I30</f>
        <v>62</v>
      </c>
      <c r="J30" s="11">
        <f>JanuaryRaw!J30</f>
        <v>58</v>
      </c>
    </row>
    <row r="31" spans="1:10" x14ac:dyDescent="0.25">
      <c r="A31" s="6" t="s">
        <v>39</v>
      </c>
      <c r="B31" s="7">
        <f>JanuaryRaw!B31</f>
        <v>114</v>
      </c>
      <c r="C31" s="7">
        <f>JanuaryRaw!C31</f>
        <v>32</v>
      </c>
      <c r="D31" s="7">
        <f>JanuaryRaw!D31</f>
        <v>7</v>
      </c>
      <c r="E31" s="7">
        <f>JanuaryRaw!E31</f>
        <v>0</v>
      </c>
      <c r="F31" s="7">
        <f>JanuaryRaw!F31</f>
        <v>3</v>
      </c>
      <c r="G31" s="7">
        <f>JanuaryRaw!G31</f>
        <v>10</v>
      </c>
      <c r="H31" s="7">
        <f>JanuaryRaw!H31</f>
        <v>0</v>
      </c>
      <c r="I31" s="7">
        <f>JanuaryRaw!I31</f>
        <v>72</v>
      </c>
      <c r="J31" s="8">
        <f>JanuaryRaw!J31</f>
        <v>42</v>
      </c>
    </row>
    <row r="32" spans="1:10" x14ac:dyDescent="0.25">
      <c r="A32" s="9" t="s">
        <v>40</v>
      </c>
      <c r="B32" s="10">
        <f>JanuaryRaw!B32</f>
        <v>1378</v>
      </c>
      <c r="C32" s="10">
        <f>JanuaryRaw!C32</f>
        <v>395</v>
      </c>
      <c r="D32" s="10">
        <f>JanuaryRaw!D32</f>
        <v>83</v>
      </c>
      <c r="E32" s="10">
        <f>JanuaryRaw!E32</f>
        <v>8</v>
      </c>
      <c r="F32" s="10">
        <f>JanuaryRaw!F32</f>
        <v>115</v>
      </c>
      <c r="G32" s="10">
        <f>JanuaryRaw!G32</f>
        <v>206</v>
      </c>
      <c r="H32" s="10">
        <f>JanuaryRaw!H32</f>
        <v>25</v>
      </c>
      <c r="I32" s="10">
        <f>JanuaryRaw!I32</f>
        <v>868</v>
      </c>
      <c r="J32" s="11">
        <f>JanuaryRaw!J32</f>
        <v>510</v>
      </c>
    </row>
    <row r="33" spans="1:10" x14ac:dyDescent="0.25">
      <c r="A33" s="6" t="s">
        <v>41</v>
      </c>
      <c r="B33" s="7">
        <f>JanuaryRaw!B33</f>
        <v>1188</v>
      </c>
      <c r="C33" s="7">
        <f>JanuaryRaw!C33</f>
        <v>459</v>
      </c>
      <c r="D33" s="7">
        <f>JanuaryRaw!D33</f>
        <v>17</v>
      </c>
      <c r="E33" s="7">
        <f>JanuaryRaw!E33</f>
        <v>4</v>
      </c>
      <c r="F33" s="7">
        <f>JanuaryRaw!F33</f>
        <v>40</v>
      </c>
      <c r="G33" s="7">
        <f>JanuaryRaw!G33</f>
        <v>61</v>
      </c>
      <c r="H33" s="7">
        <f>JanuaryRaw!H33</f>
        <v>13</v>
      </c>
      <c r="I33" s="7">
        <f>JanuaryRaw!I33</f>
        <v>626</v>
      </c>
      <c r="J33" s="8">
        <f>JanuaryRaw!J33</f>
        <v>562</v>
      </c>
    </row>
    <row r="34" spans="1:10" x14ac:dyDescent="0.25">
      <c r="A34" s="9" t="s">
        <v>42</v>
      </c>
      <c r="B34" s="10">
        <f>JanuaryRaw!B34</f>
        <v>464</v>
      </c>
      <c r="C34" s="10">
        <f>JanuaryRaw!C34</f>
        <v>198</v>
      </c>
      <c r="D34" s="10">
        <f>JanuaryRaw!D34</f>
        <v>11</v>
      </c>
      <c r="E34" s="10">
        <f>JanuaryRaw!E34</f>
        <v>2</v>
      </c>
      <c r="F34" s="10">
        <f>JanuaryRaw!F34</f>
        <v>11</v>
      </c>
      <c r="G34" s="10">
        <f>JanuaryRaw!G34</f>
        <v>24</v>
      </c>
      <c r="H34" s="10">
        <f>JanuaryRaw!H34</f>
        <v>1</v>
      </c>
      <c r="I34" s="10">
        <f>JanuaryRaw!I34</f>
        <v>260</v>
      </c>
      <c r="J34" s="11">
        <f>JanuaryRaw!J34</f>
        <v>204</v>
      </c>
    </row>
    <row r="35" spans="1:10" x14ac:dyDescent="0.25">
      <c r="A35" s="6" t="s">
        <v>43</v>
      </c>
      <c r="B35" s="7">
        <f>JanuaryRaw!B35</f>
        <v>1988</v>
      </c>
      <c r="C35" s="7">
        <f>JanuaryRaw!C35</f>
        <v>816</v>
      </c>
      <c r="D35" s="7">
        <f>JanuaryRaw!D35</f>
        <v>142</v>
      </c>
      <c r="E35" s="7">
        <f>JanuaryRaw!E35</f>
        <v>5</v>
      </c>
      <c r="F35" s="7">
        <f>JanuaryRaw!F35</f>
        <v>55</v>
      </c>
      <c r="G35" s="7">
        <f>JanuaryRaw!G35</f>
        <v>202</v>
      </c>
      <c r="H35" s="7">
        <f>JanuaryRaw!H35</f>
        <v>3</v>
      </c>
      <c r="I35" s="7">
        <f>JanuaryRaw!I35</f>
        <v>544</v>
      </c>
      <c r="J35" s="8">
        <f>JanuaryRaw!J35</f>
        <v>1444</v>
      </c>
    </row>
    <row r="36" spans="1:10" x14ac:dyDescent="0.25">
      <c r="A36" s="9" t="s">
        <v>44</v>
      </c>
      <c r="B36" s="10">
        <f>JanuaryRaw!B36</f>
        <v>534</v>
      </c>
      <c r="C36" s="10">
        <f>JanuaryRaw!C36</f>
        <v>220</v>
      </c>
      <c r="D36" s="10">
        <f>JanuaryRaw!D36</f>
        <v>17</v>
      </c>
      <c r="E36" s="10">
        <f>JanuaryRaw!E36</f>
        <v>4</v>
      </c>
      <c r="F36" s="10">
        <f>JanuaryRaw!F36</f>
        <v>13</v>
      </c>
      <c r="G36" s="10">
        <f>JanuaryRaw!G36</f>
        <v>34</v>
      </c>
      <c r="H36" s="10">
        <f>JanuaryRaw!H36</f>
        <v>0</v>
      </c>
      <c r="I36" s="10">
        <f>JanuaryRaw!I36</f>
        <v>174</v>
      </c>
      <c r="J36" s="11">
        <f>JanuaryRaw!J36</f>
        <v>360</v>
      </c>
    </row>
    <row r="37" spans="1:10" x14ac:dyDescent="0.25">
      <c r="A37" s="6" t="s">
        <v>45</v>
      </c>
      <c r="B37" s="7">
        <f>JanuaryRaw!B37</f>
        <v>1102</v>
      </c>
      <c r="C37" s="7">
        <f>JanuaryRaw!C37</f>
        <v>341</v>
      </c>
      <c r="D37" s="7">
        <f>JanuaryRaw!D37</f>
        <v>75</v>
      </c>
      <c r="E37" s="7">
        <f>JanuaryRaw!E37</f>
        <v>7</v>
      </c>
      <c r="F37" s="7">
        <f>JanuaryRaw!F37</f>
        <v>49</v>
      </c>
      <c r="G37" s="7">
        <f>JanuaryRaw!G37</f>
        <v>131</v>
      </c>
      <c r="H37" s="7">
        <f>JanuaryRaw!H37</f>
        <v>29</v>
      </c>
      <c r="I37" s="7">
        <f>JanuaryRaw!I37</f>
        <v>480</v>
      </c>
      <c r="J37" s="8">
        <f>JanuaryRaw!J37</f>
        <v>622</v>
      </c>
    </row>
    <row r="38" spans="1:10" x14ac:dyDescent="0.25">
      <c r="A38" s="9" t="s">
        <v>46</v>
      </c>
      <c r="B38" s="10">
        <f>JanuaryRaw!B38</f>
        <v>18</v>
      </c>
      <c r="C38" s="10">
        <f>JanuaryRaw!C38</f>
        <v>16</v>
      </c>
      <c r="D38" s="10">
        <f>JanuaryRaw!D38</f>
        <v>0</v>
      </c>
      <c r="E38" s="10">
        <f>JanuaryRaw!E38</f>
        <v>1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10</v>
      </c>
      <c r="J38" s="11">
        <f>JanuaryRaw!J38</f>
        <v>8</v>
      </c>
    </row>
    <row r="39" spans="1:10" x14ac:dyDescent="0.25">
      <c r="A39" s="6" t="s">
        <v>47</v>
      </c>
      <c r="B39" s="7">
        <f>JanuaryRaw!B39</f>
        <v>70</v>
      </c>
      <c r="C39" s="7">
        <f>JanuaryRaw!C39</f>
        <v>7</v>
      </c>
      <c r="D39" s="7">
        <f>JanuaryRaw!D39</f>
        <v>4</v>
      </c>
      <c r="E39" s="7">
        <f>JanuaryRaw!E39</f>
        <v>1</v>
      </c>
      <c r="F39" s="7">
        <f>JanuaryRaw!F39</f>
        <v>0</v>
      </c>
      <c r="G39" s="7">
        <f>JanuaryRaw!G39</f>
        <v>5</v>
      </c>
      <c r="H39" s="7">
        <f>JanuaryRaw!H39</f>
        <v>0</v>
      </c>
      <c r="I39" s="7">
        <f>JanuaryRaw!I39</f>
        <v>50</v>
      </c>
      <c r="J39" s="8">
        <f>JanuaryRaw!J39</f>
        <v>20</v>
      </c>
    </row>
    <row r="40" spans="1:10" x14ac:dyDescent="0.25">
      <c r="A40" s="18" t="s">
        <v>48</v>
      </c>
      <c r="B40" s="19">
        <f>JanuaryRaw!B40</f>
        <v>90</v>
      </c>
      <c r="C40" s="19">
        <f>JanuaryRaw!C40</f>
        <v>45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86</v>
      </c>
      <c r="J40" s="20">
        <f>JanuaryRaw!J40</f>
        <v>4</v>
      </c>
    </row>
    <row r="41" spans="1:10" x14ac:dyDescent="0.25">
      <c r="A41" s="21" t="s">
        <v>49</v>
      </c>
      <c r="B41" s="22">
        <f>JanuaryRaw!B41</f>
        <v>122</v>
      </c>
      <c r="C41" s="22">
        <f>JanuaryRaw!C41</f>
        <v>39</v>
      </c>
      <c r="D41" s="22">
        <f>JanuaryRaw!D41</f>
        <v>24</v>
      </c>
      <c r="E41" s="22">
        <f>JanuaryRaw!E41</f>
        <v>0</v>
      </c>
      <c r="F41" s="22">
        <f>JanuaryRaw!F41</f>
        <v>0</v>
      </c>
      <c r="G41" s="22">
        <f>JanuaryRaw!G41</f>
        <v>24</v>
      </c>
      <c r="H41" s="22">
        <f>JanuaryRaw!H41</f>
        <v>0</v>
      </c>
      <c r="I41" s="22">
        <f>JanuaryRaw!I41</f>
        <v>98</v>
      </c>
      <c r="J41" s="23">
        <f>JanuaryRaw!J41</f>
        <v>24</v>
      </c>
    </row>
    <row r="42" spans="1:10" x14ac:dyDescent="0.25">
      <c r="A42" s="18" t="s">
        <v>50</v>
      </c>
      <c r="B42" s="19">
        <f>JanuaryRaw!B42</f>
        <v>32</v>
      </c>
      <c r="C42" s="19">
        <f>JanuaryRaw!C42</f>
        <v>10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12</v>
      </c>
      <c r="J42" s="20">
        <f>JanuaryRaw!J42</f>
        <v>20</v>
      </c>
    </row>
    <row r="43" spans="1:10" x14ac:dyDescent="0.25">
      <c r="A43" s="21" t="s">
        <v>51</v>
      </c>
      <c r="B43" s="22">
        <f>JanuaryRaw!B43</f>
        <v>6</v>
      </c>
      <c r="C43" s="22">
        <f>JanuaryRaw!C43</f>
        <v>5</v>
      </c>
      <c r="D43" s="22">
        <f>JanuaryRaw!D43</f>
        <v>0</v>
      </c>
      <c r="E43" s="22">
        <f>JanuaryRaw!E43</f>
        <v>0</v>
      </c>
      <c r="F43" s="22">
        <f>JanuaryRaw!F43</f>
        <v>1</v>
      </c>
      <c r="G43" s="22">
        <f>JanuaryRaw!G43</f>
        <v>1</v>
      </c>
      <c r="H43" s="22">
        <f>JanuaryRaw!H43</f>
        <v>0</v>
      </c>
      <c r="I43" s="22">
        <f>JanuaryRaw!I43</f>
        <v>6</v>
      </c>
      <c r="J43" s="23">
        <f>JanuaryRaw!J43</f>
        <v>0</v>
      </c>
    </row>
    <row r="44" spans="1:10" x14ac:dyDescent="0.25">
      <c r="A44" s="18" t="s">
        <v>52</v>
      </c>
      <c r="B44" s="19">
        <f>JanuaryRaw!B44</f>
        <v>23</v>
      </c>
      <c r="C44" s="19">
        <f>JanuaryRaw!C44</f>
        <v>17</v>
      </c>
      <c r="D44" s="19">
        <f>JanuaryRaw!D44</f>
        <v>3</v>
      </c>
      <c r="E44" s="19">
        <f>JanuaryRaw!E44</f>
        <v>0</v>
      </c>
      <c r="F44" s="19">
        <f>JanuaryRaw!F44</f>
        <v>0</v>
      </c>
      <c r="G44" s="19">
        <f>JanuaryRaw!G44</f>
        <v>3</v>
      </c>
      <c r="H44" s="19">
        <f>JanuaryRaw!H44</f>
        <v>0</v>
      </c>
      <c r="I44" s="19">
        <f>JanuaryRaw!I44</f>
        <v>2</v>
      </c>
      <c r="J44" s="20">
        <f>JanuaryRaw!J44</f>
        <v>21</v>
      </c>
    </row>
    <row r="45" spans="1:10" x14ac:dyDescent="0.25">
      <c r="A45" s="6" t="s">
        <v>53</v>
      </c>
      <c r="B45" s="7">
        <f>JanuaryRaw!B45</f>
        <v>146</v>
      </c>
      <c r="C45" s="7">
        <f>JanuaryRaw!C45</f>
        <v>77</v>
      </c>
      <c r="D45" s="7">
        <f>JanuaryRaw!D45</f>
        <v>0</v>
      </c>
      <c r="E45" s="7">
        <f>JanuaryRaw!E45</f>
        <v>2</v>
      </c>
      <c r="F45" s="7">
        <f>JanuaryRaw!F45</f>
        <v>1</v>
      </c>
      <c r="G45" s="7">
        <f>JanuaryRaw!G45</f>
        <v>3</v>
      </c>
      <c r="H45" s="7">
        <f>JanuaryRaw!H45</f>
        <v>0</v>
      </c>
      <c r="I45" s="7">
        <f>JanuaryRaw!I45</f>
        <v>66</v>
      </c>
      <c r="J45" s="8">
        <f>JanuaryRaw!J45</f>
        <v>80</v>
      </c>
    </row>
    <row r="46" spans="1:10" x14ac:dyDescent="0.25">
      <c r="A46" s="9" t="s">
        <v>54</v>
      </c>
      <c r="B46" s="10">
        <f>JanuaryRaw!B46</f>
        <v>630</v>
      </c>
      <c r="C46" s="10">
        <f>JanuaryRaw!C46</f>
        <v>265</v>
      </c>
      <c r="D46" s="10">
        <f>JanuaryRaw!D46</f>
        <v>45</v>
      </c>
      <c r="E46" s="10">
        <f>JanuaryRaw!E46</f>
        <v>3</v>
      </c>
      <c r="F46" s="10">
        <f>JanuaryRaw!F46</f>
        <v>10</v>
      </c>
      <c r="G46" s="10">
        <f>JanuaryRaw!G46</f>
        <v>58</v>
      </c>
      <c r="H46" s="10">
        <f>JanuaryRaw!H46</f>
        <v>0</v>
      </c>
      <c r="I46" s="10">
        <f>JanuaryRaw!I46</f>
        <v>328</v>
      </c>
      <c r="J46" s="11">
        <f>JanuaryRaw!J46</f>
        <v>302</v>
      </c>
    </row>
    <row r="47" spans="1:10" x14ac:dyDescent="0.25">
      <c r="A47" s="6" t="s">
        <v>55</v>
      </c>
      <c r="B47" s="7">
        <f>JanuaryRaw!B47</f>
        <v>1424</v>
      </c>
      <c r="C47" s="7">
        <f>JanuaryRaw!C47</f>
        <v>619</v>
      </c>
      <c r="D47" s="7">
        <f>JanuaryRaw!D47</f>
        <v>0</v>
      </c>
      <c r="E47" s="7">
        <f>JanuaryRaw!E47</f>
        <v>2</v>
      </c>
      <c r="F47" s="7">
        <f>JanuaryRaw!F47</f>
        <v>25</v>
      </c>
      <c r="G47" s="7">
        <f>JanuaryRaw!G47</f>
        <v>27</v>
      </c>
      <c r="H47" s="7">
        <f>JanuaryRaw!H47</f>
        <v>8</v>
      </c>
      <c r="I47" s="7">
        <f>JanuaryRaw!I47</f>
        <v>208</v>
      </c>
      <c r="J47" s="8">
        <f>JanuaryRaw!J47</f>
        <v>1216</v>
      </c>
    </row>
    <row r="48" spans="1:10" x14ac:dyDescent="0.25">
      <c r="A48" s="9" t="s">
        <v>56</v>
      </c>
      <c r="B48" s="10">
        <f>JanuaryRaw!B48</f>
        <v>344</v>
      </c>
      <c r="C48" s="10">
        <f>JanuaryRaw!C48</f>
        <v>135</v>
      </c>
      <c r="D48" s="10">
        <f>JanuaryRaw!D48</f>
        <v>11</v>
      </c>
      <c r="E48" s="10">
        <f>JanuaryRaw!E48</f>
        <v>1</v>
      </c>
      <c r="F48" s="10">
        <f>JanuaryRaw!F48</f>
        <v>17</v>
      </c>
      <c r="G48" s="10">
        <f>JanuaryRaw!G48</f>
        <v>29</v>
      </c>
      <c r="H48" s="10">
        <f>JanuaryRaw!H48</f>
        <v>1</v>
      </c>
      <c r="I48" s="10">
        <f>JanuaryRaw!I48</f>
        <v>150</v>
      </c>
      <c r="J48" s="11">
        <f>JanuaryRaw!J48</f>
        <v>194</v>
      </c>
    </row>
    <row r="49" spans="1:10" x14ac:dyDescent="0.25">
      <c r="A49" s="6" t="s">
        <v>57</v>
      </c>
      <c r="B49" s="7">
        <f>JanuaryRaw!B49</f>
        <v>564</v>
      </c>
      <c r="C49" s="7">
        <f>JanuaryRaw!C49</f>
        <v>239</v>
      </c>
      <c r="D49" s="7">
        <f>JanuaryRaw!D49</f>
        <v>19</v>
      </c>
      <c r="E49" s="7">
        <f>JanuaryRaw!E49</f>
        <v>1</v>
      </c>
      <c r="F49" s="7">
        <f>JanuaryRaw!F49</f>
        <v>16</v>
      </c>
      <c r="G49" s="7">
        <f>JanuaryRaw!G49</f>
        <v>36</v>
      </c>
      <c r="H49" s="7">
        <f>JanuaryRaw!H49</f>
        <v>1</v>
      </c>
      <c r="I49" s="7">
        <f>JanuaryRaw!I49</f>
        <v>256</v>
      </c>
      <c r="J49" s="8">
        <f>JanuaryRaw!J49</f>
        <v>308</v>
      </c>
    </row>
    <row r="50" spans="1:10" x14ac:dyDescent="0.25">
      <c r="A50" s="9" t="s">
        <v>58</v>
      </c>
      <c r="B50" s="10">
        <f>JanuaryRaw!B50</f>
        <v>1220</v>
      </c>
      <c r="C50" s="10">
        <f>JanuaryRaw!C50</f>
        <v>566</v>
      </c>
      <c r="D50" s="10">
        <f>JanuaryRaw!D50</f>
        <v>48</v>
      </c>
      <c r="E50" s="10">
        <f>JanuaryRaw!E50</f>
        <v>3</v>
      </c>
      <c r="F50" s="10">
        <f>JanuaryRaw!F50</f>
        <v>22</v>
      </c>
      <c r="G50" s="10">
        <f>JanuaryRaw!G50</f>
        <v>73</v>
      </c>
      <c r="H50" s="10">
        <f>JanuaryRaw!H50</f>
        <v>1</v>
      </c>
      <c r="I50" s="10">
        <f>JanuaryRaw!I50</f>
        <v>360</v>
      </c>
      <c r="J50" s="11">
        <f>JanuaryRaw!J50</f>
        <v>860</v>
      </c>
    </row>
    <row r="51" spans="1:10" x14ac:dyDescent="0.25">
      <c r="A51" s="6" t="s">
        <v>59</v>
      </c>
      <c r="B51" s="7">
        <f>JanuaryRaw!B51</f>
        <v>268</v>
      </c>
      <c r="C51" s="7">
        <f>JanuaryRaw!C51</f>
        <v>123</v>
      </c>
      <c r="D51" s="7">
        <f>JanuaryRaw!D51</f>
        <v>17</v>
      </c>
      <c r="E51" s="7">
        <f>JanuaryRaw!E51</f>
        <v>0</v>
      </c>
      <c r="F51" s="7">
        <f>JanuaryRaw!F51</f>
        <v>1</v>
      </c>
      <c r="G51" s="7">
        <f>JanuaryRaw!G51</f>
        <v>18</v>
      </c>
      <c r="H51" s="7">
        <f>JanuaryRaw!H51</f>
        <v>0</v>
      </c>
      <c r="I51" s="7">
        <f>JanuaryRaw!I51</f>
        <v>108</v>
      </c>
      <c r="J51" s="8">
        <f>JanuaryRaw!J51</f>
        <v>160</v>
      </c>
    </row>
    <row r="52" spans="1:10" x14ac:dyDescent="0.25">
      <c r="A52" s="9" t="s">
        <v>60</v>
      </c>
      <c r="B52" s="10">
        <f>JanuaryRaw!B52</f>
        <v>1002</v>
      </c>
      <c r="C52" s="10">
        <f>JanuaryRaw!C52</f>
        <v>399</v>
      </c>
      <c r="D52" s="10">
        <f>JanuaryRaw!D52</f>
        <v>19</v>
      </c>
      <c r="E52" s="10">
        <f>JanuaryRaw!E52</f>
        <v>0</v>
      </c>
      <c r="F52" s="10">
        <f>JanuaryRaw!F52</f>
        <v>11</v>
      </c>
      <c r="G52" s="10">
        <f>JanuaryRaw!G52</f>
        <v>30</v>
      </c>
      <c r="H52" s="10">
        <f>JanuaryRaw!H52</f>
        <v>0</v>
      </c>
      <c r="I52" s="10">
        <f>JanuaryRaw!I52</f>
        <v>416</v>
      </c>
      <c r="J52" s="11">
        <f>JanuaryRaw!J52</f>
        <v>586</v>
      </c>
    </row>
    <row r="53" spans="1:10" x14ac:dyDescent="0.25">
      <c r="A53" s="6" t="s">
        <v>61</v>
      </c>
      <c r="B53" s="7">
        <f>JanuaryRaw!B53</f>
        <v>438</v>
      </c>
      <c r="C53" s="7">
        <f>JanuaryRaw!C53</f>
        <v>161</v>
      </c>
      <c r="D53" s="7">
        <f>JanuaryRaw!D53</f>
        <v>6</v>
      </c>
      <c r="E53" s="7">
        <f>JanuaryRaw!E53</f>
        <v>1</v>
      </c>
      <c r="F53" s="7">
        <f>JanuaryRaw!F53</f>
        <v>7</v>
      </c>
      <c r="G53" s="7">
        <f>JanuaryRaw!G53</f>
        <v>14</v>
      </c>
      <c r="H53" s="7">
        <f>JanuaryRaw!H53</f>
        <v>1</v>
      </c>
      <c r="I53" s="7">
        <f>JanuaryRaw!I53</f>
        <v>176</v>
      </c>
      <c r="J53" s="8">
        <f>JanuaryRaw!J53</f>
        <v>262</v>
      </c>
    </row>
    <row r="54" spans="1:10" x14ac:dyDescent="0.25">
      <c r="A54" s="9" t="s">
        <v>62</v>
      </c>
      <c r="B54" s="10">
        <f>JanuaryRaw!B54</f>
        <v>80</v>
      </c>
      <c r="C54" s="10">
        <f>JanuaryRaw!C54</f>
        <v>46</v>
      </c>
      <c r="D54" s="10">
        <f>JanuaryRaw!D54</f>
        <v>0</v>
      </c>
      <c r="E54" s="10">
        <f>JanuaryRaw!E54</f>
        <v>1</v>
      </c>
      <c r="F54" s="10">
        <f>JanuaryRaw!F54</f>
        <v>2</v>
      </c>
      <c r="G54" s="10">
        <f>JanuaryRaw!G54</f>
        <v>3</v>
      </c>
      <c r="H54" s="10">
        <f>JanuaryRaw!H54</f>
        <v>1</v>
      </c>
      <c r="I54" s="10">
        <f>JanuaryRaw!I54</f>
        <v>56</v>
      </c>
      <c r="J54" s="11">
        <f>JanuaryRaw!J54</f>
        <v>24</v>
      </c>
    </row>
    <row r="55" spans="1:10" x14ac:dyDescent="0.25">
      <c r="A55" s="6" t="s">
        <v>63</v>
      </c>
      <c r="B55" s="7">
        <f>JanuaryRaw!B55</f>
        <v>422</v>
      </c>
      <c r="C55" s="7">
        <f>JanuaryRaw!C55</f>
        <v>174</v>
      </c>
      <c r="D55" s="7">
        <f>JanuaryRaw!D55</f>
        <v>9</v>
      </c>
      <c r="E55" s="7">
        <f>JanuaryRaw!E55</f>
        <v>1</v>
      </c>
      <c r="F55" s="7">
        <f>JanuaryRaw!F55</f>
        <v>9</v>
      </c>
      <c r="G55" s="7">
        <f>JanuaryRaw!G55</f>
        <v>19</v>
      </c>
      <c r="H55" s="7">
        <f>JanuaryRaw!H55</f>
        <v>3</v>
      </c>
      <c r="I55" s="7">
        <f>JanuaryRaw!I55</f>
        <v>142</v>
      </c>
      <c r="J55" s="8">
        <f>JanuaryRaw!J55</f>
        <v>280</v>
      </c>
    </row>
    <row r="56" spans="1:10" x14ac:dyDescent="0.25">
      <c r="A56" s="24" t="s">
        <v>64</v>
      </c>
      <c r="B56" s="25">
        <f>SUM(B12:B15)</f>
        <v>1010</v>
      </c>
      <c r="C56" s="25">
        <f t="shared" ref="C56:J56" si="0">SUM(C12:C15)</f>
        <v>442</v>
      </c>
      <c r="D56" s="25">
        <f t="shared" si="0"/>
        <v>25</v>
      </c>
      <c r="E56" s="25">
        <f t="shared" si="0"/>
        <v>14</v>
      </c>
      <c r="F56" s="25">
        <f t="shared" si="0"/>
        <v>23</v>
      </c>
      <c r="G56" s="25">
        <f t="shared" si="0"/>
        <v>62</v>
      </c>
      <c r="H56" s="25">
        <f t="shared" si="0"/>
        <v>0</v>
      </c>
      <c r="I56" s="25">
        <f t="shared" si="0"/>
        <v>582</v>
      </c>
      <c r="J56" s="31">
        <f t="shared" si="0"/>
        <v>428</v>
      </c>
    </row>
    <row r="57" spans="1:10" x14ac:dyDescent="0.25">
      <c r="A57" s="26" t="s">
        <v>65</v>
      </c>
      <c r="B57" s="27">
        <f>SUM(B40:B44)</f>
        <v>273</v>
      </c>
      <c r="C57" s="27">
        <f t="shared" ref="C57:J57" si="1">SUM(C40:C44)</f>
        <v>116</v>
      </c>
      <c r="D57" s="27">
        <f t="shared" si="1"/>
        <v>27</v>
      </c>
      <c r="E57" s="27">
        <f t="shared" si="1"/>
        <v>0</v>
      </c>
      <c r="F57" s="27">
        <f t="shared" si="1"/>
        <v>1</v>
      </c>
      <c r="G57" s="27">
        <f t="shared" si="1"/>
        <v>28</v>
      </c>
      <c r="H57" s="27">
        <f t="shared" si="1"/>
        <v>0</v>
      </c>
      <c r="I57" s="27">
        <f t="shared" si="1"/>
        <v>204</v>
      </c>
      <c r="J57" s="32">
        <f t="shared" si="1"/>
        <v>69</v>
      </c>
    </row>
    <row r="58" spans="1:10" x14ac:dyDescent="0.25">
      <c r="A58" s="28" t="s">
        <v>66</v>
      </c>
      <c r="B58" s="29">
        <f>SUM(B2:B55)</f>
        <v>36381</v>
      </c>
      <c r="C58" s="29">
        <f t="shared" ref="C58:J58" si="2">SUM(C2:C55)</f>
        <v>14712</v>
      </c>
      <c r="D58" s="29">
        <f t="shared" si="2"/>
        <v>1594</v>
      </c>
      <c r="E58" s="29">
        <f t="shared" si="2"/>
        <v>126</v>
      </c>
      <c r="F58" s="29">
        <f t="shared" si="2"/>
        <v>1082</v>
      </c>
      <c r="G58" s="29">
        <f t="shared" si="2"/>
        <v>2802</v>
      </c>
      <c r="H58" s="29">
        <f t="shared" si="2"/>
        <v>194</v>
      </c>
      <c r="I58" s="29">
        <f t="shared" si="2"/>
        <v>12328</v>
      </c>
      <c r="J58" s="30">
        <f t="shared" si="2"/>
        <v>24053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2310</v>
      </c>
      <c r="C2" s="4">
        <f>OctoberRaw!C2</f>
        <v>1059</v>
      </c>
      <c r="D2" s="4">
        <f>OctoberRaw!D2</f>
        <v>85</v>
      </c>
      <c r="E2" s="4">
        <f>OctoberRaw!E2</f>
        <v>24</v>
      </c>
      <c r="F2" s="4">
        <f>OctoberRaw!F2</f>
        <v>47</v>
      </c>
      <c r="G2" s="4">
        <f>OctoberRaw!G2</f>
        <v>156</v>
      </c>
      <c r="H2" s="4">
        <f>OctoberRaw!H2</f>
        <v>7</v>
      </c>
      <c r="I2" s="4">
        <f>OctoberRaw!I2</f>
        <v>694</v>
      </c>
      <c r="J2" s="5">
        <f>OctoberRaw!J2</f>
        <v>1616</v>
      </c>
    </row>
    <row r="3" spans="1:10" x14ac:dyDescent="0.25">
      <c r="A3" s="6" t="s">
        <v>11</v>
      </c>
      <c r="B3" s="7">
        <f>OctoberRaw!B3</f>
        <v>844</v>
      </c>
      <c r="C3" s="7">
        <f>OctoberRaw!C3</f>
        <v>372</v>
      </c>
      <c r="D3" s="7">
        <f>OctoberRaw!D3</f>
        <v>25</v>
      </c>
      <c r="E3" s="7">
        <f>OctoberRaw!E3</f>
        <v>0</v>
      </c>
      <c r="F3" s="7">
        <f>OctoberRaw!F3</f>
        <v>27</v>
      </c>
      <c r="G3" s="7">
        <f>OctoberRaw!G3</f>
        <v>52</v>
      </c>
      <c r="H3" s="7">
        <f>OctoberRaw!H3</f>
        <v>5</v>
      </c>
      <c r="I3" s="7">
        <f>OctoberRaw!I3</f>
        <v>350</v>
      </c>
      <c r="J3" s="8">
        <f>OctoberRaw!J3</f>
        <v>494</v>
      </c>
    </row>
    <row r="4" spans="1:10" x14ac:dyDescent="0.25">
      <c r="A4" s="9" t="s">
        <v>12</v>
      </c>
      <c r="B4" s="10">
        <f>OctoberRaw!B4</f>
        <v>3698</v>
      </c>
      <c r="C4" s="10">
        <f>OctoberRaw!C4</f>
        <v>1391</v>
      </c>
      <c r="D4" s="10">
        <f>OctoberRaw!D4</f>
        <v>130</v>
      </c>
      <c r="E4" s="10">
        <f>OctoberRaw!E4</f>
        <v>11</v>
      </c>
      <c r="F4" s="10">
        <f>OctoberRaw!F4</f>
        <v>77</v>
      </c>
      <c r="G4" s="10">
        <f>OctoberRaw!G4</f>
        <v>218</v>
      </c>
      <c r="H4" s="10">
        <f>OctoberRaw!H4</f>
        <v>8</v>
      </c>
      <c r="I4" s="10">
        <f>OctoberRaw!I4</f>
        <v>1156</v>
      </c>
      <c r="J4" s="11">
        <f>OctoberRaw!J4</f>
        <v>2542</v>
      </c>
    </row>
    <row r="5" spans="1:10" x14ac:dyDescent="0.25">
      <c r="A5" s="6" t="s">
        <v>13</v>
      </c>
      <c r="B5" s="7">
        <f>OctoberRaw!B5</f>
        <v>28</v>
      </c>
      <c r="C5" s="7">
        <f>OctoberRaw!C5</f>
        <v>21</v>
      </c>
      <c r="D5" s="7">
        <f>OctoberRaw!D5</f>
        <v>0</v>
      </c>
      <c r="E5" s="7">
        <f>OctoberRaw!E5</f>
        <v>0</v>
      </c>
      <c r="F5" s="7">
        <f>OctoberRaw!F5</f>
        <v>1</v>
      </c>
      <c r="G5" s="7">
        <f>OctoberRaw!G5</f>
        <v>1</v>
      </c>
      <c r="H5" s="7">
        <f>OctoberRaw!H5</f>
        <v>0</v>
      </c>
      <c r="I5" s="7">
        <f>OctoberRaw!I5</f>
        <v>26</v>
      </c>
      <c r="J5" s="8">
        <f>OctoberRaw!J5</f>
        <v>2</v>
      </c>
    </row>
    <row r="6" spans="1:10" x14ac:dyDescent="0.25">
      <c r="A6" s="9" t="s">
        <v>14</v>
      </c>
      <c r="B6" s="10">
        <f>OctoberRaw!B6</f>
        <v>3078</v>
      </c>
      <c r="C6" s="10">
        <f>OctoberRaw!C6</f>
        <v>1306</v>
      </c>
      <c r="D6" s="10">
        <f>OctoberRaw!D6</f>
        <v>179</v>
      </c>
      <c r="E6" s="10">
        <f>OctoberRaw!E6</f>
        <v>7</v>
      </c>
      <c r="F6" s="10">
        <f>OctoberRaw!F6</f>
        <v>99</v>
      </c>
      <c r="G6" s="10">
        <f>OctoberRaw!G6</f>
        <v>285</v>
      </c>
      <c r="H6" s="10">
        <f>OctoberRaw!H6</f>
        <v>39</v>
      </c>
      <c r="I6" s="10">
        <f>OctoberRaw!I6</f>
        <v>1322</v>
      </c>
      <c r="J6" s="11">
        <f>OctoberRaw!J6</f>
        <v>1756</v>
      </c>
    </row>
    <row r="7" spans="1:10" x14ac:dyDescent="0.25">
      <c r="A7" s="6" t="s">
        <v>15</v>
      </c>
      <c r="B7" s="7">
        <f>OctoberRaw!B7</f>
        <v>336</v>
      </c>
      <c r="C7" s="7">
        <f>OctoberRaw!C7</f>
        <v>168</v>
      </c>
      <c r="D7" s="7">
        <f>OctoberRaw!D7</f>
        <v>2</v>
      </c>
      <c r="E7" s="7">
        <f>OctoberRaw!E7</f>
        <v>3</v>
      </c>
      <c r="F7" s="7">
        <f>OctoberRaw!F7</f>
        <v>32</v>
      </c>
      <c r="G7" s="7">
        <f>OctoberRaw!G7</f>
        <v>37</v>
      </c>
      <c r="H7" s="7">
        <f>OctoberRaw!H7</f>
        <v>25</v>
      </c>
      <c r="I7" s="7">
        <f>OctoberRaw!I7</f>
        <v>102</v>
      </c>
      <c r="J7" s="8">
        <f>OctoberRaw!J7</f>
        <v>234</v>
      </c>
    </row>
    <row r="8" spans="1:10" x14ac:dyDescent="0.25">
      <c r="A8" s="9" t="s">
        <v>16</v>
      </c>
      <c r="B8" s="10">
        <f>OctoberRaw!B8</f>
        <v>222</v>
      </c>
      <c r="C8" s="10">
        <f>OctoberRaw!C8</f>
        <v>107</v>
      </c>
      <c r="D8" s="10">
        <f>OctoberRaw!D8</f>
        <v>3</v>
      </c>
      <c r="E8" s="10">
        <f>OctoberRaw!E8</f>
        <v>0</v>
      </c>
      <c r="F8" s="10">
        <f>OctoberRaw!F8</f>
        <v>11</v>
      </c>
      <c r="G8" s="10">
        <f>OctoberRaw!G8</f>
        <v>14</v>
      </c>
      <c r="H8" s="10">
        <f>OctoberRaw!H8</f>
        <v>2</v>
      </c>
      <c r="I8" s="10">
        <f>OctoberRaw!I8</f>
        <v>88</v>
      </c>
      <c r="J8" s="11">
        <f>OctoberRaw!J8</f>
        <v>134</v>
      </c>
    </row>
    <row r="9" spans="1:10" x14ac:dyDescent="0.25">
      <c r="A9" s="6" t="s">
        <v>17</v>
      </c>
      <c r="B9" s="7">
        <f>OctoberRaw!B9</f>
        <v>86</v>
      </c>
      <c r="C9" s="7">
        <f>OctoberRaw!C9</f>
        <v>30</v>
      </c>
      <c r="D9" s="7">
        <f>OctoberRaw!D9</f>
        <v>0</v>
      </c>
      <c r="E9" s="7">
        <f>OctoberRaw!E9</f>
        <v>1</v>
      </c>
      <c r="F9" s="7">
        <f>OctoberRaw!F9</f>
        <v>0</v>
      </c>
      <c r="G9" s="7">
        <f>OctoberRaw!G9</f>
        <v>1</v>
      </c>
      <c r="H9" s="7">
        <f>OctoberRaw!H9</f>
        <v>0</v>
      </c>
      <c r="I9" s="7">
        <f>OctoberRaw!I9</f>
        <v>62</v>
      </c>
      <c r="J9" s="8">
        <f>OctoberRaw!J9</f>
        <v>24</v>
      </c>
    </row>
    <row r="10" spans="1:10" x14ac:dyDescent="0.25">
      <c r="A10" s="9" t="s">
        <v>18</v>
      </c>
      <c r="B10" s="10">
        <f>OctoberRaw!B10</f>
        <v>3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1</v>
      </c>
      <c r="G10" s="10">
        <f>OctoberRaw!G10</f>
        <v>1</v>
      </c>
      <c r="H10" s="10">
        <f>OctoberRaw!H10</f>
        <v>0</v>
      </c>
      <c r="I10" s="10">
        <f>OctoberRaw!I10</f>
        <v>4</v>
      </c>
      <c r="J10" s="11">
        <f>OctoberRaw!J10</f>
        <v>-1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66</v>
      </c>
      <c r="C12" s="13">
        <f>OctoberRaw!C12</f>
        <v>25</v>
      </c>
      <c r="D12" s="13">
        <f>OctoberRaw!D12</f>
        <v>0</v>
      </c>
      <c r="E12" s="13">
        <f>OctoberRaw!E12</f>
        <v>0</v>
      </c>
      <c r="F12" s="13">
        <f>OctoberRaw!F12</f>
        <v>1</v>
      </c>
      <c r="G12" s="13">
        <f>OctoberRaw!G12</f>
        <v>1</v>
      </c>
      <c r="H12" s="13">
        <f>OctoberRaw!H12</f>
        <v>1</v>
      </c>
      <c r="I12" s="13">
        <f>OctoberRaw!I12</f>
        <v>66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394</v>
      </c>
      <c r="C13" s="16">
        <f>OctoberRaw!C13</f>
        <v>181</v>
      </c>
      <c r="D13" s="16">
        <f>OctoberRaw!D13</f>
        <v>6</v>
      </c>
      <c r="E13" s="16">
        <f>OctoberRaw!E13</f>
        <v>2</v>
      </c>
      <c r="F13" s="16">
        <f>OctoberRaw!F13</f>
        <v>1</v>
      </c>
      <c r="G13" s="16">
        <f>OctoberRaw!G13</f>
        <v>9</v>
      </c>
      <c r="H13" s="16">
        <f>OctoberRaw!H13</f>
        <v>0</v>
      </c>
      <c r="I13" s="16">
        <f>OctoberRaw!I13</f>
        <v>366</v>
      </c>
      <c r="J13" s="17">
        <f>OctoberRaw!J13</f>
        <v>28</v>
      </c>
    </row>
    <row r="14" spans="1:10" x14ac:dyDescent="0.25">
      <c r="A14" s="12" t="s">
        <v>22</v>
      </c>
      <c r="B14" s="13">
        <f>OctoberRaw!B14</f>
        <v>214</v>
      </c>
      <c r="C14" s="13">
        <f>OctoberRaw!C14</f>
        <v>106</v>
      </c>
      <c r="D14" s="13">
        <f>OctoberRaw!D14</f>
        <v>11</v>
      </c>
      <c r="E14" s="13">
        <f>OctoberRaw!E14</f>
        <v>4</v>
      </c>
      <c r="F14" s="13">
        <f>OctoberRaw!F14</f>
        <v>9</v>
      </c>
      <c r="G14" s="13">
        <f>OctoberRaw!G14</f>
        <v>24</v>
      </c>
      <c r="H14" s="13">
        <f>OctoberRaw!H14</f>
        <v>2</v>
      </c>
      <c r="I14" s="13">
        <f>OctoberRaw!I14</f>
        <v>164</v>
      </c>
      <c r="J14" s="14">
        <f>OctoberRaw!J14</f>
        <v>50</v>
      </c>
    </row>
    <row r="15" spans="1:10" x14ac:dyDescent="0.25">
      <c r="A15" s="15" t="s">
        <v>23</v>
      </c>
      <c r="B15" s="16">
        <f>OctoberRaw!B15</f>
        <v>198</v>
      </c>
      <c r="C15" s="16">
        <f>OctoberRaw!C15</f>
        <v>74</v>
      </c>
      <c r="D15" s="16">
        <f>OctoberRaw!D15</f>
        <v>9</v>
      </c>
      <c r="E15" s="16">
        <f>OctoberRaw!E15</f>
        <v>2</v>
      </c>
      <c r="F15" s="16">
        <f>OctoberRaw!F15</f>
        <v>5</v>
      </c>
      <c r="G15" s="16">
        <f>OctoberRaw!G15</f>
        <v>16</v>
      </c>
      <c r="H15" s="16">
        <f>OctoberRaw!H15</f>
        <v>0</v>
      </c>
      <c r="I15" s="16">
        <f>OctoberRaw!I15</f>
        <v>152</v>
      </c>
      <c r="J15" s="17">
        <f>OctoberRaw!J15</f>
        <v>46</v>
      </c>
    </row>
    <row r="16" spans="1:10" x14ac:dyDescent="0.25">
      <c r="A16" s="9" t="s">
        <v>24</v>
      </c>
      <c r="B16" s="10">
        <f>OctoberRaw!B16</f>
        <v>40</v>
      </c>
      <c r="C16" s="10">
        <f>OctoberRaw!C16</f>
        <v>37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36</v>
      </c>
      <c r="J16" s="11">
        <f>OctoberRaw!J16</f>
        <v>4</v>
      </c>
    </row>
    <row r="17" spans="1:10" x14ac:dyDescent="0.25">
      <c r="A17" s="6" t="s">
        <v>25</v>
      </c>
      <c r="B17" s="7">
        <f>OctoberRaw!B17</f>
        <v>545</v>
      </c>
      <c r="C17" s="7">
        <f>OctoberRaw!C17</f>
        <v>491</v>
      </c>
      <c r="D17" s="7">
        <f>OctoberRaw!D17</f>
        <v>31</v>
      </c>
      <c r="E17" s="7">
        <f>OctoberRaw!E17</f>
        <v>6</v>
      </c>
      <c r="F17" s="7">
        <f>OctoberRaw!F17</f>
        <v>42</v>
      </c>
      <c r="G17" s="7">
        <f>OctoberRaw!G17</f>
        <v>79</v>
      </c>
      <c r="H17" s="7">
        <f>OctoberRaw!H17</f>
        <v>0</v>
      </c>
      <c r="I17" s="7">
        <f>OctoberRaw!I17</f>
        <v>180</v>
      </c>
      <c r="J17" s="8">
        <f>OctoberRaw!J17</f>
        <v>365</v>
      </c>
    </row>
    <row r="18" spans="1:10" x14ac:dyDescent="0.25">
      <c r="A18" s="9" t="s">
        <v>26</v>
      </c>
      <c r="B18" s="10">
        <f>OctoberRaw!B18</f>
        <v>132</v>
      </c>
      <c r="C18" s="10">
        <f>OctoberRaw!C18</f>
        <v>121</v>
      </c>
      <c r="D18" s="10">
        <f>OctoberRaw!D18</f>
        <v>0</v>
      </c>
      <c r="E18" s="10">
        <f>OctoberRaw!E18</f>
        <v>1</v>
      </c>
      <c r="F18" s="10">
        <f>OctoberRaw!F18</f>
        <v>2</v>
      </c>
      <c r="G18" s="10">
        <f>OctoberRaw!G18</f>
        <v>3</v>
      </c>
      <c r="H18" s="10">
        <f>OctoberRaw!H18</f>
        <v>0</v>
      </c>
      <c r="I18" s="10">
        <f>OctoberRaw!I18</f>
        <v>36</v>
      </c>
      <c r="J18" s="11">
        <f>OctoberRaw!J18</f>
        <v>96</v>
      </c>
    </row>
    <row r="19" spans="1:10" x14ac:dyDescent="0.25">
      <c r="A19" s="6" t="s">
        <v>27</v>
      </c>
      <c r="B19" s="7">
        <f>OctoberRaw!B19</f>
        <v>1210</v>
      </c>
      <c r="C19" s="7">
        <f>OctoberRaw!C19</f>
        <v>466</v>
      </c>
      <c r="D19" s="7">
        <f>OctoberRaw!D19</f>
        <v>45</v>
      </c>
      <c r="E19" s="7">
        <f>OctoberRaw!E19</f>
        <v>6</v>
      </c>
      <c r="F19" s="7">
        <f>OctoberRaw!F19</f>
        <v>42</v>
      </c>
      <c r="G19" s="7">
        <f>OctoberRaw!G19</f>
        <v>93</v>
      </c>
      <c r="H19" s="7">
        <f>OctoberRaw!H19</f>
        <v>7</v>
      </c>
      <c r="I19" s="7">
        <f>OctoberRaw!I19</f>
        <v>626</v>
      </c>
      <c r="J19" s="8">
        <f>OctoberRaw!J19</f>
        <v>584</v>
      </c>
    </row>
    <row r="20" spans="1:10" x14ac:dyDescent="0.25">
      <c r="A20" s="9" t="s">
        <v>28</v>
      </c>
      <c r="B20" s="10">
        <f>OctoberRaw!B20</f>
        <v>12</v>
      </c>
      <c r="C20" s="10">
        <f>OctoberRaw!C20</f>
        <v>10</v>
      </c>
      <c r="D20" s="10">
        <f>OctoberRaw!D20</f>
        <v>1</v>
      </c>
      <c r="E20" s="10">
        <f>OctoberRaw!E20</f>
        <v>0</v>
      </c>
      <c r="F20" s="10">
        <f>OctoberRaw!F20</f>
        <v>1</v>
      </c>
      <c r="G20" s="10">
        <f>OctoberRaw!G20</f>
        <v>2</v>
      </c>
      <c r="H20" s="10">
        <f>OctoberRaw!H20</f>
        <v>1</v>
      </c>
      <c r="I20" s="10">
        <f>OctoberRaw!I20</f>
        <v>4</v>
      </c>
      <c r="J20" s="11">
        <f>OctoberRaw!J20</f>
        <v>8</v>
      </c>
    </row>
    <row r="21" spans="1:10" x14ac:dyDescent="0.25">
      <c r="A21" s="6" t="s">
        <v>29</v>
      </c>
      <c r="B21" s="7">
        <f>OctoberRaw!B21</f>
        <v>924</v>
      </c>
      <c r="C21" s="7">
        <f>OctoberRaw!C21</f>
        <v>382</v>
      </c>
      <c r="D21" s="7">
        <f>OctoberRaw!D21</f>
        <v>40</v>
      </c>
      <c r="E21" s="7">
        <f>OctoberRaw!E21</f>
        <v>8</v>
      </c>
      <c r="F21" s="7">
        <f>OctoberRaw!F21</f>
        <v>23</v>
      </c>
      <c r="G21" s="7">
        <f>OctoberRaw!G21</f>
        <v>71</v>
      </c>
      <c r="H21" s="7">
        <f>OctoberRaw!H21</f>
        <v>14</v>
      </c>
      <c r="I21" s="7">
        <f>OctoberRaw!I21</f>
        <v>568</v>
      </c>
      <c r="J21" s="8">
        <f>OctoberRaw!J21</f>
        <v>356</v>
      </c>
    </row>
    <row r="22" spans="1:10" x14ac:dyDescent="0.25">
      <c r="A22" s="9" t="s">
        <v>30</v>
      </c>
      <c r="B22" s="10">
        <f>OctoberRaw!B22</f>
        <v>58</v>
      </c>
      <c r="C22" s="10">
        <f>OctoberRaw!C22</f>
        <v>33</v>
      </c>
      <c r="D22" s="10">
        <f>OctoberRaw!D22</f>
        <v>2</v>
      </c>
      <c r="E22" s="10">
        <f>OctoberRaw!E22</f>
        <v>1</v>
      </c>
      <c r="F22" s="10">
        <f>OctoberRaw!F22</f>
        <v>18</v>
      </c>
      <c r="G22" s="10">
        <f>OctoberRaw!G22</f>
        <v>21</v>
      </c>
      <c r="H22" s="10">
        <f>OctoberRaw!H22</f>
        <v>1</v>
      </c>
      <c r="I22" s="10">
        <f>OctoberRaw!I22</f>
        <v>22</v>
      </c>
      <c r="J22" s="11">
        <f>OctoberRaw!J22</f>
        <v>36</v>
      </c>
    </row>
    <row r="23" spans="1:10" x14ac:dyDescent="0.25">
      <c r="A23" s="6" t="s">
        <v>31</v>
      </c>
      <c r="B23" s="7">
        <f>OctoberRaw!B23</f>
        <v>1168</v>
      </c>
      <c r="C23" s="7">
        <f>OctoberRaw!C23</f>
        <v>393</v>
      </c>
      <c r="D23" s="7">
        <f>OctoberRaw!D23</f>
        <v>106</v>
      </c>
      <c r="E23" s="7">
        <f>OctoberRaw!E23</f>
        <v>8</v>
      </c>
      <c r="F23" s="7">
        <f>OctoberRaw!F23</f>
        <v>49</v>
      </c>
      <c r="G23" s="7">
        <f>OctoberRaw!G23</f>
        <v>163</v>
      </c>
      <c r="H23" s="7">
        <f>OctoberRaw!H23</f>
        <v>21</v>
      </c>
      <c r="I23" s="7">
        <f>OctoberRaw!I23</f>
        <v>500</v>
      </c>
      <c r="J23" s="8">
        <f>OctoberRaw!J23</f>
        <v>668</v>
      </c>
    </row>
    <row r="24" spans="1:10" x14ac:dyDescent="0.25">
      <c r="A24" s="9" t="s">
        <v>32</v>
      </c>
      <c r="B24" s="10">
        <f>OctoberRaw!B24</f>
        <v>3508</v>
      </c>
      <c r="C24" s="10">
        <f>OctoberRaw!C24</f>
        <v>1405</v>
      </c>
      <c r="D24" s="10">
        <f>OctoberRaw!D24</f>
        <v>175</v>
      </c>
      <c r="E24" s="10">
        <f>OctoberRaw!E24</f>
        <v>3</v>
      </c>
      <c r="F24" s="10">
        <f>OctoberRaw!F24</f>
        <v>77</v>
      </c>
      <c r="G24" s="10">
        <f>OctoberRaw!G24</f>
        <v>255</v>
      </c>
      <c r="H24" s="10">
        <f>OctoberRaw!H24</f>
        <v>20</v>
      </c>
      <c r="I24" s="10">
        <f>OctoberRaw!I24</f>
        <v>882</v>
      </c>
      <c r="J24" s="11">
        <f>OctoberRaw!J24</f>
        <v>2626</v>
      </c>
    </row>
    <row r="25" spans="1:10" x14ac:dyDescent="0.25">
      <c r="A25" s="6" t="s">
        <v>33</v>
      </c>
      <c r="B25" s="7">
        <f>OctoberRaw!B25</f>
        <v>288</v>
      </c>
      <c r="C25" s="7">
        <f>OctoberRaw!C25</f>
        <v>113</v>
      </c>
      <c r="D25" s="7">
        <f>OctoberRaw!D25</f>
        <v>5</v>
      </c>
      <c r="E25" s="7">
        <f>OctoberRaw!E25</f>
        <v>0</v>
      </c>
      <c r="F25" s="7">
        <f>OctoberRaw!F25</f>
        <v>4</v>
      </c>
      <c r="G25" s="7">
        <f>OctoberRaw!G25</f>
        <v>9</v>
      </c>
      <c r="H25" s="7">
        <f>OctoberRaw!H25</f>
        <v>1</v>
      </c>
      <c r="I25" s="7">
        <f>OctoberRaw!I25</f>
        <v>162</v>
      </c>
      <c r="J25" s="8">
        <f>OctoberRaw!J25</f>
        <v>126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296</v>
      </c>
      <c r="C27" s="7">
        <f>OctoberRaw!C27</f>
        <v>126</v>
      </c>
      <c r="D27" s="7">
        <f>OctoberRaw!D27</f>
        <v>12</v>
      </c>
      <c r="E27" s="7">
        <f>OctoberRaw!E27</f>
        <v>5</v>
      </c>
      <c r="F27" s="7">
        <f>OctoberRaw!F27</f>
        <v>8</v>
      </c>
      <c r="G27" s="7">
        <f>OctoberRaw!G27</f>
        <v>25</v>
      </c>
      <c r="H27" s="7">
        <f>OctoberRaw!H27</f>
        <v>1</v>
      </c>
      <c r="I27" s="7">
        <f>OctoberRaw!I27</f>
        <v>218</v>
      </c>
      <c r="J27" s="8">
        <f>OctoberRaw!J27</f>
        <v>78</v>
      </c>
    </row>
    <row r="28" spans="1:10" x14ac:dyDescent="0.25">
      <c r="A28" s="9" t="s">
        <v>36</v>
      </c>
      <c r="B28" s="10">
        <f>OctoberRaw!B28</f>
        <v>132</v>
      </c>
      <c r="C28" s="10">
        <f>OctoberRaw!C28</f>
        <v>36</v>
      </c>
      <c r="D28" s="10">
        <f>OctoberRaw!D28</f>
        <v>22</v>
      </c>
      <c r="E28" s="10">
        <f>OctoberRaw!E28</f>
        <v>3</v>
      </c>
      <c r="F28" s="10">
        <f>OctoberRaw!F28</f>
        <v>4</v>
      </c>
      <c r="G28" s="10">
        <f>OctoberRaw!G28</f>
        <v>29</v>
      </c>
      <c r="H28" s="10">
        <f>OctoberRaw!H28</f>
        <v>0</v>
      </c>
      <c r="I28" s="10">
        <f>OctoberRaw!I28</f>
        <v>72</v>
      </c>
      <c r="J28" s="11">
        <f>OctoberRaw!J28</f>
        <v>60</v>
      </c>
    </row>
    <row r="29" spans="1:10" x14ac:dyDescent="0.25">
      <c r="A29" s="6" t="s">
        <v>37</v>
      </c>
      <c r="B29" s="7">
        <f>OctoberRaw!B29</f>
        <v>1000</v>
      </c>
      <c r="C29" s="7">
        <f>OctoberRaw!C29</f>
        <v>528</v>
      </c>
      <c r="D29" s="7">
        <f>OctoberRaw!D29</f>
        <v>15</v>
      </c>
      <c r="E29" s="7">
        <f>OctoberRaw!E29</f>
        <v>2</v>
      </c>
      <c r="F29" s="7">
        <f>OctoberRaw!F29</f>
        <v>35</v>
      </c>
      <c r="G29" s="7">
        <f>OctoberRaw!G29</f>
        <v>52</v>
      </c>
      <c r="H29" s="7">
        <f>OctoberRaw!H29</f>
        <v>1</v>
      </c>
      <c r="I29" s="7">
        <f>OctoberRaw!I29</f>
        <v>572</v>
      </c>
      <c r="J29" s="8">
        <f>OctoberRaw!J29</f>
        <v>428</v>
      </c>
    </row>
    <row r="30" spans="1:10" x14ac:dyDescent="0.25">
      <c r="A30" s="9" t="s">
        <v>38</v>
      </c>
      <c r="B30" s="10">
        <f>OctoberRaw!B30</f>
        <v>146</v>
      </c>
      <c r="C30" s="10">
        <f>OctoberRaw!C30</f>
        <v>59</v>
      </c>
      <c r="D30" s="10">
        <f>OctoberRaw!D30</f>
        <v>7</v>
      </c>
      <c r="E30" s="10">
        <f>OctoberRaw!E30</f>
        <v>0</v>
      </c>
      <c r="F30" s="10">
        <f>OctoberRaw!F30</f>
        <v>3</v>
      </c>
      <c r="G30" s="10">
        <f>OctoberRaw!G30</f>
        <v>10</v>
      </c>
      <c r="H30" s="10">
        <f>OctoberRaw!H30</f>
        <v>0</v>
      </c>
      <c r="I30" s="10">
        <f>OctoberRaw!I30</f>
        <v>118</v>
      </c>
      <c r="J30" s="11">
        <f>OctoberRaw!J30</f>
        <v>28</v>
      </c>
    </row>
    <row r="31" spans="1:10" x14ac:dyDescent="0.25">
      <c r="A31" s="6" t="s">
        <v>39</v>
      </c>
      <c r="B31" s="7">
        <f>OctoberRaw!B31</f>
        <v>146</v>
      </c>
      <c r="C31" s="7">
        <f>OctoberRaw!C31</f>
        <v>67</v>
      </c>
      <c r="D31" s="7">
        <f>OctoberRaw!D31</f>
        <v>0</v>
      </c>
      <c r="E31" s="7">
        <f>OctoberRaw!E31</f>
        <v>0</v>
      </c>
      <c r="F31" s="7">
        <f>OctoberRaw!F31</f>
        <v>2</v>
      </c>
      <c r="G31" s="7">
        <f>OctoberRaw!G31</f>
        <v>2</v>
      </c>
      <c r="H31" s="7">
        <f>OctoberRaw!H31</f>
        <v>2</v>
      </c>
      <c r="I31" s="7">
        <f>OctoberRaw!I31</f>
        <v>18</v>
      </c>
      <c r="J31" s="8">
        <f>OctoberRaw!J31</f>
        <v>128</v>
      </c>
    </row>
    <row r="32" spans="1:10" x14ac:dyDescent="0.25">
      <c r="A32" s="9" t="s">
        <v>40</v>
      </c>
      <c r="B32" s="10">
        <f>OctoberRaw!B32</f>
        <v>1120</v>
      </c>
      <c r="C32" s="10">
        <f>OctoberRaw!C32</f>
        <v>417</v>
      </c>
      <c r="D32" s="10">
        <f>OctoberRaw!D32</f>
        <v>58</v>
      </c>
      <c r="E32" s="10">
        <f>OctoberRaw!E32</f>
        <v>3</v>
      </c>
      <c r="F32" s="10">
        <f>OctoberRaw!F32</f>
        <v>86</v>
      </c>
      <c r="G32" s="10">
        <f>OctoberRaw!G32</f>
        <v>147</v>
      </c>
      <c r="H32" s="10">
        <f>OctoberRaw!H32</f>
        <v>8</v>
      </c>
      <c r="I32" s="10">
        <f>OctoberRaw!I32</f>
        <v>928</v>
      </c>
      <c r="J32" s="11">
        <f>OctoberRaw!J32</f>
        <v>192</v>
      </c>
    </row>
    <row r="33" spans="1:10" x14ac:dyDescent="0.25">
      <c r="A33" s="6" t="s">
        <v>41</v>
      </c>
      <c r="B33" s="7">
        <f>OctoberRaw!B33</f>
        <v>840</v>
      </c>
      <c r="C33" s="7">
        <f>OctoberRaw!C33</f>
        <v>358</v>
      </c>
      <c r="D33" s="7">
        <f>OctoberRaw!D33</f>
        <v>9</v>
      </c>
      <c r="E33" s="7">
        <f>OctoberRaw!E33</f>
        <v>3</v>
      </c>
      <c r="F33" s="7">
        <f>OctoberRaw!F33</f>
        <v>55</v>
      </c>
      <c r="G33" s="7">
        <f>OctoberRaw!G33</f>
        <v>67</v>
      </c>
      <c r="H33" s="7">
        <f>OctoberRaw!H33</f>
        <v>10</v>
      </c>
      <c r="I33" s="7">
        <f>OctoberRaw!I33</f>
        <v>646</v>
      </c>
      <c r="J33" s="8">
        <f>OctoberRaw!J33</f>
        <v>194</v>
      </c>
    </row>
    <row r="34" spans="1:10" x14ac:dyDescent="0.25">
      <c r="A34" s="9" t="s">
        <v>42</v>
      </c>
      <c r="B34" s="10">
        <f>OctoberRaw!B34</f>
        <v>454</v>
      </c>
      <c r="C34" s="10">
        <f>OctoberRaw!C34</f>
        <v>166</v>
      </c>
      <c r="D34" s="10">
        <f>OctoberRaw!D34</f>
        <v>25</v>
      </c>
      <c r="E34" s="10">
        <f>OctoberRaw!E34</f>
        <v>6</v>
      </c>
      <c r="F34" s="10">
        <f>OctoberRaw!F34</f>
        <v>15</v>
      </c>
      <c r="G34" s="10">
        <f>OctoberRaw!G34</f>
        <v>46</v>
      </c>
      <c r="H34" s="10">
        <f>OctoberRaw!H34</f>
        <v>4</v>
      </c>
      <c r="I34" s="10">
        <f>OctoberRaw!I34</f>
        <v>338</v>
      </c>
      <c r="J34" s="11">
        <f>OctoberRaw!J34</f>
        <v>116</v>
      </c>
    </row>
    <row r="35" spans="1:10" x14ac:dyDescent="0.25">
      <c r="A35" s="6" t="s">
        <v>43</v>
      </c>
      <c r="B35" s="7">
        <f>OctoberRaw!B35</f>
        <v>1970</v>
      </c>
      <c r="C35" s="7">
        <f>OctoberRaw!C35</f>
        <v>759</v>
      </c>
      <c r="D35" s="7">
        <f>OctoberRaw!D35</f>
        <v>147</v>
      </c>
      <c r="E35" s="7">
        <f>OctoberRaw!E35</f>
        <v>10</v>
      </c>
      <c r="F35" s="7">
        <f>OctoberRaw!F35</f>
        <v>58</v>
      </c>
      <c r="G35" s="7">
        <f>OctoberRaw!G35</f>
        <v>215</v>
      </c>
      <c r="H35" s="7">
        <f>OctoberRaw!H35</f>
        <v>5</v>
      </c>
      <c r="I35" s="7">
        <f>OctoberRaw!I35</f>
        <v>814</v>
      </c>
      <c r="J35" s="8">
        <f>OctoberRaw!J35</f>
        <v>1156</v>
      </c>
    </row>
    <row r="36" spans="1:10" x14ac:dyDescent="0.25">
      <c r="A36" s="9" t="s">
        <v>44</v>
      </c>
      <c r="B36" s="10">
        <f>OctoberRaw!B36</f>
        <v>512</v>
      </c>
      <c r="C36" s="10">
        <f>OctoberRaw!C36</f>
        <v>209</v>
      </c>
      <c r="D36" s="10">
        <f>OctoberRaw!D36</f>
        <v>15</v>
      </c>
      <c r="E36" s="10">
        <f>OctoberRaw!E36</f>
        <v>2</v>
      </c>
      <c r="F36" s="10">
        <f>OctoberRaw!F36</f>
        <v>7</v>
      </c>
      <c r="G36" s="10">
        <f>OctoberRaw!G36</f>
        <v>24</v>
      </c>
      <c r="H36" s="10">
        <f>OctoberRaw!H36</f>
        <v>1</v>
      </c>
      <c r="I36" s="10">
        <f>OctoberRaw!I36</f>
        <v>312</v>
      </c>
      <c r="J36" s="11">
        <f>OctoberRaw!J36</f>
        <v>200</v>
      </c>
    </row>
    <row r="37" spans="1:10" x14ac:dyDescent="0.25">
      <c r="A37" s="6" t="s">
        <v>45</v>
      </c>
      <c r="B37" s="7">
        <f>OctoberRaw!B37</f>
        <v>1014</v>
      </c>
      <c r="C37" s="7">
        <f>OctoberRaw!C37</f>
        <v>391</v>
      </c>
      <c r="D37" s="7">
        <f>OctoberRaw!D37</f>
        <v>54</v>
      </c>
      <c r="E37" s="7">
        <f>OctoberRaw!E37</f>
        <v>8</v>
      </c>
      <c r="F37" s="7">
        <f>OctoberRaw!F37</f>
        <v>38</v>
      </c>
      <c r="G37" s="7">
        <f>OctoberRaw!G37</f>
        <v>100</v>
      </c>
      <c r="H37" s="7">
        <f>OctoberRaw!H37</f>
        <v>5</v>
      </c>
      <c r="I37" s="7">
        <f>OctoberRaw!I37</f>
        <v>474</v>
      </c>
      <c r="J37" s="8">
        <f>OctoberRaw!J37</f>
        <v>540</v>
      </c>
    </row>
    <row r="38" spans="1:10" x14ac:dyDescent="0.25">
      <c r="A38" s="9" t="s">
        <v>46</v>
      </c>
      <c r="B38" s="10">
        <f>OctoberRaw!B38</f>
        <v>17</v>
      </c>
      <c r="C38" s="10">
        <f>OctoberRaw!C38</f>
        <v>18</v>
      </c>
      <c r="D38" s="10">
        <f>OctoberRaw!D38</f>
        <v>0</v>
      </c>
      <c r="E38" s="10">
        <f>OctoberRaw!E38</f>
        <v>0</v>
      </c>
      <c r="F38" s="10">
        <f>OctoberRaw!F38</f>
        <v>1</v>
      </c>
      <c r="G38" s="10">
        <f>OctoberRaw!G38</f>
        <v>1</v>
      </c>
      <c r="H38" s="10">
        <f>OctoberRaw!H38</f>
        <v>0</v>
      </c>
      <c r="I38" s="10">
        <f>OctoberRaw!I38</f>
        <v>12</v>
      </c>
      <c r="J38" s="11">
        <f>OctoberRaw!J38</f>
        <v>5</v>
      </c>
    </row>
    <row r="39" spans="1:10" x14ac:dyDescent="0.25">
      <c r="A39" s="6" t="s">
        <v>47</v>
      </c>
      <c r="B39" s="7">
        <f>OctoberRaw!B39</f>
        <v>324</v>
      </c>
      <c r="C39" s="7">
        <f>OctoberRaw!C39</f>
        <v>58</v>
      </c>
      <c r="D39" s="7">
        <f>OctoberRaw!D39</f>
        <v>39</v>
      </c>
      <c r="E39" s="7">
        <f>OctoberRaw!E39</f>
        <v>0</v>
      </c>
      <c r="F39" s="7">
        <f>OctoberRaw!F39</f>
        <v>7</v>
      </c>
      <c r="G39" s="7">
        <f>OctoberRaw!G39</f>
        <v>46</v>
      </c>
      <c r="H39" s="7">
        <f>OctoberRaw!H39</f>
        <v>4</v>
      </c>
      <c r="I39" s="7">
        <f>OctoberRaw!I39</f>
        <v>70</v>
      </c>
      <c r="J39" s="8">
        <f>OctoberRaw!J39</f>
        <v>254</v>
      </c>
    </row>
    <row r="40" spans="1:10" x14ac:dyDescent="0.25">
      <c r="A40" s="18" t="s">
        <v>48</v>
      </c>
      <c r="B40" s="19">
        <f>OctoberRaw!B40</f>
        <v>74</v>
      </c>
      <c r="C40" s="19">
        <f>OctoberRaw!C40</f>
        <v>34</v>
      </c>
      <c r="D40" s="19">
        <f>OctoberRaw!D40</f>
        <v>0</v>
      </c>
      <c r="E40" s="19">
        <f>OctoberRaw!E40</f>
        <v>0</v>
      </c>
      <c r="F40" s="19">
        <f>OctoberRaw!F40</f>
        <v>3</v>
      </c>
      <c r="G40" s="19">
        <f>OctoberRaw!G40</f>
        <v>3</v>
      </c>
      <c r="H40" s="19">
        <f>OctoberRaw!H40</f>
        <v>0</v>
      </c>
      <c r="I40" s="19">
        <f>OctoberRaw!I40</f>
        <v>70</v>
      </c>
      <c r="J40" s="20">
        <f>OctoberRaw!J40</f>
        <v>4</v>
      </c>
    </row>
    <row r="41" spans="1:10" x14ac:dyDescent="0.25">
      <c r="A41" s="21" t="s">
        <v>49</v>
      </c>
      <c r="B41" s="22">
        <f>OctoberRaw!B41</f>
        <v>144</v>
      </c>
      <c r="C41" s="22">
        <f>OctoberRaw!C41</f>
        <v>36</v>
      </c>
      <c r="D41" s="22">
        <f>OctoberRaw!D41</f>
        <v>5</v>
      </c>
      <c r="E41" s="22">
        <f>OctoberRaw!E41</f>
        <v>1</v>
      </c>
      <c r="F41" s="22">
        <f>OctoberRaw!F41</f>
        <v>1</v>
      </c>
      <c r="G41" s="22">
        <f>OctoberRaw!G41</f>
        <v>7</v>
      </c>
      <c r="H41" s="22">
        <f>OctoberRaw!H41</f>
        <v>0</v>
      </c>
      <c r="I41" s="22">
        <f>OctoberRaw!I41</f>
        <v>144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5</v>
      </c>
      <c r="C42" s="19">
        <f>OctoberRaw!C42</f>
        <v>5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2</v>
      </c>
      <c r="J42" s="20">
        <f>OctoberRaw!J42</f>
        <v>3</v>
      </c>
    </row>
    <row r="43" spans="1:10" x14ac:dyDescent="0.25">
      <c r="A43" s="21" t="s">
        <v>51</v>
      </c>
      <c r="B43" s="22">
        <f>OctoberRaw!B43</f>
        <v>3</v>
      </c>
      <c r="C43" s="22">
        <f>OctoberRaw!C43</f>
        <v>2</v>
      </c>
      <c r="D43" s="22">
        <f>OctoberRaw!D43</f>
        <v>0</v>
      </c>
      <c r="E43" s="22">
        <f>OctoberRaw!E43</f>
        <v>1</v>
      </c>
      <c r="F43" s="22">
        <f>OctoberRaw!F43</f>
        <v>0</v>
      </c>
      <c r="G43" s="22">
        <f>OctoberRaw!G43</f>
        <v>1</v>
      </c>
      <c r="H43" s="22">
        <f>OctoberRaw!H43</f>
        <v>0</v>
      </c>
      <c r="I43" s="22">
        <f>OctoberRaw!I43</f>
        <v>2</v>
      </c>
      <c r="J43" s="23">
        <f>OctoberRaw!J43</f>
        <v>1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164</v>
      </c>
      <c r="C45" s="7">
        <f>OctoberRaw!C45</f>
        <v>90</v>
      </c>
      <c r="D45" s="7">
        <f>OctoberRaw!D45</f>
        <v>0</v>
      </c>
      <c r="E45" s="7">
        <f>OctoberRaw!E45</f>
        <v>0</v>
      </c>
      <c r="F45" s="7">
        <f>OctoberRaw!F45</f>
        <v>3</v>
      </c>
      <c r="G45" s="7">
        <f>OctoberRaw!G45</f>
        <v>3</v>
      </c>
      <c r="H45" s="7">
        <f>OctoberRaw!H45</f>
        <v>0</v>
      </c>
      <c r="I45" s="7">
        <f>OctoberRaw!I45</f>
        <v>102</v>
      </c>
      <c r="J45" s="8">
        <f>OctoberRaw!J45</f>
        <v>62</v>
      </c>
    </row>
    <row r="46" spans="1:10" x14ac:dyDescent="0.25">
      <c r="A46" s="9" t="s">
        <v>54</v>
      </c>
      <c r="B46" s="10">
        <f>OctoberRaw!B46</f>
        <v>728</v>
      </c>
      <c r="C46" s="10">
        <f>OctoberRaw!C46</f>
        <v>317</v>
      </c>
      <c r="D46" s="10">
        <f>OctoberRaw!D46</f>
        <v>22</v>
      </c>
      <c r="E46" s="10">
        <f>OctoberRaw!E46</f>
        <v>2</v>
      </c>
      <c r="F46" s="10">
        <f>OctoberRaw!F46</f>
        <v>18</v>
      </c>
      <c r="G46" s="10">
        <f>OctoberRaw!G46</f>
        <v>42</v>
      </c>
      <c r="H46" s="10">
        <f>OctoberRaw!H46</f>
        <v>0</v>
      </c>
      <c r="I46" s="10">
        <f>OctoberRaw!I46</f>
        <v>424</v>
      </c>
      <c r="J46" s="11">
        <f>OctoberRaw!J46</f>
        <v>304</v>
      </c>
    </row>
    <row r="47" spans="1:10" x14ac:dyDescent="0.25">
      <c r="A47" s="6" t="s">
        <v>55</v>
      </c>
      <c r="B47" s="7">
        <f>OctoberRaw!B47</f>
        <v>1466</v>
      </c>
      <c r="C47" s="7">
        <f>OctoberRaw!C47</f>
        <v>620</v>
      </c>
      <c r="D47" s="7">
        <f>OctoberRaw!D47</f>
        <v>0</v>
      </c>
      <c r="E47" s="7">
        <f>OctoberRaw!E47</f>
        <v>4</v>
      </c>
      <c r="F47" s="7">
        <f>OctoberRaw!F47</f>
        <v>21</v>
      </c>
      <c r="G47" s="7">
        <f>OctoberRaw!G47</f>
        <v>25</v>
      </c>
      <c r="H47" s="7">
        <f>OctoberRaw!H47</f>
        <v>5</v>
      </c>
      <c r="I47" s="7">
        <f>OctoberRaw!I47</f>
        <v>374</v>
      </c>
      <c r="J47" s="8">
        <f>OctoberRaw!J47</f>
        <v>1092</v>
      </c>
    </row>
    <row r="48" spans="1:10" x14ac:dyDescent="0.25">
      <c r="A48" s="9" t="s">
        <v>56</v>
      </c>
      <c r="B48" s="10">
        <f>OctoberRaw!B48</f>
        <v>404</v>
      </c>
      <c r="C48" s="10">
        <f>OctoberRaw!C48</f>
        <v>174</v>
      </c>
      <c r="D48" s="10">
        <f>OctoberRaw!D48</f>
        <v>22</v>
      </c>
      <c r="E48" s="10">
        <f>OctoberRaw!E48</f>
        <v>1</v>
      </c>
      <c r="F48" s="10">
        <f>OctoberRaw!F48</f>
        <v>14</v>
      </c>
      <c r="G48" s="10">
        <f>OctoberRaw!G48</f>
        <v>37</v>
      </c>
      <c r="H48" s="10">
        <f>OctoberRaw!H48</f>
        <v>3</v>
      </c>
      <c r="I48" s="10">
        <f>OctoberRaw!I48</f>
        <v>192</v>
      </c>
      <c r="J48" s="11">
        <f>OctoberRaw!J48</f>
        <v>212</v>
      </c>
    </row>
    <row r="49" spans="1:10" x14ac:dyDescent="0.25">
      <c r="A49" s="6" t="s">
        <v>57</v>
      </c>
      <c r="B49" s="7">
        <f>OctoberRaw!B49</f>
        <v>572</v>
      </c>
      <c r="C49" s="7">
        <f>OctoberRaw!C49</f>
        <v>274</v>
      </c>
      <c r="D49" s="7">
        <f>OctoberRaw!D49</f>
        <v>10</v>
      </c>
      <c r="E49" s="7">
        <f>OctoberRaw!E49</f>
        <v>3</v>
      </c>
      <c r="F49" s="7">
        <f>OctoberRaw!F49</f>
        <v>11</v>
      </c>
      <c r="G49" s="7">
        <f>OctoberRaw!G49</f>
        <v>24</v>
      </c>
      <c r="H49" s="7">
        <f>OctoberRaw!H49</f>
        <v>0</v>
      </c>
      <c r="I49" s="7">
        <f>OctoberRaw!I49</f>
        <v>282</v>
      </c>
      <c r="J49" s="8">
        <f>OctoberRaw!J49</f>
        <v>290</v>
      </c>
    </row>
    <row r="50" spans="1:10" x14ac:dyDescent="0.25">
      <c r="A50" s="9" t="s">
        <v>58</v>
      </c>
      <c r="B50" s="10">
        <f>OctoberRaw!B50</f>
        <v>1314</v>
      </c>
      <c r="C50" s="10">
        <f>OctoberRaw!C50</f>
        <v>560</v>
      </c>
      <c r="D50" s="10">
        <f>OctoberRaw!D50</f>
        <v>58</v>
      </c>
      <c r="E50" s="10">
        <f>OctoberRaw!E50</f>
        <v>3</v>
      </c>
      <c r="F50" s="10">
        <f>OctoberRaw!F50</f>
        <v>25</v>
      </c>
      <c r="G50" s="10">
        <f>OctoberRaw!G50</f>
        <v>86</v>
      </c>
      <c r="H50" s="10">
        <f>OctoberRaw!H50</f>
        <v>4</v>
      </c>
      <c r="I50" s="10">
        <f>OctoberRaw!I50</f>
        <v>452</v>
      </c>
      <c r="J50" s="11">
        <f>OctoberRaw!J50</f>
        <v>862</v>
      </c>
    </row>
    <row r="51" spans="1:10" x14ac:dyDescent="0.25">
      <c r="A51" s="6" t="s">
        <v>59</v>
      </c>
      <c r="B51" s="7">
        <f>OctoberRaw!B51</f>
        <v>300</v>
      </c>
      <c r="C51" s="7">
        <f>OctoberRaw!C51</f>
        <v>134</v>
      </c>
      <c r="D51" s="7">
        <f>OctoberRaw!D51</f>
        <v>21</v>
      </c>
      <c r="E51" s="7">
        <f>OctoberRaw!E51</f>
        <v>0</v>
      </c>
      <c r="F51" s="7">
        <f>OctoberRaw!F51</f>
        <v>7</v>
      </c>
      <c r="G51" s="7">
        <f>OctoberRaw!G51</f>
        <v>28</v>
      </c>
      <c r="H51" s="7">
        <f>OctoberRaw!H51</f>
        <v>0</v>
      </c>
      <c r="I51" s="7">
        <f>OctoberRaw!I51</f>
        <v>134</v>
      </c>
      <c r="J51" s="8">
        <f>OctoberRaw!J51</f>
        <v>166</v>
      </c>
    </row>
    <row r="52" spans="1:10" x14ac:dyDescent="0.25">
      <c r="A52" s="9" t="s">
        <v>60</v>
      </c>
      <c r="B52" s="10">
        <f>OctoberRaw!B52</f>
        <v>1026</v>
      </c>
      <c r="C52" s="10">
        <f>OctoberRaw!C52</f>
        <v>377</v>
      </c>
      <c r="D52" s="10">
        <f>OctoberRaw!D52</f>
        <v>27</v>
      </c>
      <c r="E52" s="10">
        <f>OctoberRaw!E52</f>
        <v>3</v>
      </c>
      <c r="F52" s="10">
        <f>OctoberRaw!F52</f>
        <v>16</v>
      </c>
      <c r="G52" s="10">
        <f>OctoberRaw!G52</f>
        <v>46</v>
      </c>
      <c r="H52" s="10">
        <f>OctoberRaw!H52</f>
        <v>1</v>
      </c>
      <c r="I52" s="10">
        <f>OctoberRaw!I52</f>
        <v>498</v>
      </c>
      <c r="J52" s="11">
        <f>OctoberRaw!J52</f>
        <v>528</v>
      </c>
    </row>
    <row r="53" spans="1:10" x14ac:dyDescent="0.25">
      <c r="A53" s="6" t="s">
        <v>61</v>
      </c>
      <c r="B53" s="7">
        <f>OctoberRaw!B53</f>
        <v>278</v>
      </c>
      <c r="C53" s="7">
        <f>OctoberRaw!C53</f>
        <v>167</v>
      </c>
      <c r="D53" s="7">
        <f>OctoberRaw!D53</f>
        <v>7</v>
      </c>
      <c r="E53" s="7">
        <f>OctoberRaw!E53</f>
        <v>3</v>
      </c>
      <c r="F53" s="7">
        <f>OctoberRaw!F53</f>
        <v>4</v>
      </c>
      <c r="G53" s="7">
        <f>OctoberRaw!G53</f>
        <v>14</v>
      </c>
      <c r="H53" s="7">
        <f>OctoberRaw!H53</f>
        <v>1</v>
      </c>
      <c r="I53" s="7">
        <f>OctoberRaw!I53</f>
        <v>70</v>
      </c>
      <c r="J53" s="8">
        <f>OctoberRaw!J53</f>
        <v>208</v>
      </c>
    </row>
    <row r="54" spans="1:10" x14ac:dyDescent="0.25">
      <c r="A54" s="9" t="s">
        <v>62</v>
      </c>
      <c r="B54" s="10">
        <f>OctoberRaw!B54</f>
        <v>32</v>
      </c>
      <c r="C54" s="10">
        <f>OctoberRaw!C54</f>
        <v>21</v>
      </c>
      <c r="D54" s="10">
        <f>OctoberRaw!D54</f>
        <v>0</v>
      </c>
      <c r="E54" s="10">
        <f>OctoberRaw!E54</f>
        <v>0</v>
      </c>
      <c r="F54" s="10">
        <f>OctoberRaw!F54</f>
        <v>1</v>
      </c>
      <c r="G54" s="10">
        <f>OctoberRaw!G54</f>
        <v>1</v>
      </c>
      <c r="H54" s="10">
        <f>OctoberRaw!H54</f>
        <v>0</v>
      </c>
      <c r="I54" s="10">
        <f>OctoberRaw!I54</f>
        <v>18</v>
      </c>
      <c r="J54" s="11">
        <f>OctoberRaw!J54</f>
        <v>14</v>
      </c>
    </row>
    <row r="55" spans="1:10" x14ac:dyDescent="0.25">
      <c r="A55" s="6" t="s">
        <v>63</v>
      </c>
      <c r="B55" s="7">
        <f>OctoberRaw!B55</f>
        <v>206</v>
      </c>
      <c r="C55" s="7">
        <f>OctoberRaw!C55</f>
        <v>106</v>
      </c>
      <c r="D55" s="7">
        <f>OctoberRaw!D55</f>
        <v>7</v>
      </c>
      <c r="E55" s="7">
        <f>OctoberRaw!E55</f>
        <v>0</v>
      </c>
      <c r="F55" s="7">
        <f>OctoberRaw!F55</f>
        <v>6</v>
      </c>
      <c r="G55" s="7">
        <f>OctoberRaw!G55</f>
        <v>13</v>
      </c>
      <c r="H55" s="7">
        <f>OctoberRaw!H55</f>
        <v>1</v>
      </c>
      <c r="I55" s="7">
        <f>OctoberRaw!I55</f>
        <v>96</v>
      </c>
      <c r="J55" s="8">
        <f>OctoberRaw!J55</f>
        <v>110</v>
      </c>
    </row>
    <row r="56" spans="1:10" x14ac:dyDescent="0.25">
      <c r="A56" s="24" t="s">
        <v>64</v>
      </c>
      <c r="B56" s="25">
        <f>SUM(B12:B15)</f>
        <v>872</v>
      </c>
      <c r="C56" s="25">
        <f t="shared" ref="C56:J56" si="0">SUM(C12:C15)</f>
        <v>386</v>
      </c>
      <c r="D56" s="25">
        <f t="shared" si="0"/>
        <v>26</v>
      </c>
      <c r="E56" s="25">
        <f t="shared" si="0"/>
        <v>8</v>
      </c>
      <c r="F56" s="25">
        <f t="shared" si="0"/>
        <v>16</v>
      </c>
      <c r="G56" s="25">
        <f t="shared" si="0"/>
        <v>50</v>
      </c>
      <c r="H56" s="25">
        <f t="shared" si="0"/>
        <v>3</v>
      </c>
      <c r="I56" s="25">
        <f t="shared" si="0"/>
        <v>748</v>
      </c>
      <c r="J56" s="31">
        <f t="shared" si="0"/>
        <v>124</v>
      </c>
    </row>
    <row r="57" spans="1:10" x14ac:dyDescent="0.25">
      <c r="A57" s="26" t="s">
        <v>65</v>
      </c>
      <c r="B57" s="27">
        <f>SUM(B40:B44)</f>
        <v>226</v>
      </c>
      <c r="C57" s="27">
        <f t="shared" ref="C57:J57" si="1">SUM(C40:C44)</f>
        <v>77</v>
      </c>
      <c r="D57" s="27">
        <f t="shared" si="1"/>
        <v>5</v>
      </c>
      <c r="E57" s="27">
        <f t="shared" si="1"/>
        <v>2</v>
      </c>
      <c r="F57" s="27">
        <f t="shared" si="1"/>
        <v>4</v>
      </c>
      <c r="G57" s="27">
        <f t="shared" si="1"/>
        <v>11</v>
      </c>
      <c r="H57" s="27">
        <f t="shared" si="1"/>
        <v>0</v>
      </c>
      <c r="I57" s="27">
        <f t="shared" si="1"/>
        <v>218</v>
      </c>
      <c r="J57" s="32">
        <f t="shared" si="1"/>
        <v>8</v>
      </c>
    </row>
    <row r="58" spans="1:10" x14ac:dyDescent="0.25">
      <c r="A58" s="28" t="s">
        <v>66</v>
      </c>
      <c r="B58" s="29">
        <f>SUM(B2:B55)</f>
        <v>34049</v>
      </c>
      <c r="C58" s="29">
        <f t="shared" ref="C58:J58" si="2">SUM(C2:C55)</f>
        <v>14400</v>
      </c>
      <c r="D58" s="29">
        <f t="shared" si="2"/>
        <v>1437</v>
      </c>
      <c r="E58" s="29">
        <f t="shared" si="2"/>
        <v>150</v>
      </c>
      <c r="F58" s="29">
        <f t="shared" si="2"/>
        <v>1018</v>
      </c>
      <c r="G58" s="29">
        <f t="shared" si="2"/>
        <v>2605</v>
      </c>
      <c r="H58" s="29">
        <f t="shared" si="2"/>
        <v>210</v>
      </c>
      <c r="I58" s="29">
        <f t="shared" si="2"/>
        <v>15020</v>
      </c>
      <c r="J58" s="30">
        <f t="shared" si="2"/>
        <v>19029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2310</v>
      </c>
      <c r="C2">
        <v>1059</v>
      </c>
      <c r="D2">
        <v>85</v>
      </c>
      <c r="E2">
        <v>24</v>
      </c>
      <c r="F2">
        <v>47</v>
      </c>
      <c r="G2">
        <v>156</v>
      </c>
      <c r="H2">
        <v>7</v>
      </c>
      <c r="I2">
        <v>694</v>
      </c>
      <c r="J2">
        <v>1616</v>
      </c>
    </row>
    <row r="3" spans="1:10" x14ac:dyDescent="0.25">
      <c r="A3" t="s">
        <v>11</v>
      </c>
      <c r="B3">
        <v>844</v>
      </c>
      <c r="C3">
        <v>372</v>
      </c>
      <c r="D3">
        <v>25</v>
      </c>
      <c r="E3">
        <v>0</v>
      </c>
      <c r="F3">
        <v>27</v>
      </c>
      <c r="G3">
        <v>52</v>
      </c>
      <c r="H3">
        <v>5</v>
      </c>
      <c r="I3">
        <v>350</v>
      </c>
      <c r="J3">
        <v>494</v>
      </c>
    </row>
    <row r="4" spans="1:10" x14ac:dyDescent="0.25">
      <c r="A4" t="s">
        <v>12</v>
      </c>
      <c r="B4">
        <v>3698</v>
      </c>
      <c r="C4">
        <v>1391</v>
      </c>
      <c r="D4">
        <v>130</v>
      </c>
      <c r="E4">
        <v>11</v>
      </c>
      <c r="F4">
        <v>77</v>
      </c>
      <c r="G4">
        <v>218</v>
      </c>
      <c r="H4">
        <v>8</v>
      </c>
      <c r="I4">
        <v>1156</v>
      </c>
      <c r="J4">
        <v>2542</v>
      </c>
    </row>
    <row r="5" spans="1:10" x14ac:dyDescent="0.25">
      <c r="A5" t="s">
        <v>13</v>
      </c>
      <c r="B5">
        <v>28</v>
      </c>
      <c r="C5">
        <v>21</v>
      </c>
      <c r="D5">
        <v>0</v>
      </c>
      <c r="E5">
        <v>0</v>
      </c>
      <c r="F5">
        <v>1</v>
      </c>
      <c r="G5">
        <v>1</v>
      </c>
      <c r="H5">
        <v>0</v>
      </c>
      <c r="I5">
        <v>26</v>
      </c>
      <c r="J5">
        <v>2</v>
      </c>
    </row>
    <row r="6" spans="1:10" x14ac:dyDescent="0.25">
      <c r="A6" t="s">
        <v>14</v>
      </c>
      <c r="B6">
        <v>3078</v>
      </c>
      <c r="C6">
        <v>1306</v>
      </c>
      <c r="D6">
        <v>179</v>
      </c>
      <c r="E6">
        <v>7</v>
      </c>
      <c r="F6">
        <v>99</v>
      </c>
      <c r="G6">
        <v>285</v>
      </c>
      <c r="H6">
        <v>39</v>
      </c>
      <c r="I6">
        <v>1322</v>
      </c>
      <c r="J6">
        <v>1756</v>
      </c>
    </row>
    <row r="7" spans="1:10" x14ac:dyDescent="0.25">
      <c r="A7" t="s">
        <v>15</v>
      </c>
      <c r="B7">
        <v>336</v>
      </c>
      <c r="C7">
        <v>168</v>
      </c>
      <c r="D7">
        <v>2</v>
      </c>
      <c r="E7">
        <v>3</v>
      </c>
      <c r="F7">
        <v>32</v>
      </c>
      <c r="G7">
        <v>37</v>
      </c>
      <c r="H7">
        <v>25</v>
      </c>
      <c r="I7">
        <v>102</v>
      </c>
      <c r="J7">
        <v>234</v>
      </c>
    </row>
    <row r="8" spans="1:10" x14ac:dyDescent="0.25">
      <c r="A8" t="s">
        <v>16</v>
      </c>
      <c r="B8">
        <v>222</v>
      </c>
      <c r="C8">
        <v>107</v>
      </c>
      <c r="D8">
        <v>3</v>
      </c>
      <c r="E8">
        <v>0</v>
      </c>
      <c r="F8">
        <v>11</v>
      </c>
      <c r="G8">
        <v>14</v>
      </c>
      <c r="H8">
        <v>2</v>
      </c>
      <c r="I8">
        <v>88</v>
      </c>
      <c r="J8">
        <v>134</v>
      </c>
    </row>
    <row r="9" spans="1:10" x14ac:dyDescent="0.25">
      <c r="A9" t="s">
        <v>17</v>
      </c>
      <c r="B9">
        <v>86</v>
      </c>
      <c r="C9">
        <v>30</v>
      </c>
      <c r="D9">
        <v>0</v>
      </c>
      <c r="E9">
        <v>1</v>
      </c>
      <c r="F9">
        <v>0</v>
      </c>
      <c r="G9">
        <v>1</v>
      </c>
      <c r="H9">
        <v>0</v>
      </c>
      <c r="I9">
        <v>62</v>
      </c>
      <c r="J9">
        <v>24</v>
      </c>
    </row>
    <row r="10" spans="1:10" x14ac:dyDescent="0.25">
      <c r="A10" t="s">
        <v>18</v>
      </c>
      <c r="B10">
        <v>3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4</v>
      </c>
      <c r="J10">
        <v>-1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66</v>
      </c>
      <c r="C12">
        <v>25</v>
      </c>
      <c r="D12">
        <v>0</v>
      </c>
      <c r="E12">
        <v>0</v>
      </c>
      <c r="F12">
        <v>1</v>
      </c>
      <c r="G12">
        <v>1</v>
      </c>
      <c r="H12">
        <v>1</v>
      </c>
      <c r="I12">
        <v>66</v>
      </c>
      <c r="J12">
        <v>0</v>
      </c>
    </row>
    <row r="13" spans="1:10" x14ac:dyDescent="0.25">
      <c r="A13" t="s">
        <v>21</v>
      </c>
      <c r="B13">
        <v>394</v>
      </c>
      <c r="C13">
        <v>181</v>
      </c>
      <c r="D13">
        <v>6</v>
      </c>
      <c r="E13">
        <v>2</v>
      </c>
      <c r="F13">
        <v>1</v>
      </c>
      <c r="G13">
        <v>9</v>
      </c>
      <c r="H13">
        <v>0</v>
      </c>
      <c r="I13">
        <v>366</v>
      </c>
      <c r="J13">
        <v>28</v>
      </c>
    </row>
    <row r="14" spans="1:10" x14ac:dyDescent="0.25">
      <c r="A14" t="s">
        <v>22</v>
      </c>
      <c r="B14">
        <v>214</v>
      </c>
      <c r="C14">
        <v>106</v>
      </c>
      <c r="D14">
        <v>11</v>
      </c>
      <c r="E14">
        <v>4</v>
      </c>
      <c r="F14">
        <v>9</v>
      </c>
      <c r="G14">
        <v>24</v>
      </c>
      <c r="H14">
        <v>2</v>
      </c>
      <c r="I14">
        <v>164</v>
      </c>
      <c r="J14">
        <v>50</v>
      </c>
    </row>
    <row r="15" spans="1:10" x14ac:dyDescent="0.25">
      <c r="A15" t="s">
        <v>23</v>
      </c>
      <c r="B15">
        <v>198</v>
      </c>
      <c r="C15">
        <v>74</v>
      </c>
      <c r="D15">
        <v>9</v>
      </c>
      <c r="E15">
        <v>2</v>
      </c>
      <c r="F15">
        <v>5</v>
      </c>
      <c r="G15">
        <v>16</v>
      </c>
      <c r="H15">
        <v>0</v>
      </c>
      <c r="I15">
        <v>152</v>
      </c>
      <c r="J15">
        <v>46</v>
      </c>
    </row>
    <row r="16" spans="1:10" x14ac:dyDescent="0.25">
      <c r="A16" t="s">
        <v>24</v>
      </c>
      <c r="B16">
        <v>40</v>
      </c>
      <c r="C16">
        <v>37</v>
      </c>
      <c r="D16">
        <v>0</v>
      </c>
      <c r="E16">
        <v>0</v>
      </c>
      <c r="F16">
        <v>0</v>
      </c>
      <c r="G16">
        <v>0</v>
      </c>
      <c r="H16">
        <v>0</v>
      </c>
      <c r="I16">
        <v>36</v>
      </c>
      <c r="J16">
        <v>4</v>
      </c>
    </row>
    <row r="17" spans="1:10" x14ac:dyDescent="0.25">
      <c r="A17" t="s">
        <v>25</v>
      </c>
      <c r="B17">
        <v>545</v>
      </c>
      <c r="C17">
        <v>491</v>
      </c>
      <c r="D17">
        <v>31</v>
      </c>
      <c r="E17">
        <v>6</v>
      </c>
      <c r="F17">
        <v>42</v>
      </c>
      <c r="G17">
        <v>79</v>
      </c>
      <c r="H17">
        <v>0</v>
      </c>
      <c r="I17">
        <v>180</v>
      </c>
      <c r="J17">
        <v>365</v>
      </c>
    </row>
    <row r="18" spans="1:10" x14ac:dyDescent="0.25">
      <c r="A18" t="s">
        <v>26</v>
      </c>
      <c r="B18">
        <v>132</v>
      </c>
      <c r="C18">
        <v>121</v>
      </c>
      <c r="D18">
        <v>0</v>
      </c>
      <c r="E18">
        <v>1</v>
      </c>
      <c r="F18">
        <v>2</v>
      </c>
      <c r="G18">
        <v>3</v>
      </c>
      <c r="H18">
        <v>0</v>
      </c>
      <c r="I18">
        <v>36</v>
      </c>
      <c r="J18">
        <v>96</v>
      </c>
    </row>
    <row r="19" spans="1:10" x14ac:dyDescent="0.25">
      <c r="A19" t="s">
        <v>27</v>
      </c>
      <c r="B19">
        <v>1210</v>
      </c>
      <c r="C19">
        <v>466</v>
      </c>
      <c r="D19">
        <v>45</v>
      </c>
      <c r="E19">
        <v>6</v>
      </c>
      <c r="F19">
        <v>42</v>
      </c>
      <c r="G19">
        <v>93</v>
      </c>
      <c r="H19">
        <v>7</v>
      </c>
      <c r="I19">
        <v>626</v>
      </c>
      <c r="J19">
        <v>584</v>
      </c>
    </row>
    <row r="20" spans="1:10" x14ac:dyDescent="0.25">
      <c r="A20" t="s">
        <v>28</v>
      </c>
      <c r="B20">
        <v>12</v>
      </c>
      <c r="C20">
        <v>10</v>
      </c>
      <c r="D20">
        <v>1</v>
      </c>
      <c r="E20">
        <v>0</v>
      </c>
      <c r="F20">
        <v>1</v>
      </c>
      <c r="G20">
        <v>2</v>
      </c>
      <c r="H20">
        <v>1</v>
      </c>
      <c r="I20">
        <v>4</v>
      </c>
      <c r="J20">
        <v>8</v>
      </c>
    </row>
    <row r="21" spans="1:10" x14ac:dyDescent="0.25">
      <c r="A21" t="s">
        <v>29</v>
      </c>
      <c r="B21">
        <v>924</v>
      </c>
      <c r="C21">
        <v>382</v>
      </c>
      <c r="D21">
        <v>40</v>
      </c>
      <c r="E21">
        <v>8</v>
      </c>
      <c r="F21">
        <v>23</v>
      </c>
      <c r="G21">
        <v>71</v>
      </c>
      <c r="H21">
        <v>14</v>
      </c>
      <c r="I21">
        <v>568</v>
      </c>
      <c r="J21">
        <v>356</v>
      </c>
    </row>
    <row r="22" spans="1:10" x14ac:dyDescent="0.25">
      <c r="A22" t="s">
        <v>30</v>
      </c>
      <c r="B22">
        <v>58</v>
      </c>
      <c r="C22">
        <v>33</v>
      </c>
      <c r="D22">
        <v>2</v>
      </c>
      <c r="E22">
        <v>1</v>
      </c>
      <c r="F22">
        <v>18</v>
      </c>
      <c r="G22">
        <v>21</v>
      </c>
      <c r="H22">
        <v>1</v>
      </c>
      <c r="I22">
        <v>22</v>
      </c>
      <c r="J22">
        <v>36</v>
      </c>
    </row>
    <row r="23" spans="1:10" x14ac:dyDescent="0.25">
      <c r="A23" t="s">
        <v>31</v>
      </c>
      <c r="B23">
        <v>1168</v>
      </c>
      <c r="C23">
        <v>393</v>
      </c>
      <c r="D23">
        <v>106</v>
      </c>
      <c r="E23">
        <v>8</v>
      </c>
      <c r="F23">
        <v>49</v>
      </c>
      <c r="G23">
        <v>163</v>
      </c>
      <c r="H23">
        <v>21</v>
      </c>
      <c r="I23">
        <v>500</v>
      </c>
      <c r="J23">
        <v>668</v>
      </c>
    </row>
    <row r="24" spans="1:10" x14ac:dyDescent="0.25">
      <c r="A24" t="s">
        <v>32</v>
      </c>
      <c r="B24">
        <v>3508</v>
      </c>
      <c r="C24">
        <v>1405</v>
      </c>
      <c r="D24">
        <v>175</v>
      </c>
      <c r="E24">
        <v>3</v>
      </c>
      <c r="F24">
        <v>77</v>
      </c>
      <c r="G24">
        <v>255</v>
      </c>
      <c r="H24">
        <v>20</v>
      </c>
      <c r="I24">
        <v>882</v>
      </c>
      <c r="J24">
        <v>2626</v>
      </c>
    </row>
    <row r="25" spans="1:10" x14ac:dyDescent="0.25">
      <c r="A25" t="s">
        <v>33</v>
      </c>
      <c r="B25">
        <v>288</v>
      </c>
      <c r="C25">
        <v>113</v>
      </c>
      <c r="D25">
        <v>5</v>
      </c>
      <c r="E25">
        <v>0</v>
      </c>
      <c r="F25">
        <v>4</v>
      </c>
      <c r="G25">
        <v>9</v>
      </c>
      <c r="H25">
        <v>1</v>
      </c>
      <c r="I25">
        <v>162</v>
      </c>
      <c r="J25">
        <v>126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296</v>
      </c>
      <c r="C27">
        <v>126</v>
      </c>
      <c r="D27">
        <v>12</v>
      </c>
      <c r="E27">
        <v>5</v>
      </c>
      <c r="F27">
        <v>8</v>
      </c>
      <c r="G27">
        <v>25</v>
      </c>
      <c r="H27">
        <v>1</v>
      </c>
      <c r="I27">
        <v>218</v>
      </c>
      <c r="J27">
        <v>78</v>
      </c>
    </row>
    <row r="28" spans="1:10" x14ac:dyDescent="0.25">
      <c r="A28" t="s">
        <v>36</v>
      </c>
      <c r="B28">
        <v>132</v>
      </c>
      <c r="C28">
        <v>36</v>
      </c>
      <c r="D28">
        <v>22</v>
      </c>
      <c r="E28">
        <v>3</v>
      </c>
      <c r="F28">
        <v>4</v>
      </c>
      <c r="G28">
        <v>29</v>
      </c>
      <c r="H28">
        <v>0</v>
      </c>
      <c r="I28">
        <v>72</v>
      </c>
      <c r="J28">
        <v>60</v>
      </c>
    </row>
    <row r="29" spans="1:10" x14ac:dyDescent="0.25">
      <c r="A29" t="s">
        <v>37</v>
      </c>
      <c r="B29">
        <v>1000</v>
      </c>
      <c r="C29">
        <v>528</v>
      </c>
      <c r="D29">
        <v>15</v>
      </c>
      <c r="E29">
        <v>2</v>
      </c>
      <c r="F29">
        <v>35</v>
      </c>
      <c r="G29">
        <v>52</v>
      </c>
      <c r="H29">
        <v>1</v>
      </c>
      <c r="I29">
        <v>572</v>
      </c>
      <c r="J29">
        <v>428</v>
      </c>
    </row>
    <row r="30" spans="1:10" x14ac:dyDescent="0.25">
      <c r="A30" t="s">
        <v>38</v>
      </c>
      <c r="B30">
        <v>146</v>
      </c>
      <c r="C30">
        <v>59</v>
      </c>
      <c r="D30">
        <v>7</v>
      </c>
      <c r="E30">
        <v>0</v>
      </c>
      <c r="F30">
        <v>3</v>
      </c>
      <c r="G30">
        <v>10</v>
      </c>
      <c r="H30">
        <v>0</v>
      </c>
      <c r="I30">
        <v>118</v>
      </c>
      <c r="J30">
        <v>28</v>
      </c>
    </row>
    <row r="31" spans="1:10" x14ac:dyDescent="0.25">
      <c r="A31" t="s">
        <v>39</v>
      </c>
      <c r="B31">
        <v>146</v>
      </c>
      <c r="C31">
        <v>67</v>
      </c>
      <c r="D31">
        <v>0</v>
      </c>
      <c r="E31">
        <v>0</v>
      </c>
      <c r="F31">
        <v>2</v>
      </c>
      <c r="G31">
        <v>2</v>
      </c>
      <c r="H31">
        <v>2</v>
      </c>
      <c r="I31">
        <v>18</v>
      </c>
      <c r="J31">
        <v>128</v>
      </c>
    </row>
    <row r="32" spans="1:10" x14ac:dyDescent="0.25">
      <c r="A32" t="s">
        <v>40</v>
      </c>
      <c r="B32">
        <v>1120</v>
      </c>
      <c r="C32">
        <v>417</v>
      </c>
      <c r="D32">
        <v>58</v>
      </c>
      <c r="E32">
        <v>3</v>
      </c>
      <c r="F32">
        <v>86</v>
      </c>
      <c r="G32">
        <v>147</v>
      </c>
      <c r="H32">
        <v>8</v>
      </c>
      <c r="I32">
        <v>928</v>
      </c>
      <c r="J32">
        <v>192</v>
      </c>
    </row>
    <row r="33" spans="1:10" x14ac:dyDescent="0.25">
      <c r="A33" t="s">
        <v>41</v>
      </c>
      <c r="B33">
        <v>840</v>
      </c>
      <c r="C33">
        <v>358</v>
      </c>
      <c r="D33">
        <v>9</v>
      </c>
      <c r="E33">
        <v>3</v>
      </c>
      <c r="F33">
        <v>55</v>
      </c>
      <c r="G33">
        <v>67</v>
      </c>
      <c r="H33">
        <v>10</v>
      </c>
      <c r="I33">
        <v>646</v>
      </c>
      <c r="J33">
        <v>194</v>
      </c>
    </row>
    <row r="34" spans="1:10" x14ac:dyDescent="0.25">
      <c r="A34" t="s">
        <v>42</v>
      </c>
      <c r="B34">
        <v>454</v>
      </c>
      <c r="C34">
        <v>166</v>
      </c>
      <c r="D34">
        <v>25</v>
      </c>
      <c r="E34">
        <v>6</v>
      </c>
      <c r="F34">
        <v>15</v>
      </c>
      <c r="G34">
        <v>46</v>
      </c>
      <c r="H34">
        <v>4</v>
      </c>
      <c r="I34">
        <v>338</v>
      </c>
      <c r="J34">
        <v>116</v>
      </c>
    </row>
    <row r="35" spans="1:10" x14ac:dyDescent="0.25">
      <c r="A35" t="s">
        <v>43</v>
      </c>
      <c r="B35">
        <v>1970</v>
      </c>
      <c r="C35">
        <v>759</v>
      </c>
      <c r="D35">
        <v>147</v>
      </c>
      <c r="E35">
        <v>10</v>
      </c>
      <c r="F35">
        <v>58</v>
      </c>
      <c r="G35">
        <v>215</v>
      </c>
      <c r="H35">
        <v>5</v>
      </c>
      <c r="I35">
        <v>814</v>
      </c>
      <c r="J35">
        <v>1156</v>
      </c>
    </row>
    <row r="36" spans="1:10" x14ac:dyDescent="0.25">
      <c r="A36" t="s">
        <v>44</v>
      </c>
      <c r="B36">
        <v>512</v>
      </c>
      <c r="C36">
        <v>209</v>
      </c>
      <c r="D36">
        <v>15</v>
      </c>
      <c r="E36">
        <v>2</v>
      </c>
      <c r="F36">
        <v>7</v>
      </c>
      <c r="G36">
        <v>24</v>
      </c>
      <c r="H36">
        <v>1</v>
      </c>
      <c r="I36">
        <v>312</v>
      </c>
      <c r="J36">
        <v>200</v>
      </c>
    </row>
    <row r="37" spans="1:10" x14ac:dyDescent="0.25">
      <c r="A37" t="s">
        <v>45</v>
      </c>
      <c r="B37">
        <v>1014</v>
      </c>
      <c r="C37">
        <v>391</v>
      </c>
      <c r="D37">
        <v>54</v>
      </c>
      <c r="E37">
        <v>8</v>
      </c>
      <c r="F37">
        <v>38</v>
      </c>
      <c r="G37">
        <v>100</v>
      </c>
      <c r="H37">
        <v>5</v>
      </c>
      <c r="I37">
        <v>474</v>
      </c>
      <c r="J37">
        <v>540</v>
      </c>
    </row>
    <row r="38" spans="1:10" x14ac:dyDescent="0.25">
      <c r="A38" t="s">
        <v>46</v>
      </c>
      <c r="B38">
        <v>17</v>
      </c>
      <c r="C38">
        <v>18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5</v>
      </c>
    </row>
    <row r="39" spans="1:10" x14ac:dyDescent="0.25">
      <c r="A39" t="s">
        <v>47</v>
      </c>
      <c r="B39">
        <v>324</v>
      </c>
      <c r="C39">
        <v>58</v>
      </c>
      <c r="D39">
        <v>39</v>
      </c>
      <c r="E39">
        <v>0</v>
      </c>
      <c r="F39">
        <v>7</v>
      </c>
      <c r="G39">
        <v>46</v>
      </c>
      <c r="H39">
        <v>4</v>
      </c>
      <c r="I39">
        <v>70</v>
      </c>
      <c r="J39">
        <v>254</v>
      </c>
    </row>
    <row r="40" spans="1:10" x14ac:dyDescent="0.25">
      <c r="A40" t="s">
        <v>48</v>
      </c>
      <c r="B40">
        <v>74</v>
      </c>
      <c r="C40">
        <v>34</v>
      </c>
      <c r="D40">
        <v>0</v>
      </c>
      <c r="E40">
        <v>0</v>
      </c>
      <c r="F40">
        <v>3</v>
      </c>
      <c r="G40">
        <v>3</v>
      </c>
      <c r="H40">
        <v>0</v>
      </c>
      <c r="I40">
        <v>70</v>
      </c>
      <c r="J40">
        <v>4</v>
      </c>
    </row>
    <row r="41" spans="1:10" x14ac:dyDescent="0.25">
      <c r="A41" t="s">
        <v>49</v>
      </c>
      <c r="B41">
        <v>144</v>
      </c>
      <c r="C41">
        <v>36</v>
      </c>
      <c r="D41">
        <v>5</v>
      </c>
      <c r="E41">
        <v>1</v>
      </c>
      <c r="F41">
        <v>1</v>
      </c>
      <c r="G41">
        <v>7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3</v>
      </c>
      <c r="C43">
        <v>2</v>
      </c>
      <c r="D43">
        <v>0</v>
      </c>
      <c r="E43">
        <v>1</v>
      </c>
      <c r="F43">
        <v>0</v>
      </c>
      <c r="G43">
        <v>1</v>
      </c>
      <c r="H43">
        <v>0</v>
      </c>
      <c r="I43">
        <v>2</v>
      </c>
      <c r="J43">
        <v>1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164</v>
      </c>
      <c r="C45">
        <v>90</v>
      </c>
      <c r="D45">
        <v>0</v>
      </c>
      <c r="E45">
        <v>0</v>
      </c>
      <c r="F45">
        <v>3</v>
      </c>
      <c r="G45">
        <v>3</v>
      </c>
      <c r="H45">
        <v>0</v>
      </c>
      <c r="I45">
        <v>102</v>
      </c>
      <c r="J45">
        <v>62</v>
      </c>
    </row>
    <row r="46" spans="1:10" x14ac:dyDescent="0.25">
      <c r="A46" t="s">
        <v>54</v>
      </c>
      <c r="B46">
        <v>728</v>
      </c>
      <c r="C46">
        <v>317</v>
      </c>
      <c r="D46">
        <v>22</v>
      </c>
      <c r="E46">
        <v>2</v>
      </c>
      <c r="F46">
        <v>18</v>
      </c>
      <c r="G46">
        <v>42</v>
      </c>
      <c r="H46">
        <v>0</v>
      </c>
      <c r="I46">
        <v>424</v>
      </c>
      <c r="J46">
        <v>304</v>
      </c>
    </row>
    <row r="47" spans="1:10" x14ac:dyDescent="0.25">
      <c r="A47" t="s">
        <v>55</v>
      </c>
      <c r="B47">
        <v>1466</v>
      </c>
      <c r="C47">
        <v>620</v>
      </c>
      <c r="D47">
        <v>0</v>
      </c>
      <c r="E47">
        <v>4</v>
      </c>
      <c r="F47">
        <v>21</v>
      </c>
      <c r="G47">
        <v>25</v>
      </c>
      <c r="H47">
        <v>5</v>
      </c>
      <c r="I47">
        <v>374</v>
      </c>
      <c r="J47">
        <v>1092</v>
      </c>
    </row>
    <row r="48" spans="1:10" x14ac:dyDescent="0.25">
      <c r="A48" t="s">
        <v>56</v>
      </c>
      <c r="B48">
        <v>404</v>
      </c>
      <c r="C48">
        <v>174</v>
      </c>
      <c r="D48">
        <v>22</v>
      </c>
      <c r="E48">
        <v>1</v>
      </c>
      <c r="F48">
        <v>14</v>
      </c>
      <c r="G48">
        <v>37</v>
      </c>
      <c r="H48">
        <v>3</v>
      </c>
      <c r="I48">
        <v>192</v>
      </c>
      <c r="J48">
        <v>212</v>
      </c>
    </row>
    <row r="49" spans="1:10" x14ac:dyDescent="0.25">
      <c r="A49" t="s">
        <v>57</v>
      </c>
      <c r="B49">
        <v>572</v>
      </c>
      <c r="C49">
        <v>274</v>
      </c>
      <c r="D49">
        <v>10</v>
      </c>
      <c r="E49">
        <v>3</v>
      </c>
      <c r="F49">
        <v>11</v>
      </c>
      <c r="G49">
        <v>24</v>
      </c>
      <c r="H49">
        <v>0</v>
      </c>
      <c r="I49">
        <v>282</v>
      </c>
      <c r="J49">
        <v>290</v>
      </c>
    </row>
    <row r="50" spans="1:10" x14ac:dyDescent="0.25">
      <c r="A50" t="s">
        <v>58</v>
      </c>
      <c r="B50">
        <v>1314</v>
      </c>
      <c r="C50">
        <v>560</v>
      </c>
      <c r="D50">
        <v>58</v>
      </c>
      <c r="E50">
        <v>3</v>
      </c>
      <c r="F50">
        <v>25</v>
      </c>
      <c r="G50">
        <v>86</v>
      </c>
      <c r="H50">
        <v>4</v>
      </c>
      <c r="I50">
        <v>452</v>
      </c>
      <c r="J50">
        <v>862</v>
      </c>
    </row>
    <row r="51" spans="1:10" x14ac:dyDescent="0.25">
      <c r="A51" t="s">
        <v>59</v>
      </c>
      <c r="B51">
        <v>300</v>
      </c>
      <c r="C51">
        <v>134</v>
      </c>
      <c r="D51">
        <v>21</v>
      </c>
      <c r="E51">
        <v>0</v>
      </c>
      <c r="F51">
        <v>7</v>
      </c>
      <c r="G51">
        <v>28</v>
      </c>
      <c r="H51">
        <v>0</v>
      </c>
      <c r="I51">
        <v>134</v>
      </c>
      <c r="J51">
        <v>166</v>
      </c>
    </row>
    <row r="52" spans="1:10" x14ac:dyDescent="0.25">
      <c r="A52" t="s">
        <v>60</v>
      </c>
      <c r="B52">
        <v>1026</v>
      </c>
      <c r="C52">
        <v>377</v>
      </c>
      <c r="D52">
        <v>27</v>
      </c>
      <c r="E52">
        <v>3</v>
      </c>
      <c r="F52">
        <v>16</v>
      </c>
      <c r="G52">
        <v>46</v>
      </c>
      <c r="H52">
        <v>1</v>
      </c>
      <c r="I52">
        <v>498</v>
      </c>
      <c r="J52">
        <v>528</v>
      </c>
    </row>
    <row r="53" spans="1:10" x14ac:dyDescent="0.25">
      <c r="A53" t="s">
        <v>61</v>
      </c>
      <c r="B53">
        <v>278</v>
      </c>
      <c r="C53">
        <v>167</v>
      </c>
      <c r="D53">
        <v>7</v>
      </c>
      <c r="E53">
        <v>3</v>
      </c>
      <c r="F53">
        <v>4</v>
      </c>
      <c r="G53">
        <v>14</v>
      </c>
      <c r="H53">
        <v>1</v>
      </c>
      <c r="I53">
        <v>70</v>
      </c>
      <c r="J53">
        <v>208</v>
      </c>
    </row>
    <row r="54" spans="1:10" x14ac:dyDescent="0.25">
      <c r="A54" t="s">
        <v>62</v>
      </c>
      <c r="B54">
        <v>32</v>
      </c>
      <c r="C54">
        <v>21</v>
      </c>
      <c r="D54">
        <v>0</v>
      </c>
      <c r="E54">
        <v>0</v>
      </c>
      <c r="F54">
        <v>1</v>
      </c>
      <c r="G54">
        <v>1</v>
      </c>
      <c r="H54">
        <v>0</v>
      </c>
      <c r="I54">
        <v>18</v>
      </c>
      <c r="J54">
        <v>14</v>
      </c>
    </row>
    <row r="55" spans="1:10" x14ac:dyDescent="0.25">
      <c r="A55" t="s">
        <v>63</v>
      </c>
      <c r="B55">
        <v>206</v>
      </c>
      <c r="C55">
        <v>106</v>
      </c>
      <c r="D55">
        <v>7</v>
      </c>
      <c r="E55">
        <v>0</v>
      </c>
      <c r="F55">
        <v>6</v>
      </c>
      <c r="G55">
        <v>13</v>
      </c>
      <c r="H55">
        <v>1</v>
      </c>
      <c r="I55">
        <v>96</v>
      </c>
      <c r="J55">
        <v>110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2332</v>
      </c>
      <c r="C2" s="4">
        <f>NovemberRaw!C2</f>
        <v>1001</v>
      </c>
      <c r="D2" s="4">
        <f>NovemberRaw!D2</f>
        <v>130</v>
      </c>
      <c r="E2" s="4">
        <f>NovemberRaw!E2</f>
        <v>19</v>
      </c>
      <c r="F2" s="4">
        <f>NovemberRaw!F2</f>
        <v>54</v>
      </c>
      <c r="G2" s="4">
        <f>NovemberRaw!G2</f>
        <v>203</v>
      </c>
      <c r="H2" s="4">
        <f>NovemberRaw!H2</f>
        <v>6</v>
      </c>
      <c r="I2" s="4">
        <f>NovemberRaw!I2</f>
        <v>642</v>
      </c>
      <c r="J2" s="5">
        <f>NovemberRaw!J2</f>
        <v>1690</v>
      </c>
    </row>
    <row r="3" spans="1:10" x14ac:dyDescent="0.25">
      <c r="A3" s="6" t="s">
        <v>11</v>
      </c>
      <c r="B3" s="7">
        <f>NovemberRaw!B3</f>
        <v>698</v>
      </c>
      <c r="C3" s="7">
        <f>NovemberRaw!C3</f>
        <v>313</v>
      </c>
      <c r="D3" s="7">
        <f>NovemberRaw!D3</f>
        <v>54</v>
      </c>
      <c r="E3" s="7">
        <f>NovemberRaw!E3</f>
        <v>1</v>
      </c>
      <c r="F3" s="7">
        <f>NovemberRaw!F3</f>
        <v>18</v>
      </c>
      <c r="G3" s="7">
        <f>NovemberRaw!G3</f>
        <v>73</v>
      </c>
      <c r="H3" s="7">
        <f>NovemberRaw!H3</f>
        <v>4</v>
      </c>
      <c r="I3" s="7">
        <f>NovemberRaw!I3</f>
        <v>284</v>
      </c>
      <c r="J3" s="8">
        <f>NovemberRaw!J3</f>
        <v>414</v>
      </c>
    </row>
    <row r="4" spans="1:10" x14ac:dyDescent="0.25">
      <c r="A4" s="9" t="s">
        <v>12</v>
      </c>
      <c r="B4" s="10">
        <f>NovemberRaw!B4</f>
        <v>3296</v>
      </c>
      <c r="C4" s="10">
        <f>NovemberRaw!C4</f>
        <v>1543</v>
      </c>
      <c r="D4" s="10">
        <f>NovemberRaw!D4</f>
        <v>140</v>
      </c>
      <c r="E4" s="10">
        <f>NovemberRaw!E4</f>
        <v>15</v>
      </c>
      <c r="F4" s="10">
        <f>NovemberRaw!F4</f>
        <v>70</v>
      </c>
      <c r="G4" s="10">
        <f>NovemberRaw!G4</f>
        <v>225</v>
      </c>
      <c r="H4" s="10">
        <f>NovemberRaw!H4</f>
        <v>9</v>
      </c>
      <c r="I4" s="10">
        <f>NovemberRaw!I4</f>
        <v>1072</v>
      </c>
      <c r="J4" s="11">
        <f>NovemberRaw!J4</f>
        <v>2224</v>
      </c>
    </row>
    <row r="5" spans="1:10" x14ac:dyDescent="0.25">
      <c r="A5" s="6" t="s">
        <v>13</v>
      </c>
      <c r="B5" s="7">
        <f>NovemberRaw!B5</f>
        <v>34</v>
      </c>
      <c r="C5" s="7">
        <f>NovemberRaw!C5</f>
        <v>15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30</v>
      </c>
      <c r="J5" s="8">
        <f>NovemberRaw!J5</f>
        <v>4</v>
      </c>
    </row>
    <row r="6" spans="1:10" x14ac:dyDescent="0.25">
      <c r="A6" s="9" t="s">
        <v>14</v>
      </c>
      <c r="B6" s="10">
        <f>NovemberRaw!B6</f>
        <v>3218</v>
      </c>
      <c r="C6" s="10">
        <f>NovemberRaw!C6</f>
        <v>1313</v>
      </c>
      <c r="D6" s="10">
        <f>NovemberRaw!D6</f>
        <v>204</v>
      </c>
      <c r="E6" s="10">
        <f>NovemberRaw!E6</f>
        <v>10</v>
      </c>
      <c r="F6" s="10">
        <f>NovemberRaw!F6</f>
        <v>126</v>
      </c>
      <c r="G6" s="10">
        <f>NovemberRaw!G6</f>
        <v>340</v>
      </c>
      <c r="H6" s="10">
        <f>NovemberRaw!H6</f>
        <v>16</v>
      </c>
      <c r="I6" s="10">
        <f>NovemberRaw!I6</f>
        <v>1106</v>
      </c>
      <c r="J6" s="11">
        <f>NovemberRaw!J6</f>
        <v>2112</v>
      </c>
    </row>
    <row r="7" spans="1:10" x14ac:dyDescent="0.25">
      <c r="A7" s="6" t="s">
        <v>15</v>
      </c>
      <c r="B7" s="7">
        <f>NovemberRaw!B7</f>
        <v>360</v>
      </c>
      <c r="C7" s="7">
        <f>NovemberRaw!C7</f>
        <v>152</v>
      </c>
      <c r="D7" s="7">
        <f>NovemberRaw!D7</f>
        <v>6</v>
      </c>
      <c r="E7" s="7">
        <f>NovemberRaw!E7</f>
        <v>2</v>
      </c>
      <c r="F7" s="7">
        <f>NovemberRaw!F7</f>
        <v>6</v>
      </c>
      <c r="G7" s="7">
        <f>NovemberRaw!G7</f>
        <v>14</v>
      </c>
      <c r="H7" s="7">
        <f>NovemberRaw!H7</f>
        <v>0</v>
      </c>
      <c r="I7" s="7">
        <f>NovemberRaw!I7</f>
        <v>150</v>
      </c>
      <c r="J7" s="8">
        <f>NovemberRaw!J7</f>
        <v>210</v>
      </c>
    </row>
    <row r="8" spans="1:10" x14ac:dyDescent="0.25">
      <c r="A8" s="9" t="s">
        <v>16</v>
      </c>
      <c r="B8" s="10">
        <f>NovemberRaw!B8</f>
        <v>196</v>
      </c>
      <c r="C8" s="10">
        <f>NovemberRaw!C8</f>
        <v>78</v>
      </c>
      <c r="D8" s="10">
        <f>NovemberRaw!D8</f>
        <v>1</v>
      </c>
      <c r="E8" s="10">
        <f>NovemberRaw!E8</f>
        <v>0</v>
      </c>
      <c r="F8" s="10">
        <f>NovemberRaw!F8</f>
        <v>5</v>
      </c>
      <c r="G8" s="10">
        <f>NovemberRaw!G8</f>
        <v>6</v>
      </c>
      <c r="H8" s="10">
        <f>NovemberRaw!H8</f>
        <v>0</v>
      </c>
      <c r="I8" s="10">
        <f>NovemberRaw!I8</f>
        <v>98</v>
      </c>
      <c r="J8" s="11">
        <f>NovemberRaw!J8</f>
        <v>98</v>
      </c>
    </row>
    <row r="9" spans="1:10" x14ac:dyDescent="0.25">
      <c r="A9" s="6" t="s">
        <v>17</v>
      </c>
      <c r="B9" s="7">
        <f>NovemberRaw!B9</f>
        <v>62</v>
      </c>
      <c r="C9" s="7">
        <f>NovemberRaw!C9</f>
        <v>39</v>
      </c>
      <c r="D9" s="7">
        <f>NovemberRaw!D9</f>
        <v>1</v>
      </c>
      <c r="E9" s="7">
        <f>NovemberRaw!E9</f>
        <v>1</v>
      </c>
      <c r="F9" s="7">
        <f>NovemberRaw!F9</f>
        <v>0</v>
      </c>
      <c r="G9" s="7">
        <f>NovemberRaw!G9</f>
        <v>2</v>
      </c>
      <c r="H9" s="7">
        <f>NovemberRaw!H9</f>
        <v>0</v>
      </c>
      <c r="I9" s="7">
        <f>NovemberRaw!I9</f>
        <v>32</v>
      </c>
      <c r="J9" s="8">
        <f>NovemberRaw!J9</f>
        <v>30</v>
      </c>
    </row>
    <row r="10" spans="1:10" x14ac:dyDescent="0.25">
      <c r="A10" s="9" t="s">
        <v>18</v>
      </c>
      <c r="B10" s="10">
        <f>NovemberRaw!B10</f>
        <v>6</v>
      </c>
      <c r="C10" s="10">
        <f>NovemberRaw!C10</f>
        <v>4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6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102</v>
      </c>
      <c r="C12" s="13">
        <f>NovemberRaw!C12</f>
        <v>42</v>
      </c>
      <c r="D12" s="13">
        <f>NovemberRaw!D12</f>
        <v>1</v>
      </c>
      <c r="E12" s="13">
        <f>NovemberRaw!E12</f>
        <v>1</v>
      </c>
      <c r="F12" s="13">
        <f>NovemberRaw!F12</f>
        <v>1</v>
      </c>
      <c r="G12" s="13">
        <f>NovemberRaw!G12</f>
        <v>3</v>
      </c>
      <c r="H12" s="13">
        <f>NovemberRaw!H12</f>
        <v>0</v>
      </c>
      <c r="I12" s="13">
        <f>NovemberRaw!I12</f>
        <v>102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370</v>
      </c>
      <c r="C13" s="16">
        <f>NovemberRaw!C13</f>
        <v>184</v>
      </c>
      <c r="D13" s="16">
        <f>NovemberRaw!D13</f>
        <v>2</v>
      </c>
      <c r="E13" s="16">
        <f>NovemberRaw!E13</f>
        <v>0</v>
      </c>
      <c r="F13" s="16">
        <f>NovemberRaw!F13</f>
        <v>4</v>
      </c>
      <c r="G13" s="16">
        <f>NovemberRaw!G13</f>
        <v>6</v>
      </c>
      <c r="H13" s="16">
        <f>NovemberRaw!H13</f>
        <v>0</v>
      </c>
      <c r="I13" s="16">
        <f>NovemberRaw!I13</f>
        <v>308</v>
      </c>
      <c r="J13" s="17">
        <f>NovemberRaw!J13</f>
        <v>62</v>
      </c>
    </row>
    <row r="14" spans="1:10" x14ac:dyDescent="0.25">
      <c r="A14" s="12" t="s">
        <v>22</v>
      </c>
      <c r="B14" s="13">
        <f>NovemberRaw!B14</f>
        <v>244</v>
      </c>
      <c r="C14" s="13">
        <f>NovemberRaw!C14</f>
        <v>91</v>
      </c>
      <c r="D14" s="13">
        <f>NovemberRaw!D14</f>
        <v>6</v>
      </c>
      <c r="E14" s="13">
        <f>NovemberRaw!E14</f>
        <v>2</v>
      </c>
      <c r="F14" s="13">
        <f>NovemberRaw!F14</f>
        <v>10</v>
      </c>
      <c r="G14" s="13">
        <f>NovemberRaw!G14</f>
        <v>18</v>
      </c>
      <c r="H14" s="13">
        <f>NovemberRaw!H14</f>
        <v>0</v>
      </c>
      <c r="I14" s="13">
        <f>NovemberRaw!I14</f>
        <v>168</v>
      </c>
      <c r="J14" s="14">
        <f>NovemberRaw!J14</f>
        <v>76</v>
      </c>
    </row>
    <row r="15" spans="1:10" x14ac:dyDescent="0.25">
      <c r="A15" s="15" t="s">
        <v>23</v>
      </c>
      <c r="B15" s="16">
        <f>NovemberRaw!B15</f>
        <v>150</v>
      </c>
      <c r="C15" s="16">
        <f>NovemberRaw!C15</f>
        <v>75</v>
      </c>
      <c r="D15" s="16">
        <f>NovemberRaw!D15</f>
        <v>1</v>
      </c>
      <c r="E15" s="16">
        <f>NovemberRaw!E15</f>
        <v>4</v>
      </c>
      <c r="F15" s="16">
        <f>NovemberRaw!F15</f>
        <v>5</v>
      </c>
      <c r="G15" s="16">
        <f>NovemberRaw!G15</f>
        <v>10</v>
      </c>
      <c r="H15" s="16">
        <f>NovemberRaw!H15</f>
        <v>1</v>
      </c>
      <c r="I15" s="16">
        <f>NovemberRaw!I15</f>
        <v>110</v>
      </c>
      <c r="J15" s="17">
        <f>NovemberRaw!J15</f>
        <v>40</v>
      </c>
    </row>
    <row r="16" spans="1:10" x14ac:dyDescent="0.25">
      <c r="A16" s="9" t="s">
        <v>24</v>
      </c>
      <c r="B16" s="10">
        <f>NovemberRaw!B16</f>
        <v>82</v>
      </c>
      <c r="C16" s="10">
        <f>NovemberRaw!C16</f>
        <v>20</v>
      </c>
      <c r="D16" s="10">
        <f>NovemberRaw!D16</f>
        <v>1</v>
      </c>
      <c r="E16" s="10">
        <f>NovemberRaw!E16</f>
        <v>1</v>
      </c>
      <c r="F16" s="10">
        <f>NovemberRaw!F16</f>
        <v>0</v>
      </c>
      <c r="G16" s="10">
        <f>NovemberRaw!G16</f>
        <v>2</v>
      </c>
      <c r="H16" s="10">
        <f>NovemberRaw!H16</f>
        <v>0</v>
      </c>
      <c r="I16" s="10">
        <f>NovemberRaw!I16</f>
        <v>68</v>
      </c>
      <c r="J16" s="11">
        <f>NovemberRaw!J16</f>
        <v>14</v>
      </c>
    </row>
    <row r="17" spans="1:10" x14ac:dyDescent="0.25">
      <c r="A17" s="6" t="s">
        <v>25</v>
      </c>
      <c r="B17" s="7">
        <f>NovemberRaw!B17</f>
        <v>1048</v>
      </c>
      <c r="C17" s="7">
        <f>NovemberRaw!C17</f>
        <v>470</v>
      </c>
      <c r="D17" s="7">
        <f>NovemberRaw!D17</f>
        <v>33</v>
      </c>
      <c r="E17" s="7">
        <f>NovemberRaw!E17</f>
        <v>4</v>
      </c>
      <c r="F17" s="7">
        <f>NovemberRaw!F17</f>
        <v>25</v>
      </c>
      <c r="G17" s="7">
        <f>NovemberRaw!G17</f>
        <v>62</v>
      </c>
      <c r="H17" s="7">
        <f>NovemberRaw!H17</f>
        <v>1</v>
      </c>
      <c r="I17" s="7">
        <f>NovemberRaw!I17</f>
        <v>380</v>
      </c>
      <c r="J17" s="8">
        <f>NovemberRaw!J17</f>
        <v>668</v>
      </c>
    </row>
    <row r="18" spans="1:10" x14ac:dyDescent="0.25">
      <c r="A18" s="9" t="s">
        <v>26</v>
      </c>
      <c r="B18" s="10">
        <f>NovemberRaw!B18</f>
        <v>268</v>
      </c>
      <c r="C18" s="10">
        <f>NovemberRaw!C18</f>
        <v>87</v>
      </c>
      <c r="D18" s="10">
        <f>NovemberRaw!D18</f>
        <v>1</v>
      </c>
      <c r="E18" s="10">
        <f>NovemberRaw!E18</f>
        <v>1</v>
      </c>
      <c r="F18" s="10">
        <f>NovemberRaw!F18</f>
        <v>3</v>
      </c>
      <c r="G18" s="10">
        <f>NovemberRaw!G18</f>
        <v>5</v>
      </c>
      <c r="H18" s="10">
        <f>NovemberRaw!H18</f>
        <v>0</v>
      </c>
      <c r="I18" s="10">
        <f>NovemberRaw!I18</f>
        <v>28</v>
      </c>
      <c r="J18" s="11">
        <f>NovemberRaw!J18</f>
        <v>240</v>
      </c>
    </row>
    <row r="19" spans="1:10" x14ac:dyDescent="0.25">
      <c r="A19" s="6" t="s">
        <v>27</v>
      </c>
      <c r="B19" s="7">
        <f>NovemberRaw!B19</f>
        <v>1182</v>
      </c>
      <c r="C19" s="7">
        <f>NovemberRaw!C19</f>
        <v>536</v>
      </c>
      <c r="D19" s="7">
        <f>NovemberRaw!D19</f>
        <v>17</v>
      </c>
      <c r="E19" s="7">
        <f>NovemberRaw!E19</f>
        <v>6</v>
      </c>
      <c r="F19" s="7">
        <f>NovemberRaw!F19</f>
        <v>57</v>
      </c>
      <c r="G19" s="7">
        <f>NovemberRaw!G19</f>
        <v>80</v>
      </c>
      <c r="H19" s="7">
        <f>NovemberRaw!H19</f>
        <v>17</v>
      </c>
      <c r="I19" s="7">
        <f>NovemberRaw!I19</f>
        <v>470</v>
      </c>
      <c r="J19" s="8">
        <f>NovemberRaw!J19</f>
        <v>712</v>
      </c>
    </row>
    <row r="20" spans="1:10" x14ac:dyDescent="0.25">
      <c r="A20" s="9" t="s">
        <v>28</v>
      </c>
      <c r="B20" s="10">
        <f>NovemberRaw!B20</f>
        <v>1</v>
      </c>
      <c r="C20" s="10">
        <f>NovemberRaw!C20</f>
        <v>2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1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864</v>
      </c>
      <c r="C21" s="7">
        <f>NovemberRaw!C21</f>
        <v>379</v>
      </c>
      <c r="D21" s="7">
        <f>NovemberRaw!D21</f>
        <v>26</v>
      </c>
      <c r="E21" s="7">
        <f>NovemberRaw!E21</f>
        <v>4</v>
      </c>
      <c r="F21" s="7">
        <f>NovemberRaw!F21</f>
        <v>30</v>
      </c>
      <c r="G21" s="7">
        <f>NovemberRaw!G21</f>
        <v>60</v>
      </c>
      <c r="H21" s="7">
        <f>NovemberRaw!H21</f>
        <v>9</v>
      </c>
      <c r="I21" s="7">
        <f>NovemberRaw!I21</f>
        <v>498</v>
      </c>
      <c r="J21" s="8">
        <f>NovemberRaw!J21</f>
        <v>366</v>
      </c>
    </row>
    <row r="22" spans="1:10" x14ac:dyDescent="0.25">
      <c r="A22" s="9" t="s">
        <v>30</v>
      </c>
      <c r="B22" s="10">
        <f>NovemberRaw!B22</f>
        <v>66</v>
      </c>
      <c r="C22" s="10">
        <f>NovemberRaw!C22</f>
        <v>18</v>
      </c>
      <c r="D22" s="10">
        <f>NovemberRaw!D22</f>
        <v>0</v>
      </c>
      <c r="E22" s="10">
        <f>NovemberRaw!E22</f>
        <v>0</v>
      </c>
      <c r="F22" s="10">
        <f>NovemberRaw!F22</f>
        <v>4</v>
      </c>
      <c r="G22" s="10">
        <f>NovemberRaw!G22</f>
        <v>4</v>
      </c>
      <c r="H22" s="10">
        <f>NovemberRaw!H22</f>
        <v>0</v>
      </c>
      <c r="I22" s="10">
        <f>NovemberRaw!I22</f>
        <v>28</v>
      </c>
      <c r="J22" s="11">
        <f>NovemberRaw!J22</f>
        <v>38</v>
      </c>
    </row>
    <row r="23" spans="1:10" x14ac:dyDescent="0.25">
      <c r="A23" s="6" t="s">
        <v>31</v>
      </c>
      <c r="B23" s="7">
        <f>NovemberRaw!B23</f>
        <v>1112</v>
      </c>
      <c r="C23" s="7">
        <f>NovemberRaw!C23</f>
        <v>385</v>
      </c>
      <c r="D23" s="7">
        <f>NovemberRaw!D23</f>
        <v>112</v>
      </c>
      <c r="E23" s="7">
        <f>NovemberRaw!E23</f>
        <v>16</v>
      </c>
      <c r="F23" s="7">
        <f>NovemberRaw!F23</f>
        <v>53</v>
      </c>
      <c r="G23" s="7">
        <f>NovemberRaw!G23</f>
        <v>181</v>
      </c>
      <c r="H23" s="7">
        <f>NovemberRaw!H23</f>
        <v>21</v>
      </c>
      <c r="I23" s="7">
        <f>NovemberRaw!I23</f>
        <v>394</v>
      </c>
      <c r="J23" s="8">
        <f>NovemberRaw!J23</f>
        <v>718</v>
      </c>
    </row>
    <row r="24" spans="1:10" x14ac:dyDescent="0.25">
      <c r="A24" s="9" t="s">
        <v>32</v>
      </c>
      <c r="B24" s="10">
        <f>NovemberRaw!B24</f>
        <v>3478</v>
      </c>
      <c r="C24" s="10">
        <f>NovemberRaw!C24</f>
        <v>1493</v>
      </c>
      <c r="D24" s="10">
        <f>NovemberRaw!D24</f>
        <v>205</v>
      </c>
      <c r="E24" s="10">
        <f>NovemberRaw!E24</f>
        <v>11</v>
      </c>
      <c r="F24" s="10">
        <f>NovemberRaw!F24</f>
        <v>103</v>
      </c>
      <c r="G24" s="10">
        <f>NovemberRaw!G24</f>
        <v>319</v>
      </c>
      <c r="H24" s="10">
        <f>NovemberRaw!H24</f>
        <v>11</v>
      </c>
      <c r="I24" s="10">
        <f>NovemberRaw!I24</f>
        <v>996</v>
      </c>
      <c r="J24" s="11">
        <f>NovemberRaw!J24</f>
        <v>2482</v>
      </c>
    </row>
    <row r="25" spans="1:10" x14ac:dyDescent="0.25">
      <c r="A25" s="6" t="s">
        <v>33</v>
      </c>
      <c r="B25" s="7">
        <f>NovemberRaw!B25</f>
        <v>244</v>
      </c>
      <c r="C25" s="7">
        <f>NovemberRaw!C25</f>
        <v>117</v>
      </c>
      <c r="D25" s="7">
        <f>NovemberRaw!D25</f>
        <v>5</v>
      </c>
      <c r="E25" s="7">
        <f>NovemberRaw!E25</f>
        <v>0</v>
      </c>
      <c r="F25" s="7">
        <f>NovemberRaw!F25</f>
        <v>10</v>
      </c>
      <c r="G25" s="7">
        <f>NovemberRaw!G25</f>
        <v>15</v>
      </c>
      <c r="H25" s="7">
        <f>NovemberRaw!H25</f>
        <v>3</v>
      </c>
      <c r="I25" s="7">
        <f>NovemberRaw!I25</f>
        <v>70</v>
      </c>
      <c r="J25" s="8">
        <f>NovemberRaw!J25</f>
        <v>174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470</v>
      </c>
      <c r="C27" s="7">
        <f>NovemberRaw!C27</f>
        <v>190</v>
      </c>
      <c r="D27" s="7">
        <f>NovemberRaw!D27</f>
        <v>9</v>
      </c>
      <c r="E27" s="7">
        <f>NovemberRaw!E27</f>
        <v>5</v>
      </c>
      <c r="F27" s="7">
        <f>NovemberRaw!F27</f>
        <v>18</v>
      </c>
      <c r="G27" s="7">
        <f>NovemberRaw!G27</f>
        <v>32</v>
      </c>
      <c r="H27" s="7">
        <f>NovemberRaw!H27</f>
        <v>9</v>
      </c>
      <c r="I27" s="7">
        <f>NovemberRaw!I27</f>
        <v>392</v>
      </c>
      <c r="J27" s="8">
        <f>NovemberRaw!J27</f>
        <v>78</v>
      </c>
    </row>
    <row r="28" spans="1:10" x14ac:dyDescent="0.25">
      <c r="A28" s="9" t="s">
        <v>36</v>
      </c>
      <c r="B28" s="10">
        <f>NovemberRaw!B28</f>
        <v>122</v>
      </c>
      <c r="C28" s="10">
        <f>NovemberRaw!C28</f>
        <v>65</v>
      </c>
      <c r="D28" s="10">
        <f>NovemberRaw!D28</f>
        <v>1</v>
      </c>
      <c r="E28" s="10">
        <f>NovemberRaw!E28</f>
        <v>0</v>
      </c>
      <c r="F28" s="10">
        <f>NovemberRaw!F28</f>
        <v>2</v>
      </c>
      <c r="G28" s="10">
        <f>NovemberRaw!G28</f>
        <v>3</v>
      </c>
      <c r="H28" s="10">
        <f>NovemberRaw!H28</f>
        <v>1</v>
      </c>
      <c r="I28" s="10">
        <f>NovemberRaw!I28</f>
        <v>70</v>
      </c>
      <c r="J28" s="11">
        <f>NovemberRaw!J28</f>
        <v>52</v>
      </c>
    </row>
    <row r="29" spans="1:10" x14ac:dyDescent="0.25">
      <c r="A29" s="6" t="s">
        <v>37</v>
      </c>
      <c r="B29" s="7">
        <f>NovemberRaw!B29</f>
        <v>1232</v>
      </c>
      <c r="C29" s="7">
        <f>NovemberRaw!C29</f>
        <v>565</v>
      </c>
      <c r="D29" s="7">
        <f>NovemberRaw!D29</f>
        <v>1</v>
      </c>
      <c r="E29" s="7">
        <f>NovemberRaw!E29</f>
        <v>11</v>
      </c>
      <c r="F29" s="7">
        <f>NovemberRaw!F29</f>
        <v>23</v>
      </c>
      <c r="G29" s="7">
        <f>NovemberRaw!G29</f>
        <v>35</v>
      </c>
      <c r="H29" s="7">
        <f>NovemberRaw!H29</f>
        <v>2</v>
      </c>
      <c r="I29" s="7">
        <f>NovemberRaw!I29</f>
        <v>506</v>
      </c>
      <c r="J29" s="8">
        <f>NovemberRaw!J29</f>
        <v>726</v>
      </c>
    </row>
    <row r="30" spans="1:10" x14ac:dyDescent="0.25">
      <c r="A30" s="9" t="s">
        <v>38</v>
      </c>
      <c r="B30" s="10">
        <f>NovemberRaw!B30</f>
        <v>166</v>
      </c>
      <c r="C30" s="10">
        <f>NovemberRaw!C30</f>
        <v>31</v>
      </c>
      <c r="D30" s="10">
        <f>NovemberRaw!D30</f>
        <v>1</v>
      </c>
      <c r="E30" s="10">
        <f>NovemberRaw!E30</f>
        <v>0</v>
      </c>
      <c r="F30" s="10">
        <f>NovemberRaw!F30</f>
        <v>58</v>
      </c>
      <c r="G30" s="10">
        <f>NovemberRaw!G30</f>
        <v>59</v>
      </c>
      <c r="H30" s="10">
        <f>NovemberRaw!H30</f>
        <v>1</v>
      </c>
      <c r="I30" s="10">
        <f>NovemberRaw!I30</f>
        <v>152</v>
      </c>
      <c r="J30" s="11">
        <f>NovemberRaw!J30</f>
        <v>14</v>
      </c>
    </row>
    <row r="31" spans="1:10" x14ac:dyDescent="0.25">
      <c r="A31" s="6" t="s">
        <v>39</v>
      </c>
      <c r="B31" s="7">
        <f>NovemberRaw!B31</f>
        <v>92</v>
      </c>
      <c r="C31" s="7">
        <f>NovemberRaw!C31</f>
        <v>43</v>
      </c>
      <c r="D31" s="7">
        <f>NovemberRaw!D31</f>
        <v>0</v>
      </c>
      <c r="E31" s="7">
        <f>NovemberRaw!E31</f>
        <v>0</v>
      </c>
      <c r="F31" s="7">
        <f>NovemberRaw!F31</f>
        <v>6</v>
      </c>
      <c r="G31" s="7">
        <f>NovemberRaw!G31</f>
        <v>6</v>
      </c>
      <c r="H31" s="7">
        <f>NovemberRaw!H31</f>
        <v>3</v>
      </c>
      <c r="I31" s="7">
        <f>NovemberRaw!I31</f>
        <v>22</v>
      </c>
      <c r="J31" s="8">
        <f>NovemberRaw!J31</f>
        <v>70</v>
      </c>
    </row>
    <row r="32" spans="1:10" x14ac:dyDescent="0.25">
      <c r="A32" s="9" t="s">
        <v>40</v>
      </c>
      <c r="B32" s="10">
        <f>NovemberRaw!B32</f>
        <v>1250</v>
      </c>
      <c r="C32" s="10">
        <f>NovemberRaw!C32</f>
        <v>566</v>
      </c>
      <c r="D32" s="10">
        <f>NovemberRaw!D32</f>
        <v>76</v>
      </c>
      <c r="E32" s="10">
        <f>NovemberRaw!E32</f>
        <v>21</v>
      </c>
      <c r="F32" s="10">
        <f>NovemberRaw!F32</f>
        <v>47</v>
      </c>
      <c r="G32" s="10">
        <f>NovemberRaw!G32</f>
        <v>144</v>
      </c>
      <c r="H32" s="10">
        <f>NovemberRaw!H32</f>
        <v>5</v>
      </c>
      <c r="I32" s="10">
        <f>NovemberRaw!I32</f>
        <v>928</v>
      </c>
      <c r="J32" s="11">
        <f>NovemberRaw!J32</f>
        <v>322</v>
      </c>
    </row>
    <row r="33" spans="1:10" x14ac:dyDescent="0.25">
      <c r="A33" s="6" t="s">
        <v>41</v>
      </c>
      <c r="B33" s="7">
        <f>NovemberRaw!B33</f>
        <v>734</v>
      </c>
      <c r="C33" s="7">
        <f>NovemberRaw!C33</f>
        <v>341</v>
      </c>
      <c r="D33" s="7">
        <f>NovemberRaw!D33</f>
        <v>6</v>
      </c>
      <c r="E33" s="7">
        <f>NovemberRaw!E33</f>
        <v>1</v>
      </c>
      <c r="F33" s="7">
        <f>NovemberRaw!F33</f>
        <v>34</v>
      </c>
      <c r="G33" s="7">
        <f>NovemberRaw!G33</f>
        <v>41</v>
      </c>
      <c r="H33" s="7">
        <f>NovemberRaw!H33</f>
        <v>2</v>
      </c>
      <c r="I33" s="7">
        <f>NovemberRaw!I33</f>
        <v>496</v>
      </c>
      <c r="J33" s="8">
        <f>NovemberRaw!J33</f>
        <v>238</v>
      </c>
    </row>
    <row r="34" spans="1:10" x14ac:dyDescent="0.25">
      <c r="A34" s="9" t="s">
        <v>42</v>
      </c>
      <c r="B34" s="10">
        <f>NovemberRaw!B34</f>
        <v>432</v>
      </c>
      <c r="C34" s="10">
        <f>NovemberRaw!C34</f>
        <v>177</v>
      </c>
      <c r="D34" s="10">
        <f>NovemberRaw!D34</f>
        <v>36</v>
      </c>
      <c r="E34" s="10">
        <f>NovemberRaw!E34</f>
        <v>4</v>
      </c>
      <c r="F34" s="10">
        <f>NovemberRaw!F34</f>
        <v>26</v>
      </c>
      <c r="G34" s="10">
        <f>NovemberRaw!G34</f>
        <v>66</v>
      </c>
      <c r="H34" s="10">
        <f>NovemberRaw!H34</f>
        <v>20</v>
      </c>
      <c r="I34" s="10">
        <f>NovemberRaw!I34</f>
        <v>296</v>
      </c>
      <c r="J34" s="11">
        <f>NovemberRaw!J34</f>
        <v>136</v>
      </c>
    </row>
    <row r="35" spans="1:10" x14ac:dyDescent="0.25">
      <c r="A35" s="6" t="s">
        <v>43</v>
      </c>
      <c r="B35" s="7">
        <f>NovemberRaw!B35</f>
        <v>2110</v>
      </c>
      <c r="C35" s="7">
        <f>NovemberRaw!C35</f>
        <v>773</v>
      </c>
      <c r="D35" s="7">
        <f>NovemberRaw!D35</f>
        <v>159</v>
      </c>
      <c r="E35" s="7">
        <f>NovemberRaw!E35</f>
        <v>3</v>
      </c>
      <c r="F35" s="7">
        <f>NovemberRaw!F35</f>
        <v>54</v>
      </c>
      <c r="G35" s="7">
        <f>NovemberRaw!G35</f>
        <v>216</v>
      </c>
      <c r="H35" s="7">
        <f>NovemberRaw!H35</f>
        <v>7</v>
      </c>
      <c r="I35" s="7">
        <f>NovemberRaw!I35</f>
        <v>830</v>
      </c>
      <c r="J35" s="8">
        <f>NovemberRaw!J35</f>
        <v>1280</v>
      </c>
    </row>
    <row r="36" spans="1:10" x14ac:dyDescent="0.25">
      <c r="A36" s="9" t="s">
        <v>44</v>
      </c>
      <c r="B36" s="10">
        <f>NovemberRaw!B36</f>
        <v>398</v>
      </c>
      <c r="C36" s="10">
        <f>NovemberRaw!C36</f>
        <v>175</v>
      </c>
      <c r="D36" s="10">
        <f>NovemberRaw!D36</f>
        <v>7</v>
      </c>
      <c r="E36" s="10">
        <f>NovemberRaw!E36</f>
        <v>0</v>
      </c>
      <c r="F36" s="10">
        <f>NovemberRaw!F36</f>
        <v>6</v>
      </c>
      <c r="G36" s="10">
        <f>NovemberRaw!G36</f>
        <v>13</v>
      </c>
      <c r="H36" s="10">
        <f>NovemberRaw!H36</f>
        <v>0</v>
      </c>
      <c r="I36" s="10">
        <f>NovemberRaw!I36</f>
        <v>168</v>
      </c>
      <c r="J36" s="11">
        <f>NovemberRaw!J36</f>
        <v>230</v>
      </c>
    </row>
    <row r="37" spans="1:10" x14ac:dyDescent="0.25">
      <c r="A37" s="6" t="s">
        <v>45</v>
      </c>
      <c r="B37" s="7">
        <f>NovemberRaw!B37</f>
        <v>1088</v>
      </c>
      <c r="C37" s="7">
        <f>NovemberRaw!C37</f>
        <v>411</v>
      </c>
      <c r="D37" s="7">
        <f>NovemberRaw!D37</f>
        <v>117</v>
      </c>
      <c r="E37" s="7">
        <f>NovemberRaw!E37</f>
        <v>8</v>
      </c>
      <c r="F37" s="7">
        <f>NovemberRaw!F37</f>
        <v>67</v>
      </c>
      <c r="G37" s="7">
        <f>NovemberRaw!G37</f>
        <v>192</v>
      </c>
      <c r="H37" s="7">
        <f>NovemberRaw!H37</f>
        <v>3</v>
      </c>
      <c r="I37" s="7">
        <f>NovemberRaw!I37</f>
        <v>604</v>
      </c>
      <c r="J37" s="8">
        <f>NovemberRaw!J37</f>
        <v>484</v>
      </c>
    </row>
    <row r="38" spans="1:10" x14ac:dyDescent="0.25">
      <c r="A38" s="9" t="s">
        <v>46</v>
      </c>
      <c r="B38" s="10">
        <f>NovemberRaw!B38</f>
        <v>63</v>
      </c>
      <c r="C38" s="10">
        <f>NovemberRaw!C38</f>
        <v>51</v>
      </c>
      <c r="D38" s="10">
        <f>NovemberRaw!D38</f>
        <v>1</v>
      </c>
      <c r="E38" s="10">
        <f>NovemberRaw!E38</f>
        <v>0</v>
      </c>
      <c r="F38" s="10">
        <f>NovemberRaw!F38</f>
        <v>1</v>
      </c>
      <c r="G38" s="10">
        <f>NovemberRaw!G38</f>
        <v>2</v>
      </c>
      <c r="H38" s="10">
        <f>NovemberRaw!H38</f>
        <v>0</v>
      </c>
      <c r="I38" s="10">
        <f>NovemberRaw!I38</f>
        <v>10</v>
      </c>
      <c r="J38" s="11">
        <f>NovemberRaw!J38</f>
        <v>53</v>
      </c>
    </row>
    <row r="39" spans="1:10" x14ac:dyDescent="0.25">
      <c r="A39" s="6" t="s">
        <v>47</v>
      </c>
      <c r="B39" s="7">
        <f>NovemberRaw!B39</f>
        <v>296</v>
      </c>
      <c r="C39" s="7">
        <f>NovemberRaw!C39</f>
        <v>152</v>
      </c>
      <c r="D39" s="7">
        <f>NovemberRaw!D39</f>
        <v>23</v>
      </c>
      <c r="E39" s="7">
        <f>NovemberRaw!E39</f>
        <v>0</v>
      </c>
      <c r="F39" s="7">
        <f>NovemberRaw!F39</f>
        <v>7</v>
      </c>
      <c r="G39" s="7">
        <f>NovemberRaw!G39</f>
        <v>30</v>
      </c>
      <c r="H39" s="7">
        <f>NovemberRaw!H39</f>
        <v>1</v>
      </c>
      <c r="I39" s="7">
        <f>NovemberRaw!I39</f>
        <v>114</v>
      </c>
      <c r="J39" s="8">
        <f>NovemberRaw!J39</f>
        <v>182</v>
      </c>
    </row>
    <row r="40" spans="1:10" x14ac:dyDescent="0.25">
      <c r="A40" s="18" t="s">
        <v>48</v>
      </c>
      <c r="B40" s="19">
        <f>NovemberRaw!B40</f>
        <v>42</v>
      </c>
      <c r="C40" s="19">
        <f>NovemberRaw!C40</f>
        <v>22</v>
      </c>
      <c r="D40" s="19">
        <f>NovemberRaw!D40</f>
        <v>3</v>
      </c>
      <c r="E40" s="19">
        <f>NovemberRaw!E40</f>
        <v>0</v>
      </c>
      <c r="F40" s="19">
        <f>NovemberRaw!F40</f>
        <v>1</v>
      </c>
      <c r="G40" s="19">
        <f>NovemberRaw!G40</f>
        <v>4</v>
      </c>
      <c r="H40" s="19">
        <f>NovemberRaw!H40</f>
        <v>0</v>
      </c>
      <c r="I40" s="19">
        <f>NovemberRaw!I40</f>
        <v>38</v>
      </c>
      <c r="J40" s="20">
        <f>NovemberRaw!J40</f>
        <v>4</v>
      </c>
    </row>
    <row r="41" spans="1:10" x14ac:dyDescent="0.25">
      <c r="A41" s="21" t="s">
        <v>49</v>
      </c>
      <c r="B41" s="22">
        <f>NovemberRaw!B41</f>
        <v>110</v>
      </c>
      <c r="C41" s="22">
        <f>NovemberRaw!C41</f>
        <v>57</v>
      </c>
      <c r="D41" s="22">
        <f>NovemberRaw!D41</f>
        <v>2</v>
      </c>
      <c r="E41" s="22">
        <f>NovemberRaw!E41</f>
        <v>4</v>
      </c>
      <c r="F41" s="22">
        <f>NovemberRaw!F41</f>
        <v>1</v>
      </c>
      <c r="G41" s="22">
        <f>NovemberRaw!G41</f>
        <v>7</v>
      </c>
      <c r="H41" s="22">
        <f>NovemberRaw!H41</f>
        <v>0</v>
      </c>
      <c r="I41" s="22">
        <f>NovemberRaw!I41</f>
        <v>110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4</v>
      </c>
      <c r="C42" s="19">
        <f>NovemberRaw!C42</f>
        <v>4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2</v>
      </c>
      <c r="J42" s="20">
        <f>NovemberRaw!J42</f>
        <v>2</v>
      </c>
    </row>
    <row r="43" spans="1:10" x14ac:dyDescent="0.25">
      <c r="A43" s="21" t="s">
        <v>51</v>
      </c>
      <c r="B43" s="22">
        <f>NovemberRaw!B43</f>
        <v>1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1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220</v>
      </c>
      <c r="C45" s="7">
        <f>NovemberRaw!C45</f>
        <v>87</v>
      </c>
      <c r="D45" s="7">
        <f>NovemberRaw!D45</f>
        <v>0</v>
      </c>
      <c r="E45" s="7">
        <f>NovemberRaw!E45</f>
        <v>0</v>
      </c>
      <c r="F45" s="7">
        <f>NovemberRaw!F45</f>
        <v>14</v>
      </c>
      <c r="G45" s="7">
        <f>NovemberRaw!G45</f>
        <v>14</v>
      </c>
      <c r="H45" s="7">
        <f>NovemberRaw!H45</f>
        <v>0</v>
      </c>
      <c r="I45" s="7">
        <f>NovemberRaw!I45</f>
        <v>98</v>
      </c>
      <c r="J45" s="8">
        <f>NovemberRaw!J45</f>
        <v>122</v>
      </c>
    </row>
    <row r="46" spans="1:10" x14ac:dyDescent="0.25">
      <c r="A46" s="9" t="s">
        <v>54</v>
      </c>
      <c r="B46" s="10">
        <f>NovemberRaw!B46</f>
        <v>754</v>
      </c>
      <c r="C46" s="10">
        <f>NovemberRaw!C46</f>
        <v>338</v>
      </c>
      <c r="D46" s="10">
        <f>NovemberRaw!D46</f>
        <v>13</v>
      </c>
      <c r="E46" s="10">
        <f>NovemberRaw!E46</f>
        <v>0</v>
      </c>
      <c r="F46" s="10">
        <f>NovemberRaw!F46</f>
        <v>18</v>
      </c>
      <c r="G46" s="10">
        <f>NovemberRaw!G46</f>
        <v>31</v>
      </c>
      <c r="H46" s="10">
        <f>NovemberRaw!H46</f>
        <v>1</v>
      </c>
      <c r="I46" s="10">
        <f>NovemberRaw!I46</f>
        <v>426</v>
      </c>
      <c r="J46" s="11">
        <f>NovemberRaw!J46</f>
        <v>328</v>
      </c>
    </row>
    <row r="47" spans="1:10" x14ac:dyDescent="0.25">
      <c r="A47" s="6" t="s">
        <v>55</v>
      </c>
      <c r="B47" s="7">
        <f>NovemberRaw!B47</f>
        <v>1320</v>
      </c>
      <c r="C47" s="7">
        <f>NovemberRaw!C47</f>
        <v>624</v>
      </c>
      <c r="D47" s="7">
        <f>NovemberRaw!D47</f>
        <v>1</v>
      </c>
      <c r="E47" s="7">
        <f>NovemberRaw!E47</f>
        <v>0</v>
      </c>
      <c r="F47" s="7">
        <f>NovemberRaw!F47</f>
        <v>24</v>
      </c>
      <c r="G47" s="7">
        <f>NovemberRaw!G47</f>
        <v>25</v>
      </c>
      <c r="H47" s="7">
        <f>NovemberRaw!H47</f>
        <v>1</v>
      </c>
      <c r="I47" s="7">
        <f>NovemberRaw!I47</f>
        <v>352</v>
      </c>
      <c r="J47" s="8">
        <f>NovemberRaw!J47</f>
        <v>968</v>
      </c>
    </row>
    <row r="48" spans="1:10" x14ac:dyDescent="0.25">
      <c r="A48" s="9" t="s">
        <v>56</v>
      </c>
      <c r="B48" s="10">
        <f>NovemberRaw!B48</f>
        <v>414</v>
      </c>
      <c r="C48" s="10">
        <f>NovemberRaw!C48</f>
        <v>187</v>
      </c>
      <c r="D48" s="10">
        <f>NovemberRaw!D48</f>
        <v>17</v>
      </c>
      <c r="E48" s="10">
        <f>NovemberRaw!E48</f>
        <v>6</v>
      </c>
      <c r="F48" s="10">
        <f>NovemberRaw!F48</f>
        <v>14</v>
      </c>
      <c r="G48" s="10">
        <f>NovemberRaw!G48</f>
        <v>37</v>
      </c>
      <c r="H48" s="10">
        <f>NovemberRaw!H48</f>
        <v>6</v>
      </c>
      <c r="I48" s="10">
        <f>NovemberRaw!I48</f>
        <v>208</v>
      </c>
      <c r="J48" s="11">
        <f>NovemberRaw!J48</f>
        <v>206</v>
      </c>
    </row>
    <row r="49" spans="1:10" x14ac:dyDescent="0.25">
      <c r="A49" s="6" t="s">
        <v>57</v>
      </c>
      <c r="B49" s="7">
        <f>NovemberRaw!B49</f>
        <v>792</v>
      </c>
      <c r="C49" s="7">
        <f>NovemberRaw!C49</f>
        <v>344</v>
      </c>
      <c r="D49" s="7">
        <f>NovemberRaw!D49</f>
        <v>18</v>
      </c>
      <c r="E49" s="7">
        <f>NovemberRaw!E49</f>
        <v>3</v>
      </c>
      <c r="F49" s="7">
        <f>NovemberRaw!F49</f>
        <v>22</v>
      </c>
      <c r="G49" s="7">
        <f>NovemberRaw!G49</f>
        <v>43</v>
      </c>
      <c r="H49" s="7">
        <f>NovemberRaw!H49</f>
        <v>0</v>
      </c>
      <c r="I49" s="7">
        <f>NovemberRaw!I49</f>
        <v>442</v>
      </c>
      <c r="J49" s="8">
        <f>NovemberRaw!J49</f>
        <v>350</v>
      </c>
    </row>
    <row r="50" spans="1:10" x14ac:dyDescent="0.25">
      <c r="A50" s="9" t="s">
        <v>58</v>
      </c>
      <c r="B50" s="10">
        <f>NovemberRaw!B50</f>
        <v>1072</v>
      </c>
      <c r="C50" s="10">
        <f>NovemberRaw!C50</f>
        <v>456</v>
      </c>
      <c r="D50" s="10">
        <f>NovemberRaw!D50</f>
        <v>54</v>
      </c>
      <c r="E50" s="10">
        <f>NovemberRaw!E50</f>
        <v>3</v>
      </c>
      <c r="F50" s="10">
        <f>NovemberRaw!F50</f>
        <v>17</v>
      </c>
      <c r="G50" s="10">
        <f>NovemberRaw!G50</f>
        <v>74</v>
      </c>
      <c r="H50" s="10">
        <f>NovemberRaw!H50</f>
        <v>1</v>
      </c>
      <c r="I50" s="10">
        <f>NovemberRaw!I50</f>
        <v>418</v>
      </c>
      <c r="J50" s="11">
        <f>NovemberRaw!J50</f>
        <v>654</v>
      </c>
    </row>
    <row r="51" spans="1:10" x14ac:dyDescent="0.25">
      <c r="A51" s="6" t="s">
        <v>59</v>
      </c>
      <c r="B51" s="7">
        <f>NovemberRaw!B51</f>
        <v>260</v>
      </c>
      <c r="C51" s="7">
        <f>NovemberRaw!C51</f>
        <v>121</v>
      </c>
      <c r="D51" s="7">
        <f>NovemberRaw!D51</f>
        <v>16</v>
      </c>
      <c r="E51" s="7">
        <f>NovemberRaw!E51</f>
        <v>0</v>
      </c>
      <c r="F51" s="7">
        <f>NovemberRaw!F51</f>
        <v>4</v>
      </c>
      <c r="G51" s="7">
        <f>NovemberRaw!G51</f>
        <v>20</v>
      </c>
      <c r="H51" s="7">
        <f>NovemberRaw!H51</f>
        <v>1</v>
      </c>
      <c r="I51" s="7">
        <f>NovemberRaw!I51</f>
        <v>120</v>
      </c>
      <c r="J51" s="8">
        <f>NovemberRaw!J51</f>
        <v>140</v>
      </c>
    </row>
    <row r="52" spans="1:10" x14ac:dyDescent="0.25">
      <c r="A52" s="9" t="s">
        <v>60</v>
      </c>
      <c r="B52" s="10">
        <f>NovemberRaw!B52</f>
        <v>740</v>
      </c>
      <c r="C52" s="10">
        <f>NovemberRaw!C52</f>
        <v>386</v>
      </c>
      <c r="D52" s="10">
        <f>NovemberRaw!D52</f>
        <v>21</v>
      </c>
      <c r="E52" s="10">
        <f>NovemberRaw!E52</f>
        <v>2</v>
      </c>
      <c r="F52" s="10">
        <f>NovemberRaw!F52</f>
        <v>17</v>
      </c>
      <c r="G52" s="10">
        <f>NovemberRaw!G52</f>
        <v>40</v>
      </c>
      <c r="H52" s="10">
        <f>NovemberRaw!H52</f>
        <v>0</v>
      </c>
      <c r="I52" s="10">
        <f>NovemberRaw!I52</f>
        <v>390</v>
      </c>
      <c r="J52" s="11">
        <f>NovemberRaw!J52</f>
        <v>350</v>
      </c>
    </row>
    <row r="53" spans="1:10" x14ac:dyDescent="0.25">
      <c r="A53" s="6" t="s">
        <v>61</v>
      </c>
      <c r="B53" s="7">
        <f>NovemberRaw!B53</f>
        <v>304</v>
      </c>
      <c r="C53" s="7">
        <f>NovemberRaw!C53</f>
        <v>117</v>
      </c>
      <c r="D53" s="7">
        <f>NovemberRaw!D53</f>
        <v>5</v>
      </c>
      <c r="E53" s="7">
        <f>NovemberRaw!E53</f>
        <v>2</v>
      </c>
      <c r="F53" s="7">
        <f>NovemberRaw!F53</f>
        <v>2</v>
      </c>
      <c r="G53" s="7">
        <f>NovemberRaw!G53</f>
        <v>9</v>
      </c>
      <c r="H53" s="7">
        <f>NovemberRaw!H53</f>
        <v>0</v>
      </c>
      <c r="I53" s="7">
        <f>NovemberRaw!I53</f>
        <v>38</v>
      </c>
      <c r="J53" s="8">
        <f>NovemberRaw!J53</f>
        <v>266</v>
      </c>
    </row>
    <row r="54" spans="1:10" x14ac:dyDescent="0.25">
      <c r="A54" s="9" t="s">
        <v>62</v>
      </c>
      <c r="B54" s="10">
        <f>NovemberRaw!B54</f>
        <v>76</v>
      </c>
      <c r="C54" s="10">
        <f>NovemberRaw!C54</f>
        <v>30</v>
      </c>
      <c r="D54" s="10">
        <f>NovemberRaw!D54</f>
        <v>7</v>
      </c>
      <c r="E54" s="10">
        <f>NovemberRaw!E54</f>
        <v>0</v>
      </c>
      <c r="F54" s="10">
        <f>NovemberRaw!F54</f>
        <v>1</v>
      </c>
      <c r="G54" s="10">
        <f>NovemberRaw!G54</f>
        <v>8</v>
      </c>
      <c r="H54" s="10">
        <f>NovemberRaw!H54</f>
        <v>1</v>
      </c>
      <c r="I54" s="10">
        <f>NovemberRaw!I54</f>
        <v>20</v>
      </c>
      <c r="J54" s="11">
        <f>NovemberRaw!J54</f>
        <v>56</v>
      </c>
    </row>
    <row r="55" spans="1:10" x14ac:dyDescent="0.25">
      <c r="A55" s="6" t="s">
        <v>63</v>
      </c>
      <c r="B55" s="7">
        <f>NovemberRaw!B55</f>
        <v>266</v>
      </c>
      <c r="C55" s="7">
        <f>NovemberRaw!C55</f>
        <v>119</v>
      </c>
      <c r="D55" s="7">
        <f>NovemberRaw!D55</f>
        <v>15</v>
      </c>
      <c r="E55" s="7">
        <f>NovemberRaw!E55</f>
        <v>1</v>
      </c>
      <c r="F55" s="7">
        <f>NovemberRaw!F55</f>
        <v>6</v>
      </c>
      <c r="G55" s="7">
        <f>NovemberRaw!G55</f>
        <v>22</v>
      </c>
      <c r="H55" s="7">
        <f>NovemberRaw!H55</f>
        <v>1</v>
      </c>
      <c r="I55" s="7">
        <f>NovemberRaw!I55</f>
        <v>126</v>
      </c>
      <c r="J55" s="8">
        <f>NovemberRaw!J55</f>
        <v>140</v>
      </c>
    </row>
    <row r="56" spans="1:10" x14ac:dyDescent="0.25">
      <c r="A56" s="24" t="s">
        <v>64</v>
      </c>
      <c r="B56" s="25">
        <f>SUM(B12:B15)</f>
        <v>866</v>
      </c>
      <c r="C56" s="25">
        <f t="shared" ref="C56:J56" si="0">SUM(C12:C15)</f>
        <v>392</v>
      </c>
      <c r="D56" s="25">
        <f t="shared" si="0"/>
        <v>10</v>
      </c>
      <c r="E56" s="25">
        <f t="shared" si="0"/>
        <v>7</v>
      </c>
      <c r="F56" s="25">
        <f t="shared" si="0"/>
        <v>20</v>
      </c>
      <c r="G56" s="25">
        <f t="shared" si="0"/>
        <v>37</v>
      </c>
      <c r="H56" s="25">
        <f t="shared" si="0"/>
        <v>1</v>
      </c>
      <c r="I56" s="25">
        <f t="shared" si="0"/>
        <v>688</v>
      </c>
      <c r="J56" s="31">
        <f t="shared" si="0"/>
        <v>178</v>
      </c>
    </row>
    <row r="57" spans="1:10" x14ac:dyDescent="0.25">
      <c r="A57" s="26" t="s">
        <v>65</v>
      </c>
      <c r="B57" s="27">
        <f>SUM(B40:B44)</f>
        <v>157</v>
      </c>
      <c r="C57" s="27">
        <f t="shared" ref="C57:J57" si="1">SUM(C40:C44)</f>
        <v>83</v>
      </c>
      <c r="D57" s="27">
        <f t="shared" si="1"/>
        <v>5</v>
      </c>
      <c r="E57" s="27">
        <f t="shared" si="1"/>
        <v>4</v>
      </c>
      <c r="F57" s="27">
        <f t="shared" si="1"/>
        <v>2</v>
      </c>
      <c r="G57" s="27">
        <f t="shared" si="1"/>
        <v>11</v>
      </c>
      <c r="H57" s="27">
        <f t="shared" si="1"/>
        <v>0</v>
      </c>
      <c r="I57" s="27">
        <f t="shared" si="1"/>
        <v>151</v>
      </c>
      <c r="J57" s="32">
        <f t="shared" si="1"/>
        <v>6</v>
      </c>
    </row>
    <row r="58" spans="1:10" x14ac:dyDescent="0.25">
      <c r="A58" s="28" t="s">
        <v>66</v>
      </c>
      <c r="B58" s="29">
        <f>SUM(B2:B55)</f>
        <v>34241</v>
      </c>
      <c r="C58" s="29">
        <f t="shared" ref="C58:J58" si="2">SUM(C2:C55)</f>
        <v>14789</v>
      </c>
      <c r="D58" s="29">
        <f t="shared" si="2"/>
        <v>1555</v>
      </c>
      <c r="E58" s="29">
        <f t="shared" si="2"/>
        <v>172</v>
      </c>
      <c r="F58" s="29">
        <f t="shared" si="2"/>
        <v>1074</v>
      </c>
      <c r="G58" s="29">
        <f t="shared" si="2"/>
        <v>2801</v>
      </c>
      <c r="H58" s="29">
        <f t="shared" si="2"/>
        <v>164</v>
      </c>
      <c r="I58" s="29">
        <f t="shared" si="2"/>
        <v>14418</v>
      </c>
      <c r="J58" s="30">
        <f t="shared" si="2"/>
        <v>19823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2332</v>
      </c>
      <c r="C2">
        <v>1001</v>
      </c>
      <c r="D2">
        <v>130</v>
      </c>
      <c r="E2">
        <v>19</v>
      </c>
      <c r="F2">
        <v>54</v>
      </c>
      <c r="G2">
        <v>203</v>
      </c>
      <c r="H2">
        <v>6</v>
      </c>
      <c r="I2">
        <v>642</v>
      </c>
      <c r="J2">
        <v>1690</v>
      </c>
    </row>
    <row r="3" spans="1:10" x14ac:dyDescent="0.25">
      <c r="A3" t="s">
        <v>11</v>
      </c>
      <c r="B3">
        <v>698</v>
      </c>
      <c r="C3">
        <v>313</v>
      </c>
      <c r="D3">
        <v>54</v>
      </c>
      <c r="E3">
        <v>1</v>
      </c>
      <c r="F3">
        <v>18</v>
      </c>
      <c r="G3">
        <v>73</v>
      </c>
      <c r="H3">
        <v>4</v>
      </c>
      <c r="I3">
        <v>284</v>
      </c>
      <c r="J3">
        <v>414</v>
      </c>
    </row>
    <row r="4" spans="1:10" x14ac:dyDescent="0.25">
      <c r="A4" t="s">
        <v>12</v>
      </c>
      <c r="B4">
        <v>3296</v>
      </c>
      <c r="C4">
        <v>1543</v>
      </c>
      <c r="D4">
        <v>140</v>
      </c>
      <c r="E4">
        <v>15</v>
      </c>
      <c r="F4">
        <v>70</v>
      </c>
      <c r="G4">
        <v>225</v>
      </c>
      <c r="H4">
        <v>9</v>
      </c>
      <c r="I4">
        <v>1072</v>
      </c>
      <c r="J4">
        <v>2224</v>
      </c>
    </row>
    <row r="5" spans="1:10" x14ac:dyDescent="0.25">
      <c r="A5" t="s">
        <v>13</v>
      </c>
      <c r="B5">
        <v>34</v>
      </c>
      <c r="C5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30</v>
      </c>
      <c r="J5">
        <v>4</v>
      </c>
    </row>
    <row r="6" spans="1:10" x14ac:dyDescent="0.25">
      <c r="A6" t="s">
        <v>14</v>
      </c>
      <c r="B6">
        <v>3218</v>
      </c>
      <c r="C6">
        <v>1313</v>
      </c>
      <c r="D6">
        <v>204</v>
      </c>
      <c r="E6">
        <v>10</v>
      </c>
      <c r="F6">
        <v>126</v>
      </c>
      <c r="G6">
        <v>340</v>
      </c>
      <c r="H6">
        <v>16</v>
      </c>
      <c r="I6">
        <v>1106</v>
      </c>
      <c r="J6">
        <v>2112</v>
      </c>
    </row>
    <row r="7" spans="1:10" x14ac:dyDescent="0.25">
      <c r="A7" t="s">
        <v>15</v>
      </c>
      <c r="B7">
        <v>360</v>
      </c>
      <c r="C7">
        <v>152</v>
      </c>
      <c r="D7">
        <v>6</v>
      </c>
      <c r="E7">
        <v>2</v>
      </c>
      <c r="F7">
        <v>6</v>
      </c>
      <c r="G7">
        <v>14</v>
      </c>
      <c r="H7">
        <v>0</v>
      </c>
      <c r="I7">
        <v>150</v>
      </c>
      <c r="J7">
        <v>210</v>
      </c>
    </row>
    <row r="8" spans="1:10" x14ac:dyDescent="0.25">
      <c r="A8" t="s">
        <v>16</v>
      </c>
      <c r="B8">
        <v>196</v>
      </c>
      <c r="C8">
        <v>78</v>
      </c>
      <c r="D8">
        <v>1</v>
      </c>
      <c r="E8">
        <v>0</v>
      </c>
      <c r="F8">
        <v>5</v>
      </c>
      <c r="G8">
        <v>6</v>
      </c>
      <c r="H8">
        <v>0</v>
      </c>
      <c r="I8">
        <v>98</v>
      </c>
      <c r="J8">
        <v>98</v>
      </c>
    </row>
    <row r="9" spans="1:10" x14ac:dyDescent="0.25">
      <c r="A9" t="s">
        <v>17</v>
      </c>
      <c r="B9">
        <v>62</v>
      </c>
      <c r="C9">
        <v>39</v>
      </c>
      <c r="D9">
        <v>1</v>
      </c>
      <c r="E9">
        <v>1</v>
      </c>
      <c r="F9">
        <v>0</v>
      </c>
      <c r="G9">
        <v>2</v>
      </c>
      <c r="H9">
        <v>0</v>
      </c>
      <c r="I9">
        <v>32</v>
      </c>
      <c r="J9">
        <v>30</v>
      </c>
    </row>
    <row r="10" spans="1:10" x14ac:dyDescent="0.25">
      <c r="A10" t="s">
        <v>18</v>
      </c>
      <c r="B10">
        <v>6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102</v>
      </c>
      <c r="C12">
        <v>42</v>
      </c>
      <c r="D12">
        <v>1</v>
      </c>
      <c r="E12">
        <v>1</v>
      </c>
      <c r="F12">
        <v>1</v>
      </c>
      <c r="G12">
        <v>3</v>
      </c>
      <c r="H12">
        <v>0</v>
      </c>
      <c r="I12">
        <v>102</v>
      </c>
      <c r="J12">
        <v>0</v>
      </c>
    </row>
    <row r="13" spans="1:10" x14ac:dyDescent="0.25">
      <c r="A13" t="s">
        <v>21</v>
      </c>
      <c r="B13">
        <v>370</v>
      </c>
      <c r="C13">
        <v>184</v>
      </c>
      <c r="D13">
        <v>2</v>
      </c>
      <c r="E13">
        <v>0</v>
      </c>
      <c r="F13">
        <v>4</v>
      </c>
      <c r="G13">
        <v>6</v>
      </c>
      <c r="H13">
        <v>0</v>
      </c>
      <c r="I13">
        <v>308</v>
      </c>
      <c r="J13">
        <v>62</v>
      </c>
    </row>
    <row r="14" spans="1:10" x14ac:dyDescent="0.25">
      <c r="A14" t="s">
        <v>22</v>
      </c>
      <c r="B14">
        <v>244</v>
      </c>
      <c r="C14">
        <v>91</v>
      </c>
      <c r="D14">
        <v>6</v>
      </c>
      <c r="E14">
        <v>2</v>
      </c>
      <c r="F14">
        <v>10</v>
      </c>
      <c r="G14">
        <v>18</v>
      </c>
      <c r="H14">
        <v>0</v>
      </c>
      <c r="I14">
        <v>168</v>
      </c>
      <c r="J14">
        <v>76</v>
      </c>
    </row>
    <row r="15" spans="1:10" x14ac:dyDescent="0.25">
      <c r="A15" t="s">
        <v>23</v>
      </c>
      <c r="B15">
        <v>150</v>
      </c>
      <c r="C15">
        <v>75</v>
      </c>
      <c r="D15">
        <v>1</v>
      </c>
      <c r="E15">
        <v>4</v>
      </c>
      <c r="F15">
        <v>5</v>
      </c>
      <c r="G15">
        <v>10</v>
      </c>
      <c r="H15">
        <v>1</v>
      </c>
      <c r="I15">
        <v>110</v>
      </c>
      <c r="J15">
        <v>40</v>
      </c>
    </row>
    <row r="16" spans="1:10" x14ac:dyDescent="0.25">
      <c r="A16" t="s">
        <v>24</v>
      </c>
      <c r="B16">
        <v>82</v>
      </c>
      <c r="C16">
        <v>20</v>
      </c>
      <c r="D16">
        <v>1</v>
      </c>
      <c r="E16">
        <v>1</v>
      </c>
      <c r="F16">
        <v>0</v>
      </c>
      <c r="G16">
        <v>2</v>
      </c>
      <c r="H16">
        <v>0</v>
      </c>
      <c r="I16">
        <v>68</v>
      </c>
      <c r="J16">
        <v>14</v>
      </c>
    </row>
    <row r="17" spans="1:10" x14ac:dyDescent="0.25">
      <c r="A17" t="s">
        <v>25</v>
      </c>
      <c r="B17">
        <v>1048</v>
      </c>
      <c r="C17">
        <v>470</v>
      </c>
      <c r="D17">
        <v>33</v>
      </c>
      <c r="E17">
        <v>4</v>
      </c>
      <c r="F17">
        <v>25</v>
      </c>
      <c r="G17">
        <v>62</v>
      </c>
      <c r="H17">
        <v>1</v>
      </c>
      <c r="I17">
        <v>380</v>
      </c>
      <c r="J17">
        <v>668</v>
      </c>
    </row>
    <row r="18" spans="1:10" x14ac:dyDescent="0.25">
      <c r="A18" t="s">
        <v>26</v>
      </c>
      <c r="B18">
        <v>268</v>
      </c>
      <c r="C18">
        <v>87</v>
      </c>
      <c r="D18">
        <v>1</v>
      </c>
      <c r="E18">
        <v>1</v>
      </c>
      <c r="F18">
        <v>3</v>
      </c>
      <c r="G18">
        <v>5</v>
      </c>
      <c r="H18">
        <v>0</v>
      </c>
      <c r="I18">
        <v>28</v>
      </c>
      <c r="J18">
        <v>240</v>
      </c>
    </row>
    <row r="19" spans="1:10" x14ac:dyDescent="0.25">
      <c r="A19" t="s">
        <v>27</v>
      </c>
      <c r="B19">
        <v>1182</v>
      </c>
      <c r="C19">
        <v>536</v>
      </c>
      <c r="D19">
        <v>17</v>
      </c>
      <c r="E19">
        <v>6</v>
      </c>
      <c r="F19">
        <v>57</v>
      </c>
      <c r="G19">
        <v>80</v>
      </c>
      <c r="H19">
        <v>17</v>
      </c>
      <c r="I19">
        <v>470</v>
      </c>
      <c r="J19">
        <v>712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864</v>
      </c>
      <c r="C21">
        <v>379</v>
      </c>
      <c r="D21">
        <v>26</v>
      </c>
      <c r="E21">
        <v>4</v>
      </c>
      <c r="F21">
        <v>30</v>
      </c>
      <c r="G21">
        <v>60</v>
      </c>
      <c r="H21">
        <v>9</v>
      </c>
      <c r="I21">
        <v>498</v>
      </c>
      <c r="J21">
        <v>366</v>
      </c>
    </row>
    <row r="22" spans="1:10" x14ac:dyDescent="0.25">
      <c r="A22" t="s">
        <v>30</v>
      </c>
      <c r="B22">
        <v>66</v>
      </c>
      <c r="C22">
        <v>18</v>
      </c>
      <c r="D22">
        <v>0</v>
      </c>
      <c r="E22">
        <v>0</v>
      </c>
      <c r="F22">
        <v>4</v>
      </c>
      <c r="G22">
        <v>4</v>
      </c>
      <c r="H22">
        <v>0</v>
      </c>
      <c r="I22">
        <v>28</v>
      </c>
      <c r="J22">
        <v>38</v>
      </c>
    </row>
    <row r="23" spans="1:10" x14ac:dyDescent="0.25">
      <c r="A23" t="s">
        <v>31</v>
      </c>
      <c r="B23">
        <v>1112</v>
      </c>
      <c r="C23">
        <v>385</v>
      </c>
      <c r="D23">
        <v>112</v>
      </c>
      <c r="E23">
        <v>16</v>
      </c>
      <c r="F23">
        <v>53</v>
      </c>
      <c r="G23">
        <v>181</v>
      </c>
      <c r="H23">
        <v>21</v>
      </c>
      <c r="I23">
        <v>394</v>
      </c>
      <c r="J23">
        <v>718</v>
      </c>
    </row>
    <row r="24" spans="1:10" x14ac:dyDescent="0.25">
      <c r="A24" t="s">
        <v>32</v>
      </c>
      <c r="B24">
        <v>3478</v>
      </c>
      <c r="C24">
        <v>1493</v>
      </c>
      <c r="D24">
        <v>205</v>
      </c>
      <c r="E24">
        <v>11</v>
      </c>
      <c r="F24">
        <v>103</v>
      </c>
      <c r="G24">
        <v>319</v>
      </c>
      <c r="H24">
        <v>11</v>
      </c>
      <c r="I24">
        <v>996</v>
      </c>
      <c r="J24">
        <v>2482</v>
      </c>
    </row>
    <row r="25" spans="1:10" x14ac:dyDescent="0.25">
      <c r="A25" t="s">
        <v>33</v>
      </c>
      <c r="B25">
        <v>244</v>
      </c>
      <c r="C25">
        <v>117</v>
      </c>
      <c r="D25">
        <v>5</v>
      </c>
      <c r="E25">
        <v>0</v>
      </c>
      <c r="F25">
        <v>10</v>
      </c>
      <c r="G25">
        <v>15</v>
      </c>
      <c r="H25">
        <v>3</v>
      </c>
      <c r="I25">
        <v>70</v>
      </c>
      <c r="J25">
        <v>174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470</v>
      </c>
      <c r="C27">
        <v>190</v>
      </c>
      <c r="D27">
        <v>9</v>
      </c>
      <c r="E27">
        <v>5</v>
      </c>
      <c r="F27">
        <v>18</v>
      </c>
      <c r="G27">
        <v>32</v>
      </c>
      <c r="H27">
        <v>9</v>
      </c>
      <c r="I27">
        <v>392</v>
      </c>
      <c r="J27">
        <v>78</v>
      </c>
    </row>
    <row r="28" spans="1:10" x14ac:dyDescent="0.25">
      <c r="A28" t="s">
        <v>36</v>
      </c>
      <c r="B28">
        <v>122</v>
      </c>
      <c r="C28">
        <v>65</v>
      </c>
      <c r="D28">
        <v>1</v>
      </c>
      <c r="E28">
        <v>0</v>
      </c>
      <c r="F28">
        <v>2</v>
      </c>
      <c r="G28">
        <v>3</v>
      </c>
      <c r="H28">
        <v>1</v>
      </c>
      <c r="I28">
        <v>70</v>
      </c>
      <c r="J28">
        <v>52</v>
      </c>
    </row>
    <row r="29" spans="1:10" x14ac:dyDescent="0.25">
      <c r="A29" t="s">
        <v>37</v>
      </c>
      <c r="B29">
        <v>1232</v>
      </c>
      <c r="C29">
        <v>565</v>
      </c>
      <c r="D29">
        <v>1</v>
      </c>
      <c r="E29">
        <v>11</v>
      </c>
      <c r="F29">
        <v>23</v>
      </c>
      <c r="G29">
        <v>35</v>
      </c>
      <c r="H29">
        <v>2</v>
      </c>
      <c r="I29">
        <v>506</v>
      </c>
      <c r="J29">
        <v>726</v>
      </c>
    </row>
    <row r="30" spans="1:10" x14ac:dyDescent="0.25">
      <c r="A30" t="s">
        <v>38</v>
      </c>
      <c r="B30">
        <v>166</v>
      </c>
      <c r="C30">
        <v>31</v>
      </c>
      <c r="D30">
        <v>1</v>
      </c>
      <c r="E30">
        <v>0</v>
      </c>
      <c r="F30">
        <v>58</v>
      </c>
      <c r="G30">
        <v>59</v>
      </c>
      <c r="H30">
        <v>1</v>
      </c>
      <c r="I30">
        <v>152</v>
      </c>
      <c r="J30">
        <v>14</v>
      </c>
    </row>
    <row r="31" spans="1:10" x14ac:dyDescent="0.25">
      <c r="A31" t="s">
        <v>39</v>
      </c>
      <c r="B31">
        <v>92</v>
      </c>
      <c r="C31">
        <v>43</v>
      </c>
      <c r="D31">
        <v>0</v>
      </c>
      <c r="E31">
        <v>0</v>
      </c>
      <c r="F31">
        <v>6</v>
      </c>
      <c r="G31">
        <v>6</v>
      </c>
      <c r="H31">
        <v>3</v>
      </c>
      <c r="I31">
        <v>22</v>
      </c>
      <c r="J31">
        <v>70</v>
      </c>
    </row>
    <row r="32" spans="1:10" x14ac:dyDescent="0.25">
      <c r="A32" t="s">
        <v>40</v>
      </c>
      <c r="B32">
        <v>1250</v>
      </c>
      <c r="C32">
        <v>566</v>
      </c>
      <c r="D32">
        <v>76</v>
      </c>
      <c r="E32">
        <v>21</v>
      </c>
      <c r="F32">
        <v>47</v>
      </c>
      <c r="G32">
        <v>144</v>
      </c>
      <c r="H32">
        <v>5</v>
      </c>
      <c r="I32">
        <v>928</v>
      </c>
      <c r="J32">
        <v>322</v>
      </c>
    </row>
    <row r="33" spans="1:10" x14ac:dyDescent="0.25">
      <c r="A33" t="s">
        <v>41</v>
      </c>
      <c r="B33">
        <v>734</v>
      </c>
      <c r="C33">
        <v>341</v>
      </c>
      <c r="D33">
        <v>6</v>
      </c>
      <c r="E33">
        <v>1</v>
      </c>
      <c r="F33">
        <v>34</v>
      </c>
      <c r="G33">
        <v>41</v>
      </c>
      <c r="H33">
        <v>2</v>
      </c>
      <c r="I33">
        <v>496</v>
      </c>
      <c r="J33">
        <v>238</v>
      </c>
    </row>
    <row r="34" spans="1:10" x14ac:dyDescent="0.25">
      <c r="A34" t="s">
        <v>42</v>
      </c>
      <c r="B34">
        <v>432</v>
      </c>
      <c r="C34">
        <v>177</v>
      </c>
      <c r="D34">
        <v>36</v>
      </c>
      <c r="E34">
        <v>4</v>
      </c>
      <c r="F34">
        <v>26</v>
      </c>
      <c r="G34">
        <v>66</v>
      </c>
      <c r="H34">
        <v>20</v>
      </c>
      <c r="I34">
        <v>296</v>
      </c>
      <c r="J34">
        <v>136</v>
      </c>
    </row>
    <row r="35" spans="1:10" x14ac:dyDescent="0.25">
      <c r="A35" t="s">
        <v>43</v>
      </c>
      <c r="B35">
        <v>2110</v>
      </c>
      <c r="C35">
        <v>773</v>
      </c>
      <c r="D35">
        <v>159</v>
      </c>
      <c r="E35">
        <v>3</v>
      </c>
      <c r="F35">
        <v>54</v>
      </c>
      <c r="G35">
        <v>216</v>
      </c>
      <c r="H35">
        <v>7</v>
      </c>
      <c r="I35">
        <v>830</v>
      </c>
      <c r="J35">
        <v>1280</v>
      </c>
    </row>
    <row r="36" spans="1:10" x14ac:dyDescent="0.25">
      <c r="A36" t="s">
        <v>44</v>
      </c>
      <c r="B36">
        <v>398</v>
      </c>
      <c r="C36">
        <v>175</v>
      </c>
      <c r="D36">
        <v>7</v>
      </c>
      <c r="E36">
        <v>0</v>
      </c>
      <c r="F36">
        <v>6</v>
      </c>
      <c r="G36">
        <v>13</v>
      </c>
      <c r="H36">
        <v>0</v>
      </c>
      <c r="I36">
        <v>168</v>
      </c>
      <c r="J36">
        <v>230</v>
      </c>
    </row>
    <row r="37" spans="1:10" x14ac:dyDescent="0.25">
      <c r="A37" t="s">
        <v>45</v>
      </c>
      <c r="B37">
        <v>1088</v>
      </c>
      <c r="C37">
        <v>411</v>
      </c>
      <c r="D37">
        <v>117</v>
      </c>
      <c r="E37">
        <v>8</v>
      </c>
      <c r="F37">
        <v>67</v>
      </c>
      <c r="G37">
        <v>192</v>
      </c>
      <c r="H37">
        <v>3</v>
      </c>
      <c r="I37">
        <v>604</v>
      </c>
      <c r="J37">
        <v>484</v>
      </c>
    </row>
    <row r="38" spans="1:10" x14ac:dyDescent="0.25">
      <c r="A38" t="s">
        <v>46</v>
      </c>
      <c r="B38">
        <v>63</v>
      </c>
      <c r="C38">
        <v>51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53</v>
      </c>
    </row>
    <row r="39" spans="1:10" x14ac:dyDescent="0.25">
      <c r="A39" t="s">
        <v>47</v>
      </c>
      <c r="B39">
        <v>296</v>
      </c>
      <c r="C39">
        <v>152</v>
      </c>
      <c r="D39">
        <v>23</v>
      </c>
      <c r="E39">
        <v>0</v>
      </c>
      <c r="F39">
        <v>7</v>
      </c>
      <c r="G39">
        <v>30</v>
      </c>
      <c r="H39">
        <v>1</v>
      </c>
      <c r="I39">
        <v>114</v>
      </c>
      <c r="J39">
        <v>182</v>
      </c>
    </row>
    <row r="40" spans="1:10" x14ac:dyDescent="0.25">
      <c r="A40" t="s">
        <v>48</v>
      </c>
      <c r="B40">
        <v>42</v>
      </c>
      <c r="C40">
        <v>22</v>
      </c>
      <c r="D40">
        <v>3</v>
      </c>
      <c r="E40">
        <v>0</v>
      </c>
      <c r="F40">
        <v>1</v>
      </c>
      <c r="G40">
        <v>4</v>
      </c>
      <c r="H40">
        <v>0</v>
      </c>
      <c r="I40">
        <v>38</v>
      </c>
      <c r="J40">
        <v>4</v>
      </c>
    </row>
    <row r="41" spans="1:10" x14ac:dyDescent="0.25">
      <c r="A41" t="s">
        <v>49</v>
      </c>
      <c r="B41">
        <v>110</v>
      </c>
      <c r="C41">
        <v>57</v>
      </c>
      <c r="D41">
        <v>2</v>
      </c>
      <c r="E41">
        <v>4</v>
      </c>
      <c r="F41">
        <v>1</v>
      </c>
      <c r="G41">
        <v>7</v>
      </c>
      <c r="H41">
        <v>0</v>
      </c>
      <c r="I41">
        <v>110</v>
      </c>
      <c r="J41">
        <v>0</v>
      </c>
    </row>
    <row r="42" spans="1:10" x14ac:dyDescent="0.25">
      <c r="A42" t="s">
        <v>50</v>
      </c>
      <c r="B42">
        <v>4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220</v>
      </c>
      <c r="C45">
        <v>87</v>
      </c>
      <c r="D45">
        <v>0</v>
      </c>
      <c r="E45">
        <v>0</v>
      </c>
      <c r="F45">
        <v>14</v>
      </c>
      <c r="G45">
        <v>14</v>
      </c>
      <c r="H45">
        <v>0</v>
      </c>
      <c r="I45">
        <v>98</v>
      </c>
      <c r="J45">
        <v>122</v>
      </c>
    </row>
    <row r="46" spans="1:10" x14ac:dyDescent="0.25">
      <c r="A46" t="s">
        <v>54</v>
      </c>
      <c r="B46">
        <v>754</v>
      </c>
      <c r="C46">
        <v>338</v>
      </c>
      <c r="D46">
        <v>13</v>
      </c>
      <c r="E46">
        <v>0</v>
      </c>
      <c r="F46">
        <v>18</v>
      </c>
      <c r="G46">
        <v>31</v>
      </c>
      <c r="H46">
        <v>1</v>
      </c>
      <c r="I46">
        <v>426</v>
      </c>
      <c r="J46">
        <v>328</v>
      </c>
    </row>
    <row r="47" spans="1:10" x14ac:dyDescent="0.25">
      <c r="A47" t="s">
        <v>55</v>
      </c>
      <c r="B47">
        <v>1320</v>
      </c>
      <c r="C47">
        <v>624</v>
      </c>
      <c r="D47">
        <v>1</v>
      </c>
      <c r="E47">
        <v>0</v>
      </c>
      <c r="F47">
        <v>24</v>
      </c>
      <c r="G47">
        <v>25</v>
      </c>
      <c r="H47">
        <v>1</v>
      </c>
      <c r="I47">
        <v>352</v>
      </c>
      <c r="J47">
        <v>968</v>
      </c>
    </row>
    <row r="48" spans="1:10" x14ac:dyDescent="0.25">
      <c r="A48" t="s">
        <v>56</v>
      </c>
      <c r="B48">
        <v>414</v>
      </c>
      <c r="C48">
        <v>187</v>
      </c>
      <c r="D48">
        <v>17</v>
      </c>
      <c r="E48">
        <v>6</v>
      </c>
      <c r="F48">
        <v>14</v>
      </c>
      <c r="G48">
        <v>37</v>
      </c>
      <c r="H48">
        <v>6</v>
      </c>
      <c r="I48">
        <v>208</v>
      </c>
      <c r="J48">
        <v>206</v>
      </c>
    </row>
    <row r="49" spans="1:10" x14ac:dyDescent="0.25">
      <c r="A49" t="s">
        <v>57</v>
      </c>
      <c r="B49">
        <v>792</v>
      </c>
      <c r="C49">
        <v>344</v>
      </c>
      <c r="D49">
        <v>18</v>
      </c>
      <c r="E49">
        <v>3</v>
      </c>
      <c r="F49">
        <v>22</v>
      </c>
      <c r="G49">
        <v>43</v>
      </c>
      <c r="H49">
        <v>0</v>
      </c>
      <c r="I49">
        <v>442</v>
      </c>
      <c r="J49">
        <v>350</v>
      </c>
    </row>
    <row r="50" spans="1:10" x14ac:dyDescent="0.25">
      <c r="A50" t="s">
        <v>58</v>
      </c>
      <c r="B50">
        <v>1072</v>
      </c>
      <c r="C50">
        <v>456</v>
      </c>
      <c r="D50">
        <v>54</v>
      </c>
      <c r="E50">
        <v>3</v>
      </c>
      <c r="F50">
        <v>17</v>
      </c>
      <c r="G50">
        <v>74</v>
      </c>
      <c r="H50">
        <v>1</v>
      </c>
      <c r="I50">
        <v>418</v>
      </c>
      <c r="J50">
        <v>654</v>
      </c>
    </row>
    <row r="51" spans="1:10" x14ac:dyDescent="0.25">
      <c r="A51" t="s">
        <v>59</v>
      </c>
      <c r="B51">
        <v>260</v>
      </c>
      <c r="C51">
        <v>121</v>
      </c>
      <c r="D51">
        <v>16</v>
      </c>
      <c r="E51">
        <v>0</v>
      </c>
      <c r="F51">
        <v>4</v>
      </c>
      <c r="G51">
        <v>20</v>
      </c>
      <c r="H51">
        <v>1</v>
      </c>
      <c r="I51">
        <v>120</v>
      </c>
      <c r="J51">
        <v>140</v>
      </c>
    </row>
    <row r="52" spans="1:10" x14ac:dyDescent="0.25">
      <c r="A52" t="s">
        <v>60</v>
      </c>
      <c r="B52">
        <v>740</v>
      </c>
      <c r="C52">
        <v>386</v>
      </c>
      <c r="D52">
        <v>21</v>
      </c>
      <c r="E52">
        <v>2</v>
      </c>
      <c r="F52">
        <v>17</v>
      </c>
      <c r="G52">
        <v>40</v>
      </c>
      <c r="H52">
        <v>0</v>
      </c>
      <c r="I52">
        <v>390</v>
      </c>
      <c r="J52">
        <v>350</v>
      </c>
    </row>
    <row r="53" spans="1:10" x14ac:dyDescent="0.25">
      <c r="A53" t="s">
        <v>61</v>
      </c>
      <c r="B53">
        <v>304</v>
      </c>
      <c r="C53">
        <v>117</v>
      </c>
      <c r="D53">
        <v>5</v>
      </c>
      <c r="E53">
        <v>2</v>
      </c>
      <c r="F53">
        <v>2</v>
      </c>
      <c r="G53">
        <v>9</v>
      </c>
      <c r="H53">
        <v>0</v>
      </c>
      <c r="I53">
        <v>38</v>
      </c>
      <c r="J53">
        <v>266</v>
      </c>
    </row>
    <row r="54" spans="1:10" x14ac:dyDescent="0.25">
      <c r="A54" t="s">
        <v>62</v>
      </c>
      <c r="B54">
        <v>76</v>
      </c>
      <c r="C54">
        <v>30</v>
      </c>
      <c r="D54">
        <v>7</v>
      </c>
      <c r="E54">
        <v>0</v>
      </c>
      <c r="F54">
        <v>1</v>
      </c>
      <c r="G54">
        <v>8</v>
      </c>
      <c r="H54">
        <v>1</v>
      </c>
      <c r="I54">
        <v>20</v>
      </c>
      <c r="J54">
        <v>56</v>
      </c>
    </row>
    <row r="55" spans="1:10" x14ac:dyDescent="0.25">
      <c r="A55" t="s">
        <v>63</v>
      </c>
      <c r="B55">
        <v>266</v>
      </c>
      <c r="C55">
        <v>119</v>
      </c>
      <c r="D55">
        <v>15</v>
      </c>
      <c r="E55">
        <v>1</v>
      </c>
      <c r="F55">
        <v>6</v>
      </c>
      <c r="G55">
        <v>22</v>
      </c>
      <c r="H55">
        <v>1</v>
      </c>
      <c r="I55">
        <v>126</v>
      </c>
      <c r="J55">
        <v>140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workbookViewId="0">
      <pane xSplit="1" ySplit="1" topLeftCell="B2" activePane="bottomRight" state="frozen"/>
      <selection activeCell="B2" sqref="B2:J58"/>
      <selection pane="topRight" activeCell="B2" sqref="B2:J58"/>
      <selection pane="bottomLeft" activeCell="B2" sqref="B2:J58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1742</v>
      </c>
      <c r="C2" s="4">
        <f>DecemberRaw!C2</f>
        <v>786</v>
      </c>
      <c r="D2" s="4">
        <f>DecemberRaw!D2</f>
        <v>115</v>
      </c>
      <c r="E2" s="4">
        <f>DecemberRaw!E2</f>
        <v>12</v>
      </c>
      <c r="F2" s="4">
        <f>DecemberRaw!F2</f>
        <v>43</v>
      </c>
      <c r="G2" s="4">
        <f>DecemberRaw!G2</f>
        <v>170</v>
      </c>
      <c r="H2" s="4">
        <f>DecemberRaw!H2</f>
        <v>8</v>
      </c>
      <c r="I2" s="4">
        <f>DecemberRaw!I2</f>
        <v>542</v>
      </c>
      <c r="J2" s="5">
        <f>DecemberRaw!J2</f>
        <v>1200</v>
      </c>
    </row>
    <row r="3" spans="1:10" x14ac:dyDescent="0.25">
      <c r="A3" s="6" t="s">
        <v>11</v>
      </c>
      <c r="B3" s="7">
        <f>DecemberRaw!B3</f>
        <v>674</v>
      </c>
      <c r="C3" s="7">
        <f>DecemberRaw!C3</f>
        <v>290</v>
      </c>
      <c r="D3" s="7">
        <f>DecemberRaw!D3</f>
        <v>34</v>
      </c>
      <c r="E3" s="7">
        <f>DecemberRaw!E3</f>
        <v>1</v>
      </c>
      <c r="F3" s="7">
        <f>DecemberRaw!F3</f>
        <v>24</v>
      </c>
      <c r="G3" s="7">
        <f>DecemberRaw!G3</f>
        <v>59</v>
      </c>
      <c r="H3" s="7">
        <f>DecemberRaw!H3</f>
        <v>4</v>
      </c>
      <c r="I3" s="7">
        <f>DecemberRaw!I3</f>
        <v>222</v>
      </c>
      <c r="J3" s="8">
        <f>DecemberRaw!J3</f>
        <v>452</v>
      </c>
    </row>
    <row r="4" spans="1:10" x14ac:dyDescent="0.25">
      <c r="A4" s="9" t="s">
        <v>12</v>
      </c>
      <c r="B4" s="10">
        <f>DecemberRaw!B4</f>
        <v>2718</v>
      </c>
      <c r="C4" s="10">
        <f>DecemberRaw!C4</f>
        <v>1246</v>
      </c>
      <c r="D4" s="10">
        <f>DecemberRaw!D4</f>
        <v>143</v>
      </c>
      <c r="E4" s="10">
        <f>DecemberRaw!E4</f>
        <v>7</v>
      </c>
      <c r="F4" s="10">
        <f>DecemberRaw!F4</f>
        <v>65</v>
      </c>
      <c r="G4" s="10">
        <f>DecemberRaw!G4</f>
        <v>215</v>
      </c>
      <c r="H4" s="10">
        <f>DecemberRaw!H4</f>
        <v>5</v>
      </c>
      <c r="I4" s="10">
        <f>DecemberRaw!I4</f>
        <v>730</v>
      </c>
      <c r="J4" s="11">
        <f>DecemberRaw!J4</f>
        <v>1988</v>
      </c>
    </row>
    <row r="5" spans="1:10" x14ac:dyDescent="0.25">
      <c r="A5" s="6" t="s">
        <v>13</v>
      </c>
      <c r="B5" s="7">
        <f>DecemberRaw!B5</f>
        <v>7</v>
      </c>
      <c r="C5" s="7">
        <f>DecemberRaw!C5</f>
        <v>12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5</v>
      </c>
      <c r="J5" s="8">
        <f>DecemberRaw!J5</f>
        <v>2</v>
      </c>
    </row>
    <row r="6" spans="1:10" x14ac:dyDescent="0.25">
      <c r="A6" s="9" t="s">
        <v>14</v>
      </c>
      <c r="B6" s="10">
        <f>DecemberRaw!B6</f>
        <v>2816</v>
      </c>
      <c r="C6" s="10">
        <f>DecemberRaw!C6</f>
        <v>1102</v>
      </c>
      <c r="D6" s="10">
        <f>DecemberRaw!D6</f>
        <v>193</v>
      </c>
      <c r="E6" s="10">
        <f>DecemberRaw!E6</f>
        <v>6</v>
      </c>
      <c r="F6" s="10">
        <f>DecemberRaw!F6</f>
        <v>86</v>
      </c>
      <c r="G6" s="10">
        <f>DecemberRaw!G6</f>
        <v>285</v>
      </c>
      <c r="H6" s="10">
        <f>DecemberRaw!H6</f>
        <v>11</v>
      </c>
      <c r="I6" s="10">
        <f>DecemberRaw!I6</f>
        <v>1058</v>
      </c>
      <c r="J6" s="11">
        <f>DecemberRaw!J6</f>
        <v>1758</v>
      </c>
    </row>
    <row r="7" spans="1:10" x14ac:dyDescent="0.25">
      <c r="A7" s="6" t="s">
        <v>15</v>
      </c>
      <c r="B7" s="7">
        <f>DecemberRaw!B7</f>
        <v>252</v>
      </c>
      <c r="C7" s="7">
        <f>DecemberRaw!C7</f>
        <v>107</v>
      </c>
      <c r="D7" s="7">
        <f>DecemberRaw!D7</f>
        <v>3</v>
      </c>
      <c r="E7" s="7">
        <f>DecemberRaw!E7</f>
        <v>0</v>
      </c>
      <c r="F7" s="7">
        <f>DecemberRaw!F7</f>
        <v>12</v>
      </c>
      <c r="G7" s="7">
        <f>DecemberRaw!G7</f>
        <v>15</v>
      </c>
      <c r="H7" s="7">
        <f>DecemberRaw!H7</f>
        <v>0</v>
      </c>
      <c r="I7" s="7">
        <f>DecemberRaw!I7</f>
        <v>154</v>
      </c>
      <c r="J7" s="8">
        <f>DecemberRaw!J7</f>
        <v>98</v>
      </c>
    </row>
    <row r="8" spans="1:10" x14ac:dyDescent="0.25">
      <c r="A8" s="9" t="s">
        <v>16</v>
      </c>
      <c r="B8" s="10">
        <f>DecemberRaw!B8</f>
        <v>142</v>
      </c>
      <c r="C8" s="10">
        <f>DecemberRaw!C8</f>
        <v>70</v>
      </c>
      <c r="D8" s="10">
        <f>DecemberRaw!D8</f>
        <v>1</v>
      </c>
      <c r="E8" s="10">
        <f>DecemberRaw!E8</f>
        <v>0</v>
      </c>
      <c r="F8" s="10">
        <f>DecemberRaw!F8</f>
        <v>7</v>
      </c>
      <c r="G8" s="10">
        <f>DecemberRaw!G8</f>
        <v>8</v>
      </c>
      <c r="H8" s="10">
        <f>DecemberRaw!H8</f>
        <v>0</v>
      </c>
      <c r="I8" s="10">
        <f>DecemberRaw!I8</f>
        <v>62</v>
      </c>
      <c r="J8" s="11">
        <f>DecemberRaw!J8</f>
        <v>80</v>
      </c>
    </row>
    <row r="9" spans="1:10" x14ac:dyDescent="0.25">
      <c r="A9" s="6" t="s">
        <v>17</v>
      </c>
      <c r="B9" s="7">
        <f>DecemberRaw!B9</f>
        <v>34</v>
      </c>
      <c r="C9" s="7">
        <f>DecemberRaw!C9</f>
        <v>23</v>
      </c>
      <c r="D9" s="7">
        <f>DecemberRaw!D9</f>
        <v>0</v>
      </c>
      <c r="E9" s="7">
        <f>DecemberRaw!E9</f>
        <v>1</v>
      </c>
      <c r="F9" s="7">
        <f>DecemberRaw!F9</f>
        <v>0</v>
      </c>
      <c r="G9" s="7">
        <f>DecemberRaw!G9</f>
        <v>1</v>
      </c>
      <c r="H9" s="7">
        <f>DecemberRaw!H9</f>
        <v>0</v>
      </c>
      <c r="I9" s="7">
        <f>DecemberRaw!I9</f>
        <v>16</v>
      </c>
      <c r="J9" s="8">
        <f>DecemberRaw!J9</f>
        <v>18</v>
      </c>
    </row>
    <row r="10" spans="1:10" x14ac:dyDescent="0.25">
      <c r="A10" s="9" t="s">
        <v>18</v>
      </c>
      <c r="B10" s="10">
        <f>DecemberRaw!B10</f>
        <v>4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4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220</v>
      </c>
      <c r="C12" s="13">
        <f>DecemberRaw!C12</f>
        <v>65</v>
      </c>
      <c r="D12" s="13">
        <f>DecemberRaw!D12</f>
        <v>2</v>
      </c>
      <c r="E12" s="13">
        <f>DecemberRaw!E12</f>
        <v>12</v>
      </c>
      <c r="F12" s="13">
        <f>DecemberRaw!F12</f>
        <v>8</v>
      </c>
      <c r="G12" s="13">
        <f>DecemberRaw!G12</f>
        <v>22</v>
      </c>
      <c r="H12" s="13">
        <f>DecemberRaw!H12</f>
        <v>1</v>
      </c>
      <c r="I12" s="13">
        <f>DecemberRaw!I12</f>
        <v>220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304</v>
      </c>
      <c r="C13" s="16">
        <f>DecemberRaw!C13</f>
        <v>143</v>
      </c>
      <c r="D13" s="16">
        <f>DecemberRaw!D13</f>
        <v>7</v>
      </c>
      <c r="E13" s="16">
        <f>DecemberRaw!E13</f>
        <v>0</v>
      </c>
      <c r="F13" s="16">
        <f>DecemberRaw!F13</f>
        <v>6</v>
      </c>
      <c r="G13" s="16">
        <f>DecemberRaw!G13</f>
        <v>13</v>
      </c>
      <c r="H13" s="16">
        <f>DecemberRaw!H13</f>
        <v>0</v>
      </c>
      <c r="I13" s="16">
        <f>DecemberRaw!I13</f>
        <v>246</v>
      </c>
      <c r="J13" s="17">
        <f>DecemberRaw!J13</f>
        <v>58</v>
      </c>
    </row>
    <row r="14" spans="1:10" x14ac:dyDescent="0.25">
      <c r="A14" s="12" t="s">
        <v>22</v>
      </c>
      <c r="B14" s="13">
        <f>DecemberRaw!B14</f>
        <v>260</v>
      </c>
      <c r="C14" s="13">
        <f>DecemberRaw!C14</f>
        <v>115</v>
      </c>
      <c r="D14" s="13">
        <f>DecemberRaw!D14</f>
        <v>19</v>
      </c>
      <c r="E14" s="13">
        <f>DecemberRaw!E14</f>
        <v>1</v>
      </c>
      <c r="F14" s="13">
        <f>DecemberRaw!F14</f>
        <v>10</v>
      </c>
      <c r="G14" s="13">
        <f>DecemberRaw!G14</f>
        <v>30</v>
      </c>
      <c r="H14" s="13">
        <f>DecemberRaw!H14</f>
        <v>0</v>
      </c>
      <c r="I14" s="13">
        <f>DecemberRaw!I14</f>
        <v>208</v>
      </c>
      <c r="J14" s="14">
        <f>DecemberRaw!J14</f>
        <v>52</v>
      </c>
    </row>
    <row r="15" spans="1:10" x14ac:dyDescent="0.25">
      <c r="A15" s="15" t="s">
        <v>23</v>
      </c>
      <c r="B15" s="16">
        <f>DecemberRaw!B15</f>
        <v>132</v>
      </c>
      <c r="C15" s="16">
        <f>DecemberRaw!C15</f>
        <v>68</v>
      </c>
      <c r="D15" s="16">
        <f>DecemberRaw!D15</f>
        <v>5</v>
      </c>
      <c r="E15" s="16">
        <f>DecemberRaw!E15</f>
        <v>1</v>
      </c>
      <c r="F15" s="16">
        <f>DecemberRaw!F15</f>
        <v>4</v>
      </c>
      <c r="G15" s="16">
        <f>DecemberRaw!G15</f>
        <v>10</v>
      </c>
      <c r="H15" s="16">
        <f>DecemberRaw!H15</f>
        <v>1</v>
      </c>
      <c r="I15" s="16">
        <f>DecemberRaw!I15</f>
        <v>124</v>
      </c>
      <c r="J15" s="17">
        <f>DecemberRaw!J15</f>
        <v>8</v>
      </c>
    </row>
    <row r="16" spans="1:10" x14ac:dyDescent="0.25">
      <c r="A16" s="9" t="s">
        <v>24</v>
      </c>
      <c r="B16" s="10">
        <f>DecemberRaw!B16</f>
        <v>16</v>
      </c>
      <c r="C16" s="10">
        <f>DecemberRaw!C16</f>
        <v>22</v>
      </c>
      <c r="D16" s="10">
        <f>DecemberRaw!D16</f>
        <v>9</v>
      </c>
      <c r="E16" s="10">
        <f>DecemberRaw!E16</f>
        <v>1</v>
      </c>
      <c r="F16" s="10">
        <f>DecemberRaw!F16</f>
        <v>1</v>
      </c>
      <c r="G16" s="10">
        <f>DecemberRaw!G16</f>
        <v>11</v>
      </c>
      <c r="H16" s="10">
        <f>DecemberRaw!H16</f>
        <v>1</v>
      </c>
      <c r="I16" s="10">
        <f>DecemberRaw!I16</f>
        <v>14</v>
      </c>
      <c r="J16" s="11">
        <f>DecemberRaw!J16</f>
        <v>2</v>
      </c>
    </row>
    <row r="17" spans="1:10" x14ac:dyDescent="0.25">
      <c r="A17" s="6" t="s">
        <v>25</v>
      </c>
      <c r="B17" s="7">
        <f>DecemberRaw!B17</f>
        <v>884</v>
      </c>
      <c r="C17" s="7">
        <f>DecemberRaw!C17</f>
        <v>416</v>
      </c>
      <c r="D17" s="7">
        <f>DecemberRaw!D17</f>
        <v>26</v>
      </c>
      <c r="E17" s="7">
        <f>DecemberRaw!E17</f>
        <v>3</v>
      </c>
      <c r="F17" s="7">
        <f>DecemberRaw!F17</f>
        <v>13</v>
      </c>
      <c r="G17" s="7">
        <f>DecemberRaw!G17</f>
        <v>42</v>
      </c>
      <c r="H17" s="7">
        <f>DecemberRaw!H17</f>
        <v>2</v>
      </c>
      <c r="I17" s="7">
        <f>DecemberRaw!I17</f>
        <v>298</v>
      </c>
      <c r="J17" s="8">
        <f>DecemberRaw!J17</f>
        <v>586</v>
      </c>
    </row>
    <row r="18" spans="1:10" x14ac:dyDescent="0.25">
      <c r="A18" s="9" t="s">
        <v>26</v>
      </c>
      <c r="B18" s="10">
        <f>DecemberRaw!B18</f>
        <v>68</v>
      </c>
      <c r="C18" s="10">
        <f>DecemberRaw!C18</f>
        <v>47</v>
      </c>
      <c r="D18" s="10">
        <f>DecemberRaw!D18</f>
        <v>1</v>
      </c>
      <c r="E18" s="10">
        <f>DecemberRaw!E18</f>
        <v>1</v>
      </c>
      <c r="F18" s="10">
        <f>DecemberRaw!F18</f>
        <v>5</v>
      </c>
      <c r="G18" s="10">
        <f>DecemberRaw!G18</f>
        <v>7</v>
      </c>
      <c r="H18" s="10">
        <f>DecemberRaw!H18</f>
        <v>0</v>
      </c>
      <c r="I18" s="10">
        <f>DecemberRaw!I18</f>
        <v>18</v>
      </c>
      <c r="J18" s="11">
        <f>DecemberRaw!J18</f>
        <v>50</v>
      </c>
    </row>
    <row r="19" spans="1:10" x14ac:dyDescent="0.25">
      <c r="A19" s="6" t="s">
        <v>27</v>
      </c>
      <c r="B19" s="7">
        <f>DecemberRaw!B19</f>
        <v>828</v>
      </c>
      <c r="C19" s="7">
        <f>DecemberRaw!C19</f>
        <v>378</v>
      </c>
      <c r="D19" s="7">
        <f>DecemberRaw!D19</f>
        <v>42</v>
      </c>
      <c r="E19" s="7">
        <f>DecemberRaw!E19</f>
        <v>12</v>
      </c>
      <c r="F19" s="7">
        <f>DecemberRaw!F19</f>
        <v>52</v>
      </c>
      <c r="G19" s="7">
        <f>DecemberRaw!G19</f>
        <v>106</v>
      </c>
      <c r="H19" s="7">
        <f>DecemberRaw!H19</f>
        <v>23</v>
      </c>
      <c r="I19" s="7">
        <f>DecemberRaw!I19</f>
        <v>454</v>
      </c>
      <c r="J19" s="8">
        <f>DecemberRaw!J19</f>
        <v>374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1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964</v>
      </c>
      <c r="C21" s="7">
        <f>DecemberRaw!C21</f>
        <v>370</v>
      </c>
      <c r="D21" s="7">
        <f>DecemberRaw!D21</f>
        <v>31</v>
      </c>
      <c r="E21" s="7">
        <f>DecemberRaw!E21</f>
        <v>4</v>
      </c>
      <c r="F21" s="7">
        <f>DecemberRaw!F21</f>
        <v>16</v>
      </c>
      <c r="G21" s="7">
        <f>DecemberRaw!G21</f>
        <v>51</v>
      </c>
      <c r="H21" s="7">
        <f>DecemberRaw!H21</f>
        <v>1</v>
      </c>
      <c r="I21" s="7">
        <f>DecemberRaw!I21</f>
        <v>526</v>
      </c>
      <c r="J21" s="8">
        <f>DecemberRaw!J21</f>
        <v>438</v>
      </c>
    </row>
    <row r="22" spans="1:10" x14ac:dyDescent="0.25">
      <c r="A22" s="9" t="s">
        <v>30</v>
      </c>
      <c r="B22" s="10">
        <f>DecemberRaw!B22</f>
        <v>50</v>
      </c>
      <c r="C22" s="10">
        <f>DecemberRaw!C22</f>
        <v>24</v>
      </c>
      <c r="D22" s="10">
        <f>DecemberRaw!D22</f>
        <v>2</v>
      </c>
      <c r="E22" s="10">
        <f>DecemberRaw!E22</f>
        <v>0</v>
      </c>
      <c r="F22" s="10">
        <f>DecemberRaw!F22</f>
        <v>2</v>
      </c>
      <c r="G22" s="10">
        <f>DecemberRaw!G22</f>
        <v>4</v>
      </c>
      <c r="H22" s="10">
        <f>DecemberRaw!H22</f>
        <v>0</v>
      </c>
      <c r="I22" s="10">
        <f>DecemberRaw!I22</f>
        <v>28</v>
      </c>
      <c r="J22" s="11">
        <f>DecemberRaw!J22</f>
        <v>22</v>
      </c>
    </row>
    <row r="23" spans="1:10" x14ac:dyDescent="0.25">
      <c r="A23" s="6" t="s">
        <v>31</v>
      </c>
      <c r="B23" s="7">
        <f>DecemberRaw!B23</f>
        <v>1108</v>
      </c>
      <c r="C23" s="7">
        <f>DecemberRaw!C23</f>
        <v>444</v>
      </c>
      <c r="D23" s="7">
        <f>DecemberRaw!D23</f>
        <v>72</v>
      </c>
      <c r="E23" s="7">
        <f>DecemberRaw!E23</f>
        <v>7</v>
      </c>
      <c r="F23" s="7">
        <f>DecemberRaw!F23</f>
        <v>68</v>
      </c>
      <c r="G23" s="7">
        <f>DecemberRaw!G23</f>
        <v>147</v>
      </c>
      <c r="H23" s="7">
        <f>DecemberRaw!H23</f>
        <v>14</v>
      </c>
      <c r="I23" s="7">
        <f>DecemberRaw!I23</f>
        <v>424</v>
      </c>
      <c r="J23" s="8">
        <f>DecemberRaw!J23</f>
        <v>684</v>
      </c>
    </row>
    <row r="24" spans="1:10" x14ac:dyDescent="0.25">
      <c r="A24" s="9" t="s">
        <v>32</v>
      </c>
      <c r="B24" s="10">
        <f>DecemberRaw!B24</f>
        <v>2652</v>
      </c>
      <c r="C24" s="10">
        <f>DecemberRaw!C24</f>
        <v>1191</v>
      </c>
      <c r="D24" s="10">
        <f>DecemberRaw!D24</f>
        <v>140</v>
      </c>
      <c r="E24" s="10">
        <f>DecemberRaw!E24</f>
        <v>5</v>
      </c>
      <c r="F24" s="10">
        <f>DecemberRaw!F24</f>
        <v>77</v>
      </c>
      <c r="G24" s="10">
        <f>DecemberRaw!G24</f>
        <v>222</v>
      </c>
      <c r="H24" s="10">
        <f>DecemberRaw!H24</f>
        <v>9</v>
      </c>
      <c r="I24" s="10">
        <f>DecemberRaw!I24</f>
        <v>720</v>
      </c>
      <c r="J24" s="11">
        <f>DecemberRaw!J24</f>
        <v>1932</v>
      </c>
    </row>
    <row r="25" spans="1:10" x14ac:dyDescent="0.25">
      <c r="A25" s="6" t="s">
        <v>33</v>
      </c>
      <c r="B25" s="7">
        <f>DecemberRaw!B25</f>
        <v>188</v>
      </c>
      <c r="C25" s="7">
        <f>DecemberRaw!C25</f>
        <v>91</v>
      </c>
      <c r="D25" s="7">
        <f>DecemberRaw!D25</f>
        <v>5</v>
      </c>
      <c r="E25" s="7">
        <f>DecemberRaw!E25</f>
        <v>0</v>
      </c>
      <c r="F25" s="7">
        <f>DecemberRaw!F25</f>
        <v>10</v>
      </c>
      <c r="G25" s="7">
        <f>DecemberRaw!G25</f>
        <v>15</v>
      </c>
      <c r="H25" s="7">
        <f>DecemberRaw!H25</f>
        <v>4</v>
      </c>
      <c r="I25" s="7">
        <f>DecemberRaw!I25</f>
        <v>74</v>
      </c>
      <c r="J25" s="8">
        <f>DecemberRaw!J25</f>
        <v>114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282</v>
      </c>
      <c r="C27" s="7">
        <f>DecemberRaw!C27</f>
        <v>106</v>
      </c>
      <c r="D27" s="7">
        <f>DecemberRaw!D27</f>
        <v>11</v>
      </c>
      <c r="E27" s="7">
        <f>DecemberRaw!E27</f>
        <v>1</v>
      </c>
      <c r="F27" s="7">
        <f>DecemberRaw!F27</f>
        <v>36</v>
      </c>
      <c r="G27" s="7">
        <f>DecemberRaw!G27</f>
        <v>48</v>
      </c>
      <c r="H27" s="7">
        <f>DecemberRaw!H27</f>
        <v>4</v>
      </c>
      <c r="I27" s="7">
        <f>DecemberRaw!I27</f>
        <v>124</v>
      </c>
      <c r="J27" s="8">
        <f>DecemberRaw!J27</f>
        <v>158</v>
      </c>
    </row>
    <row r="28" spans="1:10" x14ac:dyDescent="0.25">
      <c r="A28" s="9" t="s">
        <v>36</v>
      </c>
      <c r="B28" s="10">
        <f>DecemberRaw!B28</f>
        <v>156</v>
      </c>
      <c r="C28" s="10">
        <f>DecemberRaw!C28</f>
        <v>70</v>
      </c>
      <c r="D28" s="10">
        <f>DecemberRaw!D28</f>
        <v>8</v>
      </c>
      <c r="E28" s="10">
        <f>DecemberRaw!E28</f>
        <v>6</v>
      </c>
      <c r="F28" s="10">
        <f>DecemberRaw!F28</f>
        <v>9</v>
      </c>
      <c r="G28" s="10">
        <f>DecemberRaw!G28</f>
        <v>23</v>
      </c>
      <c r="H28" s="10">
        <f>DecemberRaw!H28</f>
        <v>0</v>
      </c>
      <c r="I28" s="10">
        <f>DecemberRaw!I28</f>
        <v>124</v>
      </c>
      <c r="J28" s="11">
        <f>DecemberRaw!J28</f>
        <v>32</v>
      </c>
    </row>
    <row r="29" spans="1:10" x14ac:dyDescent="0.25">
      <c r="A29" s="6" t="s">
        <v>37</v>
      </c>
      <c r="B29" s="7">
        <f>DecemberRaw!B29</f>
        <v>762</v>
      </c>
      <c r="C29" s="7">
        <f>DecemberRaw!C29</f>
        <v>415</v>
      </c>
      <c r="D29" s="7">
        <f>DecemberRaw!D29</f>
        <v>1</v>
      </c>
      <c r="E29" s="7">
        <f>DecemberRaw!E29</f>
        <v>4</v>
      </c>
      <c r="F29" s="7">
        <f>DecemberRaw!F29</f>
        <v>9</v>
      </c>
      <c r="G29" s="7">
        <f>DecemberRaw!G29</f>
        <v>14</v>
      </c>
      <c r="H29" s="7">
        <f>DecemberRaw!H29</f>
        <v>0</v>
      </c>
      <c r="I29" s="7">
        <f>DecemberRaw!I29</f>
        <v>440</v>
      </c>
      <c r="J29" s="8">
        <f>DecemberRaw!J29</f>
        <v>322</v>
      </c>
    </row>
    <row r="30" spans="1:10" x14ac:dyDescent="0.25">
      <c r="A30" s="9" t="s">
        <v>38</v>
      </c>
      <c r="B30" s="10">
        <f>DecemberRaw!B30</f>
        <v>80</v>
      </c>
      <c r="C30" s="10">
        <f>DecemberRaw!C30</f>
        <v>23</v>
      </c>
      <c r="D30" s="10">
        <f>DecemberRaw!D30</f>
        <v>4</v>
      </c>
      <c r="E30" s="10">
        <f>DecemberRaw!E30</f>
        <v>0</v>
      </c>
      <c r="F30" s="10">
        <f>DecemberRaw!F30</f>
        <v>9</v>
      </c>
      <c r="G30" s="10">
        <f>DecemberRaw!G30</f>
        <v>13</v>
      </c>
      <c r="H30" s="10">
        <f>DecemberRaw!H30</f>
        <v>0</v>
      </c>
      <c r="I30" s="10">
        <f>DecemberRaw!I30</f>
        <v>36</v>
      </c>
      <c r="J30" s="11">
        <f>DecemberRaw!J30</f>
        <v>44</v>
      </c>
    </row>
    <row r="31" spans="1:10" x14ac:dyDescent="0.25">
      <c r="A31" s="6" t="s">
        <v>39</v>
      </c>
      <c r="B31" s="7">
        <f>DecemberRaw!B31</f>
        <v>146</v>
      </c>
      <c r="C31" s="7">
        <f>DecemberRaw!C31</f>
        <v>60</v>
      </c>
      <c r="D31" s="7">
        <f>DecemberRaw!D31</f>
        <v>0</v>
      </c>
      <c r="E31" s="7">
        <f>DecemberRaw!E31</f>
        <v>0</v>
      </c>
      <c r="F31" s="7">
        <f>DecemberRaw!F31</f>
        <v>3</v>
      </c>
      <c r="G31" s="7">
        <f>DecemberRaw!G31</f>
        <v>3</v>
      </c>
      <c r="H31" s="7">
        <f>DecemberRaw!H31</f>
        <v>2</v>
      </c>
      <c r="I31" s="7">
        <f>DecemberRaw!I31</f>
        <v>20</v>
      </c>
      <c r="J31" s="8">
        <f>DecemberRaw!J31</f>
        <v>126</v>
      </c>
    </row>
    <row r="32" spans="1:10" x14ac:dyDescent="0.25">
      <c r="A32" s="9" t="s">
        <v>40</v>
      </c>
      <c r="B32" s="10">
        <f>DecemberRaw!B32</f>
        <v>1012</v>
      </c>
      <c r="C32" s="10">
        <f>DecemberRaw!C32</f>
        <v>393</v>
      </c>
      <c r="D32" s="10">
        <f>DecemberRaw!D32</f>
        <v>66</v>
      </c>
      <c r="E32" s="10">
        <f>DecemberRaw!E32</f>
        <v>15</v>
      </c>
      <c r="F32" s="10">
        <f>DecemberRaw!F32</f>
        <v>143</v>
      </c>
      <c r="G32" s="10">
        <f>DecemberRaw!G32</f>
        <v>224</v>
      </c>
      <c r="H32" s="10">
        <f>DecemberRaw!H32</f>
        <v>17</v>
      </c>
      <c r="I32" s="10">
        <f>DecemberRaw!I32</f>
        <v>824</v>
      </c>
      <c r="J32" s="11">
        <f>DecemberRaw!J32</f>
        <v>188</v>
      </c>
    </row>
    <row r="33" spans="1:10" x14ac:dyDescent="0.25">
      <c r="A33" s="6" t="s">
        <v>41</v>
      </c>
      <c r="B33" s="7">
        <f>DecemberRaw!B33</f>
        <v>816</v>
      </c>
      <c r="C33" s="7">
        <f>DecemberRaw!C33</f>
        <v>362</v>
      </c>
      <c r="D33" s="7">
        <f>DecemberRaw!D33</f>
        <v>15</v>
      </c>
      <c r="E33" s="7">
        <f>DecemberRaw!E33</f>
        <v>3</v>
      </c>
      <c r="F33" s="7">
        <f>DecemberRaw!F33</f>
        <v>39</v>
      </c>
      <c r="G33" s="7">
        <f>DecemberRaw!G33</f>
        <v>57</v>
      </c>
      <c r="H33" s="7">
        <f>DecemberRaw!H33</f>
        <v>17</v>
      </c>
      <c r="I33" s="7">
        <f>DecemberRaw!I33</f>
        <v>572</v>
      </c>
      <c r="J33" s="8">
        <f>DecemberRaw!J33</f>
        <v>244</v>
      </c>
    </row>
    <row r="34" spans="1:10" x14ac:dyDescent="0.25">
      <c r="A34" s="9" t="s">
        <v>42</v>
      </c>
      <c r="B34" s="10">
        <f>DecemberRaw!B34</f>
        <v>414</v>
      </c>
      <c r="C34" s="10">
        <f>DecemberRaw!C34</f>
        <v>171</v>
      </c>
      <c r="D34" s="10">
        <f>DecemberRaw!D34</f>
        <v>20</v>
      </c>
      <c r="E34" s="10">
        <f>DecemberRaw!E34</f>
        <v>2</v>
      </c>
      <c r="F34" s="10">
        <f>DecemberRaw!F34</f>
        <v>14</v>
      </c>
      <c r="G34" s="10">
        <f>DecemberRaw!G34</f>
        <v>36</v>
      </c>
      <c r="H34" s="10">
        <f>DecemberRaw!H34</f>
        <v>4</v>
      </c>
      <c r="I34" s="10">
        <f>DecemberRaw!I34</f>
        <v>290</v>
      </c>
      <c r="J34" s="11">
        <f>DecemberRaw!J34</f>
        <v>124</v>
      </c>
    </row>
    <row r="35" spans="1:10" x14ac:dyDescent="0.25">
      <c r="A35" s="6" t="s">
        <v>43</v>
      </c>
      <c r="B35" s="7">
        <f>DecemberRaw!B35</f>
        <v>1548</v>
      </c>
      <c r="C35" s="7">
        <f>DecemberRaw!C35</f>
        <v>688</v>
      </c>
      <c r="D35" s="7">
        <f>DecemberRaw!D35</f>
        <v>168</v>
      </c>
      <c r="E35" s="7">
        <f>DecemberRaw!E35</f>
        <v>4</v>
      </c>
      <c r="F35" s="7">
        <f>DecemberRaw!F35</f>
        <v>61</v>
      </c>
      <c r="G35" s="7">
        <f>DecemberRaw!G35</f>
        <v>233</v>
      </c>
      <c r="H35" s="7">
        <f>DecemberRaw!H35</f>
        <v>7</v>
      </c>
      <c r="I35" s="7">
        <f>DecemberRaw!I35</f>
        <v>606</v>
      </c>
      <c r="J35" s="8">
        <f>DecemberRaw!J35</f>
        <v>942</v>
      </c>
    </row>
    <row r="36" spans="1:10" x14ac:dyDescent="0.25">
      <c r="A36" s="9" t="s">
        <v>44</v>
      </c>
      <c r="B36" s="10">
        <f>DecemberRaw!B36</f>
        <v>432</v>
      </c>
      <c r="C36" s="10">
        <f>DecemberRaw!C36</f>
        <v>197</v>
      </c>
      <c r="D36" s="10">
        <f>DecemberRaw!D36</f>
        <v>10</v>
      </c>
      <c r="E36" s="10">
        <f>DecemberRaw!E36</f>
        <v>0</v>
      </c>
      <c r="F36" s="10">
        <f>DecemberRaw!F36</f>
        <v>12</v>
      </c>
      <c r="G36" s="10">
        <f>DecemberRaw!G36</f>
        <v>22</v>
      </c>
      <c r="H36" s="10">
        <f>DecemberRaw!H36</f>
        <v>1</v>
      </c>
      <c r="I36" s="10">
        <f>DecemberRaw!I36</f>
        <v>202</v>
      </c>
      <c r="J36" s="11">
        <f>DecemberRaw!J36</f>
        <v>230</v>
      </c>
    </row>
    <row r="37" spans="1:10" x14ac:dyDescent="0.25">
      <c r="A37" s="6" t="s">
        <v>45</v>
      </c>
      <c r="B37" s="7">
        <f>DecemberRaw!B37</f>
        <v>830</v>
      </c>
      <c r="C37" s="7">
        <f>DecemberRaw!C37</f>
        <v>344</v>
      </c>
      <c r="D37" s="7">
        <f>DecemberRaw!D37</f>
        <v>64</v>
      </c>
      <c r="E37" s="7">
        <f>DecemberRaw!E37</f>
        <v>4</v>
      </c>
      <c r="F37" s="7">
        <f>DecemberRaw!F37</f>
        <v>9</v>
      </c>
      <c r="G37" s="7">
        <f>DecemberRaw!G37</f>
        <v>77</v>
      </c>
      <c r="H37" s="7">
        <f>DecemberRaw!H37</f>
        <v>3</v>
      </c>
      <c r="I37" s="7">
        <f>DecemberRaw!I37</f>
        <v>418</v>
      </c>
      <c r="J37" s="8">
        <f>DecemberRaw!J37</f>
        <v>412</v>
      </c>
    </row>
    <row r="38" spans="1:10" x14ac:dyDescent="0.25">
      <c r="A38" s="9" t="s">
        <v>46</v>
      </c>
      <c r="B38" s="10">
        <f>DecemberRaw!B38</f>
        <v>164</v>
      </c>
      <c r="C38" s="10">
        <f>DecemberRaw!C38</f>
        <v>31</v>
      </c>
      <c r="D38" s="10">
        <f>DecemberRaw!D38</f>
        <v>0</v>
      </c>
      <c r="E38" s="10">
        <f>DecemberRaw!E38</f>
        <v>0</v>
      </c>
      <c r="F38" s="10">
        <f>DecemberRaw!F38</f>
        <v>1</v>
      </c>
      <c r="G38" s="10">
        <f>DecemberRaw!G38</f>
        <v>1</v>
      </c>
      <c r="H38" s="10">
        <f>DecemberRaw!H38</f>
        <v>0</v>
      </c>
      <c r="I38" s="10">
        <f>DecemberRaw!I38</f>
        <v>56</v>
      </c>
      <c r="J38" s="11">
        <f>DecemberRaw!J38</f>
        <v>108</v>
      </c>
    </row>
    <row r="39" spans="1:10" x14ac:dyDescent="0.25">
      <c r="A39" s="6" t="s">
        <v>47</v>
      </c>
      <c r="B39" s="7">
        <f>DecemberRaw!B39</f>
        <v>70</v>
      </c>
      <c r="C39" s="7">
        <f>DecemberRaw!C39</f>
        <v>151</v>
      </c>
      <c r="D39" s="7">
        <f>DecemberRaw!D39</f>
        <v>10</v>
      </c>
      <c r="E39" s="7">
        <f>DecemberRaw!E39</f>
        <v>0</v>
      </c>
      <c r="F39" s="7">
        <f>DecemberRaw!F39</f>
        <v>65</v>
      </c>
      <c r="G39" s="7">
        <f>DecemberRaw!G39</f>
        <v>75</v>
      </c>
      <c r="H39" s="7">
        <f>DecemberRaw!H39</f>
        <v>1</v>
      </c>
      <c r="I39" s="7">
        <f>DecemberRaw!I39</f>
        <v>14</v>
      </c>
      <c r="J39" s="8">
        <f>DecemberRaw!J39</f>
        <v>56</v>
      </c>
    </row>
    <row r="40" spans="1:10" x14ac:dyDescent="0.25">
      <c r="A40" s="18" t="s">
        <v>48</v>
      </c>
      <c r="B40" s="19">
        <f>DecemberRaw!B40</f>
        <v>48</v>
      </c>
      <c r="C40" s="19">
        <f>DecemberRaw!C40</f>
        <v>8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46</v>
      </c>
      <c r="J40" s="20">
        <f>DecemberRaw!J40</f>
        <v>2</v>
      </c>
    </row>
    <row r="41" spans="1:10" x14ac:dyDescent="0.25">
      <c r="A41" s="21" t="s">
        <v>49</v>
      </c>
      <c r="B41" s="22">
        <f>DecemberRaw!B41</f>
        <v>66</v>
      </c>
      <c r="C41" s="22">
        <f>DecemberRaw!C41</f>
        <v>42</v>
      </c>
      <c r="D41" s="22">
        <f>DecemberRaw!D41</f>
        <v>1</v>
      </c>
      <c r="E41" s="22">
        <f>DecemberRaw!E41</f>
        <v>1</v>
      </c>
      <c r="F41" s="22">
        <f>DecemberRaw!F41</f>
        <v>1</v>
      </c>
      <c r="G41" s="22">
        <f>DecemberRaw!G41</f>
        <v>3</v>
      </c>
      <c r="H41" s="22">
        <f>DecemberRaw!H41</f>
        <v>1</v>
      </c>
      <c r="I41" s="22">
        <f>DecemberRaw!I41</f>
        <v>66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1</v>
      </c>
      <c r="C42" s="19">
        <f>DecemberRaw!C42</f>
        <v>1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1</v>
      </c>
    </row>
    <row r="43" spans="1:10" x14ac:dyDescent="0.25">
      <c r="A43" s="21" t="s">
        <v>51</v>
      </c>
      <c r="B43" s="22">
        <f>DecemberRaw!B43</f>
        <v>3</v>
      </c>
      <c r="C43" s="22">
        <f>DecemberRaw!C43</f>
        <v>4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3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5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1</v>
      </c>
      <c r="G44" s="19">
        <f>DecemberRaw!G44</f>
        <v>1</v>
      </c>
      <c r="H44" s="19">
        <f>DecemberRaw!H44</f>
        <v>0</v>
      </c>
      <c r="I44" s="19">
        <f>DecemberRaw!I44</f>
        <v>0</v>
      </c>
      <c r="J44" s="20">
        <f>DecemberRaw!J44</f>
        <v>5</v>
      </c>
    </row>
    <row r="45" spans="1:10" x14ac:dyDescent="0.25">
      <c r="A45" s="6" t="s">
        <v>53</v>
      </c>
      <c r="B45" s="7">
        <f>DecemberRaw!B45</f>
        <v>112</v>
      </c>
      <c r="C45" s="7">
        <f>DecemberRaw!C45</f>
        <v>80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82</v>
      </c>
      <c r="J45" s="8">
        <f>DecemberRaw!J45</f>
        <v>30</v>
      </c>
    </row>
    <row r="46" spans="1:10" x14ac:dyDescent="0.25">
      <c r="A46" s="9" t="s">
        <v>54</v>
      </c>
      <c r="B46" s="10">
        <f>DecemberRaw!B46</f>
        <v>704</v>
      </c>
      <c r="C46" s="10">
        <f>DecemberRaw!C46</f>
        <v>304</v>
      </c>
      <c r="D46" s="10">
        <f>DecemberRaw!D46</f>
        <v>27</v>
      </c>
      <c r="E46" s="10">
        <f>DecemberRaw!E46</f>
        <v>1</v>
      </c>
      <c r="F46" s="10">
        <f>DecemberRaw!F46</f>
        <v>19</v>
      </c>
      <c r="G46" s="10">
        <f>DecemberRaw!G46</f>
        <v>47</v>
      </c>
      <c r="H46" s="10">
        <f>DecemberRaw!H46</f>
        <v>2</v>
      </c>
      <c r="I46" s="10">
        <f>DecemberRaw!I46</f>
        <v>474</v>
      </c>
      <c r="J46" s="11">
        <f>DecemberRaw!J46</f>
        <v>230</v>
      </c>
    </row>
    <row r="47" spans="1:10" x14ac:dyDescent="0.25">
      <c r="A47" s="6" t="s">
        <v>55</v>
      </c>
      <c r="B47" s="7">
        <f>DecemberRaw!B47</f>
        <v>1368</v>
      </c>
      <c r="C47" s="7">
        <f>DecemberRaw!C47</f>
        <v>754</v>
      </c>
      <c r="D47" s="7">
        <f>DecemberRaw!D47</f>
        <v>3</v>
      </c>
      <c r="E47" s="7">
        <f>DecemberRaw!E47</f>
        <v>0</v>
      </c>
      <c r="F47" s="7">
        <f>DecemberRaw!F47</f>
        <v>33</v>
      </c>
      <c r="G47" s="7">
        <f>DecemberRaw!G47</f>
        <v>36</v>
      </c>
      <c r="H47" s="7">
        <f>DecemberRaw!H47</f>
        <v>1</v>
      </c>
      <c r="I47" s="7">
        <f>DecemberRaw!I47</f>
        <v>376</v>
      </c>
      <c r="J47" s="8">
        <f>DecemberRaw!J47</f>
        <v>992</v>
      </c>
    </row>
    <row r="48" spans="1:10" x14ac:dyDescent="0.25">
      <c r="A48" s="9" t="s">
        <v>56</v>
      </c>
      <c r="B48" s="10">
        <f>DecemberRaw!B48</f>
        <v>390</v>
      </c>
      <c r="C48" s="10">
        <f>DecemberRaw!C48</f>
        <v>161</v>
      </c>
      <c r="D48" s="10">
        <f>DecemberRaw!D48</f>
        <v>9</v>
      </c>
      <c r="E48" s="10">
        <f>DecemberRaw!E48</f>
        <v>0</v>
      </c>
      <c r="F48" s="10">
        <f>DecemberRaw!F48</f>
        <v>7</v>
      </c>
      <c r="G48" s="10">
        <f>DecemberRaw!G48</f>
        <v>16</v>
      </c>
      <c r="H48" s="10">
        <f>DecemberRaw!H48</f>
        <v>0</v>
      </c>
      <c r="I48" s="10">
        <f>DecemberRaw!I48</f>
        <v>174</v>
      </c>
      <c r="J48" s="11">
        <f>DecemberRaw!J48</f>
        <v>216</v>
      </c>
    </row>
    <row r="49" spans="1:10" x14ac:dyDescent="0.25">
      <c r="A49" s="6" t="s">
        <v>57</v>
      </c>
      <c r="B49" s="7">
        <f>DecemberRaw!B49</f>
        <v>580</v>
      </c>
      <c r="C49" s="7">
        <f>DecemberRaw!C49</f>
        <v>277</v>
      </c>
      <c r="D49" s="7">
        <f>DecemberRaw!D49</f>
        <v>10</v>
      </c>
      <c r="E49" s="7">
        <f>DecemberRaw!E49</f>
        <v>1</v>
      </c>
      <c r="F49" s="7">
        <f>DecemberRaw!F49</f>
        <v>15</v>
      </c>
      <c r="G49" s="7">
        <f>DecemberRaw!G49</f>
        <v>26</v>
      </c>
      <c r="H49" s="7">
        <f>DecemberRaw!H49</f>
        <v>1</v>
      </c>
      <c r="I49" s="7">
        <f>DecemberRaw!I49</f>
        <v>256</v>
      </c>
      <c r="J49" s="8">
        <f>DecemberRaw!J49</f>
        <v>324</v>
      </c>
    </row>
    <row r="50" spans="1:10" x14ac:dyDescent="0.25">
      <c r="A50" s="9" t="s">
        <v>58</v>
      </c>
      <c r="B50" s="10">
        <f>DecemberRaw!B50</f>
        <v>1180</v>
      </c>
      <c r="C50" s="10">
        <f>DecemberRaw!C50</f>
        <v>513</v>
      </c>
      <c r="D50" s="10">
        <f>DecemberRaw!D50</f>
        <v>48</v>
      </c>
      <c r="E50" s="10">
        <f>DecemberRaw!E50</f>
        <v>13</v>
      </c>
      <c r="F50" s="10">
        <f>DecemberRaw!F50</f>
        <v>33</v>
      </c>
      <c r="G50" s="10">
        <f>DecemberRaw!G50</f>
        <v>94</v>
      </c>
      <c r="H50" s="10">
        <f>DecemberRaw!H50</f>
        <v>4</v>
      </c>
      <c r="I50" s="10">
        <f>DecemberRaw!I50</f>
        <v>442</v>
      </c>
      <c r="J50" s="11">
        <f>DecemberRaw!J50</f>
        <v>738</v>
      </c>
    </row>
    <row r="51" spans="1:10" x14ac:dyDescent="0.25">
      <c r="A51" s="6" t="s">
        <v>59</v>
      </c>
      <c r="B51" s="7">
        <f>DecemberRaw!B51</f>
        <v>234</v>
      </c>
      <c r="C51" s="7">
        <f>DecemberRaw!C51</f>
        <v>119</v>
      </c>
      <c r="D51" s="7">
        <f>DecemberRaw!D51</f>
        <v>14</v>
      </c>
      <c r="E51" s="7">
        <f>DecemberRaw!E51</f>
        <v>0</v>
      </c>
      <c r="F51" s="7">
        <f>DecemberRaw!F51</f>
        <v>1</v>
      </c>
      <c r="G51" s="7">
        <f>DecemberRaw!G51</f>
        <v>15</v>
      </c>
      <c r="H51" s="7">
        <f>DecemberRaw!H51</f>
        <v>0</v>
      </c>
      <c r="I51" s="7">
        <f>DecemberRaw!I51</f>
        <v>70</v>
      </c>
      <c r="J51" s="8">
        <f>DecemberRaw!J51</f>
        <v>164</v>
      </c>
    </row>
    <row r="52" spans="1:10" x14ac:dyDescent="0.25">
      <c r="A52" s="9" t="s">
        <v>60</v>
      </c>
      <c r="B52" s="10">
        <f>DecemberRaw!B52</f>
        <v>562</v>
      </c>
      <c r="C52" s="10">
        <f>DecemberRaw!C52</f>
        <v>227</v>
      </c>
      <c r="D52" s="10">
        <f>DecemberRaw!D52</f>
        <v>33</v>
      </c>
      <c r="E52" s="10">
        <f>DecemberRaw!E52</f>
        <v>3</v>
      </c>
      <c r="F52" s="10">
        <f>DecemberRaw!F52</f>
        <v>22</v>
      </c>
      <c r="G52" s="10">
        <f>DecemberRaw!G52</f>
        <v>58</v>
      </c>
      <c r="H52" s="10">
        <f>DecemberRaw!H52</f>
        <v>2</v>
      </c>
      <c r="I52" s="10">
        <f>DecemberRaw!I52</f>
        <v>388</v>
      </c>
      <c r="J52" s="11">
        <f>DecemberRaw!J52</f>
        <v>174</v>
      </c>
    </row>
    <row r="53" spans="1:10" x14ac:dyDescent="0.25">
      <c r="A53" s="6" t="s">
        <v>61</v>
      </c>
      <c r="B53" s="7">
        <f>DecemberRaw!B53</f>
        <v>220</v>
      </c>
      <c r="C53" s="7">
        <f>DecemberRaw!C53</f>
        <v>135</v>
      </c>
      <c r="D53" s="7">
        <f>DecemberRaw!D53</f>
        <v>1</v>
      </c>
      <c r="E53" s="7">
        <f>DecemberRaw!E53</f>
        <v>0</v>
      </c>
      <c r="F53" s="7">
        <f>DecemberRaw!F53</f>
        <v>0</v>
      </c>
      <c r="G53" s="7">
        <f>DecemberRaw!G53</f>
        <v>1</v>
      </c>
      <c r="H53" s="7">
        <f>DecemberRaw!H53</f>
        <v>0</v>
      </c>
      <c r="I53" s="7">
        <f>DecemberRaw!I53</f>
        <v>46</v>
      </c>
      <c r="J53" s="8">
        <f>DecemberRaw!J53</f>
        <v>174</v>
      </c>
    </row>
    <row r="54" spans="1:10" x14ac:dyDescent="0.25">
      <c r="A54" s="9" t="s">
        <v>62</v>
      </c>
      <c r="B54" s="10">
        <f>DecemberRaw!B54</f>
        <v>42</v>
      </c>
      <c r="C54" s="10">
        <f>DecemberRaw!C54</f>
        <v>21</v>
      </c>
      <c r="D54" s="10">
        <f>DecemberRaw!D54</f>
        <v>0</v>
      </c>
      <c r="E54" s="10">
        <f>DecemberRaw!E54</f>
        <v>1</v>
      </c>
      <c r="F54" s="10">
        <f>DecemberRaw!F54</f>
        <v>3</v>
      </c>
      <c r="G54" s="10">
        <f>DecemberRaw!G54</f>
        <v>4</v>
      </c>
      <c r="H54" s="10">
        <f>DecemberRaw!H54</f>
        <v>0</v>
      </c>
      <c r="I54" s="10">
        <f>DecemberRaw!I54</f>
        <v>18</v>
      </c>
      <c r="J54" s="11">
        <f>DecemberRaw!J54</f>
        <v>24</v>
      </c>
    </row>
    <row r="55" spans="1:10" x14ac:dyDescent="0.25">
      <c r="A55" s="6" t="s">
        <v>63</v>
      </c>
      <c r="B55" s="7">
        <f>DecemberRaw!B55</f>
        <v>196</v>
      </c>
      <c r="C55" s="7">
        <f>DecemberRaw!C55</f>
        <v>94</v>
      </c>
      <c r="D55" s="7">
        <f>DecemberRaw!D55</f>
        <v>3</v>
      </c>
      <c r="E55" s="7">
        <f>DecemberRaw!E55</f>
        <v>2</v>
      </c>
      <c r="F55" s="7">
        <f>DecemberRaw!F55</f>
        <v>4</v>
      </c>
      <c r="G55" s="7">
        <f>DecemberRaw!G55</f>
        <v>9</v>
      </c>
      <c r="H55" s="7">
        <f>DecemberRaw!H55</f>
        <v>0</v>
      </c>
      <c r="I55" s="7">
        <f>DecemberRaw!I55</f>
        <v>150</v>
      </c>
      <c r="J55" s="8">
        <f>DecemberRaw!J55</f>
        <v>46</v>
      </c>
    </row>
    <row r="56" spans="1:10" x14ac:dyDescent="0.25">
      <c r="A56" s="24" t="s">
        <v>64</v>
      </c>
      <c r="B56" s="25">
        <f>SUM(B12:B15)</f>
        <v>916</v>
      </c>
      <c r="C56" s="25">
        <f t="shared" ref="C56:J56" si="0">SUM(C12:C15)</f>
        <v>391</v>
      </c>
      <c r="D56" s="25">
        <f t="shared" si="0"/>
        <v>33</v>
      </c>
      <c r="E56" s="25">
        <f t="shared" si="0"/>
        <v>14</v>
      </c>
      <c r="F56" s="25">
        <f t="shared" si="0"/>
        <v>28</v>
      </c>
      <c r="G56" s="25">
        <f t="shared" si="0"/>
        <v>75</v>
      </c>
      <c r="H56" s="25">
        <f t="shared" si="0"/>
        <v>2</v>
      </c>
      <c r="I56" s="25">
        <f t="shared" si="0"/>
        <v>798</v>
      </c>
      <c r="J56" s="31">
        <f t="shared" si="0"/>
        <v>118</v>
      </c>
    </row>
    <row r="57" spans="1:10" x14ac:dyDescent="0.25">
      <c r="A57" s="26" t="s">
        <v>65</v>
      </c>
      <c r="B57" s="27">
        <f>SUM(B40:B44)</f>
        <v>123</v>
      </c>
      <c r="C57" s="27">
        <f t="shared" ref="C57:J57" si="1">SUM(C40:C44)</f>
        <v>55</v>
      </c>
      <c r="D57" s="27">
        <f t="shared" si="1"/>
        <v>1</v>
      </c>
      <c r="E57" s="27">
        <f t="shared" si="1"/>
        <v>1</v>
      </c>
      <c r="F57" s="27">
        <f t="shared" si="1"/>
        <v>2</v>
      </c>
      <c r="G57" s="27">
        <f t="shared" si="1"/>
        <v>4</v>
      </c>
      <c r="H57" s="27">
        <f t="shared" si="1"/>
        <v>1</v>
      </c>
      <c r="I57" s="27">
        <f t="shared" si="1"/>
        <v>115</v>
      </c>
      <c r="J57" s="32">
        <f t="shared" si="1"/>
        <v>8</v>
      </c>
    </row>
    <row r="58" spans="1:10" x14ac:dyDescent="0.25">
      <c r="A58" s="28" t="s">
        <v>66</v>
      </c>
      <c r="B58" s="29">
        <f>SUM(B2:B55)</f>
        <v>28486</v>
      </c>
      <c r="C58" s="29">
        <f t="shared" ref="C58:J58" si="2">SUM(C2:C55)</f>
        <v>12762</v>
      </c>
      <c r="D58" s="29">
        <f t="shared" si="2"/>
        <v>1376</v>
      </c>
      <c r="E58" s="29">
        <f t="shared" si="2"/>
        <v>135</v>
      </c>
      <c r="F58" s="29">
        <f t="shared" si="2"/>
        <v>1058</v>
      </c>
      <c r="G58" s="29">
        <f t="shared" si="2"/>
        <v>2569</v>
      </c>
      <c r="H58" s="29">
        <f t="shared" si="2"/>
        <v>151</v>
      </c>
      <c r="I58" s="29">
        <f t="shared" si="2"/>
        <v>12464</v>
      </c>
      <c r="J58" s="30">
        <f t="shared" si="2"/>
        <v>16022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1742</v>
      </c>
      <c r="C2">
        <v>786</v>
      </c>
      <c r="D2">
        <v>115</v>
      </c>
      <c r="E2">
        <v>12</v>
      </c>
      <c r="F2">
        <v>43</v>
      </c>
      <c r="G2">
        <v>170</v>
      </c>
      <c r="H2">
        <v>8</v>
      </c>
      <c r="I2">
        <v>542</v>
      </c>
      <c r="J2">
        <v>1200</v>
      </c>
    </row>
    <row r="3" spans="1:10" x14ac:dyDescent="0.25">
      <c r="A3" t="s">
        <v>11</v>
      </c>
      <c r="B3">
        <v>674</v>
      </c>
      <c r="C3">
        <v>290</v>
      </c>
      <c r="D3">
        <v>34</v>
      </c>
      <c r="E3">
        <v>1</v>
      </c>
      <c r="F3">
        <v>24</v>
      </c>
      <c r="G3">
        <v>59</v>
      </c>
      <c r="H3">
        <v>4</v>
      </c>
      <c r="I3">
        <v>222</v>
      </c>
      <c r="J3">
        <v>452</v>
      </c>
    </row>
    <row r="4" spans="1:10" x14ac:dyDescent="0.25">
      <c r="A4" t="s">
        <v>12</v>
      </c>
      <c r="B4">
        <v>2718</v>
      </c>
      <c r="C4">
        <v>1246</v>
      </c>
      <c r="D4">
        <v>143</v>
      </c>
      <c r="E4">
        <v>7</v>
      </c>
      <c r="F4">
        <v>65</v>
      </c>
      <c r="G4">
        <v>215</v>
      </c>
      <c r="H4">
        <v>5</v>
      </c>
      <c r="I4">
        <v>730</v>
      </c>
      <c r="J4">
        <v>1988</v>
      </c>
    </row>
    <row r="5" spans="1:10" x14ac:dyDescent="0.25">
      <c r="A5" t="s">
        <v>13</v>
      </c>
      <c r="B5">
        <v>7</v>
      </c>
      <c r="C5">
        <v>12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2</v>
      </c>
    </row>
    <row r="6" spans="1:10" x14ac:dyDescent="0.25">
      <c r="A6" t="s">
        <v>14</v>
      </c>
      <c r="B6">
        <v>2816</v>
      </c>
      <c r="C6">
        <v>1102</v>
      </c>
      <c r="D6">
        <v>193</v>
      </c>
      <c r="E6">
        <v>6</v>
      </c>
      <c r="F6">
        <v>86</v>
      </c>
      <c r="G6">
        <v>285</v>
      </c>
      <c r="H6">
        <v>11</v>
      </c>
      <c r="I6">
        <v>1058</v>
      </c>
      <c r="J6">
        <v>1758</v>
      </c>
    </row>
    <row r="7" spans="1:10" x14ac:dyDescent="0.25">
      <c r="A7" t="s">
        <v>15</v>
      </c>
      <c r="B7">
        <v>252</v>
      </c>
      <c r="C7">
        <v>107</v>
      </c>
      <c r="D7">
        <v>3</v>
      </c>
      <c r="E7">
        <v>0</v>
      </c>
      <c r="F7">
        <v>12</v>
      </c>
      <c r="G7">
        <v>15</v>
      </c>
      <c r="H7">
        <v>0</v>
      </c>
      <c r="I7">
        <v>154</v>
      </c>
      <c r="J7">
        <v>98</v>
      </c>
    </row>
    <row r="8" spans="1:10" x14ac:dyDescent="0.25">
      <c r="A8" t="s">
        <v>16</v>
      </c>
      <c r="B8">
        <v>142</v>
      </c>
      <c r="C8">
        <v>70</v>
      </c>
      <c r="D8">
        <v>1</v>
      </c>
      <c r="E8">
        <v>0</v>
      </c>
      <c r="F8">
        <v>7</v>
      </c>
      <c r="G8">
        <v>8</v>
      </c>
      <c r="H8">
        <v>0</v>
      </c>
      <c r="I8">
        <v>62</v>
      </c>
      <c r="J8">
        <v>80</v>
      </c>
    </row>
    <row r="9" spans="1:10" x14ac:dyDescent="0.25">
      <c r="A9" t="s">
        <v>17</v>
      </c>
      <c r="B9">
        <v>34</v>
      </c>
      <c r="C9">
        <v>23</v>
      </c>
      <c r="D9">
        <v>0</v>
      </c>
      <c r="E9">
        <v>1</v>
      </c>
      <c r="F9">
        <v>0</v>
      </c>
      <c r="G9">
        <v>1</v>
      </c>
      <c r="H9">
        <v>0</v>
      </c>
      <c r="I9">
        <v>16</v>
      </c>
      <c r="J9">
        <v>18</v>
      </c>
    </row>
    <row r="10" spans="1:10" x14ac:dyDescent="0.25">
      <c r="A10" t="s">
        <v>18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220</v>
      </c>
      <c r="C12">
        <v>65</v>
      </c>
      <c r="D12">
        <v>2</v>
      </c>
      <c r="E12">
        <v>12</v>
      </c>
      <c r="F12">
        <v>8</v>
      </c>
      <c r="G12">
        <v>22</v>
      </c>
      <c r="H12">
        <v>1</v>
      </c>
      <c r="I12">
        <v>220</v>
      </c>
      <c r="J12">
        <v>0</v>
      </c>
    </row>
    <row r="13" spans="1:10" x14ac:dyDescent="0.25">
      <c r="A13" t="s">
        <v>21</v>
      </c>
      <c r="B13">
        <v>304</v>
      </c>
      <c r="C13">
        <v>143</v>
      </c>
      <c r="D13">
        <v>7</v>
      </c>
      <c r="E13">
        <v>0</v>
      </c>
      <c r="F13">
        <v>6</v>
      </c>
      <c r="G13">
        <v>13</v>
      </c>
      <c r="H13">
        <v>0</v>
      </c>
      <c r="I13">
        <v>246</v>
      </c>
      <c r="J13">
        <v>58</v>
      </c>
    </row>
    <row r="14" spans="1:10" x14ac:dyDescent="0.25">
      <c r="A14" t="s">
        <v>22</v>
      </c>
      <c r="B14">
        <v>260</v>
      </c>
      <c r="C14">
        <v>115</v>
      </c>
      <c r="D14">
        <v>19</v>
      </c>
      <c r="E14">
        <v>1</v>
      </c>
      <c r="F14">
        <v>10</v>
      </c>
      <c r="G14">
        <v>30</v>
      </c>
      <c r="H14">
        <v>0</v>
      </c>
      <c r="I14">
        <v>208</v>
      </c>
      <c r="J14">
        <v>52</v>
      </c>
    </row>
    <row r="15" spans="1:10" x14ac:dyDescent="0.25">
      <c r="A15" t="s">
        <v>23</v>
      </c>
      <c r="B15">
        <v>132</v>
      </c>
      <c r="C15">
        <v>68</v>
      </c>
      <c r="D15">
        <v>5</v>
      </c>
      <c r="E15">
        <v>1</v>
      </c>
      <c r="F15">
        <v>4</v>
      </c>
      <c r="G15">
        <v>10</v>
      </c>
      <c r="H15">
        <v>1</v>
      </c>
      <c r="I15">
        <v>124</v>
      </c>
      <c r="J15">
        <v>8</v>
      </c>
    </row>
    <row r="16" spans="1:10" x14ac:dyDescent="0.25">
      <c r="A16" t="s">
        <v>24</v>
      </c>
      <c r="B16">
        <v>16</v>
      </c>
      <c r="C16">
        <v>22</v>
      </c>
      <c r="D16">
        <v>9</v>
      </c>
      <c r="E16">
        <v>1</v>
      </c>
      <c r="F16">
        <v>1</v>
      </c>
      <c r="G16">
        <v>11</v>
      </c>
      <c r="H16">
        <v>1</v>
      </c>
      <c r="I16">
        <v>14</v>
      </c>
      <c r="J16">
        <v>2</v>
      </c>
    </row>
    <row r="17" spans="1:10" x14ac:dyDescent="0.25">
      <c r="A17" t="s">
        <v>25</v>
      </c>
      <c r="B17">
        <v>884</v>
      </c>
      <c r="C17">
        <v>416</v>
      </c>
      <c r="D17">
        <v>26</v>
      </c>
      <c r="E17">
        <v>3</v>
      </c>
      <c r="F17">
        <v>13</v>
      </c>
      <c r="G17">
        <v>42</v>
      </c>
      <c r="H17">
        <v>2</v>
      </c>
      <c r="I17">
        <v>298</v>
      </c>
      <c r="J17">
        <v>586</v>
      </c>
    </row>
    <row r="18" spans="1:10" x14ac:dyDescent="0.25">
      <c r="A18" t="s">
        <v>26</v>
      </c>
      <c r="B18">
        <v>68</v>
      </c>
      <c r="C18">
        <v>47</v>
      </c>
      <c r="D18">
        <v>1</v>
      </c>
      <c r="E18">
        <v>1</v>
      </c>
      <c r="F18">
        <v>5</v>
      </c>
      <c r="G18">
        <v>7</v>
      </c>
      <c r="H18">
        <v>0</v>
      </c>
      <c r="I18">
        <v>18</v>
      </c>
      <c r="J18">
        <v>50</v>
      </c>
    </row>
    <row r="19" spans="1:10" x14ac:dyDescent="0.25">
      <c r="A19" t="s">
        <v>27</v>
      </c>
      <c r="B19">
        <v>828</v>
      </c>
      <c r="C19">
        <v>378</v>
      </c>
      <c r="D19">
        <v>42</v>
      </c>
      <c r="E19">
        <v>12</v>
      </c>
      <c r="F19">
        <v>52</v>
      </c>
      <c r="G19">
        <v>106</v>
      </c>
      <c r="H19">
        <v>23</v>
      </c>
      <c r="I19">
        <v>454</v>
      </c>
      <c r="J19">
        <v>374</v>
      </c>
    </row>
    <row r="20" spans="1:10" x14ac:dyDescent="0.25">
      <c r="A20" t="s">
        <v>28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964</v>
      </c>
      <c r="C21">
        <v>370</v>
      </c>
      <c r="D21">
        <v>31</v>
      </c>
      <c r="E21">
        <v>4</v>
      </c>
      <c r="F21">
        <v>16</v>
      </c>
      <c r="G21">
        <v>51</v>
      </c>
      <c r="H21">
        <v>1</v>
      </c>
      <c r="I21">
        <v>526</v>
      </c>
      <c r="J21">
        <v>438</v>
      </c>
    </row>
    <row r="22" spans="1:10" x14ac:dyDescent="0.25">
      <c r="A22" t="s">
        <v>30</v>
      </c>
      <c r="B22">
        <v>50</v>
      </c>
      <c r="C22">
        <v>24</v>
      </c>
      <c r="D22">
        <v>2</v>
      </c>
      <c r="E22">
        <v>0</v>
      </c>
      <c r="F22">
        <v>2</v>
      </c>
      <c r="G22">
        <v>4</v>
      </c>
      <c r="H22">
        <v>0</v>
      </c>
      <c r="I22">
        <v>28</v>
      </c>
      <c r="J22">
        <v>22</v>
      </c>
    </row>
    <row r="23" spans="1:10" x14ac:dyDescent="0.25">
      <c r="A23" t="s">
        <v>31</v>
      </c>
      <c r="B23">
        <v>1108</v>
      </c>
      <c r="C23">
        <v>444</v>
      </c>
      <c r="D23">
        <v>72</v>
      </c>
      <c r="E23">
        <v>7</v>
      </c>
      <c r="F23">
        <v>68</v>
      </c>
      <c r="G23">
        <v>147</v>
      </c>
      <c r="H23">
        <v>14</v>
      </c>
      <c r="I23">
        <v>424</v>
      </c>
      <c r="J23">
        <v>684</v>
      </c>
    </row>
    <row r="24" spans="1:10" x14ac:dyDescent="0.25">
      <c r="A24" t="s">
        <v>32</v>
      </c>
      <c r="B24">
        <v>2652</v>
      </c>
      <c r="C24">
        <v>1191</v>
      </c>
      <c r="D24">
        <v>140</v>
      </c>
      <c r="E24">
        <v>5</v>
      </c>
      <c r="F24">
        <v>77</v>
      </c>
      <c r="G24">
        <v>222</v>
      </c>
      <c r="H24">
        <v>9</v>
      </c>
      <c r="I24">
        <v>720</v>
      </c>
      <c r="J24">
        <v>1932</v>
      </c>
    </row>
    <row r="25" spans="1:10" x14ac:dyDescent="0.25">
      <c r="A25" t="s">
        <v>33</v>
      </c>
      <c r="B25">
        <v>188</v>
      </c>
      <c r="C25">
        <v>91</v>
      </c>
      <c r="D25">
        <v>5</v>
      </c>
      <c r="E25">
        <v>0</v>
      </c>
      <c r="F25">
        <v>10</v>
      </c>
      <c r="G25">
        <v>15</v>
      </c>
      <c r="H25">
        <v>4</v>
      </c>
      <c r="I25">
        <v>74</v>
      </c>
      <c r="J25">
        <v>114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282</v>
      </c>
      <c r="C27">
        <v>106</v>
      </c>
      <c r="D27">
        <v>11</v>
      </c>
      <c r="E27">
        <v>1</v>
      </c>
      <c r="F27">
        <v>36</v>
      </c>
      <c r="G27">
        <v>48</v>
      </c>
      <c r="H27">
        <v>4</v>
      </c>
      <c r="I27">
        <v>124</v>
      </c>
      <c r="J27">
        <v>158</v>
      </c>
    </row>
    <row r="28" spans="1:10" x14ac:dyDescent="0.25">
      <c r="A28" t="s">
        <v>36</v>
      </c>
      <c r="B28">
        <v>156</v>
      </c>
      <c r="C28">
        <v>70</v>
      </c>
      <c r="D28">
        <v>8</v>
      </c>
      <c r="E28">
        <v>6</v>
      </c>
      <c r="F28">
        <v>9</v>
      </c>
      <c r="G28">
        <v>23</v>
      </c>
      <c r="H28">
        <v>0</v>
      </c>
      <c r="I28">
        <v>124</v>
      </c>
      <c r="J28">
        <v>32</v>
      </c>
    </row>
    <row r="29" spans="1:10" x14ac:dyDescent="0.25">
      <c r="A29" t="s">
        <v>37</v>
      </c>
      <c r="B29">
        <v>762</v>
      </c>
      <c r="C29">
        <v>415</v>
      </c>
      <c r="D29">
        <v>1</v>
      </c>
      <c r="E29">
        <v>4</v>
      </c>
      <c r="F29">
        <v>9</v>
      </c>
      <c r="G29">
        <v>14</v>
      </c>
      <c r="H29">
        <v>0</v>
      </c>
      <c r="I29">
        <v>440</v>
      </c>
      <c r="J29">
        <v>322</v>
      </c>
    </row>
    <row r="30" spans="1:10" x14ac:dyDescent="0.25">
      <c r="A30" t="s">
        <v>38</v>
      </c>
      <c r="B30">
        <v>80</v>
      </c>
      <c r="C30">
        <v>23</v>
      </c>
      <c r="D30">
        <v>4</v>
      </c>
      <c r="E30">
        <v>0</v>
      </c>
      <c r="F30">
        <v>9</v>
      </c>
      <c r="G30">
        <v>13</v>
      </c>
      <c r="H30">
        <v>0</v>
      </c>
      <c r="I30">
        <v>36</v>
      </c>
      <c r="J30">
        <v>44</v>
      </c>
    </row>
    <row r="31" spans="1:10" x14ac:dyDescent="0.25">
      <c r="A31" t="s">
        <v>39</v>
      </c>
      <c r="B31">
        <v>146</v>
      </c>
      <c r="C31">
        <v>60</v>
      </c>
      <c r="D31">
        <v>0</v>
      </c>
      <c r="E31">
        <v>0</v>
      </c>
      <c r="F31">
        <v>3</v>
      </c>
      <c r="G31">
        <v>3</v>
      </c>
      <c r="H31">
        <v>2</v>
      </c>
      <c r="I31">
        <v>20</v>
      </c>
      <c r="J31">
        <v>126</v>
      </c>
    </row>
    <row r="32" spans="1:10" x14ac:dyDescent="0.25">
      <c r="A32" t="s">
        <v>40</v>
      </c>
      <c r="B32">
        <v>1012</v>
      </c>
      <c r="C32">
        <v>393</v>
      </c>
      <c r="D32">
        <v>66</v>
      </c>
      <c r="E32">
        <v>15</v>
      </c>
      <c r="F32">
        <v>143</v>
      </c>
      <c r="G32">
        <v>224</v>
      </c>
      <c r="H32">
        <v>17</v>
      </c>
      <c r="I32">
        <v>824</v>
      </c>
      <c r="J32">
        <v>188</v>
      </c>
    </row>
    <row r="33" spans="1:10" x14ac:dyDescent="0.25">
      <c r="A33" t="s">
        <v>41</v>
      </c>
      <c r="B33">
        <v>816</v>
      </c>
      <c r="C33">
        <v>362</v>
      </c>
      <c r="D33">
        <v>15</v>
      </c>
      <c r="E33">
        <v>3</v>
      </c>
      <c r="F33">
        <v>39</v>
      </c>
      <c r="G33">
        <v>57</v>
      </c>
      <c r="H33">
        <v>17</v>
      </c>
      <c r="I33">
        <v>572</v>
      </c>
      <c r="J33">
        <v>244</v>
      </c>
    </row>
    <row r="34" spans="1:10" x14ac:dyDescent="0.25">
      <c r="A34" t="s">
        <v>42</v>
      </c>
      <c r="B34">
        <v>414</v>
      </c>
      <c r="C34">
        <v>171</v>
      </c>
      <c r="D34">
        <v>20</v>
      </c>
      <c r="E34">
        <v>2</v>
      </c>
      <c r="F34">
        <v>14</v>
      </c>
      <c r="G34">
        <v>36</v>
      </c>
      <c r="H34">
        <v>4</v>
      </c>
      <c r="I34">
        <v>290</v>
      </c>
      <c r="J34">
        <v>124</v>
      </c>
    </row>
    <row r="35" spans="1:10" x14ac:dyDescent="0.25">
      <c r="A35" t="s">
        <v>43</v>
      </c>
      <c r="B35">
        <v>1548</v>
      </c>
      <c r="C35">
        <v>688</v>
      </c>
      <c r="D35">
        <v>168</v>
      </c>
      <c r="E35">
        <v>4</v>
      </c>
      <c r="F35">
        <v>61</v>
      </c>
      <c r="G35">
        <v>233</v>
      </c>
      <c r="H35">
        <v>7</v>
      </c>
      <c r="I35">
        <v>606</v>
      </c>
      <c r="J35">
        <v>942</v>
      </c>
    </row>
    <row r="36" spans="1:10" x14ac:dyDescent="0.25">
      <c r="A36" t="s">
        <v>44</v>
      </c>
      <c r="B36">
        <v>432</v>
      </c>
      <c r="C36">
        <v>197</v>
      </c>
      <c r="D36">
        <v>10</v>
      </c>
      <c r="E36">
        <v>0</v>
      </c>
      <c r="F36">
        <v>12</v>
      </c>
      <c r="G36">
        <v>22</v>
      </c>
      <c r="H36">
        <v>1</v>
      </c>
      <c r="I36">
        <v>202</v>
      </c>
      <c r="J36">
        <v>230</v>
      </c>
    </row>
    <row r="37" spans="1:10" x14ac:dyDescent="0.25">
      <c r="A37" t="s">
        <v>45</v>
      </c>
      <c r="B37">
        <v>830</v>
      </c>
      <c r="C37">
        <v>344</v>
      </c>
      <c r="D37">
        <v>64</v>
      </c>
      <c r="E37">
        <v>4</v>
      </c>
      <c r="F37">
        <v>9</v>
      </c>
      <c r="G37">
        <v>77</v>
      </c>
      <c r="H37">
        <v>3</v>
      </c>
      <c r="I37">
        <v>418</v>
      </c>
      <c r="J37">
        <v>412</v>
      </c>
    </row>
    <row r="38" spans="1:10" x14ac:dyDescent="0.25">
      <c r="A38" t="s">
        <v>46</v>
      </c>
      <c r="B38">
        <v>164</v>
      </c>
      <c r="C38">
        <v>31</v>
      </c>
      <c r="D38">
        <v>0</v>
      </c>
      <c r="E38">
        <v>0</v>
      </c>
      <c r="F38">
        <v>1</v>
      </c>
      <c r="G38">
        <v>1</v>
      </c>
      <c r="H38">
        <v>0</v>
      </c>
      <c r="I38">
        <v>56</v>
      </c>
      <c r="J38">
        <v>108</v>
      </c>
    </row>
    <row r="39" spans="1:10" x14ac:dyDescent="0.25">
      <c r="A39" t="s">
        <v>47</v>
      </c>
      <c r="B39">
        <v>70</v>
      </c>
      <c r="C39">
        <v>151</v>
      </c>
      <c r="D39">
        <v>10</v>
      </c>
      <c r="E39">
        <v>0</v>
      </c>
      <c r="F39">
        <v>65</v>
      </c>
      <c r="G39">
        <v>75</v>
      </c>
      <c r="H39">
        <v>1</v>
      </c>
      <c r="I39">
        <v>14</v>
      </c>
      <c r="J39">
        <v>56</v>
      </c>
    </row>
    <row r="40" spans="1:10" x14ac:dyDescent="0.25">
      <c r="A40" t="s">
        <v>48</v>
      </c>
      <c r="B40">
        <v>48</v>
      </c>
      <c r="C40">
        <v>8</v>
      </c>
      <c r="D40">
        <v>0</v>
      </c>
      <c r="E40">
        <v>0</v>
      </c>
      <c r="F40">
        <v>0</v>
      </c>
      <c r="G40">
        <v>0</v>
      </c>
      <c r="H40">
        <v>0</v>
      </c>
      <c r="I40">
        <v>46</v>
      </c>
      <c r="J40">
        <v>2</v>
      </c>
    </row>
    <row r="41" spans="1:10" x14ac:dyDescent="0.25">
      <c r="A41" t="s">
        <v>49</v>
      </c>
      <c r="B41">
        <v>66</v>
      </c>
      <c r="C41">
        <v>42</v>
      </c>
      <c r="D41">
        <v>1</v>
      </c>
      <c r="E41">
        <v>1</v>
      </c>
      <c r="F41">
        <v>1</v>
      </c>
      <c r="G41">
        <v>3</v>
      </c>
      <c r="H41">
        <v>1</v>
      </c>
      <c r="I41">
        <v>66</v>
      </c>
      <c r="J41">
        <v>0</v>
      </c>
    </row>
    <row r="42" spans="1:10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51</v>
      </c>
      <c r="B43">
        <v>3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0</v>
      </c>
    </row>
    <row r="44" spans="1:10" x14ac:dyDescent="0.25">
      <c r="A44" t="s">
        <v>52</v>
      </c>
      <c r="B44">
        <v>5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5</v>
      </c>
    </row>
    <row r="45" spans="1:10" x14ac:dyDescent="0.25">
      <c r="A45" t="s">
        <v>53</v>
      </c>
      <c r="B45">
        <v>112</v>
      </c>
      <c r="C45">
        <v>80</v>
      </c>
      <c r="D45">
        <v>0</v>
      </c>
      <c r="E45">
        <v>0</v>
      </c>
      <c r="F45">
        <v>0</v>
      </c>
      <c r="G45">
        <v>0</v>
      </c>
      <c r="H45">
        <v>0</v>
      </c>
      <c r="I45">
        <v>82</v>
      </c>
      <c r="J45">
        <v>30</v>
      </c>
    </row>
    <row r="46" spans="1:10" x14ac:dyDescent="0.25">
      <c r="A46" t="s">
        <v>54</v>
      </c>
      <c r="B46">
        <v>704</v>
      </c>
      <c r="C46">
        <v>304</v>
      </c>
      <c r="D46">
        <v>27</v>
      </c>
      <c r="E46">
        <v>1</v>
      </c>
      <c r="F46">
        <v>19</v>
      </c>
      <c r="G46">
        <v>47</v>
      </c>
      <c r="H46">
        <v>2</v>
      </c>
      <c r="I46">
        <v>474</v>
      </c>
      <c r="J46">
        <v>230</v>
      </c>
    </row>
    <row r="47" spans="1:10" x14ac:dyDescent="0.25">
      <c r="A47" t="s">
        <v>55</v>
      </c>
      <c r="B47">
        <v>1368</v>
      </c>
      <c r="C47">
        <v>754</v>
      </c>
      <c r="D47">
        <v>3</v>
      </c>
      <c r="E47">
        <v>0</v>
      </c>
      <c r="F47">
        <v>33</v>
      </c>
      <c r="G47">
        <v>36</v>
      </c>
      <c r="H47">
        <v>1</v>
      </c>
      <c r="I47">
        <v>376</v>
      </c>
      <c r="J47">
        <v>992</v>
      </c>
    </row>
    <row r="48" spans="1:10" x14ac:dyDescent="0.25">
      <c r="A48" t="s">
        <v>56</v>
      </c>
      <c r="B48">
        <v>390</v>
      </c>
      <c r="C48">
        <v>161</v>
      </c>
      <c r="D48">
        <v>9</v>
      </c>
      <c r="E48">
        <v>0</v>
      </c>
      <c r="F48">
        <v>7</v>
      </c>
      <c r="G48">
        <v>16</v>
      </c>
      <c r="H48">
        <v>0</v>
      </c>
      <c r="I48">
        <v>174</v>
      </c>
      <c r="J48">
        <v>216</v>
      </c>
    </row>
    <row r="49" spans="1:10" x14ac:dyDescent="0.25">
      <c r="A49" t="s">
        <v>57</v>
      </c>
      <c r="B49">
        <v>580</v>
      </c>
      <c r="C49">
        <v>277</v>
      </c>
      <c r="D49">
        <v>10</v>
      </c>
      <c r="E49">
        <v>1</v>
      </c>
      <c r="F49">
        <v>15</v>
      </c>
      <c r="G49">
        <v>26</v>
      </c>
      <c r="H49">
        <v>1</v>
      </c>
      <c r="I49">
        <v>256</v>
      </c>
      <c r="J49">
        <v>324</v>
      </c>
    </row>
    <row r="50" spans="1:10" x14ac:dyDescent="0.25">
      <c r="A50" t="s">
        <v>58</v>
      </c>
      <c r="B50">
        <v>1180</v>
      </c>
      <c r="C50">
        <v>513</v>
      </c>
      <c r="D50">
        <v>48</v>
      </c>
      <c r="E50">
        <v>13</v>
      </c>
      <c r="F50">
        <v>33</v>
      </c>
      <c r="G50">
        <v>94</v>
      </c>
      <c r="H50">
        <v>4</v>
      </c>
      <c r="I50">
        <v>442</v>
      </c>
      <c r="J50">
        <v>738</v>
      </c>
    </row>
    <row r="51" spans="1:10" x14ac:dyDescent="0.25">
      <c r="A51" t="s">
        <v>59</v>
      </c>
      <c r="B51">
        <v>234</v>
      </c>
      <c r="C51">
        <v>119</v>
      </c>
      <c r="D51">
        <v>14</v>
      </c>
      <c r="E51">
        <v>0</v>
      </c>
      <c r="F51">
        <v>1</v>
      </c>
      <c r="G51">
        <v>15</v>
      </c>
      <c r="H51">
        <v>0</v>
      </c>
      <c r="I51">
        <v>70</v>
      </c>
      <c r="J51">
        <v>164</v>
      </c>
    </row>
    <row r="52" spans="1:10" x14ac:dyDescent="0.25">
      <c r="A52" t="s">
        <v>60</v>
      </c>
      <c r="B52">
        <v>562</v>
      </c>
      <c r="C52">
        <v>227</v>
      </c>
      <c r="D52">
        <v>33</v>
      </c>
      <c r="E52">
        <v>3</v>
      </c>
      <c r="F52">
        <v>22</v>
      </c>
      <c r="G52">
        <v>58</v>
      </c>
      <c r="H52">
        <v>2</v>
      </c>
      <c r="I52">
        <v>388</v>
      </c>
      <c r="J52">
        <v>174</v>
      </c>
    </row>
    <row r="53" spans="1:10" x14ac:dyDescent="0.25">
      <c r="A53" t="s">
        <v>61</v>
      </c>
      <c r="B53">
        <v>220</v>
      </c>
      <c r="C53">
        <v>135</v>
      </c>
      <c r="D53">
        <v>1</v>
      </c>
      <c r="E53">
        <v>0</v>
      </c>
      <c r="F53">
        <v>0</v>
      </c>
      <c r="G53">
        <v>1</v>
      </c>
      <c r="H53">
        <v>0</v>
      </c>
      <c r="I53">
        <v>46</v>
      </c>
      <c r="J53">
        <v>174</v>
      </c>
    </row>
    <row r="54" spans="1:10" x14ac:dyDescent="0.25">
      <c r="A54" t="s">
        <v>62</v>
      </c>
      <c r="B54">
        <v>42</v>
      </c>
      <c r="C54">
        <v>21</v>
      </c>
      <c r="D54">
        <v>0</v>
      </c>
      <c r="E54">
        <v>1</v>
      </c>
      <c r="F54">
        <v>3</v>
      </c>
      <c r="G54">
        <v>4</v>
      </c>
      <c r="H54">
        <v>0</v>
      </c>
      <c r="I54">
        <v>18</v>
      </c>
      <c r="J54">
        <v>24</v>
      </c>
    </row>
    <row r="55" spans="1:10" x14ac:dyDescent="0.25">
      <c r="A55" t="s">
        <v>63</v>
      </c>
      <c r="B55">
        <v>196</v>
      </c>
      <c r="C55">
        <v>94</v>
      </c>
      <c r="D55">
        <v>3</v>
      </c>
      <c r="E55">
        <v>2</v>
      </c>
      <c r="F55">
        <v>4</v>
      </c>
      <c r="G55">
        <v>9</v>
      </c>
      <c r="H55">
        <v>0</v>
      </c>
      <c r="I55">
        <v>150</v>
      </c>
      <c r="J55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25">
      <c r="A2" t="s">
        <v>10</v>
      </c>
      <c r="B2">
        <v>2870</v>
      </c>
      <c r="C2">
        <v>1264</v>
      </c>
      <c r="D2">
        <v>125</v>
      </c>
      <c r="E2">
        <v>4</v>
      </c>
      <c r="F2">
        <v>42</v>
      </c>
      <c r="G2">
        <v>171</v>
      </c>
      <c r="H2">
        <v>5</v>
      </c>
      <c r="I2">
        <v>562</v>
      </c>
      <c r="J2">
        <v>2308</v>
      </c>
    </row>
    <row r="3" spans="1:10" x14ac:dyDescent="0.25">
      <c r="A3" t="s">
        <v>11</v>
      </c>
      <c r="B3">
        <v>774</v>
      </c>
      <c r="C3">
        <v>416</v>
      </c>
      <c r="D3">
        <v>15</v>
      </c>
      <c r="E3">
        <v>0</v>
      </c>
      <c r="F3">
        <v>31</v>
      </c>
      <c r="G3">
        <v>46</v>
      </c>
      <c r="H3">
        <v>6</v>
      </c>
      <c r="I3">
        <v>162</v>
      </c>
      <c r="J3">
        <v>612</v>
      </c>
    </row>
    <row r="4" spans="1:10" x14ac:dyDescent="0.25">
      <c r="A4" t="s">
        <v>12</v>
      </c>
      <c r="B4">
        <v>3456</v>
      </c>
      <c r="C4">
        <v>1398</v>
      </c>
      <c r="D4">
        <v>223</v>
      </c>
      <c r="E4">
        <v>10</v>
      </c>
      <c r="F4">
        <v>83</v>
      </c>
      <c r="G4">
        <v>316</v>
      </c>
      <c r="H4">
        <v>11</v>
      </c>
      <c r="I4">
        <v>784</v>
      </c>
      <c r="J4">
        <v>2672</v>
      </c>
    </row>
    <row r="5" spans="1:10" x14ac:dyDescent="0.25">
      <c r="A5" t="s">
        <v>13</v>
      </c>
      <c r="B5">
        <v>3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</row>
    <row r="6" spans="1:10" x14ac:dyDescent="0.25">
      <c r="A6" t="s">
        <v>14</v>
      </c>
      <c r="B6">
        <v>3480</v>
      </c>
      <c r="C6">
        <v>1479</v>
      </c>
      <c r="D6">
        <v>213</v>
      </c>
      <c r="E6">
        <v>9</v>
      </c>
      <c r="F6">
        <v>108</v>
      </c>
      <c r="G6">
        <v>330</v>
      </c>
      <c r="H6">
        <v>18</v>
      </c>
      <c r="I6">
        <v>1108</v>
      </c>
      <c r="J6">
        <v>2372</v>
      </c>
    </row>
    <row r="7" spans="1:10" x14ac:dyDescent="0.25">
      <c r="A7" t="s">
        <v>15</v>
      </c>
      <c r="B7">
        <v>438</v>
      </c>
      <c r="C7">
        <v>173</v>
      </c>
      <c r="D7">
        <v>6</v>
      </c>
      <c r="E7">
        <v>4</v>
      </c>
      <c r="F7">
        <v>27</v>
      </c>
      <c r="G7">
        <v>37</v>
      </c>
      <c r="H7">
        <v>0</v>
      </c>
      <c r="I7">
        <v>228</v>
      </c>
      <c r="J7">
        <v>210</v>
      </c>
    </row>
    <row r="8" spans="1:10" x14ac:dyDescent="0.25">
      <c r="A8" t="s">
        <v>16</v>
      </c>
      <c r="B8">
        <v>330</v>
      </c>
      <c r="C8">
        <v>128</v>
      </c>
      <c r="D8">
        <v>11</v>
      </c>
      <c r="E8">
        <v>0</v>
      </c>
      <c r="F8">
        <v>4</v>
      </c>
      <c r="G8">
        <v>15</v>
      </c>
      <c r="H8">
        <v>2</v>
      </c>
      <c r="I8">
        <v>126</v>
      </c>
      <c r="J8">
        <v>204</v>
      </c>
    </row>
    <row r="9" spans="1:10" x14ac:dyDescent="0.25">
      <c r="A9" t="s">
        <v>17</v>
      </c>
      <c r="B9">
        <v>78</v>
      </c>
      <c r="C9">
        <v>25</v>
      </c>
      <c r="D9">
        <v>2</v>
      </c>
      <c r="E9">
        <v>0</v>
      </c>
      <c r="F9">
        <v>7</v>
      </c>
      <c r="G9">
        <v>9</v>
      </c>
      <c r="H9">
        <v>0</v>
      </c>
      <c r="I9">
        <v>40</v>
      </c>
      <c r="J9">
        <v>38</v>
      </c>
    </row>
    <row r="10" spans="1:1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62</v>
      </c>
      <c r="C12">
        <v>56</v>
      </c>
      <c r="D12">
        <v>1</v>
      </c>
      <c r="E12">
        <v>0</v>
      </c>
      <c r="F12">
        <v>1</v>
      </c>
      <c r="G12">
        <v>2</v>
      </c>
      <c r="H12">
        <v>0</v>
      </c>
      <c r="I12">
        <v>48</v>
      </c>
      <c r="J12">
        <v>14</v>
      </c>
    </row>
    <row r="13" spans="1:10" x14ac:dyDescent="0.25">
      <c r="A13" t="s">
        <v>21</v>
      </c>
      <c r="B13">
        <v>268</v>
      </c>
      <c r="C13">
        <v>135</v>
      </c>
      <c r="D13">
        <v>2</v>
      </c>
      <c r="E13">
        <v>2</v>
      </c>
      <c r="F13">
        <v>1</v>
      </c>
      <c r="G13">
        <v>5</v>
      </c>
      <c r="H13">
        <v>0</v>
      </c>
      <c r="I13">
        <v>148</v>
      </c>
      <c r="J13">
        <v>120</v>
      </c>
    </row>
    <row r="14" spans="1:10" x14ac:dyDescent="0.25">
      <c r="A14" t="s">
        <v>22</v>
      </c>
      <c r="B14">
        <v>422</v>
      </c>
      <c r="C14">
        <v>158</v>
      </c>
      <c r="D14">
        <v>9</v>
      </c>
      <c r="E14">
        <v>5</v>
      </c>
      <c r="F14">
        <v>12</v>
      </c>
      <c r="G14">
        <v>26</v>
      </c>
      <c r="H14">
        <v>0</v>
      </c>
      <c r="I14">
        <v>250</v>
      </c>
      <c r="J14">
        <v>172</v>
      </c>
    </row>
    <row r="15" spans="1:10" x14ac:dyDescent="0.25">
      <c r="A15" t="s">
        <v>23</v>
      </c>
      <c r="B15">
        <v>258</v>
      </c>
      <c r="C15">
        <v>93</v>
      </c>
      <c r="D15">
        <v>13</v>
      </c>
      <c r="E15">
        <v>7</v>
      </c>
      <c r="F15">
        <v>9</v>
      </c>
      <c r="G15">
        <v>29</v>
      </c>
      <c r="H15">
        <v>0</v>
      </c>
      <c r="I15">
        <v>136</v>
      </c>
      <c r="J15">
        <v>122</v>
      </c>
    </row>
    <row r="16" spans="1:10" x14ac:dyDescent="0.25">
      <c r="A16" t="s">
        <v>24</v>
      </c>
      <c r="B16">
        <v>48</v>
      </c>
      <c r="C16">
        <v>23</v>
      </c>
      <c r="D16">
        <v>1</v>
      </c>
      <c r="E16">
        <v>0</v>
      </c>
      <c r="F16">
        <v>1</v>
      </c>
      <c r="G16">
        <v>2</v>
      </c>
      <c r="H16">
        <v>0</v>
      </c>
      <c r="I16">
        <v>34</v>
      </c>
      <c r="J16">
        <v>14</v>
      </c>
    </row>
    <row r="17" spans="1:10" x14ac:dyDescent="0.25">
      <c r="A17" t="s">
        <v>25</v>
      </c>
      <c r="B17">
        <v>1078</v>
      </c>
      <c r="C17">
        <v>450</v>
      </c>
      <c r="D17">
        <v>36</v>
      </c>
      <c r="E17">
        <v>8</v>
      </c>
      <c r="F17">
        <v>25</v>
      </c>
      <c r="G17">
        <v>69</v>
      </c>
      <c r="H17">
        <v>2</v>
      </c>
      <c r="I17">
        <v>330</v>
      </c>
      <c r="J17">
        <v>748</v>
      </c>
    </row>
    <row r="18" spans="1:10" x14ac:dyDescent="0.25">
      <c r="A18" t="s">
        <v>26</v>
      </c>
      <c r="B18">
        <v>112</v>
      </c>
      <c r="C18">
        <v>68</v>
      </c>
      <c r="D18">
        <v>2</v>
      </c>
      <c r="E18">
        <v>0</v>
      </c>
      <c r="F18">
        <v>2</v>
      </c>
      <c r="G18">
        <v>4</v>
      </c>
      <c r="H18">
        <v>0</v>
      </c>
      <c r="I18">
        <v>19</v>
      </c>
      <c r="J18">
        <v>93</v>
      </c>
    </row>
    <row r="19" spans="1:10" x14ac:dyDescent="0.25">
      <c r="A19" t="s">
        <v>27</v>
      </c>
      <c r="B19">
        <v>1260</v>
      </c>
      <c r="C19">
        <v>488</v>
      </c>
      <c r="D19">
        <v>40</v>
      </c>
      <c r="E19">
        <v>10</v>
      </c>
      <c r="F19">
        <v>55</v>
      </c>
      <c r="G19">
        <v>105</v>
      </c>
      <c r="H19">
        <v>12</v>
      </c>
      <c r="I19">
        <v>428</v>
      </c>
      <c r="J19">
        <v>832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946</v>
      </c>
      <c r="C21">
        <v>394</v>
      </c>
      <c r="D21">
        <v>86</v>
      </c>
      <c r="E21">
        <v>10</v>
      </c>
      <c r="F21">
        <v>69</v>
      </c>
      <c r="G21">
        <v>165</v>
      </c>
      <c r="H21">
        <v>1</v>
      </c>
      <c r="I21">
        <v>514</v>
      </c>
      <c r="J21">
        <v>432</v>
      </c>
    </row>
    <row r="22" spans="1:10" x14ac:dyDescent="0.25">
      <c r="A22" t="s">
        <v>30</v>
      </c>
      <c r="B22">
        <v>36</v>
      </c>
      <c r="C22">
        <v>8</v>
      </c>
      <c r="D22">
        <v>0</v>
      </c>
      <c r="E22">
        <v>0</v>
      </c>
      <c r="F22">
        <v>1</v>
      </c>
      <c r="G22">
        <v>1</v>
      </c>
      <c r="H22">
        <v>0</v>
      </c>
      <c r="I22">
        <v>20</v>
      </c>
      <c r="J22">
        <v>16</v>
      </c>
    </row>
    <row r="23" spans="1:10" x14ac:dyDescent="0.25">
      <c r="A23" t="s">
        <v>31</v>
      </c>
      <c r="B23">
        <v>1578</v>
      </c>
      <c r="C23">
        <v>573</v>
      </c>
      <c r="D23">
        <v>60</v>
      </c>
      <c r="E23">
        <v>1</v>
      </c>
      <c r="F23">
        <v>46</v>
      </c>
      <c r="G23">
        <v>107</v>
      </c>
      <c r="H23">
        <v>1</v>
      </c>
      <c r="I23">
        <v>492</v>
      </c>
      <c r="J23">
        <v>1086</v>
      </c>
    </row>
    <row r="24" spans="1:10" x14ac:dyDescent="0.25">
      <c r="A24" t="s">
        <v>32</v>
      </c>
      <c r="B24">
        <v>3480</v>
      </c>
      <c r="C24">
        <v>1199</v>
      </c>
      <c r="D24">
        <v>163</v>
      </c>
      <c r="E24">
        <v>4</v>
      </c>
      <c r="F24">
        <v>122</v>
      </c>
      <c r="G24">
        <v>289</v>
      </c>
      <c r="H24">
        <v>47</v>
      </c>
      <c r="I24">
        <v>602</v>
      </c>
      <c r="J24">
        <v>2878</v>
      </c>
    </row>
    <row r="25" spans="1:10" x14ac:dyDescent="0.25">
      <c r="A25" t="s">
        <v>33</v>
      </c>
      <c r="B25">
        <v>294</v>
      </c>
      <c r="C25">
        <v>129</v>
      </c>
      <c r="D25">
        <v>7</v>
      </c>
      <c r="E25">
        <v>1</v>
      </c>
      <c r="F25">
        <v>7</v>
      </c>
      <c r="G25">
        <v>15</v>
      </c>
      <c r="H25">
        <v>1</v>
      </c>
      <c r="I25">
        <v>98</v>
      </c>
      <c r="J25">
        <v>196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458</v>
      </c>
      <c r="C27">
        <v>172</v>
      </c>
      <c r="D27">
        <v>12</v>
      </c>
      <c r="E27">
        <v>2</v>
      </c>
      <c r="F27">
        <v>2</v>
      </c>
      <c r="G27">
        <v>16</v>
      </c>
      <c r="H27">
        <v>0</v>
      </c>
      <c r="I27">
        <v>192</v>
      </c>
      <c r="J27">
        <v>266</v>
      </c>
    </row>
    <row r="28" spans="1:10" x14ac:dyDescent="0.25">
      <c r="A28" t="s">
        <v>36</v>
      </c>
      <c r="B28">
        <v>91</v>
      </c>
      <c r="C28">
        <v>68</v>
      </c>
      <c r="D28">
        <v>3</v>
      </c>
      <c r="E28">
        <v>0</v>
      </c>
      <c r="F28">
        <v>2</v>
      </c>
      <c r="G28">
        <v>5</v>
      </c>
      <c r="H28">
        <v>0</v>
      </c>
      <c r="I28">
        <v>30</v>
      </c>
      <c r="J28">
        <v>61</v>
      </c>
    </row>
    <row r="29" spans="1:10" x14ac:dyDescent="0.25">
      <c r="A29" t="s">
        <v>37</v>
      </c>
      <c r="B29">
        <v>772</v>
      </c>
      <c r="C29">
        <v>386</v>
      </c>
      <c r="D29">
        <v>5</v>
      </c>
      <c r="E29">
        <v>2</v>
      </c>
      <c r="F29">
        <v>13</v>
      </c>
      <c r="G29">
        <v>20</v>
      </c>
      <c r="H29">
        <v>0</v>
      </c>
      <c r="I29">
        <v>360</v>
      </c>
      <c r="J29">
        <v>412</v>
      </c>
    </row>
    <row r="30" spans="1:10" x14ac:dyDescent="0.25">
      <c r="A30" t="s">
        <v>38</v>
      </c>
      <c r="B30">
        <v>120</v>
      </c>
      <c r="C30">
        <v>21</v>
      </c>
      <c r="D30">
        <v>1</v>
      </c>
      <c r="E30">
        <v>0</v>
      </c>
      <c r="F30">
        <v>4</v>
      </c>
      <c r="G30">
        <v>5</v>
      </c>
      <c r="H30">
        <v>1</v>
      </c>
      <c r="I30">
        <v>62</v>
      </c>
      <c r="J30">
        <v>58</v>
      </c>
    </row>
    <row r="31" spans="1:10" x14ac:dyDescent="0.25">
      <c r="A31" t="s">
        <v>39</v>
      </c>
      <c r="B31">
        <v>114</v>
      </c>
      <c r="C31">
        <v>32</v>
      </c>
      <c r="D31">
        <v>7</v>
      </c>
      <c r="E31">
        <v>0</v>
      </c>
      <c r="F31">
        <v>3</v>
      </c>
      <c r="G31">
        <v>10</v>
      </c>
      <c r="H31">
        <v>0</v>
      </c>
      <c r="I31">
        <v>72</v>
      </c>
      <c r="J31">
        <v>42</v>
      </c>
    </row>
    <row r="32" spans="1:10" x14ac:dyDescent="0.25">
      <c r="A32" t="s">
        <v>40</v>
      </c>
      <c r="B32">
        <v>1378</v>
      </c>
      <c r="C32">
        <v>395</v>
      </c>
      <c r="D32">
        <v>83</v>
      </c>
      <c r="E32">
        <v>8</v>
      </c>
      <c r="F32">
        <v>115</v>
      </c>
      <c r="G32">
        <v>206</v>
      </c>
      <c r="H32">
        <v>25</v>
      </c>
      <c r="I32">
        <v>868</v>
      </c>
      <c r="J32">
        <v>510</v>
      </c>
    </row>
    <row r="33" spans="1:10" x14ac:dyDescent="0.25">
      <c r="A33" t="s">
        <v>41</v>
      </c>
      <c r="B33">
        <v>1188</v>
      </c>
      <c r="C33">
        <v>459</v>
      </c>
      <c r="D33">
        <v>17</v>
      </c>
      <c r="E33">
        <v>4</v>
      </c>
      <c r="F33">
        <v>40</v>
      </c>
      <c r="G33">
        <v>61</v>
      </c>
      <c r="H33">
        <v>13</v>
      </c>
      <c r="I33">
        <v>626</v>
      </c>
      <c r="J33">
        <v>562</v>
      </c>
    </row>
    <row r="34" spans="1:10" x14ac:dyDescent="0.25">
      <c r="A34" t="s">
        <v>42</v>
      </c>
      <c r="B34">
        <v>464</v>
      </c>
      <c r="C34">
        <v>198</v>
      </c>
      <c r="D34">
        <v>11</v>
      </c>
      <c r="E34">
        <v>2</v>
      </c>
      <c r="F34">
        <v>11</v>
      </c>
      <c r="G34">
        <v>24</v>
      </c>
      <c r="H34">
        <v>1</v>
      </c>
      <c r="I34">
        <v>260</v>
      </c>
      <c r="J34">
        <v>204</v>
      </c>
    </row>
    <row r="35" spans="1:10" x14ac:dyDescent="0.25">
      <c r="A35" t="s">
        <v>43</v>
      </c>
      <c r="B35">
        <v>1988</v>
      </c>
      <c r="C35">
        <v>816</v>
      </c>
      <c r="D35">
        <v>142</v>
      </c>
      <c r="E35">
        <v>5</v>
      </c>
      <c r="F35">
        <v>55</v>
      </c>
      <c r="G35">
        <v>202</v>
      </c>
      <c r="H35">
        <v>3</v>
      </c>
      <c r="I35">
        <v>544</v>
      </c>
      <c r="J35">
        <v>1444</v>
      </c>
    </row>
    <row r="36" spans="1:10" x14ac:dyDescent="0.25">
      <c r="A36" t="s">
        <v>44</v>
      </c>
      <c r="B36">
        <v>534</v>
      </c>
      <c r="C36">
        <v>220</v>
      </c>
      <c r="D36">
        <v>17</v>
      </c>
      <c r="E36">
        <v>4</v>
      </c>
      <c r="F36">
        <v>13</v>
      </c>
      <c r="G36">
        <v>34</v>
      </c>
      <c r="H36">
        <v>0</v>
      </c>
      <c r="I36">
        <v>174</v>
      </c>
      <c r="J36">
        <v>360</v>
      </c>
    </row>
    <row r="37" spans="1:10" x14ac:dyDescent="0.25">
      <c r="A37" t="s">
        <v>45</v>
      </c>
      <c r="B37">
        <v>1102</v>
      </c>
      <c r="C37">
        <v>341</v>
      </c>
      <c r="D37">
        <v>75</v>
      </c>
      <c r="E37">
        <v>7</v>
      </c>
      <c r="F37">
        <v>49</v>
      </c>
      <c r="G37">
        <v>131</v>
      </c>
      <c r="H37">
        <v>29</v>
      </c>
      <c r="I37">
        <v>480</v>
      </c>
      <c r="J37">
        <v>622</v>
      </c>
    </row>
    <row r="38" spans="1:10" x14ac:dyDescent="0.25">
      <c r="A38" t="s">
        <v>46</v>
      </c>
      <c r="B38">
        <v>18</v>
      </c>
      <c r="C38">
        <v>16</v>
      </c>
      <c r="D38">
        <v>0</v>
      </c>
      <c r="E38">
        <v>1</v>
      </c>
      <c r="F38">
        <v>0</v>
      </c>
      <c r="G38">
        <v>1</v>
      </c>
      <c r="H38">
        <v>0</v>
      </c>
      <c r="I38">
        <v>10</v>
      </c>
      <c r="J38">
        <v>8</v>
      </c>
    </row>
    <row r="39" spans="1:10" x14ac:dyDescent="0.25">
      <c r="A39" t="s">
        <v>47</v>
      </c>
      <c r="B39">
        <v>70</v>
      </c>
      <c r="C39">
        <v>7</v>
      </c>
      <c r="D39">
        <v>4</v>
      </c>
      <c r="E39">
        <v>1</v>
      </c>
      <c r="F39">
        <v>0</v>
      </c>
      <c r="G39">
        <v>5</v>
      </c>
      <c r="H39">
        <v>0</v>
      </c>
      <c r="I39">
        <v>50</v>
      </c>
      <c r="J39">
        <v>20</v>
      </c>
    </row>
    <row r="40" spans="1:10" x14ac:dyDescent="0.25">
      <c r="A40" t="s">
        <v>48</v>
      </c>
      <c r="B40">
        <v>90</v>
      </c>
      <c r="C40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86</v>
      </c>
      <c r="J40">
        <v>4</v>
      </c>
    </row>
    <row r="41" spans="1:10" x14ac:dyDescent="0.25">
      <c r="A41" t="s">
        <v>49</v>
      </c>
      <c r="B41">
        <v>122</v>
      </c>
      <c r="C41">
        <v>39</v>
      </c>
      <c r="D41">
        <v>24</v>
      </c>
      <c r="E41">
        <v>0</v>
      </c>
      <c r="F41">
        <v>0</v>
      </c>
      <c r="G41">
        <v>24</v>
      </c>
      <c r="H41">
        <v>0</v>
      </c>
      <c r="I41">
        <v>98</v>
      </c>
      <c r="J41">
        <v>24</v>
      </c>
    </row>
    <row r="42" spans="1:10" x14ac:dyDescent="0.25">
      <c r="A42" t="s">
        <v>50</v>
      </c>
      <c r="B42">
        <v>32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20</v>
      </c>
    </row>
    <row r="43" spans="1:10" x14ac:dyDescent="0.25">
      <c r="A43" t="s">
        <v>51</v>
      </c>
      <c r="B43">
        <v>6</v>
      </c>
      <c r="C43">
        <v>5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</row>
    <row r="44" spans="1:10" x14ac:dyDescent="0.25">
      <c r="A44" t="s">
        <v>52</v>
      </c>
      <c r="B44">
        <v>23</v>
      </c>
      <c r="C44">
        <v>17</v>
      </c>
      <c r="D44">
        <v>3</v>
      </c>
      <c r="E44">
        <v>0</v>
      </c>
      <c r="F44">
        <v>0</v>
      </c>
      <c r="G44">
        <v>3</v>
      </c>
      <c r="H44">
        <v>0</v>
      </c>
      <c r="I44">
        <v>2</v>
      </c>
      <c r="J44">
        <v>21</v>
      </c>
    </row>
    <row r="45" spans="1:10" x14ac:dyDescent="0.25">
      <c r="A45" t="s">
        <v>53</v>
      </c>
      <c r="B45">
        <v>146</v>
      </c>
      <c r="C45">
        <v>77</v>
      </c>
      <c r="D45">
        <v>0</v>
      </c>
      <c r="E45">
        <v>2</v>
      </c>
      <c r="F45">
        <v>1</v>
      </c>
      <c r="G45">
        <v>3</v>
      </c>
      <c r="H45">
        <v>0</v>
      </c>
      <c r="I45">
        <v>66</v>
      </c>
      <c r="J45">
        <v>80</v>
      </c>
    </row>
    <row r="46" spans="1:10" x14ac:dyDescent="0.25">
      <c r="A46" t="s">
        <v>54</v>
      </c>
      <c r="B46">
        <v>630</v>
      </c>
      <c r="C46">
        <v>265</v>
      </c>
      <c r="D46">
        <v>45</v>
      </c>
      <c r="E46">
        <v>3</v>
      </c>
      <c r="F46">
        <v>10</v>
      </c>
      <c r="G46">
        <v>58</v>
      </c>
      <c r="H46">
        <v>0</v>
      </c>
      <c r="I46">
        <v>328</v>
      </c>
      <c r="J46">
        <v>302</v>
      </c>
    </row>
    <row r="47" spans="1:10" x14ac:dyDescent="0.25">
      <c r="A47" t="s">
        <v>55</v>
      </c>
      <c r="B47">
        <v>1424</v>
      </c>
      <c r="C47">
        <v>619</v>
      </c>
      <c r="D47">
        <v>0</v>
      </c>
      <c r="E47">
        <v>2</v>
      </c>
      <c r="F47">
        <v>25</v>
      </c>
      <c r="G47">
        <v>27</v>
      </c>
      <c r="H47">
        <v>8</v>
      </c>
      <c r="I47">
        <v>208</v>
      </c>
      <c r="J47">
        <v>1216</v>
      </c>
    </row>
    <row r="48" spans="1:10" x14ac:dyDescent="0.25">
      <c r="A48" t="s">
        <v>56</v>
      </c>
      <c r="B48">
        <v>344</v>
      </c>
      <c r="C48">
        <v>135</v>
      </c>
      <c r="D48">
        <v>11</v>
      </c>
      <c r="E48">
        <v>1</v>
      </c>
      <c r="F48">
        <v>17</v>
      </c>
      <c r="G48">
        <v>29</v>
      </c>
      <c r="H48">
        <v>1</v>
      </c>
      <c r="I48">
        <v>150</v>
      </c>
      <c r="J48">
        <v>194</v>
      </c>
    </row>
    <row r="49" spans="1:10" x14ac:dyDescent="0.25">
      <c r="A49" t="s">
        <v>57</v>
      </c>
      <c r="B49">
        <v>564</v>
      </c>
      <c r="C49">
        <v>239</v>
      </c>
      <c r="D49">
        <v>19</v>
      </c>
      <c r="E49">
        <v>1</v>
      </c>
      <c r="F49">
        <v>16</v>
      </c>
      <c r="G49">
        <v>36</v>
      </c>
      <c r="H49">
        <v>1</v>
      </c>
      <c r="I49">
        <v>256</v>
      </c>
      <c r="J49">
        <v>308</v>
      </c>
    </row>
    <row r="50" spans="1:10" x14ac:dyDescent="0.25">
      <c r="A50" t="s">
        <v>58</v>
      </c>
      <c r="B50">
        <v>1220</v>
      </c>
      <c r="C50">
        <v>566</v>
      </c>
      <c r="D50">
        <v>48</v>
      </c>
      <c r="E50">
        <v>3</v>
      </c>
      <c r="F50">
        <v>22</v>
      </c>
      <c r="G50">
        <v>73</v>
      </c>
      <c r="H50">
        <v>1</v>
      </c>
      <c r="I50">
        <v>360</v>
      </c>
      <c r="J50">
        <v>860</v>
      </c>
    </row>
    <row r="51" spans="1:10" x14ac:dyDescent="0.25">
      <c r="A51" t="s">
        <v>59</v>
      </c>
      <c r="B51">
        <v>268</v>
      </c>
      <c r="C51">
        <v>123</v>
      </c>
      <c r="D51">
        <v>17</v>
      </c>
      <c r="E51">
        <v>0</v>
      </c>
      <c r="F51">
        <v>1</v>
      </c>
      <c r="G51">
        <v>18</v>
      </c>
      <c r="H51">
        <v>0</v>
      </c>
      <c r="I51">
        <v>108</v>
      </c>
      <c r="J51">
        <v>160</v>
      </c>
    </row>
    <row r="52" spans="1:10" x14ac:dyDescent="0.25">
      <c r="A52" t="s">
        <v>60</v>
      </c>
      <c r="B52">
        <v>1002</v>
      </c>
      <c r="C52">
        <v>399</v>
      </c>
      <c r="D52">
        <v>19</v>
      </c>
      <c r="E52">
        <v>0</v>
      </c>
      <c r="F52">
        <v>11</v>
      </c>
      <c r="G52">
        <v>30</v>
      </c>
      <c r="H52">
        <v>0</v>
      </c>
      <c r="I52">
        <v>416</v>
      </c>
      <c r="J52">
        <v>586</v>
      </c>
    </row>
    <row r="53" spans="1:10" x14ac:dyDescent="0.25">
      <c r="A53" t="s">
        <v>61</v>
      </c>
      <c r="B53">
        <v>438</v>
      </c>
      <c r="C53">
        <v>161</v>
      </c>
      <c r="D53">
        <v>6</v>
      </c>
      <c r="E53">
        <v>1</v>
      </c>
      <c r="F53">
        <v>7</v>
      </c>
      <c r="G53">
        <v>14</v>
      </c>
      <c r="H53">
        <v>1</v>
      </c>
      <c r="I53">
        <v>176</v>
      </c>
      <c r="J53">
        <v>262</v>
      </c>
    </row>
    <row r="54" spans="1:10" x14ac:dyDescent="0.25">
      <c r="A54" t="s">
        <v>62</v>
      </c>
      <c r="B54">
        <v>80</v>
      </c>
      <c r="C54">
        <v>46</v>
      </c>
      <c r="D54">
        <v>0</v>
      </c>
      <c r="E54">
        <v>1</v>
      </c>
      <c r="F54">
        <v>2</v>
      </c>
      <c r="G54">
        <v>3</v>
      </c>
      <c r="H54">
        <v>1</v>
      </c>
      <c r="I54">
        <v>56</v>
      </c>
      <c r="J54">
        <v>24</v>
      </c>
    </row>
    <row r="55" spans="1:10" x14ac:dyDescent="0.25">
      <c r="A55" t="s">
        <v>63</v>
      </c>
      <c r="B55">
        <v>422</v>
      </c>
      <c r="C55">
        <v>174</v>
      </c>
      <c r="D55">
        <v>9</v>
      </c>
      <c r="E55">
        <v>1</v>
      </c>
      <c r="F55">
        <v>9</v>
      </c>
      <c r="G55">
        <v>19</v>
      </c>
      <c r="H55">
        <v>3</v>
      </c>
      <c r="I55">
        <v>142</v>
      </c>
      <c r="J55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2538</v>
      </c>
      <c r="C2" s="4">
        <f>FebruaryRaw!C2</f>
        <v>1096</v>
      </c>
      <c r="D2" s="4">
        <f>FebruaryRaw!D2</f>
        <v>110</v>
      </c>
      <c r="E2" s="4">
        <f>FebruaryRaw!E2</f>
        <v>14</v>
      </c>
      <c r="F2" s="4">
        <f>FebruaryRaw!F2</f>
        <v>35</v>
      </c>
      <c r="G2" s="4">
        <f>FebruaryRaw!G2</f>
        <v>159</v>
      </c>
      <c r="H2" s="4">
        <f>FebruaryRaw!H2</f>
        <v>1</v>
      </c>
      <c r="I2" s="4">
        <f>FebruaryRaw!I2</f>
        <v>560</v>
      </c>
      <c r="J2" s="5">
        <f>FebruaryRaw!J2</f>
        <v>1978</v>
      </c>
    </row>
    <row r="3" spans="1:10" x14ac:dyDescent="0.25">
      <c r="A3" s="6" t="s">
        <v>11</v>
      </c>
      <c r="B3" s="7">
        <f>FebruaryRaw!B3</f>
        <v>890</v>
      </c>
      <c r="C3" s="7">
        <f>FebruaryRaw!C3</f>
        <v>354</v>
      </c>
      <c r="D3" s="7">
        <f>FebruaryRaw!D3</f>
        <v>19</v>
      </c>
      <c r="E3" s="7">
        <f>FebruaryRaw!E3</f>
        <v>4</v>
      </c>
      <c r="F3" s="7">
        <f>FebruaryRaw!F3</f>
        <v>594</v>
      </c>
      <c r="G3" s="7">
        <f>FebruaryRaw!G3</f>
        <v>617</v>
      </c>
      <c r="H3" s="7">
        <f>FebruaryRaw!H3</f>
        <v>17</v>
      </c>
      <c r="I3" s="7">
        <f>FebruaryRaw!I3</f>
        <v>218</v>
      </c>
      <c r="J3" s="8">
        <f>FebruaryRaw!J3</f>
        <v>672</v>
      </c>
    </row>
    <row r="4" spans="1:10" x14ac:dyDescent="0.25">
      <c r="A4" s="9" t="s">
        <v>12</v>
      </c>
      <c r="B4" s="10">
        <f>FebruaryRaw!B4</f>
        <v>2964</v>
      </c>
      <c r="C4" s="10">
        <f>FebruaryRaw!C4</f>
        <v>1120</v>
      </c>
      <c r="D4" s="10">
        <f>FebruaryRaw!D4</f>
        <v>129</v>
      </c>
      <c r="E4" s="10">
        <f>FebruaryRaw!E4</f>
        <v>8</v>
      </c>
      <c r="F4" s="10">
        <f>FebruaryRaw!F4</f>
        <v>69</v>
      </c>
      <c r="G4" s="10">
        <f>FebruaryRaw!G4</f>
        <v>206</v>
      </c>
      <c r="H4" s="10">
        <f>FebruaryRaw!H4</f>
        <v>18</v>
      </c>
      <c r="I4" s="10">
        <f>FebruaryRaw!I4</f>
        <v>704</v>
      </c>
      <c r="J4" s="11">
        <f>FebruaryRaw!J4</f>
        <v>2260</v>
      </c>
    </row>
    <row r="5" spans="1:10" x14ac:dyDescent="0.25">
      <c r="A5" s="6" t="s">
        <v>13</v>
      </c>
      <c r="B5" s="7">
        <f>FebruaryRaw!B5</f>
        <v>3</v>
      </c>
      <c r="C5" s="7">
        <f>FebruaryRaw!C5</f>
        <v>5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3014</v>
      </c>
      <c r="C6" s="10">
        <f>FebruaryRaw!C6</f>
        <v>1065</v>
      </c>
      <c r="D6" s="10">
        <f>FebruaryRaw!D6</f>
        <v>201</v>
      </c>
      <c r="E6" s="10">
        <f>FebruaryRaw!E6</f>
        <v>3</v>
      </c>
      <c r="F6" s="10">
        <f>FebruaryRaw!F6</f>
        <v>48</v>
      </c>
      <c r="G6" s="10">
        <f>FebruaryRaw!G6</f>
        <v>252</v>
      </c>
      <c r="H6" s="10">
        <f>FebruaryRaw!H6</f>
        <v>11</v>
      </c>
      <c r="I6" s="10">
        <f>FebruaryRaw!I6</f>
        <v>1010</v>
      </c>
      <c r="J6" s="11">
        <f>FebruaryRaw!J6</f>
        <v>2004</v>
      </c>
    </row>
    <row r="7" spans="1:10" x14ac:dyDescent="0.25">
      <c r="A7" s="6" t="s">
        <v>15</v>
      </c>
      <c r="B7" s="7">
        <f>FebruaryRaw!B7</f>
        <v>350</v>
      </c>
      <c r="C7" s="7">
        <f>FebruaryRaw!C7</f>
        <v>154</v>
      </c>
      <c r="D7" s="7">
        <f>FebruaryRaw!D7</f>
        <v>6</v>
      </c>
      <c r="E7" s="7">
        <f>FebruaryRaw!E7</f>
        <v>0</v>
      </c>
      <c r="F7" s="7">
        <f>FebruaryRaw!F7</f>
        <v>9</v>
      </c>
      <c r="G7" s="7">
        <f>FebruaryRaw!G7</f>
        <v>15</v>
      </c>
      <c r="H7" s="7">
        <f>FebruaryRaw!H7</f>
        <v>1</v>
      </c>
      <c r="I7" s="7">
        <f>FebruaryRaw!I7</f>
        <v>136</v>
      </c>
      <c r="J7" s="8">
        <f>FebruaryRaw!J7</f>
        <v>214</v>
      </c>
    </row>
    <row r="8" spans="1:10" x14ac:dyDescent="0.25">
      <c r="A8" s="9" t="s">
        <v>16</v>
      </c>
      <c r="B8" s="10">
        <f>FebruaryRaw!B8</f>
        <v>214</v>
      </c>
      <c r="C8" s="10">
        <f>FebruaryRaw!C8</f>
        <v>88</v>
      </c>
      <c r="D8" s="10">
        <f>FebruaryRaw!D8</f>
        <v>5</v>
      </c>
      <c r="E8" s="10">
        <f>FebruaryRaw!E8</f>
        <v>3</v>
      </c>
      <c r="F8" s="10">
        <f>FebruaryRaw!F8</f>
        <v>0</v>
      </c>
      <c r="G8" s="10">
        <f>FebruaryRaw!G8</f>
        <v>8</v>
      </c>
      <c r="H8" s="10">
        <f>FebruaryRaw!H8</f>
        <v>0</v>
      </c>
      <c r="I8" s="10">
        <f>FebruaryRaw!I8</f>
        <v>88</v>
      </c>
      <c r="J8" s="11">
        <f>FebruaryRaw!J8</f>
        <v>126</v>
      </c>
    </row>
    <row r="9" spans="1:10" x14ac:dyDescent="0.25">
      <c r="A9" s="6" t="s">
        <v>17</v>
      </c>
      <c r="B9" s="7">
        <f>FebruaryRaw!B9</f>
        <v>28</v>
      </c>
      <c r="C9" s="7">
        <f>FebruaryRaw!C9</f>
        <v>25</v>
      </c>
      <c r="D9" s="7">
        <f>FebruaryRaw!D9</f>
        <v>2</v>
      </c>
      <c r="E9" s="7">
        <f>FebruaryRaw!E9</f>
        <v>1</v>
      </c>
      <c r="F9" s="7">
        <f>FebruaryRaw!F9</f>
        <v>3</v>
      </c>
      <c r="G9" s="7">
        <f>FebruaryRaw!G9</f>
        <v>6</v>
      </c>
      <c r="H9" s="7">
        <f>FebruaryRaw!H9</f>
        <v>1</v>
      </c>
      <c r="I9" s="7">
        <f>FebruaryRaw!I9</f>
        <v>24</v>
      </c>
      <c r="J9" s="8">
        <f>FebruaryRaw!J9</f>
        <v>4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132</v>
      </c>
      <c r="C12" s="13">
        <f>FebruaryRaw!C12</f>
        <v>54</v>
      </c>
      <c r="D12" s="13">
        <f>FebruaryRaw!D12</f>
        <v>0</v>
      </c>
      <c r="E12" s="13">
        <f>FebruaryRaw!E12</f>
        <v>0</v>
      </c>
      <c r="F12" s="13">
        <f>FebruaryRaw!F12</f>
        <v>2</v>
      </c>
      <c r="G12" s="13">
        <f>FebruaryRaw!G12</f>
        <v>2</v>
      </c>
      <c r="H12" s="13">
        <f>FebruaryRaw!H12</f>
        <v>0</v>
      </c>
      <c r="I12" s="13">
        <f>FebruaryRaw!I12</f>
        <v>102</v>
      </c>
      <c r="J12" s="14">
        <f>FebruaryRaw!J12</f>
        <v>30</v>
      </c>
    </row>
    <row r="13" spans="1:10" x14ac:dyDescent="0.25">
      <c r="A13" s="15" t="s">
        <v>21</v>
      </c>
      <c r="B13" s="16">
        <f>FebruaryRaw!B13</f>
        <v>272</v>
      </c>
      <c r="C13" s="16">
        <f>FebruaryRaw!C13</f>
        <v>120</v>
      </c>
      <c r="D13" s="16">
        <f>FebruaryRaw!D13</f>
        <v>3</v>
      </c>
      <c r="E13" s="16">
        <f>FebruaryRaw!E13</f>
        <v>1</v>
      </c>
      <c r="F13" s="16">
        <f>FebruaryRaw!F13</f>
        <v>3</v>
      </c>
      <c r="G13" s="16">
        <f>FebruaryRaw!G13</f>
        <v>7</v>
      </c>
      <c r="H13" s="16">
        <f>FebruaryRaw!H13</f>
        <v>0</v>
      </c>
      <c r="I13" s="16">
        <f>FebruaryRaw!I13</f>
        <v>188</v>
      </c>
      <c r="J13" s="17">
        <f>FebruaryRaw!J13</f>
        <v>84</v>
      </c>
    </row>
    <row r="14" spans="1:10" x14ac:dyDescent="0.25">
      <c r="A14" s="12" t="s">
        <v>22</v>
      </c>
      <c r="B14" s="13">
        <f>FebruaryRaw!B14</f>
        <v>344</v>
      </c>
      <c r="C14" s="13">
        <f>FebruaryRaw!C14</f>
        <v>140</v>
      </c>
      <c r="D14" s="13">
        <f>FebruaryRaw!D14</f>
        <v>14</v>
      </c>
      <c r="E14" s="13">
        <f>FebruaryRaw!E14</f>
        <v>1</v>
      </c>
      <c r="F14" s="13">
        <f>FebruaryRaw!F14</f>
        <v>9</v>
      </c>
      <c r="G14" s="13">
        <f>FebruaryRaw!G14</f>
        <v>24</v>
      </c>
      <c r="H14" s="13">
        <f>FebruaryRaw!H14</f>
        <v>0</v>
      </c>
      <c r="I14" s="13">
        <f>FebruaryRaw!I14</f>
        <v>200</v>
      </c>
      <c r="J14" s="14">
        <f>FebruaryRaw!J14</f>
        <v>144</v>
      </c>
    </row>
    <row r="15" spans="1:10" x14ac:dyDescent="0.25">
      <c r="A15" s="15" t="s">
        <v>23</v>
      </c>
      <c r="B15" s="16">
        <f>FebruaryRaw!B15</f>
        <v>144</v>
      </c>
      <c r="C15" s="16">
        <f>FebruaryRaw!C15</f>
        <v>62</v>
      </c>
      <c r="D15" s="16">
        <f>FebruaryRaw!D15</f>
        <v>4</v>
      </c>
      <c r="E15" s="16">
        <f>FebruaryRaw!E15</f>
        <v>2</v>
      </c>
      <c r="F15" s="16">
        <f>FebruaryRaw!F15</f>
        <v>10</v>
      </c>
      <c r="G15" s="16">
        <f>FebruaryRaw!G15</f>
        <v>16</v>
      </c>
      <c r="H15" s="16">
        <f>FebruaryRaw!H15</f>
        <v>5</v>
      </c>
      <c r="I15" s="16">
        <f>FebruaryRaw!I15</f>
        <v>60</v>
      </c>
      <c r="J15" s="17">
        <f>FebruaryRaw!J15</f>
        <v>84</v>
      </c>
    </row>
    <row r="16" spans="1:10" x14ac:dyDescent="0.25">
      <c r="A16" s="9" t="s">
        <v>24</v>
      </c>
      <c r="B16" s="10">
        <f>FebruaryRaw!B16</f>
        <v>13</v>
      </c>
      <c r="C16" s="10">
        <f>FebruaryRaw!C16</f>
        <v>14</v>
      </c>
      <c r="D16" s="10">
        <f>FebruaryRaw!D16</f>
        <v>0</v>
      </c>
      <c r="E16" s="10">
        <f>FebruaryRaw!E16</f>
        <v>1</v>
      </c>
      <c r="F16" s="10">
        <f>FebruaryRaw!F16</f>
        <v>0</v>
      </c>
      <c r="G16" s="10">
        <f>FebruaryRaw!G16</f>
        <v>1</v>
      </c>
      <c r="H16" s="10">
        <f>FebruaryRaw!H16</f>
        <v>0</v>
      </c>
      <c r="I16" s="10">
        <f>FebruaryRaw!I16</f>
        <v>14</v>
      </c>
      <c r="J16" s="11">
        <f>FebruaryRaw!J16</f>
        <v>-1</v>
      </c>
    </row>
    <row r="17" spans="1:10" x14ac:dyDescent="0.25">
      <c r="A17" s="6" t="s">
        <v>25</v>
      </c>
      <c r="B17" s="7">
        <f>FebruaryRaw!B17</f>
        <v>1030</v>
      </c>
      <c r="C17" s="7">
        <f>FebruaryRaw!C17</f>
        <v>463</v>
      </c>
      <c r="D17" s="7">
        <f>FebruaryRaw!D17</f>
        <v>20</v>
      </c>
      <c r="E17" s="7">
        <f>FebruaryRaw!E17</f>
        <v>10</v>
      </c>
      <c r="F17" s="7">
        <f>FebruaryRaw!F17</f>
        <v>21</v>
      </c>
      <c r="G17" s="7">
        <f>FebruaryRaw!G17</f>
        <v>51</v>
      </c>
      <c r="H17" s="7">
        <f>FebruaryRaw!H17</f>
        <v>3</v>
      </c>
      <c r="I17" s="7">
        <f>FebruaryRaw!I17</f>
        <v>322</v>
      </c>
      <c r="J17" s="8">
        <f>FebruaryRaw!J17</f>
        <v>708</v>
      </c>
    </row>
    <row r="18" spans="1:10" x14ac:dyDescent="0.25">
      <c r="A18" s="9" t="s">
        <v>26</v>
      </c>
      <c r="B18" s="10">
        <f>FebruaryRaw!B18</f>
        <v>55</v>
      </c>
      <c r="C18" s="10">
        <f>FebruaryRaw!C18</f>
        <v>62</v>
      </c>
      <c r="D18" s="10">
        <f>FebruaryRaw!D18</f>
        <v>1</v>
      </c>
      <c r="E18" s="10">
        <f>FebruaryRaw!E18</f>
        <v>0</v>
      </c>
      <c r="F18" s="10">
        <f>FebruaryRaw!F18</f>
        <v>3</v>
      </c>
      <c r="G18" s="10">
        <f>FebruaryRaw!G18</f>
        <v>4</v>
      </c>
      <c r="H18" s="10">
        <f>FebruaryRaw!H18</f>
        <v>0</v>
      </c>
      <c r="I18" s="10">
        <f>FebruaryRaw!I18</f>
        <v>6</v>
      </c>
      <c r="J18" s="11">
        <f>FebruaryRaw!J18</f>
        <v>49</v>
      </c>
    </row>
    <row r="19" spans="1:10" x14ac:dyDescent="0.25">
      <c r="A19" s="6" t="s">
        <v>27</v>
      </c>
      <c r="B19" s="7">
        <f>FebruaryRaw!B19</f>
        <v>1028</v>
      </c>
      <c r="C19" s="7">
        <f>FebruaryRaw!C19</f>
        <v>418</v>
      </c>
      <c r="D19" s="7">
        <f>FebruaryRaw!D19</f>
        <v>21</v>
      </c>
      <c r="E19" s="7">
        <f>FebruaryRaw!E19</f>
        <v>4</v>
      </c>
      <c r="F19" s="7">
        <f>FebruaryRaw!F19</f>
        <v>51</v>
      </c>
      <c r="G19" s="7">
        <f>FebruaryRaw!G19</f>
        <v>76</v>
      </c>
      <c r="H19" s="7">
        <f>FebruaryRaw!H19</f>
        <v>9</v>
      </c>
      <c r="I19" s="7">
        <f>FebruaryRaw!I19</f>
        <v>392</v>
      </c>
      <c r="J19" s="8">
        <f>FebruaryRaw!J19</f>
        <v>636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4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6</v>
      </c>
    </row>
    <row r="21" spans="1:10" x14ac:dyDescent="0.25">
      <c r="A21" s="6" t="s">
        <v>29</v>
      </c>
      <c r="B21" s="7">
        <f>FebruaryRaw!B21</f>
        <v>1058</v>
      </c>
      <c r="C21" s="7">
        <f>FebruaryRaw!C21</f>
        <v>404</v>
      </c>
      <c r="D21" s="7">
        <f>FebruaryRaw!D21</f>
        <v>18</v>
      </c>
      <c r="E21" s="7">
        <f>FebruaryRaw!E21</f>
        <v>8</v>
      </c>
      <c r="F21" s="7">
        <f>FebruaryRaw!F21</f>
        <v>11</v>
      </c>
      <c r="G21" s="7">
        <f>FebruaryRaw!G21</f>
        <v>37</v>
      </c>
      <c r="H21" s="7">
        <f>FebruaryRaw!H21</f>
        <v>3</v>
      </c>
      <c r="I21" s="7">
        <f>FebruaryRaw!I21</f>
        <v>516</v>
      </c>
      <c r="J21" s="8">
        <f>FebruaryRaw!J21</f>
        <v>542</v>
      </c>
    </row>
    <row r="22" spans="1:10" x14ac:dyDescent="0.25">
      <c r="A22" s="9" t="s">
        <v>30</v>
      </c>
      <c r="B22" s="10">
        <f>FebruaryRaw!B22</f>
        <v>42</v>
      </c>
      <c r="C22" s="10">
        <f>FebruaryRaw!C22</f>
        <v>24</v>
      </c>
      <c r="D22" s="10">
        <f>FebruaryRaw!D22</f>
        <v>1</v>
      </c>
      <c r="E22" s="10">
        <f>FebruaryRaw!E22</f>
        <v>0</v>
      </c>
      <c r="F22" s="10">
        <f>FebruaryRaw!F22</f>
        <v>0</v>
      </c>
      <c r="G22" s="10">
        <f>FebruaryRaw!G22</f>
        <v>1</v>
      </c>
      <c r="H22" s="10">
        <f>FebruaryRaw!H22</f>
        <v>0</v>
      </c>
      <c r="I22" s="10">
        <f>FebruaryRaw!I22</f>
        <v>22</v>
      </c>
      <c r="J22" s="11">
        <f>FebruaryRaw!J22</f>
        <v>20</v>
      </c>
    </row>
    <row r="23" spans="1:10" x14ac:dyDescent="0.25">
      <c r="A23" s="6" t="s">
        <v>31</v>
      </c>
      <c r="B23" s="7">
        <f>FebruaryRaw!B23</f>
        <v>798</v>
      </c>
      <c r="C23" s="7">
        <f>FebruaryRaw!C23</f>
        <v>332</v>
      </c>
      <c r="D23" s="7">
        <f>FebruaryRaw!D23</f>
        <v>33</v>
      </c>
      <c r="E23" s="7">
        <f>FebruaryRaw!E23</f>
        <v>5</v>
      </c>
      <c r="F23" s="7">
        <f>FebruaryRaw!F23</f>
        <v>51</v>
      </c>
      <c r="G23" s="7">
        <f>FebruaryRaw!G23</f>
        <v>89</v>
      </c>
      <c r="H23" s="7">
        <f>FebruaryRaw!H23</f>
        <v>6</v>
      </c>
      <c r="I23" s="7">
        <f>FebruaryRaw!I23</f>
        <v>180</v>
      </c>
      <c r="J23" s="8">
        <f>FebruaryRaw!J23</f>
        <v>618</v>
      </c>
    </row>
    <row r="24" spans="1:10" x14ac:dyDescent="0.25">
      <c r="A24" s="9" t="s">
        <v>32</v>
      </c>
      <c r="B24" s="10">
        <f>FebruaryRaw!B24</f>
        <v>2918</v>
      </c>
      <c r="C24" s="10">
        <f>FebruaryRaw!C24</f>
        <v>1456</v>
      </c>
      <c r="D24" s="10">
        <f>FebruaryRaw!D24</f>
        <v>170</v>
      </c>
      <c r="E24" s="10">
        <f>FebruaryRaw!E24</f>
        <v>13</v>
      </c>
      <c r="F24" s="10">
        <f>FebruaryRaw!F24</f>
        <v>82</v>
      </c>
      <c r="G24" s="10">
        <f>FebruaryRaw!G24</f>
        <v>265</v>
      </c>
      <c r="H24" s="10">
        <f>FebruaryRaw!H24</f>
        <v>20</v>
      </c>
      <c r="I24" s="10">
        <f>FebruaryRaw!I24</f>
        <v>720</v>
      </c>
      <c r="J24" s="11">
        <f>FebruaryRaw!J24</f>
        <v>2198</v>
      </c>
    </row>
    <row r="25" spans="1:10" x14ac:dyDescent="0.25">
      <c r="A25" s="6" t="s">
        <v>33</v>
      </c>
      <c r="B25" s="7">
        <f>FebruaryRaw!B25</f>
        <v>188</v>
      </c>
      <c r="C25" s="7">
        <f>FebruaryRaw!C25</f>
        <v>106</v>
      </c>
      <c r="D25" s="7">
        <f>FebruaryRaw!D25</f>
        <v>3</v>
      </c>
      <c r="E25" s="7">
        <f>FebruaryRaw!E25</f>
        <v>3</v>
      </c>
      <c r="F25" s="7">
        <f>FebruaryRaw!F25</f>
        <v>2</v>
      </c>
      <c r="G25" s="7">
        <f>FebruaryRaw!G25</f>
        <v>8</v>
      </c>
      <c r="H25" s="7">
        <f>FebruaryRaw!H25</f>
        <v>0</v>
      </c>
      <c r="I25" s="7">
        <f>FebruaryRaw!I25</f>
        <v>50</v>
      </c>
      <c r="J25" s="8">
        <f>FebruaryRaw!J25</f>
        <v>138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388</v>
      </c>
      <c r="C27" s="7">
        <f>FebruaryRaw!C27</f>
        <v>192</v>
      </c>
      <c r="D27" s="7">
        <f>FebruaryRaw!D27</f>
        <v>12</v>
      </c>
      <c r="E27" s="7">
        <f>FebruaryRaw!E27</f>
        <v>1</v>
      </c>
      <c r="F27" s="7">
        <f>FebruaryRaw!F27</f>
        <v>4</v>
      </c>
      <c r="G27" s="7">
        <f>FebruaryRaw!G27</f>
        <v>17</v>
      </c>
      <c r="H27" s="7">
        <f>FebruaryRaw!H27</f>
        <v>1</v>
      </c>
      <c r="I27" s="7">
        <f>FebruaryRaw!I27</f>
        <v>146</v>
      </c>
      <c r="J27" s="8">
        <f>FebruaryRaw!J27</f>
        <v>242</v>
      </c>
    </row>
    <row r="28" spans="1:10" x14ac:dyDescent="0.25">
      <c r="A28" s="9" t="s">
        <v>36</v>
      </c>
      <c r="B28" s="10">
        <f>FebruaryRaw!B28</f>
        <v>136</v>
      </c>
      <c r="C28" s="10">
        <f>FebruaryRaw!C28</f>
        <v>72</v>
      </c>
      <c r="D28" s="10">
        <f>FebruaryRaw!D28</f>
        <v>3</v>
      </c>
      <c r="E28" s="10">
        <f>FebruaryRaw!E28</f>
        <v>0</v>
      </c>
      <c r="F28" s="10">
        <f>FebruaryRaw!F28</f>
        <v>2</v>
      </c>
      <c r="G28" s="10">
        <f>FebruaryRaw!G28</f>
        <v>5</v>
      </c>
      <c r="H28" s="10">
        <f>FebruaryRaw!H28</f>
        <v>0</v>
      </c>
      <c r="I28" s="10">
        <f>FebruaryRaw!I28</f>
        <v>34</v>
      </c>
      <c r="J28" s="11">
        <f>FebruaryRaw!J28</f>
        <v>102</v>
      </c>
    </row>
    <row r="29" spans="1:10" x14ac:dyDescent="0.25">
      <c r="A29" s="6" t="s">
        <v>37</v>
      </c>
      <c r="B29" s="7">
        <f>FebruaryRaw!B29</f>
        <v>768</v>
      </c>
      <c r="C29" s="7">
        <f>FebruaryRaw!C29</f>
        <v>395</v>
      </c>
      <c r="D29" s="7">
        <f>FebruaryRaw!D29</f>
        <v>1</v>
      </c>
      <c r="E29" s="7">
        <f>FebruaryRaw!E29</f>
        <v>0</v>
      </c>
      <c r="F29" s="7">
        <f>FebruaryRaw!F29</f>
        <v>3</v>
      </c>
      <c r="G29" s="7">
        <f>FebruaryRaw!G29</f>
        <v>4</v>
      </c>
      <c r="H29" s="7">
        <f>FebruaryRaw!H29</f>
        <v>0</v>
      </c>
      <c r="I29" s="7">
        <f>FebruaryRaw!I29</f>
        <v>302</v>
      </c>
      <c r="J29" s="8">
        <f>FebruaryRaw!J29</f>
        <v>466</v>
      </c>
    </row>
    <row r="30" spans="1:10" x14ac:dyDescent="0.25">
      <c r="A30" s="9" t="s">
        <v>38</v>
      </c>
      <c r="B30" s="10">
        <f>FebruaryRaw!B30</f>
        <v>50</v>
      </c>
      <c r="C30" s="10">
        <f>FebruaryRaw!C30</f>
        <v>36</v>
      </c>
      <c r="D30" s="10">
        <f>FebruaryRaw!D30</f>
        <v>1</v>
      </c>
      <c r="E30" s="10">
        <f>FebruaryRaw!E30</f>
        <v>3</v>
      </c>
      <c r="F30" s="10">
        <f>FebruaryRaw!F30</f>
        <v>2</v>
      </c>
      <c r="G30" s="10">
        <f>FebruaryRaw!G30</f>
        <v>6</v>
      </c>
      <c r="H30" s="10">
        <f>FebruaryRaw!H30</f>
        <v>0</v>
      </c>
      <c r="I30" s="10">
        <f>FebruaryRaw!I30</f>
        <v>12</v>
      </c>
      <c r="J30" s="11">
        <f>FebruaryRaw!J30</f>
        <v>38</v>
      </c>
    </row>
    <row r="31" spans="1:10" x14ac:dyDescent="0.25">
      <c r="A31" s="6" t="s">
        <v>39</v>
      </c>
      <c r="B31" s="7">
        <f>FebruaryRaw!B31</f>
        <v>52</v>
      </c>
      <c r="C31" s="7">
        <f>FebruaryRaw!C31</f>
        <v>23</v>
      </c>
      <c r="D31" s="7">
        <f>FebruaryRaw!D31</f>
        <v>3</v>
      </c>
      <c r="E31" s="7">
        <f>FebruaryRaw!E31</f>
        <v>1</v>
      </c>
      <c r="F31" s="7">
        <f>FebruaryRaw!F31</f>
        <v>4</v>
      </c>
      <c r="G31" s="7">
        <f>FebruaryRaw!G31</f>
        <v>8</v>
      </c>
      <c r="H31" s="7">
        <f>FebruaryRaw!H31</f>
        <v>1</v>
      </c>
      <c r="I31" s="7">
        <f>FebruaryRaw!I31</f>
        <v>24</v>
      </c>
      <c r="J31" s="8">
        <f>FebruaryRaw!J31</f>
        <v>28</v>
      </c>
    </row>
    <row r="32" spans="1:10" x14ac:dyDescent="0.25">
      <c r="A32" s="9" t="s">
        <v>40</v>
      </c>
      <c r="B32" s="10">
        <f>FebruaryRaw!B32</f>
        <v>1220</v>
      </c>
      <c r="C32" s="10">
        <f>FebruaryRaw!C32</f>
        <v>383</v>
      </c>
      <c r="D32" s="10">
        <f>FebruaryRaw!D32</f>
        <v>70</v>
      </c>
      <c r="E32" s="10">
        <f>FebruaryRaw!E32</f>
        <v>5</v>
      </c>
      <c r="F32" s="10">
        <f>FebruaryRaw!F32</f>
        <v>50</v>
      </c>
      <c r="G32" s="10">
        <f>FebruaryRaw!G32</f>
        <v>125</v>
      </c>
      <c r="H32" s="10">
        <f>FebruaryRaw!H32</f>
        <v>8</v>
      </c>
      <c r="I32" s="10">
        <f>FebruaryRaw!I32</f>
        <v>768</v>
      </c>
      <c r="J32" s="11">
        <f>FebruaryRaw!J32</f>
        <v>452</v>
      </c>
    </row>
    <row r="33" spans="1:10" x14ac:dyDescent="0.25">
      <c r="A33" s="6" t="s">
        <v>41</v>
      </c>
      <c r="B33" s="7">
        <f>FebruaryRaw!B33</f>
        <v>964</v>
      </c>
      <c r="C33" s="7">
        <f>FebruaryRaw!C33</f>
        <v>392</v>
      </c>
      <c r="D33" s="7">
        <f>FebruaryRaw!D33</f>
        <v>10</v>
      </c>
      <c r="E33" s="7">
        <f>FebruaryRaw!E33</f>
        <v>2</v>
      </c>
      <c r="F33" s="7">
        <f>FebruaryRaw!F33</f>
        <v>43</v>
      </c>
      <c r="G33" s="7">
        <f>FebruaryRaw!G33</f>
        <v>55</v>
      </c>
      <c r="H33" s="7">
        <f>FebruaryRaw!H33</f>
        <v>17</v>
      </c>
      <c r="I33" s="7">
        <f>FebruaryRaw!I33</f>
        <v>518</v>
      </c>
      <c r="J33" s="8">
        <f>FebruaryRaw!J33</f>
        <v>446</v>
      </c>
    </row>
    <row r="34" spans="1:10" x14ac:dyDescent="0.25">
      <c r="A34" s="9" t="s">
        <v>42</v>
      </c>
      <c r="B34" s="10">
        <f>FebruaryRaw!B34</f>
        <v>362</v>
      </c>
      <c r="C34" s="10">
        <f>FebruaryRaw!C34</f>
        <v>136</v>
      </c>
      <c r="D34" s="10">
        <f>FebruaryRaw!D34</f>
        <v>11</v>
      </c>
      <c r="E34" s="10">
        <f>FebruaryRaw!E34</f>
        <v>2</v>
      </c>
      <c r="F34" s="10">
        <f>FebruaryRaw!F34</f>
        <v>9</v>
      </c>
      <c r="G34" s="10">
        <f>FebruaryRaw!G34</f>
        <v>22</v>
      </c>
      <c r="H34" s="10">
        <f>FebruaryRaw!H34</f>
        <v>2</v>
      </c>
      <c r="I34" s="10">
        <f>FebruaryRaw!I34</f>
        <v>198</v>
      </c>
      <c r="J34" s="11">
        <f>FebruaryRaw!J34</f>
        <v>164</v>
      </c>
    </row>
    <row r="35" spans="1:10" x14ac:dyDescent="0.25">
      <c r="A35" s="6" t="s">
        <v>43</v>
      </c>
      <c r="B35" s="7">
        <f>FebruaryRaw!B35</f>
        <v>2056</v>
      </c>
      <c r="C35" s="7">
        <f>FebruaryRaw!C35</f>
        <v>744</v>
      </c>
      <c r="D35" s="7">
        <f>FebruaryRaw!D35</f>
        <v>135</v>
      </c>
      <c r="E35" s="7">
        <f>FebruaryRaw!E35</f>
        <v>3</v>
      </c>
      <c r="F35" s="7">
        <f>FebruaryRaw!F35</f>
        <v>48</v>
      </c>
      <c r="G35" s="7">
        <f>FebruaryRaw!G35</f>
        <v>186</v>
      </c>
      <c r="H35" s="7">
        <f>FebruaryRaw!H35</f>
        <v>8</v>
      </c>
      <c r="I35" s="7">
        <f>FebruaryRaw!I35</f>
        <v>520</v>
      </c>
      <c r="J35" s="8">
        <f>FebruaryRaw!J35</f>
        <v>1536</v>
      </c>
    </row>
    <row r="36" spans="1:10" x14ac:dyDescent="0.25">
      <c r="A36" s="9" t="s">
        <v>44</v>
      </c>
      <c r="B36" s="10">
        <f>FebruaryRaw!B36</f>
        <v>436</v>
      </c>
      <c r="C36" s="10">
        <f>FebruaryRaw!C36</f>
        <v>174</v>
      </c>
      <c r="D36" s="10">
        <f>FebruaryRaw!D36</f>
        <v>11</v>
      </c>
      <c r="E36" s="10">
        <f>FebruaryRaw!E36</f>
        <v>1</v>
      </c>
      <c r="F36" s="10">
        <f>FebruaryRaw!F36</f>
        <v>9</v>
      </c>
      <c r="G36" s="10">
        <f>FebruaryRaw!G36</f>
        <v>21</v>
      </c>
      <c r="H36" s="10">
        <f>FebruaryRaw!H36</f>
        <v>0</v>
      </c>
      <c r="I36" s="10">
        <f>FebruaryRaw!I36</f>
        <v>184</v>
      </c>
      <c r="J36" s="11">
        <f>FebruaryRaw!J36</f>
        <v>252</v>
      </c>
    </row>
    <row r="37" spans="1:10" x14ac:dyDescent="0.25">
      <c r="A37" s="6" t="s">
        <v>45</v>
      </c>
      <c r="B37" s="7">
        <f>FebruaryRaw!B37</f>
        <v>832</v>
      </c>
      <c r="C37" s="7">
        <f>FebruaryRaw!C37</f>
        <v>315</v>
      </c>
      <c r="D37" s="7">
        <f>FebruaryRaw!D37</f>
        <v>58</v>
      </c>
      <c r="E37" s="7">
        <f>FebruaryRaw!E37</f>
        <v>6</v>
      </c>
      <c r="F37" s="7">
        <f>FebruaryRaw!F37</f>
        <v>32</v>
      </c>
      <c r="G37" s="7">
        <f>FebruaryRaw!G37</f>
        <v>96</v>
      </c>
      <c r="H37" s="7">
        <f>FebruaryRaw!H37</f>
        <v>10</v>
      </c>
      <c r="I37" s="7">
        <f>FebruaryRaw!I37</f>
        <v>448</v>
      </c>
      <c r="J37" s="8">
        <f>FebruaryRaw!J37</f>
        <v>384</v>
      </c>
    </row>
    <row r="38" spans="1:10" x14ac:dyDescent="0.25">
      <c r="A38" s="9" t="s">
        <v>46</v>
      </c>
      <c r="B38" s="10">
        <f>FebruaryRaw!B38</f>
        <v>42</v>
      </c>
      <c r="C38" s="10">
        <f>FebruaryRaw!C38</f>
        <v>17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20</v>
      </c>
      <c r="J38" s="11">
        <f>FebruaryRaw!J38</f>
        <v>22</v>
      </c>
    </row>
    <row r="39" spans="1:10" x14ac:dyDescent="0.25">
      <c r="A39" s="6" t="s">
        <v>47</v>
      </c>
      <c r="B39" s="7">
        <f>FebruaryRaw!B39</f>
        <v>1182</v>
      </c>
      <c r="C39" s="7">
        <f>FebruaryRaw!C39</f>
        <v>10</v>
      </c>
      <c r="D39" s="7">
        <f>FebruaryRaw!D39</f>
        <v>2</v>
      </c>
      <c r="E39" s="7">
        <f>FebruaryRaw!E39</f>
        <v>0</v>
      </c>
      <c r="F39" s="7">
        <f>FebruaryRaw!F39</f>
        <v>11</v>
      </c>
      <c r="G39" s="7">
        <f>FebruaryRaw!G39</f>
        <v>13</v>
      </c>
      <c r="H39" s="7">
        <f>FebruaryRaw!H39</f>
        <v>8</v>
      </c>
      <c r="I39" s="7">
        <f>FebruaryRaw!I39</f>
        <v>1068</v>
      </c>
      <c r="J39" s="8">
        <f>FebruaryRaw!J39</f>
        <v>114</v>
      </c>
    </row>
    <row r="40" spans="1:10" x14ac:dyDescent="0.25">
      <c r="A40" s="18" t="s">
        <v>48</v>
      </c>
      <c r="B40" s="19">
        <f>FebruaryRaw!B40</f>
        <v>40</v>
      </c>
      <c r="C40" s="19">
        <f>FebruaryRaw!C40</f>
        <v>5</v>
      </c>
      <c r="D40" s="19">
        <f>FebruaryRaw!D40</f>
        <v>1</v>
      </c>
      <c r="E40" s="19">
        <f>FebruaryRaw!E40</f>
        <v>0</v>
      </c>
      <c r="F40" s="19">
        <f>FebruaryRaw!F40</f>
        <v>0</v>
      </c>
      <c r="G40" s="19">
        <f>FebruaryRaw!G40</f>
        <v>1</v>
      </c>
      <c r="H40" s="19">
        <f>FebruaryRaw!H40</f>
        <v>0</v>
      </c>
      <c r="I40" s="19">
        <f>FebruaryRaw!I40</f>
        <v>39</v>
      </c>
      <c r="J40" s="20">
        <f>FebruaryRaw!J40</f>
        <v>1</v>
      </c>
    </row>
    <row r="41" spans="1:10" x14ac:dyDescent="0.25">
      <c r="A41" s="21" t="s">
        <v>49</v>
      </c>
      <c r="B41" s="22">
        <f>FebruaryRaw!B41</f>
        <v>100</v>
      </c>
      <c r="C41" s="22">
        <f>FebruaryRaw!C41</f>
        <v>28</v>
      </c>
      <c r="D41" s="22">
        <f>FebruaryRaw!D41</f>
        <v>17</v>
      </c>
      <c r="E41" s="22">
        <f>FebruaryRaw!E41</f>
        <v>0</v>
      </c>
      <c r="F41" s="22">
        <f>FebruaryRaw!F41</f>
        <v>0</v>
      </c>
      <c r="G41" s="22">
        <f>FebruaryRaw!G41</f>
        <v>17</v>
      </c>
      <c r="H41" s="22">
        <f>FebruaryRaw!H41</f>
        <v>0</v>
      </c>
      <c r="I41" s="22">
        <f>FebruaryRaw!I41</f>
        <v>86</v>
      </c>
      <c r="J41" s="23">
        <f>FebruaryRaw!J41</f>
        <v>14</v>
      </c>
    </row>
    <row r="42" spans="1:10" x14ac:dyDescent="0.25">
      <c r="A42" s="18" t="s">
        <v>50</v>
      </c>
      <c r="B42" s="19">
        <f>FebruaryRaw!B42</f>
        <v>56</v>
      </c>
      <c r="C42" s="19">
        <f>FebruaryRaw!C42</f>
        <v>47</v>
      </c>
      <c r="D42" s="19">
        <f>FebruaryRaw!D42</f>
        <v>0</v>
      </c>
      <c r="E42" s="19">
        <f>FebruaryRaw!E42</f>
        <v>0</v>
      </c>
      <c r="F42" s="19">
        <f>FebruaryRaw!F42</f>
        <v>13</v>
      </c>
      <c r="G42" s="19">
        <f>FebruaryRaw!G42</f>
        <v>13</v>
      </c>
      <c r="H42" s="19">
        <f>FebruaryRaw!H42</f>
        <v>0</v>
      </c>
      <c r="I42" s="19">
        <f>FebruaryRaw!I42</f>
        <v>12</v>
      </c>
      <c r="J42" s="20">
        <f>FebruaryRaw!J42</f>
        <v>44</v>
      </c>
    </row>
    <row r="43" spans="1:10" x14ac:dyDescent="0.25">
      <c r="A43" s="21" t="s">
        <v>51</v>
      </c>
      <c r="B43" s="22">
        <f>FebruaryRaw!B43</f>
        <v>7</v>
      </c>
      <c r="C43" s="22">
        <f>FebruaryRaw!C43</f>
        <v>4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5</v>
      </c>
      <c r="J43" s="23">
        <f>FebruaryRaw!J43</f>
        <v>2</v>
      </c>
    </row>
    <row r="44" spans="1:10" x14ac:dyDescent="0.25">
      <c r="A44" s="18" t="s">
        <v>52</v>
      </c>
      <c r="B44" s="19">
        <f>FebruaryRaw!B44</f>
        <v>2</v>
      </c>
      <c r="C44" s="19">
        <f>FebruaryRaw!C44</f>
        <v>2</v>
      </c>
      <c r="D44" s="19">
        <f>FebruaryRaw!D44</f>
        <v>0</v>
      </c>
      <c r="E44" s="19">
        <f>FebruaryRaw!E44</f>
        <v>0</v>
      </c>
      <c r="F44" s="19">
        <f>FebruaryRaw!F44</f>
        <v>1</v>
      </c>
      <c r="G44" s="19">
        <f>FebruaryRaw!G44</f>
        <v>1</v>
      </c>
      <c r="H44" s="19">
        <f>FebruaryRaw!H44</f>
        <v>1</v>
      </c>
      <c r="I44" s="19">
        <f>FebruaryRaw!I44</f>
        <v>1</v>
      </c>
      <c r="J44" s="20">
        <f>FebruaryRaw!J44</f>
        <v>1</v>
      </c>
    </row>
    <row r="45" spans="1:10" x14ac:dyDescent="0.25">
      <c r="A45" s="6" t="s">
        <v>53</v>
      </c>
      <c r="B45" s="7">
        <f>FebruaryRaw!B45</f>
        <v>154</v>
      </c>
      <c r="C45" s="7">
        <f>FebruaryRaw!C45</f>
        <v>62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64</v>
      </c>
      <c r="J45" s="8">
        <f>FebruaryRaw!J45</f>
        <v>90</v>
      </c>
    </row>
    <row r="46" spans="1:10" x14ac:dyDescent="0.25">
      <c r="A46" s="9" t="s">
        <v>54</v>
      </c>
      <c r="B46" s="10">
        <f>FebruaryRaw!B46</f>
        <v>714</v>
      </c>
      <c r="C46" s="10">
        <f>FebruaryRaw!C46</f>
        <v>281</v>
      </c>
      <c r="D46" s="10">
        <f>FebruaryRaw!D46</f>
        <v>35</v>
      </c>
      <c r="E46" s="10">
        <f>FebruaryRaw!E46</f>
        <v>0</v>
      </c>
      <c r="F46" s="10">
        <f>FebruaryRaw!F46</f>
        <v>14</v>
      </c>
      <c r="G46" s="10">
        <f>FebruaryRaw!G46</f>
        <v>49</v>
      </c>
      <c r="H46" s="10">
        <f>FebruaryRaw!H46</f>
        <v>1</v>
      </c>
      <c r="I46" s="10">
        <f>FebruaryRaw!I46</f>
        <v>304</v>
      </c>
      <c r="J46" s="11">
        <f>FebruaryRaw!J46</f>
        <v>410</v>
      </c>
    </row>
    <row r="47" spans="1:10" x14ac:dyDescent="0.25">
      <c r="A47" s="6" t="s">
        <v>55</v>
      </c>
      <c r="B47" s="7">
        <f>FebruaryRaw!B47</f>
        <v>1704</v>
      </c>
      <c r="C47" s="7">
        <f>FebruaryRaw!C47</f>
        <v>781</v>
      </c>
      <c r="D47" s="7">
        <f>FebruaryRaw!D47</f>
        <v>0</v>
      </c>
      <c r="E47" s="7">
        <f>FebruaryRaw!E47</f>
        <v>1</v>
      </c>
      <c r="F47" s="7">
        <f>FebruaryRaw!F47</f>
        <v>20</v>
      </c>
      <c r="G47" s="7">
        <f>FebruaryRaw!G47</f>
        <v>21</v>
      </c>
      <c r="H47" s="7">
        <f>FebruaryRaw!H47</f>
        <v>1</v>
      </c>
      <c r="I47" s="7">
        <f>FebruaryRaw!I47</f>
        <v>270</v>
      </c>
      <c r="J47" s="8">
        <f>FebruaryRaw!J47</f>
        <v>1434</v>
      </c>
    </row>
    <row r="48" spans="1:10" x14ac:dyDescent="0.25">
      <c r="A48" s="9" t="s">
        <v>56</v>
      </c>
      <c r="B48" s="10">
        <f>FebruaryRaw!B48</f>
        <v>434</v>
      </c>
      <c r="C48" s="10">
        <f>FebruaryRaw!C48</f>
        <v>160</v>
      </c>
      <c r="D48" s="10">
        <f>FebruaryRaw!D48</f>
        <v>7</v>
      </c>
      <c r="E48" s="10">
        <f>FebruaryRaw!E48</f>
        <v>0</v>
      </c>
      <c r="F48" s="10">
        <f>FebruaryRaw!F48</f>
        <v>17</v>
      </c>
      <c r="G48" s="10">
        <f>FebruaryRaw!G48</f>
        <v>24</v>
      </c>
      <c r="H48" s="10">
        <f>FebruaryRaw!H48</f>
        <v>0</v>
      </c>
      <c r="I48" s="10">
        <f>FebruaryRaw!I48</f>
        <v>88</v>
      </c>
      <c r="J48" s="11">
        <f>FebruaryRaw!J48</f>
        <v>346</v>
      </c>
    </row>
    <row r="49" spans="1:10" x14ac:dyDescent="0.25">
      <c r="A49" s="6" t="s">
        <v>57</v>
      </c>
      <c r="B49" s="7">
        <f>FebruaryRaw!B49</f>
        <v>612</v>
      </c>
      <c r="C49" s="7">
        <f>FebruaryRaw!C49</f>
        <v>270</v>
      </c>
      <c r="D49" s="7">
        <f>FebruaryRaw!D49</f>
        <v>8</v>
      </c>
      <c r="E49" s="7">
        <f>FebruaryRaw!E49</f>
        <v>4</v>
      </c>
      <c r="F49" s="7">
        <f>FebruaryRaw!F49</f>
        <v>13</v>
      </c>
      <c r="G49" s="7">
        <f>FebruaryRaw!G49</f>
        <v>25</v>
      </c>
      <c r="H49" s="7">
        <f>FebruaryRaw!H49</f>
        <v>0</v>
      </c>
      <c r="I49" s="7">
        <f>FebruaryRaw!I49</f>
        <v>278</v>
      </c>
      <c r="J49" s="8">
        <f>FebruaryRaw!J49</f>
        <v>334</v>
      </c>
    </row>
    <row r="50" spans="1:10" x14ac:dyDescent="0.25">
      <c r="A50" s="9" t="s">
        <v>58</v>
      </c>
      <c r="B50" s="10">
        <f>FebruaryRaw!B50</f>
        <v>1012</v>
      </c>
      <c r="C50" s="10">
        <f>FebruaryRaw!C50</f>
        <v>421</v>
      </c>
      <c r="D50" s="10">
        <f>FebruaryRaw!D50</f>
        <v>38</v>
      </c>
      <c r="E50" s="10">
        <f>FebruaryRaw!E50</f>
        <v>7</v>
      </c>
      <c r="F50" s="10">
        <f>FebruaryRaw!F50</f>
        <v>13</v>
      </c>
      <c r="G50" s="10">
        <f>FebruaryRaw!G50</f>
        <v>58</v>
      </c>
      <c r="H50" s="10">
        <f>FebruaryRaw!H50</f>
        <v>1</v>
      </c>
      <c r="I50" s="10">
        <f>FebruaryRaw!I50</f>
        <v>384</v>
      </c>
      <c r="J50" s="11">
        <f>FebruaryRaw!J50</f>
        <v>628</v>
      </c>
    </row>
    <row r="51" spans="1:10" x14ac:dyDescent="0.25">
      <c r="A51" s="6" t="s">
        <v>59</v>
      </c>
      <c r="B51" s="7">
        <f>FebruaryRaw!B51</f>
        <v>180</v>
      </c>
      <c r="C51" s="7">
        <f>FebruaryRaw!C51</f>
        <v>71</v>
      </c>
      <c r="D51" s="7">
        <f>FebruaryRaw!D51</f>
        <v>18</v>
      </c>
      <c r="E51" s="7">
        <f>FebruaryRaw!E51</f>
        <v>2</v>
      </c>
      <c r="F51" s="7">
        <f>FebruaryRaw!F51</f>
        <v>3</v>
      </c>
      <c r="G51" s="7">
        <f>FebruaryRaw!G51</f>
        <v>23</v>
      </c>
      <c r="H51" s="7">
        <f>FebruaryRaw!H51</f>
        <v>0</v>
      </c>
      <c r="I51" s="7">
        <f>FebruaryRaw!I51</f>
        <v>74</v>
      </c>
      <c r="J51" s="8">
        <f>FebruaryRaw!J51</f>
        <v>106</v>
      </c>
    </row>
    <row r="52" spans="1:10" x14ac:dyDescent="0.25">
      <c r="A52" s="9" t="s">
        <v>60</v>
      </c>
      <c r="B52" s="10">
        <f>FebruaryRaw!B52</f>
        <v>722</v>
      </c>
      <c r="C52" s="10">
        <f>FebruaryRaw!C52</f>
        <v>327</v>
      </c>
      <c r="D52" s="10">
        <f>FebruaryRaw!D52</f>
        <v>22</v>
      </c>
      <c r="E52" s="10">
        <f>FebruaryRaw!E52</f>
        <v>1</v>
      </c>
      <c r="F52" s="10">
        <f>FebruaryRaw!F52</f>
        <v>7</v>
      </c>
      <c r="G52" s="10">
        <f>FebruaryRaw!G52</f>
        <v>30</v>
      </c>
      <c r="H52" s="10">
        <f>FebruaryRaw!H52</f>
        <v>0</v>
      </c>
      <c r="I52" s="10">
        <f>FebruaryRaw!I52</f>
        <v>248</v>
      </c>
      <c r="J52" s="11">
        <f>FebruaryRaw!J52</f>
        <v>474</v>
      </c>
    </row>
    <row r="53" spans="1:10" x14ac:dyDescent="0.25">
      <c r="A53" s="6" t="s">
        <v>61</v>
      </c>
      <c r="B53" s="7">
        <f>FebruaryRaw!B53</f>
        <v>266</v>
      </c>
      <c r="C53" s="7">
        <f>FebruaryRaw!C53</f>
        <v>123</v>
      </c>
      <c r="D53" s="7">
        <f>FebruaryRaw!D53</f>
        <v>28</v>
      </c>
      <c r="E53" s="7">
        <f>FebruaryRaw!E53</f>
        <v>7</v>
      </c>
      <c r="F53" s="7">
        <f>FebruaryRaw!F53</f>
        <v>0</v>
      </c>
      <c r="G53" s="7">
        <f>FebruaryRaw!G53</f>
        <v>35</v>
      </c>
      <c r="H53" s="7">
        <f>FebruaryRaw!H53</f>
        <v>0</v>
      </c>
      <c r="I53" s="7">
        <f>FebruaryRaw!I53</f>
        <v>46</v>
      </c>
      <c r="J53" s="8">
        <f>FebruaryRaw!J53</f>
        <v>220</v>
      </c>
    </row>
    <row r="54" spans="1:10" x14ac:dyDescent="0.25">
      <c r="A54" s="9" t="s">
        <v>62</v>
      </c>
      <c r="B54" s="10">
        <f>FebruaryRaw!B54</f>
        <v>96</v>
      </c>
      <c r="C54" s="10">
        <f>FebruaryRaw!C54</f>
        <v>32</v>
      </c>
      <c r="D54" s="10">
        <f>FebruaryRaw!D54</f>
        <v>3</v>
      </c>
      <c r="E54" s="10">
        <f>FebruaryRaw!E54</f>
        <v>0</v>
      </c>
      <c r="F54" s="10">
        <f>FebruaryRaw!F54</f>
        <v>3</v>
      </c>
      <c r="G54" s="10">
        <f>FebruaryRaw!G54</f>
        <v>6</v>
      </c>
      <c r="H54" s="10">
        <f>FebruaryRaw!H54</f>
        <v>1</v>
      </c>
      <c r="I54" s="10">
        <f>FebruaryRaw!I54</f>
        <v>56</v>
      </c>
      <c r="J54" s="11">
        <f>FebruaryRaw!J54</f>
        <v>40</v>
      </c>
    </row>
    <row r="55" spans="1:10" x14ac:dyDescent="0.25">
      <c r="A55" s="6" t="s">
        <v>63</v>
      </c>
      <c r="B55" s="7">
        <f>FebruaryRaw!B55</f>
        <v>502</v>
      </c>
      <c r="C55" s="7">
        <f>FebruaryRaw!C55</f>
        <v>234</v>
      </c>
      <c r="D55" s="7">
        <f>FebruaryRaw!D55</f>
        <v>6</v>
      </c>
      <c r="E55" s="7">
        <f>FebruaryRaw!E55</f>
        <v>2</v>
      </c>
      <c r="F55" s="7">
        <f>FebruaryRaw!F55</f>
        <v>14</v>
      </c>
      <c r="G55" s="7">
        <f>FebruaryRaw!G55</f>
        <v>22</v>
      </c>
      <c r="H55" s="7">
        <f>FebruaryRaw!H55</f>
        <v>3</v>
      </c>
      <c r="I55" s="7">
        <f>FebruaryRaw!I55</f>
        <v>140</v>
      </c>
      <c r="J55" s="8">
        <f>FebruaryRaw!J55</f>
        <v>362</v>
      </c>
    </row>
    <row r="56" spans="1:10" x14ac:dyDescent="0.25">
      <c r="A56" s="24" t="s">
        <v>64</v>
      </c>
      <c r="B56" s="25">
        <f>SUM(B12:B15)</f>
        <v>892</v>
      </c>
      <c r="C56" s="25">
        <f t="shared" ref="C56:J56" si="0">SUM(C12:C15)</f>
        <v>376</v>
      </c>
      <c r="D56" s="25">
        <f t="shared" si="0"/>
        <v>21</v>
      </c>
      <c r="E56" s="25">
        <f t="shared" si="0"/>
        <v>4</v>
      </c>
      <c r="F56" s="25">
        <f t="shared" si="0"/>
        <v>24</v>
      </c>
      <c r="G56" s="25">
        <f t="shared" si="0"/>
        <v>49</v>
      </c>
      <c r="H56" s="25">
        <f t="shared" si="0"/>
        <v>5</v>
      </c>
      <c r="I56" s="25">
        <f t="shared" si="0"/>
        <v>550</v>
      </c>
      <c r="J56" s="31">
        <f t="shared" si="0"/>
        <v>342</v>
      </c>
    </row>
    <row r="57" spans="1:10" x14ac:dyDescent="0.25">
      <c r="A57" s="26" t="s">
        <v>65</v>
      </c>
      <c r="B57" s="27">
        <f>SUM(B40:B44)</f>
        <v>205</v>
      </c>
      <c r="C57" s="27">
        <f t="shared" ref="C57:J57" si="1">SUM(C40:C44)</f>
        <v>86</v>
      </c>
      <c r="D57" s="27">
        <f t="shared" si="1"/>
        <v>18</v>
      </c>
      <c r="E57" s="27">
        <f t="shared" si="1"/>
        <v>0</v>
      </c>
      <c r="F57" s="27">
        <f t="shared" si="1"/>
        <v>14</v>
      </c>
      <c r="G57" s="27">
        <f t="shared" si="1"/>
        <v>32</v>
      </c>
      <c r="H57" s="27">
        <f t="shared" si="1"/>
        <v>1</v>
      </c>
      <c r="I57" s="27">
        <f t="shared" si="1"/>
        <v>143</v>
      </c>
      <c r="J57" s="32">
        <f t="shared" si="1"/>
        <v>62</v>
      </c>
    </row>
    <row r="58" spans="1:10" x14ac:dyDescent="0.25">
      <c r="A58" s="28" t="s">
        <v>66</v>
      </c>
      <c r="B58" s="29">
        <f>SUM(B2:B55)</f>
        <v>33118</v>
      </c>
      <c r="C58" s="29">
        <f t="shared" ref="C58:J58" si="2">SUM(C2:C55)</f>
        <v>13303</v>
      </c>
      <c r="D58" s="29">
        <f t="shared" si="2"/>
        <v>1260</v>
      </c>
      <c r="E58" s="29">
        <f t="shared" si="2"/>
        <v>129</v>
      </c>
      <c r="F58" s="29">
        <f t="shared" si="2"/>
        <v>1342</v>
      </c>
      <c r="G58" s="29">
        <f t="shared" si="2"/>
        <v>2731</v>
      </c>
      <c r="H58" s="29">
        <f t="shared" si="2"/>
        <v>158</v>
      </c>
      <c r="I58" s="29">
        <f t="shared" si="2"/>
        <v>11852</v>
      </c>
      <c r="J58" s="30">
        <f t="shared" si="2"/>
        <v>21266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2538</v>
      </c>
      <c r="C2">
        <v>1096</v>
      </c>
      <c r="D2">
        <v>110</v>
      </c>
      <c r="E2">
        <v>14</v>
      </c>
      <c r="F2">
        <v>35</v>
      </c>
      <c r="G2">
        <v>159</v>
      </c>
      <c r="H2">
        <v>1</v>
      </c>
      <c r="I2">
        <v>560</v>
      </c>
      <c r="J2">
        <v>1978</v>
      </c>
    </row>
    <row r="3" spans="1:10" x14ac:dyDescent="0.25">
      <c r="A3" t="s">
        <v>11</v>
      </c>
      <c r="B3">
        <v>890</v>
      </c>
      <c r="C3">
        <v>354</v>
      </c>
      <c r="D3">
        <v>19</v>
      </c>
      <c r="E3">
        <v>4</v>
      </c>
      <c r="F3">
        <v>594</v>
      </c>
      <c r="G3">
        <v>617</v>
      </c>
      <c r="H3">
        <v>17</v>
      </c>
      <c r="I3">
        <v>218</v>
      </c>
      <c r="J3">
        <v>672</v>
      </c>
    </row>
    <row r="4" spans="1:10" x14ac:dyDescent="0.25">
      <c r="A4" t="s">
        <v>12</v>
      </c>
      <c r="B4">
        <v>2964</v>
      </c>
      <c r="C4">
        <v>1120</v>
      </c>
      <c r="D4">
        <v>129</v>
      </c>
      <c r="E4">
        <v>8</v>
      </c>
      <c r="F4">
        <v>69</v>
      </c>
      <c r="G4">
        <v>206</v>
      </c>
      <c r="H4">
        <v>18</v>
      </c>
      <c r="I4">
        <v>704</v>
      </c>
      <c r="J4">
        <v>2260</v>
      </c>
    </row>
    <row r="5" spans="1:10" x14ac:dyDescent="0.25">
      <c r="A5" t="s">
        <v>13</v>
      </c>
      <c r="B5">
        <v>3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</row>
    <row r="6" spans="1:10" x14ac:dyDescent="0.25">
      <c r="A6" t="s">
        <v>14</v>
      </c>
      <c r="B6">
        <v>3014</v>
      </c>
      <c r="C6">
        <v>1065</v>
      </c>
      <c r="D6">
        <v>201</v>
      </c>
      <c r="E6">
        <v>3</v>
      </c>
      <c r="F6">
        <v>48</v>
      </c>
      <c r="G6">
        <v>252</v>
      </c>
      <c r="H6">
        <v>11</v>
      </c>
      <c r="I6">
        <v>1010</v>
      </c>
      <c r="J6">
        <v>2004</v>
      </c>
    </row>
    <row r="7" spans="1:10" x14ac:dyDescent="0.25">
      <c r="A7" t="s">
        <v>15</v>
      </c>
      <c r="B7">
        <v>350</v>
      </c>
      <c r="C7">
        <v>154</v>
      </c>
      <c r="D7">
        <v>6</v>
      </c>
      <c r="E7">
        <v>0</v>
      </c>
      <c r="F7">
        <v>9</v>
      </c>
      <c r="G7">
        <v>15</v>
      </c>
      <c r="H7">
        <v>1</v>
      </c>
      <c r="I7">
        <v>136</v>
      </c>
      <c r="J7">
        <v>214</v>
      </c>
    </row>
    <row r="8" spans="1:10" x14ac:dyDescent="0.25">
      <c r="A8" t="s">
        <v>16</v>
      </c>
      <c r="B8">
        <v>214</v>
      </c>
      <c r="C8">
        <v>88</v>
      </c>
      <c r="D8">
        <v>5</v>
      </c>
      <c r="E8">
        <v>3</v>
      </c>
      <c r="F8">
        <v>0</v>
      </c>
      <c r="G8">
        <v>8</v>
      </c>
      <c r="H8">
        <v>0</v>
      </c>
      <c r="I8">
        <v>88</v>
      </c>
      <c r="J8">
        <v>126</v>
      </c>
    </row>
    <row r="9" spans="1:10" x14ac:dyDescent="0.25">
      <c r="A9" t="s">
        <v>17</v>
      </c>
      <c r="B9">
        <v>28</v>
      </c>
      <c r="C9">
        <v>25</v>
      </c>
      <c r="D9">
        <v>2</v>
      </c>
      <c r="E9">
        <v>1</v>
      </c>
      <c r="F9">
        <v>3</v>
      </c>
      <c r="G9">
        <v>6</v>
      </c>
      <c r="H9">
        <v>1</v>
      </c>
      <c r="I9">
        <v>24</v>
      </c>
      <c r="J9">
        <v>4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132</v>
      </c>
      <c r="C12">
        <v>54</v>
      </c>
      <c r="D12">
        <v>0</v>
      </c>
      <c r="E12">
        <v>0</v>
      </c>
      <c r="F12">
        <v>2</v>
      </c>
      <c r="G12">
        <v>2</v>
      </c>
      <c r="H12">
        <v>0</v>
      </c>
      <c r="I12">
        <v>102</v>
      </c>
      <c r="J12">
        <v>30</v>
      </c>
    </row>
    <row r="13" spans="1:10" x14ac:dyDescent="0.25">
      <c r="A13" t="s">
        <v>21</v>
      </c>
      <c r="B13">
        <v>272</v>
      </c>
      <c r="C13">
        <v>120</v>
      </c>
      <c r="D13">
        <v>3</v>
      </c>
      <c r="E13">
        <v>1</v>
      </c>
      <c r="F13">
        <v>3</v>
      </c>
      <c r="G13">
        <v>7</v>
      </c>
      <c r="H13">
        <v>0</v>
      </c>
      <c r="I13">
        <v>188</v>
      </c>
      <c r="J13">
        <v>84</v>
      </c>
    </row>
    <row r="14" spans="1:10" x14ac:dyDescent="0.25">
      <c r="A14" t="s">
        <v>22</v>
      </c>
      <c r="B14">
        <v>344</v>
      </c>
      <c r="C14">
        <v>140</v>
      </c>
      <c r="D14">
        <v>14</v>
      </c>
      <c r="E14">
        <v>1</v>
      </c>
      <c r="F14">
        <v>9</v>
      </c>
      <c r="G14">
        <v>24</v>
      </c>
      <c r="H14">
        <v>0</v>
      </c>
      <c r="I14">
        <v>200</v>
      </c>
      <c r="J14">
        <v>144</v>
      </c>
    </row>
    <row r="15" spans="1:10" x14ac:dyDescent="0.25">
      <c r="A15" t="s">
        <v>23</v>
      </c>
      <c r="B15">
        <v>144</v>
      </c>
      <c r="C15">
        <v>62</v>
      </c>
      <c r="D15">
        <v>4</v>
      </c>
      <c r="E15">
        <v>2</v>
      </c>
      <c r="F15">
        <v>10</v>
      </c>
      <c r="G15">
        <v>16</v>
      </c>
      <c r="H15">
        <v>5</v>
      </c>
      <c r="I15">
        <v>60</v>
      </c>
      <c r="J15">
        <v>84</v>
      </c>
    </row>
    <row r="16" spans="1:10" x14ac:dyDescent="0.25">
      <c r="A16" t="s">
        <v>24</v>
      </c>
      <c r="B16">
        <v>13</v>
      </c>
      <c r="C16">
        <v>14</v>
      </c>
      <c r="D16">
        <v>0</v>
      </c>
      <c r="E16">
        <v>1</v>
      </c>
      <c r="F16">
        <v>0</v>
      </c>
      <c r="G16">
        <v>1</v>
      </c>
      <c r="H16">
        <v>0</v>
      </c>
      <c r="I16">
        <v>14</v>
      </c>
      <c r="J16">
        <v>-1</v>
      </c>
    </row>
    <row r="17" spans="1:10" x14ac:dyDescent="0.25">
      <c r="A17" t="s">
        <v>25</v>
      </c>
      <c r="B17">
        <v>1030</v>
      </c>
      <c r="C17">
        <v>463</v>
      </c>
      <c r="D17">
        <v>20</v>
      </c>
      <c r="E17">
        <v>10</v>
      </c>
      <c r="F17">
        <v>21</v>
      </c>
      <c r="G17">
        <v>51</v>
      </c>
      <c r="H17">
        <v>3</v>
      </c>
      <c r="I17">
        <v>322</v>
      </c>
      <c r="J17">
        <v>708</v>
      </c>
    </row>
    <row r="18" spans="1:10" x14ac:dyDescent="0.25">
      <c r="A18" t="s">
        <v>26</v>
      </c>
      <c r="B18">
        <v>55</v>
      </c>
      <c r="C18">
        <v>62</v>
      </c>
      <c r="D18">
        <v>1</v>
      </c>
      <c r="E18">
        <v>0</v>
      </c>
      <c r="F18">
        <v>3</v>
      </c>
      <c r="G18">
        <v>4</v>
      </c>
      <c r="H18">
        <v>0</v>
      </c>
      <c r="I18">
        <v>6</v>
      </c>
      <c r="J18">
        <v>49</v>
      </c>
    </row>
    <row r="19" spans="1:10" x14ac:dyDescent="0.25">
      <c r="A19" t="s">
        <v>27</v>
      </c>
      <c r="B19">
        <v>1028</v>
      </c>
      <c r="C19">
        <v>418</v>
      </c>
      <c r="D19">
        <v>21</v>
      </c>
      <c r="E19">
        <v>4</v>
      </c>
      <c r="F19">
        <v>51</v>
      </c>
      <c r="G19">
        <v>76</v>
      </c>
      <c r="H19">
        <v>9</v>
      </c>
      <c r="I19">
        <v>392</v>
      </c>
      <c r="J19">
        <v>636</v>
      </c>
    </row>
    <row r="20" spans="1:10" x14ac:dyDescent="0.25">
      <c r="A20" t="s">
        <v>28</v>
      </c>
      <c r="B20">
        <v>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1058</v>
      </c>
      <c r="C21">
        <v>404</v>
      </c>
      <c r="D21">
        <v>18</v>
      </c>
      <c r="E21">
        <v>8</v>
      </c>
      <c r="F21">
        <v>11</v>
      </c>
      <c r="G21">
        <v>37</v>
      </c>
      <c r="H21">
        <v>3</v>
      </c>
      <c r="I21">
        <v>516</v>
      </c>
      <c r="J21">
        <v>542</v>
      </c>
    </row>
    <row r="22" spans="1:10" x14ac:dyDescent="0.25">
      <c r="A22" t="s">
        <v>30</v>
      </c>
      <c r="B22">
        <v>42</v>
      </c>
      <c r="C22">
        <v>24</v>
      </c>
      <c r="D22">
        <v>1</v>
      </c>
      <c r="E22">
        <v>0</v>
      </c>
      <c r="F22">
        <v>0</v>
      </c>
      <c r="G22">
        <v>1</v>
      </c>
      <c r="H22">
        <v>0</v>
      </c>
      <c r="I22">
        <v>22</v>
      </c>
      <c r="J22">
        <v>20</v>
      </c>
    </row>
    <row r="23" spans="1:10" x14ac:dyDescent="0.25">
      <c r="A23" t="s">
        <v>31</v>
      </c>
      <c r="B23">
        <v>798</v>
      </c>
      <c r="C23">
        <v>332</v>
      </c>
      <c r="D23">
        <v>33</v>
      </c>
      <c r="E23">
        <v>5</v>
      </c>
      <c r="F23">
        <v>51</v>
      </c>
      <c r="G23">
        <v>89</v>
      </c>
      <c r="H23">
        <v>6</v>
      </c>
      <c r="I23">
        <v>180</v>
      </c>
      <c r="J23">
        <v>618</v>
      </c>
    </row>
    <row r="24" spans="1:10" x14ac:dyDescent="0.25">
      <c r="A24" t="s">
        <v>32</v>
      </c>
      <c r="B24">
        <v>2918</v>
      </c>
      <c r="C24">
        <v>1456</v>
      </c>
      <c r="D24">
        <v>170</v>
      </c>
      <c r="E24">
        <v>13</v>
      </c>
      <c r="F24">
        <v>82</v>
      </c>
      <c r="G24">
        <v>265</v>
      </c>
      <c r="H24">
        <v>20</v>
      </c>
      <c r="I24">
        <v>720</v>
      </c>
      <c r="J24">
        <v>2198</v>
      </c>
    </row>
    <row r="25" spans="1:10" x14ac:dyDescent="0.25">
      <c r="A25" t="s">
        <v>33</v>
      </c>
      <c r="B25">
        <v>188</v>
      </c>
      <c r="C25">
        <v>106</v>
      </c>
      <c r="D25">
        <v>3</v>
      </c>
      <c r="E25">
        <v>3</v>
      </c>
      <c r="F25">
        <v>2</v>
      </c>
      <c r="G25">
        <v>8</v>
      </c>
      <c r="H25">
        <v>0</v>
      </c>
      <c r="I25">
        <v>50</v>
      </c>
      <c r="J25">
        <v>138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388</v>
      </c>
      <c r="C27">
        <v>192</v>
      </c>
      <c r="D27">
        <v>12</v>
      </c>
      <c r="E27">
        <v>1</v>
      </c>
      <c r="F27">
        <v>4</v>
      </c>
      <c r="G27">
        <v>17</v>
      </c>
      <c r="H27">
        <v>1</v>
      </c>
      <c r="I27">
        <v>146</v>
      </c>
      <c r="J27">
        <v>242</v>
      </c>
    </row>
    <row r="28" spans="1:10" x14ac:dyDescent="0.25">
      <c r="A28" t="s">
        <v>36</v>
      </c>
      <c r="B28">
        <v>136</v>
      </c>
      <c r="C28">
        <v>72</v>
      </c>
      <c r="D28">
        <v>3</v>
      </c>
      <c r="E28">
        <v>0</v>
      </c>
      <c r="F28">
        <v>2</v>
      </c>
      <c r="G28">
        <v>5</v>
      </c>
      <c r="H28">
        <v>0</v>
      </c>
      <c r="I28">
        <v>34</v>
      </c>
      <c r="J28">
        <v>102</v>
      </c>
    </row>
    <row r="29" spans="1:10" x14ac:dyDescent="0.25">
      <c r="A29" t="s">
        <v>37</v>
      </c>
      <c r="B29">
        <v>768</v>
      </c>
      <c r="C29">
        <v>395</v>
      </c>
      <c r="D29">
        <v>1</v>
      </c>
      <c r="E29">
        <v>0</v>
      </c>
      <c r="F29">
        <v>3</v>
      </c>
      <c r="G29">
        <v>4</v>
      </c>
      <c r="H29">
        <v>0</v>
      </c>
      <c r="I29">
        <v>302</v>
      </c>
      <c r="J29">
        <v>466</v>
      </c>
    </row>
    <row r="30" spans="1:10" x14ac:dyDescent="0.25">
      <c r="A30" t="s">
        <v>38</v>
      </c>
      <c r="B30">
        <v>50</v>
      </c>
      <c r="C30">
        <v>36</v>
      </c>
      <c r="D30">
        <v>1</v>
      </c>
      <c r="E30">
        <v>3</v>
      </c>
      <c r="F30">
        <v>2</v>
      </c>
      <c r="G30">
        <v>6</v>
      </c>
      <c r="H30">
        <v>0</v>
      </c>
      <c r="I30">
        <v>12</v>
      </c>
      <c r="J30">
        <v>38</v>
      </c>
    </row>
    <row r="31" spans="1:10" x14ac:dyDescent="0.25">
      <c r="A31" t="s">
        <v>39</v>
      </c>
      <c r="B31">
        <v>52</v>
      </c>
      <c r="C31">
        <v>23</v>
      </c>
      <c r="D31">
        <v>3</v>
      </c>
      <c r="E31">
        <v>1</v>
      </c>
      <c r="F31">
        <v>4</v>
      </c>
      <c r="G31">
        <v>8</v>
      </c>
      <c r="H31">
        <v>1</v>
      </c>
      <c r="I31">
        <v>24</v>
      </c>
      <c r="J31">
        <v>28</v>
      </c>
    </row>
    <row r="32" spans="1:10" x14ac:dyDescent="0.25">
      <c r="A32" t="s">
        <v>40</v>
      </c>
      <c r="B32">
        <v>1220</v>
      </c>
      <c r="C32">
        <v>383</v>
      </c>
      <c r="D32">
        <v>70</v>
      </c>
      <c r="E32">
        <v>5</v>
      </c>
      <c r="F32">
        <v>50</v>
      </c>
      <c r="G32">
        <v>125</v>
      </c>
      <c r="H32">
        <v>8</v>
      </c>
      <c r="I32">
        <v>768</v>
      </c>
      <c r="J32">
        <v>452</v>
      </c>
    </row>
    <row r="33" spans="1:10" x14ac:dyDescent="0.25">
      <c r="A33" t="s">
        <v>41</v>
      </c>
      <c r="B33">
        <v>964</v>
      </c>
      <c r="C33">
        <v>392</v>
      </c>
      <c r="D33">
        <v>10</v>
      </c>
      <c r="E33">
        <v>2</v>
      </c>
      <c r="F33">
        <v>43</v>
      </c>
      <c r="G33">
        <v>55</v>
      </c>
      <c r="H33">
        <v>17</v>
      </c>
      <c r="I33">
        <v>518</v>
      </c>
      <c r="J33">
        <v>446</v>
      </c>
    </row>
    <row r="34" spans="1:10" x14ac:dyDescent="0.25">
      <c r="A34" t="s">
        <v>42</v>
      </c>
      <c r="B34">
        <v>362</v>
      </c>
      <c r="C34">
        <v>136</v>
      </c>
      <c r="D34">
        <v>11</v>
      </c>
      <c r="E34">
        <v>2</v>
      </c>
      <c r="F34">
        <v>9</v>
      </c>
      <c r="G34">
        <v>22</v>
      </c>
      <c r="H34">
        <v>2</v>
      </c>
      <c r="I34">
        <v>198</v>
      </c>
      <c r="J34">
        <v>164</v>
      </c>
    </row>
    <row r="35" spans="1:10" x14ac:dyDescent="0.25">
      <c r="A35" t="s">
        <v>43</v>
      </c>
      <c r="B35">
        <v>2056</v>
      </c>
      <c r="C35">
        <v>744</v>
      </c>
      <c r="D35">
        <v>135</v>
      </c>
      <c r="E35">
        <v>3</v>
      </c>
      <c r="F35">
        <v>48</v>
      </c>
      <c r="G35">
        <v>186</v>
      </c>
      <c r="H35">
        <v>8</v>
      </c>
      <c r="I35">
        <v>520</v>
      </c>
      <c r="J35">
        <v>1536</v>
      </c>
    </row>
    <row r="36" spans="1:10" x14ac:dyDescent="0.25">
      <c r="A36" t="s">
        <v>44</v>
      </c>
      <c r="B36">
        <v>436</v>
      </c>
      <c r="C36">
        <v>174</v>
      </c>
      <c r="D36">
        <v>11</v>
      </c>
      <c r="E36">
        <v>1</v>
      </c>
      <c r="F36">
        <v>9</v>
      </c>
      <c r="G36">
        <v>21</v>
      </c>
      <c r="H36">
        <v>0</v>
      </c>
      <c r="I36">
        <v>184</v>
      </c>
      <c r="J36">
        <v>252</v>
      </c>
    </row>
    <row r="37" spans="1:10" x14ac:dyDescent="0.25">
      <c r="A37" t="s">
        <v>45</v>
      </c>
      <c r="B37">
        <v>832</v>
      </c>
      <c r="C37">
        <v>315</v>
      </c>
      <c r="D37">
        <v>58</v>
      </c>
      <c r="E37">
        <v>6</v>
      </c>
      <c r="F37">
        <v>32</v>
      </c>
      <c r="G37">
        <v>96</v>
      </c>
      <c r="H37">
        <v>10</v>
      </c>
      <c r="I37">
        <v>448</v>
      </c>
      <c r="J37">
        <v>384</v>
      </c>
    </row>
    <row r="38" spans="1:10" x14ac:dyDescent="0.25">
      <c r="A38" t="s">
        <v>46</v>
      </c>
      <c r="B38">
        <v>42</v>
      </c>
      <c r="C38">
        <v>17</v>
      </c>
      <c r="D38">
        <v>0</v>
      </c>
      <c r="E38">
        <v>0</v>
      </c>
      <c r="F38">
        <v>1</v>
      </c>
      <c r="G38">
        <v>1</v>
      </c>
      <c r="H38">
        <v>0</v>
      </c>
      <c r="I38">
        <v>20</v>
      </c>
      <c r="J38">
        <v>22</v>
      </c>
    </row>
    <row r="39" spans="1:10" x14ac:dyDescent="0.25">
      <c r="A39" t="s">
        <v>47</v>
      </c>
      <c r="B39">
        <v>1182</v>
      </c>
      <c r="C39">
        <v>10</v>
      </c>
      <c r="D39">
        <v>2</v>
      </c>
      <c r="E39">
        <v>0</v>
      </c>
      <c r="F39">
        <v>11</v>
      </c>
      <c r="G39">
        <v>13</v>
      </c>
      <c r="H39">
        <v>8</v>
      </c>
      <c r="I39">
        <v>1068</v>
      </c>
      <c r="J39">
        <v>114</v>
      </c>
    </row>
    <row r="40" spans="1:10" x14ac:dyDescent="0.25">
      <c r="A40" t="s">
        <v>48</v>
      </c>
      <c r="B40">
        <v>40</v>
      </c>
      <c r="C40">
        <v>5</v>
      </c>
      <c r="D40">
        <v>1</v>
      </c>
      <c r="E40">
        <v>0</v>
      </c>
      <c r="F40">
        <v>0</v>
      </c>
      <c r="G40">
        <v>1</v>
      </c>
      <c r="H40">
        <v>0</v>
      </c>
      <c r="I40">
        <v>39</v>
      </c>
      <c r="J40">
        <v>1</v>
      </c>
    </row>
    <row r="41" spans="1:10" x14ac:dyDescent="0.25">
      <c r="A41" t="s">
        <v>49</v>
      </c>
      <c r="B41">
        <v>100</v>
      </c>
      <c r="C41">
        <v>28</v>
      </c>
      <c r="D41">
        <v>17</v>
      </c>
      <c r="E41">
        <v>0</v>
      </c>
      <c r="F41">
        <v>0</v>
      </c>
      <c r="G41">
        <v>17</v>
      </c>
      <c r="H41">
        <v>0</v>
      </c>
      <c r="I41">
        <v>86</v>
      </c>
      <c r="J41">
        <v>14</v>
      </c>
    </row>
    <row r="42" spans="1:10" x14ac:dyDescent="0.25">
      <c r="A42" t="s">
        <v>50</v>
      </c>
      <c r="B42">
        <v>56</v>
      </c>
      <c r="C42">
        <v>47</v>
      </c>
      <c r="D42">
        <v>0</v>
      </c>
      <c r="E42">
        <v>0</v>
      </c>
      <c r="F42">
        <v>13</v>
      </c>
      <c r="G42">
        <v>13</v>
      </c>
      <c r="H42">
        <v>0</v>
      </c>
      <c r="I42">
        <v>12</v>
      </c>
      <c r="J42">
        <v>44</v>
      </c>
    </row>
    <row r="43" spans="1:10" x14ac:dyDescent="0.25">
      <c r="A43" t="s">
        <v>51</v>
      </c>
      <c r="B43">
        <v>7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2</v>
      </c>
    </row>
    <row r="44" spans="1:10" x14ac:dyDescent="0.25">
      <c r="A44" t="s">
        <v>52</v>
      </c>
      <c r="B44">
        <v>2</v>
      </c>
      <c r="C44">
        <v>2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53</v>
      </c>
      <c r="B45">
        <v>154</v>
      </c>
      <c r="C45">
        <v>62</v>
      </c>
      <c r="D45">
        <v>0</v>
      </c>
      <c r="E45">
        <v>0</v>
      </c>
      <c r="F45">
        <v>3</v>
      </c>
      <c r="G45">
        <v>3</v>
      </c>
      <c r="H45">
        <v>0</v>
      </c>
      <c r="I45">
        <v>64</v>
      </c>
      <c r="J45">
        <v>90</v>
      </c>
    </row>
    <row r="46" spans="1:10" x14ac:dyDescent="0.25">
      <c r="A46" t="s">
        <v>54</v>
      </c>
      <c r="B46">
        <v>714</v>
      </c>
      <c r="C46">
        <v>281</v>
      </c>
      <c r="D46">
        <v>35</v>
      </c>
      <c r="E46">
        <v>0</v>
      </c>
      <c r="F46">
        <v>14</v>
      </c>
      <c r="G46">
        <v>49</v>
      </c>
      <c r="H46">
        <v>1</v>
      </c>
      <c r="I46">
        <v>304</v>
      </c>
      <c r="J46">
        <v>410</v>
      </c>
    </row>
    <row r="47" spans="1:10" x14ac:dyDescent="0.25">
      <c r="A47" t="s">
        <v>55</v>
      </c>
      <c r="B47">
        <v>1704</v>
      </c>
      <c r="C47">
        <v>781</v>
      </c>
      <c r="D47">
        <v>0</v>
      </c>
      <c r="E47">
        <v>1</v>
      </c>
      <c r="F47">
        <v>20</v>
      </c>
      <c r="G47">
        <v>21</v>
      </c>
      <c r="H47">
        <v>1</v>
      </c>
      <c r="I47">
        <v>270</v>
      </c>
      <c r="J47">
        <v>1434</v>
      </c>
    </row>
    <row r="48" spans="1:10" x14ac:dyDescent="0.25">
      <c r="A48" t="s">
        <v>56</v>
      </c>
      <c r="B48">
        <v>434</v>
      </c>
      <c r="C48">
        <v>160</v>
      </c>
      <c r="D48">
        <v>7</v>
      </c>
      <c r="E48">
        <v>0</v>
      </c>
      <c r="F48">
        <v>17</v>
      </c>
      <c r="G48">
        <v>24</v>
      </c>
      <c r="H48">
        <v>0</v>
      </c>
      <c r="I48">
        <v>88</v>
      </c>
      <c r="J48">
        <v>346</v>
      </c>
    </row>
    <row r="49" spans="1:10" x14ac:dyDescent="0.25">
      <c r="A49" t="s">
        <v>57</v>
      </c>
      <c r="B49">
        <v>612</v>
      </c>
      <c r="C49">
        <v>270</v>
      </c>
      <c r="D49">
        <v>8</v>
      </c>
      <c r="E49">
        <v>4</v>
      </c>
      <c r="F49">
        <v>13</v>
      </c>
      <c r="G49">
        <v>25</v>
      </c>
      <c r="H49">
        <v>0</v>
      </c>
      <c r="I49">
        <v>278</v>
      </c>
      <c r="J49">
        <v>334</v>
      </c>
    </row>
    <row r="50" spans="1:10" x14ac:dyDescent="0.25">
      <c r="A50" t="s">
        <v>58</v>
      </c>
      <c r="B50">
        <v>1012</v>
      </c>
      <c r="C50">
        <v>421</v>
      </c>
      <c r="D50">
        <v>38</v>
      </c>
      <c r="E50">
        <v>7</v>
      </c>
      <c r="F50">
        <v>13</v>
      </c>
      <c r="G50">
        <v>58</v>
      </c>
      <c r="H50">
        <v>1</v>
      </c>
      <c r="I50">
        <v>384</v>
      </c>
      <c r="J50">
        <v>628</v>
      </c>
    </row>
    <row r="51" spans="1:10" x14ac:dyDescent="0.25">
      <c r="A51" t="s">
        <v>59</v>
      </c>
      <c r="B51">
        <v>180</v>
      </c>
      <c r="C51">
        <v>71</v>
      </c>
      <c r="D51">
        <v>18</v>
      </c>
      <c r="E51">
        <v>2</v>
      </c>
      <c r="F51">
        <v>3</v>
      </c>
      <c r="G51">
        <v>23</v>
      </c>
      <c r="H51">
        <v>0</v>
      </c>
      <c r="I51">
        <v>74</v>
      </c>
      <c r="J51">
        <v>106</v>
      </c>
    </row>
    <row r="52" spans="1:10" x14ac:dyDescent="0.25">
      <c r="A52" t="s">
        <v>60</v>
      </c>
      <c r="B52">
        <v>722</v>
      </c>
      <c r="C52">
        <v>327</v>
      </c>
      <c r="D52">
        <v>22</v>
      </c>
      <c r="E52">
        <v>1</v>
      </c>
      <c r="F52">
        <v>7</v>
      </c>
      <c r="G52">
        <v>30</v>
      </c>
      <c r="H52">
        <v>0</v>
      </c>
      <c r="I52">
        <v>248</v>
      </c>
      <c r="J52">
        <v>474</v>
      </c>
    </row>
    <row r="53" spans="1:10" x14ac:dyDescent="0.25">
      <c r="A53" t="s">
        <v>61</v>
      </c>
      <c r="B53">
        <v>266</v>
      </c>
      <c r="C53">
        <v>123</v>
      </c>
      <c r="D53">
        <v>28</v>
      </c>
      <c r="E53">
        <v>7</v>
      </c>
      <c r="F53">
        <v>0</v>
      </c>
      <c r="G53">
        <v>35</v>
      </c>
      <c r="H53">
        <v>0</v>
      </c>
      <c r="I53">
        <v>46</v>
      </c>
      <c r="J53">
        <v>220</v>
      </c>
    </row>
    <row r="54" spans="1:10" x14ac:dyDescent="0.25">
      <c r="A54" t="s">
        <v>62</v>
      </c>
      <c r="B54">
        <v>96</v>
      </c>
      <c r="C54">
        <v>32</v>
      </c>
      <c r="D54">
        <v>3</v>
      </c>
      <c r="E54">
        <v>0</v>
      </c>
      <c r="F54">
        <v>3</v>
      </c>
      <c r="G54">
        <v>6</v>
      </c>
      <c r="H54">
        <v>1</v>
      </c>
      <c r="I54">
        <v>56</v>
      </c>
      <c r="J54">
        <v>40</v>
      </c>
    </row>
    <row r="55" spans="1:10" x14ac:dyDescent="0.25">
      <c r="A55" t="s">
        <v>63</v>
      </c>
      <c r="B55">
        <v>502</v>
      </c>
      <c r="C55">
        <v>234</v>
      </c>
      <c r="D55">
        <v>6</v>
      </c>
      <c r="E55">
        <v>2</v>
      </c>
      <c r="F55">
        <v>14</v>
      </c>
      <c r="G55">
        <v>22</v>
      </c>
      <c r="H55">
        <v>3</v>
      </c>
      <c r="I55">
        <v>140</v>
      </c>
      <c r="J55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2920</v>
      </c>
      <c r="C2" s="4">
        <v>1255</v>
      </c>
      <c r="D2" s="4">
        <v>163</v>
      </c>
      <c r="E2" s="4">
        <v>10</v>
      </c>
      <c r="F2" s="4">
        <v>89</v>
      </c>
      <c r="G2" s="4">
        <v>262</v>
      </c>
      <c r="H2" s="4">
        <v>43</v>
      </c>
      <c r="I2" s="4">
        <v>662</v>
      </c>
      <c r="J2" s="5">
        <v>2258</v>
      </c>
    </row>
    <row r="3" spans="1:10" x14ac:dyDescent="0.25">
      <c r="A3" s="6" t="s">
        <v>11</v>
      </c>
      <c r="B3" s="7">
        <v>998</v>
      </c>
      <c r="C3" s="7">
        <v>455</v>
      </c>
      <c r="D3" s="7">
        <v>23</v>
      </c>
      <c r="E3" s="7">
        <v>3</v>
      </c>
      <c r="F3" s="7">
        <v>44</v>
      </c>
      <c r="G3" s="7">
        <v>70</v>
      </c>
      <c r="H3" s="7">
        <v>15</v>
      </c>
      <c r="I3" s="7">
        <v>324</v>
      </c>
      <c r="J3" s="8">
        <v>674</v>
      </c>
    </row>
    <row r="4" spans="1:10" x14ac:dyDescent="0.25">
      <c r="A4" s="9" t="s">
        <v>12</v>
      </c>
      <c r="B4" s="10">
        <v>3272</v>
      </c>
      <c r="C4" s="10">
        <v>1528</v>
      </c>
      <c r="D4" s="10">
        <v>127</v>
      </c>
      <c r="E4" s="10">
        <v>12</v>
      </c>
      <c r="F4" s="10">
        <v>64</v>
      </c>
      <c r="G4" s="10">
        <v>203</v>
      </c>
      <c r="H4" s="10">
        <v>10</v>
      </c>
      <c r="I4" s="10">
        <v>844</v>
      </c>
      <c r="J4" s="11">
        <v>2428</v>
      </c>
    </row>
    <row r="5" spans="1:10" x14ac:dyDescent="0.25">
      <c r="A5" s="6" t="s">
        <v>13</v>
      </c>
      <c r="B5" s="7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</v>
      </c>
      <c r="J5" s="8">
        <v>1</v>
      </c>
    </row>
    <row r="6" spans="1:10" x14ac:dyDescent="0.25">
      <c r="A6" s="9" t="s">
        <v>14</v>
      </c>
      <c r="B6" s="10">
        <v>3526</v>
      </c>
      <c r="C6" s="10">
        <v>1379</v>
      </c>
      <c r="D6" s="10">
        <v>258</v>
      </c>
      <c r="E6" s="10">
        <v>5</v>
      </c>
      <c r="F6" s="10">
        <v>80</v>
      </c>
      <c r="G6" s="10">
        <v>343</v>
      </c>
      <c r="H6" s="10">
        <v>19</v>
      </c>
      <c r="I6" s="10">
        <v>1250</v>
      </c>
      <c r="J6" s="11">
        <v>2276</v>
      </c>
    </row>
    <row r="7" spans="1:10" x14ac:dyDescent="0.25">
      <c r="A7" s="6" t="s">
        <v>15</v>
      </c>
      <c r="B7" s="7">
        <v>344</v>
      </c>
      <c r="C7" s="7">
        <v>180</v>
      </c>
      <c r="D7" s="7">
        <v>2</v>
      </c>
      <c r="E7" s="7">
        <v>5</v>
      </c>
      <c r="F7" s="7">
        <v>21</v>
      </c>
      <c r="G7" s="7">
        <v>28</v>
      </c>
      <c r="H7" s="7">
        <v>2</v>
      </c>
      <c r="I7" s="7">
        <v>128</v>
      </c>
      <c r="J7" s="8">
        <v>216</v>
      </c>
    </row>
    <row r="8" spans="1:10" x14ac:dyDescent="0.25">
      <c r="A8" s="9" t="s">
        <v>16</v>
      </c>
      <c r="B8" s="10">
        <v>222</v>
      </c>
      <c r="C8" s="10">
        <v>134</v>
      </c>
      <c r="D8" s="10">
        <v>3</v>
      </c>
      <c r="E8" s="10">
        <v>1</v>
      </c>
      <c r="F8" s="10">
        <v>7</v>
      </c>
      <c r="G8" s="10">
        <v>11</v>
      </c>
      <c r="H8" s="10">
        <v>1</v>
      </c>
      <c r="I8" s="10">
        <v>156</v>
      </c>
      <c r="J8" s="11">
        <v>66</v>
      </c>
    </row>
    <row r="9" spans="1:10" x14ac:dyDescent="0.25">
      <c r="A9" s="6" t="s">
        <v>17</v>
      </c>
      <c r="B9" s="7">
        <v>40</v>
      </c>
      <c r="C9" s="7">
        <v>19</v>
      </c>
      <c r="D9" s="7">
        <v>0</v>
      </c>
      <c r="E9" s="7">
        <v>1</v>
      </c>
      <c r="F9" s="7">
        <v>5</v>
      </c>
      <c r="G9" s="7">
        <v>6</v>
      </c>
      <c r="H9" s="7">
        <v>1</v>
      </c>
      <c r="I9" s="7">
        <v>28</v>
      </c>
      <c r="J9" s="8">
        <v>12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160</v>
      </c>
      <c r="C12" s="13">
        <v>63</v>
      </c>
      <c r="D12" s="13">
        <v>1</v>
      </c>
      <c r="E12" s="13">
        <v>2</v>
      </c>
      <c r="F12" s="13">
        <v>4</v>
      </c>
      <c r="G12" s="13">
        <v>7</v>
      </c>
      <c r="H12" s="13">
        <v>0</v>
      </c>
      <c r="I12" s="13">
        <v>132</v>
      </c>
      <c r="J12" s="14">
        <v>28</v>
      </c>
    </row>
    <row r="13" spans="1:10" x14ac:dyDescent="0.25">
      <c r="A13" s="15" t="s">
        <v>21</v>
      </c>
      <c r="B13" s="16">
        <v>270</v>
      </c>
      <c r="C13" s="16">
        <v>141</v>
      </c>
      <c r="D13" s="16">
        <v>3</v>
      </c>
      <c r="E13" s="16">
        <v>1</v>
      </c>
      <c r="F13" s="16">
        <v>0</v>
      </c>
      <c r="G13" s="16">
        <v>4</v>
      </c>
      <c r="H13" s="16">
        <v>0</v>
      </c>
      <c r="I13" s="16">
        <v>184</v>
      </c>
      <c r="J13" s="17">
        <v>86</v>
      </c>
    </row>
    <row r="14" spans="1:10" x14ac:dyDescent="0.25">
      <c r="A14" s="12" t="s">
        <v>22</v>
      </c>
      <c r="B14" s="13">
        <v>384</v>
      </c>
      <c r="C14" s="13">
        <v>156</v>
      </c>
      <c r="D14" s="13">
        <v>8</v>
      </c>
      <c r="E14" s="13">
        <v>2</v>
      </c>
      <c r="F14" s="13">
        <v>9</v>
      </c>
      <c r="G14" s="13">
        <v>19</v>
      </c>
      <c r="H14" s="13">
        <v>0</v>
      </c>
      <c r="I14" s="13">
        <v>244</v>
      </c>
      <c r="J14" s="14">
        <v>140</v>
      </c>
    </row>
    <row r="15" spans="1:10" x14ac:dyDescent="0.25">
      <c r="A15" s="15" t="s">
        <v>23</v>
      </c>
      <c r="B15" s="16">
        <v>162</v>
      </c>
      <c r="C15" s="16">
        <v>93</v>
      </c>
      <c r="D15" s="16">
        <v>1</v>
      </c>
      <c r="E15" s="16">
        <v>0</v>
      </c>
      <c r="F15" s="16">
        <v>2</v>
      </c>
      <c r="G15" s="16">
        <v>3</v>
      </c>
      <c r="H15" s="16">
        <v>0</v>
      </c>
      <c r="I15" s="16">
        <v>94</v>
      </c>
      <c r="J15" s="17">
        <v>68</v>
      </c>
    </row>
    <row r="16" spans="1:10" x14ac:dyDescent="0.25">
      <c r="A16" s="9" t="s">
        <v>24</v>
      </c>
      <c r="B16" s="10">
        <v>26</v>
      </c>
      <c r="C16" s="10">
        <v>16</v>
      </c>
      <c r="D16" s="10">
        <v>0</v>
      </c>
      <c r="E16" s="10">
        <v>2</v>
      </c>
      <c r="F16" s="10">
        <v>0</v>
      </c>
      <c r="G16" s="10">
        <v>2</v>
      </c>
      <c r="H16" s="10">
        <v>0</v>
      </c>
      <c r="I16" s="10">
        <v>12</v>
      </c>
      <c r="J16" s="11">
        <v>14</v>
      </c>
    </row>
    <row r="17" spans="1:10" x14ac:dyDescent="0.25">
      <c r="A17" s="6" t="s">
        <v>25</v>
      </c>
      <c r="B17" s="7">
        <v>1072</v>
      </c>
      <c r="C17" s="7">
        <v>482</v>
      </c>
      <c r="D17" s="7">
        <v>43</v>
      </c>
      <c r="E17" s="7">
        <v>1</v>
      </c>
      <c r="F17" s="7">
        <v>16</v>
      </c>
      <c r="G17" s="7">
        <v>60</v>
      </c>
      <c r="H17" s="7">
        <v>7</v>
      </c>
      <c r="I17" s="7">
        <v>380</v>
      </c>
      <c r="J17" s="8">
        <v>692</v>
      </c>
    </row>
    <row r="18" spans="1:10" x14ac:dyDescent="0.25">
      <c r="A18" s="9" t="s">
        <v>26</v>
      </c>
      <c r="B18" s="10">
        <v>118</v>
      </c>
      <c r="C18" s="10">
        <v>96</v>
      </c>
      <c r="D18" s="10">
        <v>0</v>
      </c>
      <c r="E18" s="10">
        <v>0</v>
      </c>
      <c r="F18" s="10">
        <v>4</v>
      </c>
      <c r="G18" s="10">
        <v>4</v>
      </c>
      <c r="H18" s="10">
        <v>0</v>
      </c>
      <c r="I18" s="10">
        <v>23</v>
      </c>
      <c r="J18" s="11">
        <v>95</v>
      </c>
    </row>
    <row r="19" spans="1:10" x14ac:dyDescent="0.25">
      <c r="A19" s="6" t="s">
        <v>27</v>
      </c>
      <c r="B19" s="7">
        <v>1444</v>
      </c>
      <c r="C19" s="7">
        <v>566</v>
      </c>
      <c r="D19" s="7">
        <v>26</v>
      </c>
      <c r="E19" s="7">
        <v>18</v>
      </c>
      <c r="F19" s="7">
        <v>51</v>
      </c>
      <c r="G19" s="7">
        <v>95</v>
      </c>
      <c r="H19" s="7">
        <v>10</v>
      </c>
      <c r="I19" s="7">
        <v>708</v>
      </c>
      <c r="J19" s="8">
        <v>736</v>
      </c>
    </row>
    <row r="20" spans="1:10" x14ac:dyDescent="0.25">
      <c r="A20" s="9" t="s">
        <v>28</v>
      </c>
      <c r="B20" s="10">
        <v>2</v>
      </c>
      <c r="C20" s="10">
        <v>2</v>
      </c>
      <c r="D20" s="10">
        <v>2</v>
      </c>
      <c r="E20" s="10">
        <v>0</v>
      </c>
      <c r="F20" s="10">
        <v>0</v>
      </c>
      <c r="G20" s="10">
        <v>2</v>
      </c>
      <c r="H20" s="10">
        <v>0</v>
      </c>
      <c r="I20" s="10">
        <v>0</v>
      </c>
      <c r="J20" s="11">
        <v>2</v>
      </c>
    </row>
    <row r="21" spans="1:10" x14ac:dyDescent="0.25">
      <c r="A21" s="6" t="s">
        <v>29</v>
      </c>
      <c r="B21" s="7">
        <v>1042</v>
      </c>
      <c r="C21" s="7">
        <v>469</v>
      </c>
      <c r="D21" s="7">
        <v>49</v>
      </c>
      <c r="E21" s="7">
        <v>8</v>
      </c>
      <c r="F21" s="7">
        <v>31</v>
      </c>
      <c r="G21" s="7">
        <v>88</v>
      </c>
      <c r="H21" s="7">
        <v>10</v>
      </c>
      <c r="I21" s="7">
        <v>440</v>
      </c>
      <c r="J21" s="8">
        <v>602</v>
      </c>
    </row>
    <row r="22" spans="1:10" x14ac:dyDescent="0.25">
      <c r="A22" s="9" t="s">
        <v>30</v>
      </c>
      <c r="B22" s="10">
        <v>88</v>
      </c>
      <c r="C22" s="10">
        <v>20</v>
      </c>
      <c r="D22" s="10">
        <v>3</v>
      </c>
      <c r="E22" s="10">
        <v>0</v>
      </c>
      <c r="F22" s="10">
        <v>6</v>
      </c>
      <c r="G22" s="10">
        <v>9</v>
      </c>
      <c r="H22" s="10">
        <v>0</v>
      </c>
      <c r="I22" s="10">
        <v>36</v>
      </c>
      <c r="J22" s="11">
        <v>52</v>
      </c>
    </row>
    <row r="23" spans="1:10" x14ac:dyDescent="0.25">
      <c r="A23" s="6" t="s">
        <v>31</v>
      </c>
      <c r="B23" s="7">
        <v>1190</v>
      </c>
      <c r="C23" s="7">
        <v>532</v>
      </c>
      <c r="D23" s="7">
        <v>71</v>
      </c>
      <c r="E23" s="7">
        <v>7</v>
      </c>
      <c r="F23" s="7">
        <v>56</v>
      </c>
      <c r="G23" s="7">
        <v>134</v>
      </c>
      <c r="H23" s="7">
        <v>14</v>
      </c>
      <c r="I23" s="7">
        <v>424</v>
      </c>
      <c r="J23" s="8">
        <v>766</v>
      </c>
    </row>
    <row r="24" spans="1:10" x14ac:dyDescent="0.25">
      <c r="A24" s="9" t="s">
        <v>32</v>
      </c>
      <c r="B24" s="10">
        <v>3610</v>
      </c>
      <c r="C24" s="10">
        <v>1505</v>
      </c>
      <c r="D24" s="10">
        <v>334</v>
      </c>
      <c r="E24" s="10">
        <v>15</v>
      </c>
      <c r="F24" s="10">
        <v>79</v>
      </c>
      <c r="G24" s="10">
        <v>428</v>
      </c>
      <c r="H24" s="10">
        <v>18</v>
      </c>
      <c r="I24" s="10">
        <v>1030</v>
      </c>
      <c r="J24" s="11">
        <v>2580</v>
      </c>
    </row>
    <row r="25" spans="1:10" x14ac:dyDescent="0.25">
      <c r="A25" s="6" t="s">
        <v>33</v>
      </c>
      <c r="B25" s="7">
        <v>224</v>
      </c>
      <c r="C25" s="7">
        <v>99</v>
      </c>
      <c r="D25" s="7">
        <v>2</v>
      </c>
      <c r="E25" s="7">
        <v>0</v>
      </c>
      <c r="F25" s="7">
        <v>10</v>
      </c>
      <c r="G25" s="7">
        <v>12</v>
      </c>
      <c r="H25" s="7">
        <v>0</v>
      </c>
      <c r="I25" s="7">
        <v>130</v>
      </c>
      <c r="J25" s="8">
        <v>94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322</v>
      </c>
      <c r="C27" s="7">
        <v>148</v>
      </c>
      <c r="D27" s="7">
        <v>17</v>
      </c>
      <c r="E27" s="7">
        <v>4</v>
      </c>
      <c r="F27" s="7">
        <v>9</v>
      </c>
      <c r="G27" s="7">
        <v>30</v>
      </c>
      <c r="H27" s="7">
        <v>3</v>
      </c>
      <c r="I27" s="7">
        <v>136</v>
      </c>
      <c r="J27" s="8">
        <v>186</v>
      </c>
    </row>
    <row r="28" spans="1:10" x14ac:dyDescent="0.25">
      <c r="A28" s="9" t="s">
        <v>36</v>
      </c>
      <c r="B28" s="10">
        <v>202</v>
      </c>
      <c r="C28" s="10">
        <v>99</v>
      </c>
      <c r="D28" s="10">
        <v>4</v>
      </c>
      <c r="E28" s="10">
        <v>0</v>
      </c>
      <c r="F28" s="10">
        <v>5</v>
      </c>
      <c r="G28" s="10">
        <v>9</v>
      </c>
      <c r="H28" s="10">
        <v>0</v>
      </c>
      <c r="I28" s="10">
        <v>82</v>
      </c>
      <c r="J28" s="11">
        <v>120</v>
      </c>
    </row>
    <row r="29" spans="1:10" x14ac:dyDescent="0.25">
      <c r="A29" s="6" t="s">
        <v>37</v>
      </c>
      <c r="B29" s="7">
        <v>844</v>
      </c>
      <c r="C29" s="7">
        <v>369</v>
      </c>
      <c r="D29" s="7">
        <v>3</v>
      </c>
      <c r="E29" s="7">
        <v>1</v>
      </c>
      <c r="F29" s="7">
        <v>5</v>
      </c>
      <c r="G29" s="7">
        <v>9</v>
      </c>
      <c r="H29" s="7">
        <v>0</v>
      </c>
      <c r="I29" s="7">
        <v>360</v>
      </c>
      <c r="J29" s="8">
        <v>484</v>
      </c>
    </row>
    <row r="30" spans="1:10" x14ac:dyDescent="0.25">
      <c r="A30" s="9" t="s">
        <v>38</v>
      </c>
      <c r="B30" s="10">
        <v>38</v>
      </c>
      <c r="C30" s="10">
        <v>27</v>
      </c>
      <c r="D30" s="10">
        <v>0</v>
      </c>
      <c r="E30" s="10">
        <v>1</v>
      </c>
      <c r="F30" s="10">
        <v>1</v>
      </c>
      <c r="G30" s="10">
        <v>2</v>
      </c>
      <c r="H30" s="10">
        <v>0</v>
      </c>
      <c r="I30" s="10">
        <v>20</v>
      </c>
      <c r="J30" s="11">
        <v>18</v>
      </c>
    </row>
    <row r="31" spans="1:10" x14ac:dyDescent="0.25">
      <c r="A31" s="6" t="s">
        <v>39</v>
      </c>
      <c r="B31" s="7">
        <v>110</v>
      </c>
      <c r="C31" s="7">
        <v>35</v>
      </c>
      <c r="D31" s="7">
        <v>0</v>
      </c>
      <c r="E31" s="7">
        <v>2</v>
      </c>
      <c r="F31" s="7">
        <v>1</v>
      </c>
      <c r="G31" s="7">
        <v>3</v>
      </c>
      <c r="H31" s="7">
        <v>0</v>
      </c>
      <c r="I31" s="7">
        <v>40</v>
      </c>
      <c r="J31" s="8">
        <v>70</v>
      </c>
    </row>
    <row r="32" spans="1:10" x14ac:dyDescent="0.25">
      <c r="A32" s="9" t="s">
        <v>40</v>
      </c>
      <c r="B32" s="10">
        <v>1416</v>
      </c>
      <c r="C32" s="10">
        <v>439</v>
      </c>
      <c r="D32" s="10">
        <v>82</v>
      </c>
      <c r="E32" s="10">
        <v>3</v>
      </c>
      <c r="F32" s="10">
        <v>85</v>
      </c>
      <c r="G32" s="10">
        <v>170</v>
      </c>
      <c r="H32" s="10">
        <v>16</v>
      </c>
      <c r="I32" s="10">
        <v>654</v>
      </c>
      <c r="J32" s="11">
        <v>762</v>
      </c>
    </row>
    <row r="33" spans="1:10" x14ac:dyDescent="0.25">
      <c r="A33" s="6" t="s">
        <v>41</v>
      </c>
      <c r="B33" s="7">
        <v>1186</v>
      </c>
      <c r="C33" s="7">
        <v>467</v>
      </c>
      <c r="D33" s="7">
        <v>16</v>
      </c>
      <c r="E33" s="7">
        <v>2</v>
      </c>
      <c r="F33" s="7">
        <v>61</v>
      </c>
      <c r="G33" s="7">
        <v>79</v>
      </c>
      <c r="H33" s="7">
        <v>4</v>
      </c>
      <c r="I33" s="7">
        <v>764</v>
      </c>
      <c r="J33" s="8">
        <v>422</v>
      </c>
    </row>
    <row r="34" spans="1:10" x14ac:dyDescent="0.25">
      <c r="A34" s="9" t="s">
        <v>42</v>
      </c>
      <c r="B34" s="10">
        <v>472</v>
      </c>
      <c r="C34" s="10">
        <v>217</v>
      </c>
      <c r="D34" s="10">
        <v>17</v>
      </c>
      <c r="E34" s="10">
        <v>3</v>
      </c>
      <c r="F34" s="10">
        <v>15</v>
      </c>
      <c r="G34" s="10">
        <v>35</v>
      </c>
      <c r="H34" s="10">
        <v>1</v>
      </c>
      <c r="I34" s="10">
        <v>210</v>
      </c>
      <c r="J34" s="11">
        <v>262</v>
      </c>
    </row>
    <row r="35" spans="1:10" x14ac:dyDescent="0.25">
      <c r="A35" s="6" t="s">
        <v>43</v>
      </c>
      <c r="B35" s="7">
        <v>2292</v>
      </c>
      <c r="C35" s="7">
        <v>918</v>
      </c>
      <c r="D35" s="7">
        <v>191</v>
      </c>
      <c r="E35" s="7">
        <v>8</v>
      </c>
      <c r="F35" s="7">
        <v>56</v>
      </c>
      <c r="G35" s="7">
        <v>255</v>
      </c>
      <c r="H35" s="7">
        <v>6</v>
      </c>
      <c r="I35" s="7">
        <v>752</v>
      </c>
      <c r="J35" s="8">
        <v>1540</v>
      </c>
    </row>
    <row r="36" spans="1:10" x14ac:dyDescent="0.25">
      <c r="A36" s="9" t="s">
        <v>44</v>
      </c>
      <c r="B36" s="10">
        <v>444</v>
      </c>
      <c r="C36" s="10">
        <v>219</v>
      </c>
      <c r="D36" s="10">
        <v>9</v>
      </c>
      <c r="E36" s="10">
        <v>1</v>
      </c>
      <c r="F36" s="10">
        <v>14</v>
      </c>
      <c r="G36" s="10">
        <v>24</v>
      </c>
      <c r="H36" s="10">
        <v>1</v>
      </c>
      <c r="I36" s="10">
        <v>200</v>
      </c>
      <c r="J36" s="11">
        <v>244</v>
      </c>
    </row>
    <row r="37" spans="1:10" x14ac:dyDescent="0.25">
      <c r="A37" s="6" t="s">
        <v>45</v>
      </c>
      <c r="B37" s="7">
        <v>1370</v>
      </c>
      <c r="C37" s="7">
        <v>354</v>
      </c>
      <c r="D37" s="7">
        <v>87</v>
      </c>
      <c r="E37" s="7">
        <v>4</v>
      </c>
      <c r="F37" s="7">
        <v>207</v>
      </c>
      <c r="G37" s="7">
        <v>298</v>
      </c>
      <c r="H37" s="7">
        <v>9</v>
      </c>
      <c r="I37" s="7">
        <v>750</v>
      </c>
      <c r="J37" s="8">
        <v>620</v>
      </c>
    </row>
    <row r="38" spans="1:10" x14ac:dyDescent="0.25">
      <c r="A38" s="9" t="s">
        <v>46</v>
      </c>
      <c r="B38" s="10">
        <v>20</v>
      </c>
      <c r="C38" s="10">
        <v>22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12</v>
      </c>
      <c r="J38" s="11">
        <v>8</v>
      </c>
    </row>
    <row r="39" spans="1:10" x14ac:dyDescent="0.25">
      <c r="A39" s="6" t="s">
        <v>47</v>
      </c>
      <c r="B39" s="7">
        <v>138</v>
      </c>
      <c r="C39" s="7">
        <v>103</v>
      </c>
      <c r="D39" s="7">
        <v>6</v>
      </c>
      <c r="E39" s="7">
        <v>1</v>
      </c>
      <c r="F39" s="7">
        <v>5</v>
      </c>
      <c r="G39" s="7">
        <v>12</v>
      </c>
      <c r="H39" s="7">
        <v>2</v>
      </c>
      <c r="I39" s="7">
        <v>34</v>
      </c>
      <c r="J39" s="8">
        <v>104</v>
      </c>
    </row>
    <row r="40" spans="1:10" x14ac:dyDescent="0.25">
      <c r="A40" s="18" t="s">
        <v>48</v>
      </c>
      <c r="B40" s="19">
        <v>26</v>
      </c>
      <c r="C40" s="19">
        <v>42</v>
      </c>
      <c r="D40" s="19">
        <v>1</v>
      </c>
      <c r="E40" s="19">
        <v>1</v>
      </c>
      <c r="F40" s="19">
        <v>0</v>
      </c>
      <c r="G40" s="19">
        <v>2</v>
      </c>
      <c r="H40" s="19">
        <v>0</v>
      </c>
      <c r="I40" s="19">
        <v>16</v>
      </c>
      <c r="J40" s="20">
        <v>10</v>
      </c>
    </row>
    <row r="41" spans="1:10" x14ac:dyDescent="0.25">
      <c r="A41" s="21" t="s">
        <v>49</v>
      </c>
      <c r="B41" s="22">
        <v>88</v>
      </c>
      <c r="C41" s="22">
        <v>32</v>
      </c>
      <c r="D41" s="22">
        <v>18</v>
      </c>
      <c r="E41" s="22">
        <v>0</v>
      </c>
      <c r="F41" s="22">
        <v>0</v>
      </c>
      <c r="G41" s="22">
        <v>18</v>
      </c>
      <c r="H41" s="22">
        <v>0</v>
      </c>
      <c r="I41" s="22">
        <v>82</v>
      </c>
      <c r="J41" s="23">
        <v>6</v>
      </c>
    </row>
    <row r="42" spans="1:10" x14ac:dyDescent="0.25">
      <c r="A42" s="18" t="s">
        <v>50</v>
      </c>
      <c r="B42" s="19">
        <v>10</v>
      </c>
      <c r="C42" s="19">
        <v>8</v>
      </c>
      <c r="D42" s="19">
        <v>0</v>
      </c>
      <c r="E42" s="19">
        <v>2</v>
      </c>
      <c r="F42" s="19">
        <v>1</v>
      </c>
      <c r="G42" s="19">
        <v>3</v>
      </c>
      <c r="H42" s="19">
        <v>0</v>
      </c>
      <c r="I42" s="19">
        <v>8</v>
      </c>
      <c r="J42" s="20">
        <v>2</v>
      </c>
    </row>
    <row r="43" spans="1:10" x14ac:dyDescent="0.25">
      <c r="A43" s="21" t="s">
        <v>51</v>
      </c>
      <c r="B43" s="22">
        <v>3</v>
      </c>
      <c r="C43" s="22">
        <v>5</v>
      </c>
      <c r="D43" s="22">
        <v>0</v>
      </c>
      <c r="E43" s="22">
        <v>0</v>
      </c>
      <c r="F43" s="22">
        <v>1</v>
      </c>
      <c r="G43" s="22">
        <v>1</v>
      </c>
      <c r="H43" s="22">
        <v>0</v>
      </c>
      <c r="I43" s="22">
        <v>3</v>
      </c>
      <c r="J43" s="23">
        <v>0</v>
      </c>
    </row>
    <row r="44" spans="1:10" x14ac:dyDescent="0.25">
      <c r="A44" s="18" t="s">
        <v>52</v>
      </c>
      <c r="B44" s="19">
        <v>32</v>
      </c>
      <c r="C44" s="19">
        <v>19</v>
      </c>
      <c r="D44" s="19">
        <v>1</v>
      </c>
      <c r="E44" s="19">
        <v>2</v>
      </c>
      <c r="F44" s="19">
        <v>0</v>
      </c>
      <c r="G44" s="19">
        <v>3</v>
      </c>
      <c r="H44" s="19">
        <v>0</v>
      </c>
      <c r="I44" s="19">
        <v>6</v>
      </c>
      <c r="J44" s="20">
        <v>26</v>
      </c>
    </row>
    <row r="45" spans="1:10" x14ac:dyDescent="0.25">
      <c r="A45" s="6" t="s">
        <v>53</v>
      </c>
      <c r="B45" s="7">
        <v>178</v>
      </c>
      <c r="C45" s="7">
        <v>69</v>
      </c>
      <c r="D45" s="7">
        <v>0</v>
      </c>
      <c r="E45" s="7">
        <v>0</v>
      </c>
      <c r="F45" s="7">
        <v>3</v>
      </c>
      <c r="G45" s="7">
        <v>3</v>
      </c>
      <c r="H45" s="7">
        <v>0</v>
      </c>
      <c r="I45" s="7">
        <v>98</v>
      </c>
      <c r="J45" s="8">
        <v>80</v>
      </c>
    </row>
    <row r="46" spans="1:10" x14ac:dyDescent="0.25">
      <c r="A46" s="9" t="s">
        <v>54</v>
      </c>
      <c r="B46" s="10">
        <v>956</v>
      </c>
      <c r="C46" s="10">
        <v>422</v>
      </c>
      <c r="D46" s="10">
        <v>39</v>
      </c>
      <c r="E46" s="10">
        <v>2</v>
      </c>
      <c r="F46" s="10">
        <v>18</v>
      </c>
      <c r="G46" s="10">
        <v>59</v>
      </c>
      <c r="H46" s="10">
        <v>2</v>
      </c>
      <c r="I46" s="10">
        <v>438</v>
      </c>
      <c r="J46" s="11">
        <v>518</v>
      </c>
    </row>
    <row r="47" spans="1:10" x14ac:dyDescent="0.25">
      <c r="A47" s="6" t="s">
        <v>55</v>
      </c>
      <c r="B47" s="7">
        <v>1682</v>
      </c>
      <c r="C47" s="7">
        <v>883</v>
      </c>
      <c r="D47" s="7">
        <v>2</v>
      </c>
      <c r="E47" s="7">
        <v>0</v>
      </c>
      <c r="F47" s="7">
        <v>18</v>
      </c>
      <c r="G47" s="7">
        <v>20</v>
      </c>
      <c r="H47" s="7">
        <v>1</v>
      </c>
      <c r="I47" s="7">
        <v>388</v>
      </c>
      <c r="J47" s="8">
        <v>1294</v>
      </c>
    </row>
    <row r="48" spans="1:10" x14ac:dyDescent="0.25">
      <c r="A48" s="9" t="s">
        <v>56</v>
      </c>
      <c r="B48" s="10">
        <v>386</v>
      </c>
      <c r="C48" s="10">
        <v>173</v>
      </c>
      <c r="D48" s="10">
        <v>10</v>
      </c>
      <c r="E48" s="10">
        <v>0</v>
      </c>
      <c r="F48" s="10">
        <v>19</v>
      </c>
      <c r="G48" s="10">
        <v>29</v>
      </c>
      <c r="H48" s="10">
        <v>1</v>
      </c>
      <c r="I48" s="10">
        <v>104</v>
      </c>
      <c r="J48" s="11">
        <v>282</v>
      </c>
    </row>
    <row r="49" spans="1:10" x14ac:dyDescent="0.25">
      <c r="A49" s="6" t="s">
        <v>57</v>
      </c>
      <c r="B49" s="7">
        <v>610</v>
      </c>
      <c r="C49" s="7">
        <v>292</v>
      </c>
      <c r="D49" s="7">
        <v>16</v>
      </c>
      <c r="E49" s="7">
        <v>3</v>
      </c>
      <c r="F49" s="7">
        <v>10</v>
      </c>
      <c r="G49" s="7">
        <v>29</v>
      </c>
      <c r="H49" s="7">
        <v>0</v>
      </c>
      <c r="I49" s="7">
        <v>224</v>
      </c>
      <c r="J49" s="8">
        <v>386</v>
      </c>
    </row>
    <row r="50" spans="1:10" x14ac:dyDescent="0.25">
      <c r="A50" s="9" t="s">
        <v>58</v>
      </c>
      <c r="B50" s="10">
        <v>1070</v>
      </c>
      <c r="C50" s="10">
        <v>464</v>
      </c>
      <c r="D50" s="10">
        <v>36</v>
      </c>
      <c r="E50" s="10">
        <v>0</v>
      </c>
      <c r="F50" s="10">
        <v>19</v>
      </c>
      <c r="G50" s="10">
        <v>55</v>
      </c>
      <c r="H50" s="10">
        <v>3</v>
      </c>
      <c r="I50" s="10">
        <v>356</v>
      </c>
      <c r="J50" s="11">
        <v>714</v>
      </c>
    </row>
    <row r="51" spans="1:10" x14ac:dyDescent="0.25">
      <c r="A51" s="6" t="s">
        <v>59</v>
      </c>
      <c r="B51" s="7">
        <v>278</v>
      </c>
      <c r="C51" s="7">
        <v>115</v>
      </c>
      <c r="D51" s="7">
        <v>21</v>
      </c>
      <c r="E51" s="7">
        <v>0</v>
      </c>
      <c r="F51" s="7">
        <v>5</v>
      </c>
      <c r="G51" s="7">
        <v>26</v>
      </c>
      <c r="H51" s="7">
        <v>0</v>
      </c>
      <c r="I51" s="7">
        <v>134</v>
      </c>
      <c r="J51" s="8">
        <v>144</v>
      </c>
    </row>
    <row r="52" spans="1:10" x14ac:dyDescent="0.25">
      <c r="A52" s="9" t="s">
        <v>60</v>
      </c>
      <c r="B52" s="10">
        <v>846</v>
      </c>
      <c r="C52" s="10">
        <v>408</v>
      </c>
      <c r="D52" s="10">
        <v>31</v>
      </c>
      <c r="E52" s="10">
        <v>0</v>
      </c>
      <c r="F52" s="10">
        <v>34</v>
      </c>
      <c r="G52" s="10">
        <v>65</v>
      </c>
      <c r="H52" s="10">
        <v>0</v>
      </c>
      <c r="I52" s="10">
        <v>400</v>
      </c>
      <c r="J52" s="11">
        <v>446</v>
      </c>
    </row>
    <row r="53" spans="1:10" x14ac:dyDescent="0.25">
      <c r="A53" s="6" t="s">
        <v>61</v>
      </c>
      <c r="B53" s="7">
        <v>320</v>
      </c>
      <c r="C53" s="7">
        <v>132</v>
      </c>
      <c r="D53" s="7">
        <v>5</v>
      </c>
      <c r="E53" s="7">
        <v>1</v>
      </c>
      <c r="F53" s="7">
        <v>4</v>
      </c>
      <c r="G53" s="7">
        <v>10</v>
      </c>
      <c r="H53" s="7">
        <v>0</v>
      </c>
      <c r="I53" s="7">
        <v>44</v>
      </c>
      <c r="J53" s="8">
        <v>276</v>
      </c>
    </row>
    <row r="54" spans="1:10" x14ac:dyDescent="0.25">
      <c r="A54" s="9" t="s">
        <v>62</v>
      </c>
      <c r="B54" s="10">
        <v>112</v>
      </c>
      <c r="C54" s="10">
        <v>50</v>
      </c>
      <c r="D54" s="10">
        <v>4</v>
      </c>
      <c r="E54" s="10">
        <v>0</v>
      </c>
      <c r="F54" s="10">
        <v>3</v>
      </c>
      <c r="G54" s="10">
        <v>7</v>
      </c>
      <c r="H54" s="10">
        <v>1</v>
      </c>
      <c r="I54" s="10">
        <v>38</v>
      </c>
      <c r="J54" s="11">
        <v>74</v>
      </c>
    </row>
    <row r="55" spans="1:10" x14ac:dyDescent="0.25">
      <c r="A55" s="6" t="s">
        <v>63</v>
      </c>
      <c r="B55" s="7">
        <v>250</v>
      </c>
      <c r="C55" s="7">
        <v>174</v>
      </c>
      <c r="D55" s="7">
        <v>3</v>
      </c>
      <c r="E55" s="7">
        <v>4</v>
      </c>
      <c r="F55" s="7">
        <v>5</v>
      </c>
      <c r="G55" s="7">
        <v>12</v>
      </c>
      <c r="H55" s="7">
        <v>1</v>
      </c>
      <c r="I55" s="7">
        <v>88</v>
      </c>
      <c r="J55" s="8">
        <v>162</v>
      </c>
    </row>
    <row r="56" spans="1:10" x14ac:dyDescent="0.25">
      <c r="A56" s="24" t="s">
        <v>64</v>
      </c>
      <c r="B56" s="25">
        <f>SUM(B12:B15)</f>
        <v>976</v>
      </c>
      <c r="C56" s="25">
        <f t="shared" ref="C56:J56" si="0">SUM(C12:C15)</f>
        <v>453</v>
      </c>
      <c r="D56" s="25">
        <f t="shared" si="0"/>
        <v>13</v>
      </c>
      <c r="E56" s="25">
        <f t="shared" si="0"/>
        <v>5</v>
      </c>
      <c r="F56" s="25">
        <f t="shared" si="0"/>
        <v>15</v>
      </c>
      <c r="G56" s="25">
        <f t="shared" si="0"/>
        <v>33</v>
      </c>
      <c r="H56" s="25">
        <f t="shared" si="0"/>
        <v>0</v>
      </c>
      <c r="I56" s="25">
        <f t="shared" si="0"/>
        <v>654</v>
      </c>
      <c r="J56" s="31">
        <f t="shared" si="0"/>
        <v>322</v>
      </c>
    </row>
    <row r="57" spans="1:10" x14ac:dyDescent="0.25">
      <c r="A57" s="26" t="s">
        <v>65</v>
      </c>
      <c r="B57" s="27">
        <f>SUM(B40:B44)</f>
        <v>159</v>
      </c>
      <c r="C57" s="27">
        <f t="shared" ref="C57:J57" si="1">SUM(C40:C44)</f>
        <v>106</v>
      </c>
      <c r="D57" s="27">
        <f t="shared" si="1"/>
        <v>20</v>
      </c>
      <c r="E57" s="27">
        <f t="shared" si="1"/>
        <v>5</v>
      </c>
      <c r="F57" s="27">
        <f t="shared" si="1"/>
        <v>2</v>
      </c>
      <c r="G57" s="27">
        <f t="shared" si="1"/>
        <v>27</v>
      </c>
      <c r="H57" s="27">
        <f t="shared" si="1"/>
        <v>0</v>
      </c>
      <c r="I57" s="27">
        <f t="shared" si="1"/>
        <v>115</v>
      </c>
      <c r="J57" s="32">
        <f t="shared" si="1"/>
        <v>44</v>
      </c>
    </row>
    <row r="58" spans="1:10" x14ac:dyDescent="0.25">
      <c r="A58" s="28" t="s">
        <v>66</v>
      </c>
      <c r="B58" s="29">
        <f>SUM(B2:B55)</f>
        <v>36818</v>
      </c>
      <c r="C58" s="29">
        <f t="shared" ref="C58:J58" si="2">SUM(C2:C55)</f>
        <v>15895</v>
      </c>
      <c r="D58" s="29">
        <f t="shared" si="2"/>
        <v>1738</v>
      </c>
      <c r="E58" s="29">
        <f t="shared" si="2"/>
        <v>138</v>
      </c>
      <c r="F58" s="29">
        <f t="shared" si="2"/>
        <v>1182</v>
      </c>
      <c r="G58" s="29">
        <f t="shared" si="2"/>
        <v>3058</v>
      </c>
      <c r="H58" s="29">
        <f t="shared" si="2"/>
        <v>201</v>
      </c>
      <c r="I58" s="29">
        <f t="shared" si="2"/>
        <v>13672</v>
      </c>
      <c r="J58" s="30">
        <f t="shared" si="2"/>
        <v>23146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2914</v>
      </c>
      <c r="C2" s="4">
        <v>1147</v>
      </c>
      <c r="D2" s="4">
        <v>165</v>
      </c>
      <c r="E2" s="4">
        <v>7</v>
      </c>
      <c r="F2" s="4">
        <v>63</v>
      </c>
      <c r="G2" s="4">
        <v>235</v>
      </c>
      <c r="H2" s="4">
        <v>5</v>
      </c>
      <c r="I2" s="4">
        <v>548</v>
      </c>
      <c r="J2" s="5">
        <v>2366</v>
      </c>
    </row>
    <row r="3" spans="1:10" x14ac:dyDescent="0.25">
      <c r="A3" s="6" t="s">
        <v>11</v>
      </c>
      <c r="B3" s="7">
        <v>770</v>
      </c>
      <c r="C3" s="7">
        <v>367</v>
      </c>
      <c r="D3" s="7">
        <v>19</v>
      </c>
      <c r="E3" s="7">
        <v>1</v>
      </c>
      <c r="F3" s="7">
        <v>26</v>
      </c>
      <c r="G3" s="7">
        <v>46</v>
      </c>
      <c r="H3" s="7">
        <v>0</v>
      </c>
      <c r="I3" s="7">
        <v>238</v>
      </c>
      <c r="J3" s="8">
        <v>532</v>
      </c>
    </row>
    <row r="4" spans="1:10" x14ac:dyDescent="0.25">
      <c r="A4" s="9" t="s">
        <v>12</v>
      </c>
      <c r="B4" s="10">
        <v>2844</v>
      </c>
      <c r="C4" s="10">
        <v>1291</v>
      </c>
      <c r="D4" s="10">
        <v>98</v>
      </c>
      <c r="E4" s="10">
        <v>4</v>
      </c>
      <c r="F4" s="10">
        <v>60</v>
      </c>
      <c r="G4" s="10">
        <v>162</v>
      </c>
      <c r="H4" s="10">
        <v>6</v>
      </c>
      <c r="I4" s="10">
        <v>698</v>
      </c>
      <c r="J4" s="11">
        <v>2146</v>
      </c>
    </row>
    <row r="5" spans="1:10" x14ac:dyDescent="0.25">
      <c r="A5" s="6" t="s">
        <v>13</v>
      </c>
      <c r="B5" s="7">
        <v>38</v>
      </c>
      <c r="C5" s="7">
        <v>12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16</v>
      </c>
      <c r="J5" s="8">
        <v>22</v>
      </c>
    </row>
    <row r="6" spans="1:10" x14ac:dyDescent="0.25">
      <c r="A6" s="9" t="s">
        <v>14</v>
      </c>
      <c r="B6" s="10">
        <v>3174</v>
      </c>
      <c r="C6" s="10">
        <v>1289</v>
      </c>
      <c r="D6" s="10">
        <v>201</v>
      </c>
      <c r="E6" s="10">
        <v>4</v>
      </c>
      <c r="F6" s="10">
        <v>87</v>
      </c>
      <c r="G6" s="10">
        <v>292</v>
      </c>
      <c r="H6" s="10">
        <v>17</v>
      </c>
      <c r="I6" s="10">
        <v>882</v>
      </c>
      <c r="J6" s="11">
        <v>2292</v>
      </c>
    </row>
    <row r="7" spans="1:10" x14ac:dyDescent="0.25">
      <c r="A7" s="6" t="s">
        <v>15</v>
      </c>
      <c r="B7" s="7">
        <v>340</v>
      </c>
      <c r="C7" s="7">
        <v>146</v>
      </c>
      <c r="D7" s="7">
        <v>3</v>
      </c>
      <c r="E7" s="7">
        <v>5</v>
      </c>
      <c r="F7" s="7">
        <v>31</v>
      </c>
      <c r="G7" s="7">
        <v>39</v>
      </c>
      <c r="H7" s="7">
        <v>21</v>
      </c>
      <c r="I7" s="7">
        <v>198</v>
      </c>
      <c r="J7" s="8">
        <v>142</v>
      </c>
    </row>
    <row r="8" spans="1:10" x14ac:dyDescent="0.25">
      <c r="A8" s="9" t="s">
        <v>16</v>
      </c>
      <c r="B8" s="10">
        <v>196</v>
      </c>
      <c r="C8" s="10">
        <v>86</v>
      </c>
      <c r="D8" s="10">
        <v>5</v>
      </c>
      <c r="E8" s="10">
        <v>2</v>
      </c>
      <c r="F8" s="10">
        <v>4</v>
      </c>
      <c r="G8" s="10">
        <v>11</v>
      </c>
      <c r="H8" s="10">
        <v>1</v>
      </c>
      <c r="I8" s="10">
        <v>124</v>
      </c>
      <c r="J8" s="11">
        <v>72</v>
      </c>
    </row>
    <row r="9" spans="1:10" x14ac:dyDescent="0.25">
      <c r="A9" s="6" t="s">
        <v>17</v>
      </c>
      <c r="B9" s="7">
        <v>20</v>
      </c>
      <c r="C9" s="7">
        <v>14</v>
      </c>
      <c r="D9" s="7">
        <v>2</v>
      </c>
      <c r="E9" s="7">
        <v>1</v>
      </c>
      <c r="F9" s="7">
        <v>1</v>
      </c>
      <c r="G9" s="7">
        <v>4</v>
      </c>
      <c r="H9" s="7">
        <v>0</v>
      </c>
      <c r="I9" s="7">
        <v>14</v>
      </c>
      <c r="J9" s="8">
        <v>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70</v>
      </c>
      <c r="C12" s="13">
        <v>41</v>
      </c>
      <c r="D12" s="13">
        <v>3</v>
      </c>
      <c r="E12" s="13">
        <v>0</v>
      </c>
      <c r="F12" s="13">
        <v>0</v>
      </c>
      <c r="G12" s="13">
        <v>3</v>
      </c>
      <c r="H12" s="13">
        <v>0</v>
      </c>
      <c r="I12" s="13">
        <v>56</v>
      </c>
      <c r="J12" s="14">
        <v>14</v>
      </c>
    </row>
    <row r="13" spans="1:10" x14ac:dyDescent="0.25">
      <c r="A13" s="15" t="s">
        <v>21</v>
      </c>
      <c r="B13" s="16">
        <v>252</v>
      </c>
      <c r="C13" s="16">
        <v>94</v>
      </c>
      <c r="D13" s="16">
        <v>3</v>
      </c>
      <c r="E13" s="16">
        <v>1</v>
      </c>
      <c r="F13" s="16">
        <v>3</v>
      </c>
      <c r="G13" s="16">
        <v>7</v>
      </c>
      <c r="H13" s="16">
        <v>0</v>
      </c>
      <c r="I13" s="16">
        <v>138</v>
      </c>
      <c r="J13" s="17">
        <v>114</v>
      </c>
    </row>
    <row r="14" spans="1:10" x14ac:dyDescent="0.25">
      <c r="A14" s="12" t="s">
        <v>22</v>
      </c>
      <c r="B14" s="13">
        <v>304</v>
      </c>
      <c r="C14" s="13">
        <v>139</v>
      </c>
      <c r="D14" s="13">
        <v>4</v>
      </c>
      <c r="E14" s="13">
        <v>2</v>
      </c>
      <c r="F14" s="13">
        <v>13</v>
      </c>
      <c r="G14" s="13">
        <v>19</v>
      </c>
      <c r="H14" s="13">
        <v>1</v>
      </c>
      <c r="I14" s="13">
        <v>154</v>
      </c>
      <c r="J14" s="14">
        <v>150</v>
      </c>
    </row>
    <row r="15" spans="1:10" x14ac:dyDescent="0.25">
      <c r="A15" s="15" t="s">
        <v>23</v>
      </c>
      <c r="B15" s="16">
        <v>226</v>
      </c>
      <c r="C15" s="16">
        <v>86</v>
      </c>
      <c r="D15" s="16">
        <v>4</v>
      </c>
      <c r="E15" s="16">
        <v>0</v>
      </c>
      <c r="F15" s="16">
        <v>8</v>
      </c>
      <c r="G15" s="16">
        <v>12</v>
      </c>
      <c r="H15" s="16">
        <v>0</v>
      </c>
      <c r="I15" s="16">
        <v>98</v>
      </c>
      <c r="J15" s="17">
        <v>128</v>
      </c>
    </row>
    <row r="16" spans="1:10" x14ac:dyDescent="0.25">
      <c r="A16" s="9" t="s">
        <v>24</v>
      </c>
      <c r="B16" s="10">
        <v>38</v>
      </c>
      <c r="C16" s="10">
        <v>27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26</v>
      </c>
      <c r="J16" s="11">
        <v>12</v>
      </c>
    </row>
    <row r="17" spans="1:10" x14ac:dyDescent="0.25">
      <c r="A17" s="6" t="s">
        <v>25</v>
      </c>
      <c r="B17" s="7">
        <v>1150</v>
      </c>
      <c r="C17" s="7">
        <v>490</v>
      </c>
      <c r="D17" s="7">
        <v>34</v>
      </c>
      <c r="E17" s="7">
        <v>4</v>
      </c>
      <c r="F17" s="7">
        <v>17</v>
      </c>
      <c r="G17" s="7">
        <v>55</v>
      </c>
      <c r="H17" s="7">
        <v>0</v>
      </c>
      <c r="I17" s="7">
        <v>406</v>
      </c>
      <c r="J17" s="8">
        <v>744</v>
      </c>
    </row>
    <row r="18" spans="1:10" x14ac:dyDescent="0.25">
      <c r="A18" s="9" t="s">
        <v>26</v>
      </c>
      <c r="B18" s="10">
        <v>158</v>
      </c>
      <c r="C18" s="10">
        <v>112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26</v>
      </c>
      <c r="J18" s="11">
        <v>132</v>
      </c>
    </row>
    <row r="19" spans="1:10" x14ac:dyDescent="0.25">
      <c r="A19" s="6" t="s">
        <v>27</v>
      </c>
      <c r="B19" s="7">
        <v>1152</v>
      </c>
      <c r="C19" s="7">
        <v>476</v>
      </c>
      <c r="D19" s="7">
        <v>26</v>
      </c>
      <c r="E19" s="7">
        <v>12</v>
      </c>
      <c r="F19" s="7">
        <v>60</v>
      </c>
      <c r="G19" s="7">
        <v>98</v>
      </c>
      <c r="H19" s="7">
        <v>5</v>
      </c>
      <c r="I19" s="7">
        <v>500</v>
      </c>
      <c r="J19" s="8">
        <v>652</v>
      </c>
    </row>
    <row r="20" spans="1:10" x14ac:dyDescent="0.25">
      <c r="A20" s="9" t="s">
        <v>28</v>
      </c>
      <c r="B20" s="10">
        <v>5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5</v>
      </c>
    </row>
    <row r="21" spans="1:10" x14ac:dyDescent="0.25">
      <c r="A21" s="6" t="s">
        <v>29</v>
      </c>
      <c r="B21" s="7">
        <v>798</v>
      </c>
      <c r="C21" s="7">
        <v>327</v>
      </c>
      <c r="D21" s="7">
        <v>72</v>
      </c>
      <c r="E21" s="7">
        <v>10</v>
      </c>
      <c r="F21" s="7">
        <v>26</v>
      </c>
      <c r="G21" s="7">
        <v>108</v>
      </c>
      <c r="H21" s="7">
        <v>1</v>
      </c>
      <c r="I21" s="7">
        <v>334</v>
      </c>
      <c r="J21" s="8">
        <v>464</v>
      </c>
    </row>
    <row r="22" spans="1:10" x14ac:dyDescent="0.25">
      <c r="A22" s="9" t="s">
        <v>30</v>
      </c>
      <c r="B22" s="10">
        <v>58</v>
      </c>
      <c r="C22" s="10">
        <v>32</v>
      </c>
      <c r="D22" s="10">
        <v>0</v>
      </c>
      <c r="E22" s="10">
        <v>0</v>
      </c>
      <c r="F22" s="10">
        <v>6</v>
      </c>
      <c r="G22" s="10">
        <v>6</v>
      </c>
      <c r="H22" s="10">
        <v>0</v>
      </c>
      <c r="I22" s="10">
        <v>38</v>
      </c>
      <c r="J22" s="11">
        <v>20</v>
      </c>
    </row>
    <row r="23" spans="1:10" x14ac:dyDescent="0.25">
      <c r="A23" s="6" t="s">
        <v>31</v>
      </c>
      <c r="B23" s="7">
        <v>954</v>
      </c>
      <c r="C23" s="7">
        <v>407</v>
      </c>
      <c r="D23" s="7">
        <v>73</v>
      </c>
      <c r="E23" s="7">
        <v>3</v>
      </c>
      <c r="F23" s="7">
        <v>25</v>
      </c>
      <c r="G23" s="7">
        <v>101</v>
      </c>
      <c r="H23" s="7">
        <v>3</v>
      </c>
      <c r="I23" s="7">
        <v>320</v>
      </c>
      <c r="J23" s="8">
        <v>634</v>
      </c>
    </row>
    <row r="24" spans="1:10" x14ac:dyDescent="0.25">
      <c r="A24" s="9" t="s">
        <v>32</v>
      </c>
      <c r="B24" s="10">
        <v>3606</v>
      </c>
      <c r="C24" s="10">
        <v>1382</v>
      </c>
      <c r="D24" s="10">
        <v>265</v>
      </c>
      <c r="E24" s="10">
        <v>2</v>
      </c>
      <c r="F24" s="10">
        <v>162</v>
      </c>
      <c r="G24" s="10">
        <v>429</v>
      </c>
      <c r="H24" s="10">
        <v>27</v>
      </c>
      <c r="I24" s="10">
        <v>1000</v>
      </c>
      <c r="J24" s="11">
        <v>2606</v>
      </c>
    </row>
    <row r="25" spans="1:10" x14ac:dyDescent="0.25">
      <c r="A25" s="6" t="s">
        <v>33</v>
      </c>
      <c r="B25" s="7">
        <v>238</v>
      </c>
      <c r="C25" s="7">
        <v>114</v>
      </c>
      <c r="D25" s="7">
        <v>3</v>
      </c>
      <c r="E25" s="7">
        <v>1</v>
      </c>
      <c r="F25" s="7">
        <v>2</v>
      </c>
      <c r="G25" s="7">
        <v>6</v>
      </c>
      <c r="H25" s="7">
        <v>0</v>
      </c>
      <c r="I25" s="7">
        <v>84</v>
      </c>
      <c r="J25" s="8">
        <v>154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408</v>
      </c>
      <c r="C27" s="7">
        <v>170</v>
      </c>
      <c r="D27" s="7">
        <v>3</v>
      </c>
      <c r="E27" s="7">
        <v>3</v>
      </c>
      <c r="F27" s="7">
        <v>15</v>
      </c>
      <c r="G27" s="7">
        <v>21</v>
      </c>
      <c r="H27" s="7">
        <v>5</v>
      </c>
      <c r="I27" s="7">
        <v>220</v>
      </c>
      <c r="J27" s="8">
        <v>188</v>
      </c>
    </row>
    <row r="28" spans="1:10" x14ac:dyDescent="0.25">
      <c r="A28" s="9" t="s">
        <v>36</v>
      </c>
      <c r="B28" s="10">
        <v>194</v>
      </c>
      <c r="C28" s="10">
        <v>70</v>
      </c>
      <c r="D28" s="10">
        <v>5</v>
      </c>
      <c r="E28" s="10">
        <v>3</v>
      </c>
      <c r="F28" s="10">
        <v>5</v>
      </c>
      <c r="G28" s="10">
        <v>13</v>
      </c>
      <c r="H28" s="10">
        <v>1</v>
      </c>
      <c r="I28" s="10">
        <v>82</v>
      </c>
      <c r="J28" s="11">
        <v>112</v>
      </c>
    </row>
    <row r="29" spans="1:10" x14ac:dyDescent="0.25">
      <c r="A29" s="6" t="s">
        <v>37</v>
      </c>
      <c r="B29" s="7">
        <v>832</v>
      </c>
      <c r="C29" s="7">
        <v>453</v>
      </c>
      <c r="D29" s="7">
        <v>2</v>
      </c>
      <c r="E29" s="7">
        <v>1</v>
      </c>
      <c r="F29" s="7">
        <v>11</v>
      </c>
      <c r="G29" s="7">
        <v>14</v>
      </c>
      <c r="H29" s="7">
        <v>0</v>
      </c>
      <c r="I29" s="7">
        <v>326</v>
      </c>
      <c r="J29" s="8">
        <v>506</v>
      </c>
    </row>
    <row r="30" spans="1:10" x14ac:dyDescent="0.25">
      <c r="A30" s="9" t="s">
        <v>38</v>
      </c>
      <c r="B30" s="10">
        <v>72</v>
      </c>
      <c r="C30" s="10">
        <v>17</v>
      </c>
      <c r="D30" s="10">
        <v>6</v>
      </c>
      <c r="E30" s="10">
        <v>0</v>
      </c>
      <c r="F30" s="10">
        <v>1</v>
      </c>
      <c r="G30" s="10">
        <v>7</v>
      </c>
      <c r="H30" s="10">
        <v>0</v>
      </c>
      <c r="I30" s="10">
        <v>30</v>
      </c>
      <c r="J30" s="11">
        <v>42</v>
      </c>
    </row>
    <row r="31" spans="1:10" x14ac:dyDescent="0.25">
      <c r="A31" s="6" t="s">
        <v>39</v>
      </c>
      <c r="B31" s="7">
        <v>70</v>
      </c>
      <c r="C31" s="7">
        <v>48</v>
      </c>
      <c r="D31" s="7">
        <v>4</v>
      </c>
      <c r="E31" s="7">
        <v>0</v>
      </c>
      <c r="F31" s="7">
        <v>0</v>
      </c>
      <c r="G31" s="7">
        <v>4</v>
      </c>
      <c r="H31" s="7">
        <v>0</v>
      </c>
      <c r="I31" s="7">
        <v>40</v>
      </c>
      <c r="J31" s="8">
        <v>30</v>
      </c>
    </row>
    <row r="32" spans="1:10" x14ac:dyDescent="0.25">
      <c r="A32" s="9" t="s">
        <v>40</v>
      </c>
      <c r="B32" s="10">
        <v>1052</v>
      </c>
      <c r="C32" s="10">
        <v>398</v>
      </c>
      <c r="D32" s="10">
        <v>76</v>
      </c>
      <c r="E32" s="10">
        <v>2</v>
      </c>
      <c r="F32" s="10">
        <v>48</v>
      </c>
      <c r="G32" s="10">
        <v>126</v>
      </c>
      <c r="H32" s="10">
        <v>8</v>
      </c>
      <c r="I32" s="10">
        <v>546</v>
      </c>
      <c r="J32" s="11">
        <v>506</v>
      </c>
    </row>
    <row r="33" spans="1:10" x14ac:dyDescent="0.25">
      <c r="A33" s="6" t="s">
        <v>41</v>
      </c>
      <c r="B33" s="7">
        <v>1020</v>
      </c>
      <c r="C33" s="7">
        <v>449</v>
      </c>
      <c r="D33" s="7">
        <v>8</v>
      </c>
      <c r="E33" s="7">
        <v>4</v>
      </c>
      <c r="F33" s="7">
        <v>67</v>
      </c>
      <c r="G33" s="7">
        <v>79</v>
      </c>
      <c r="H33" s="7">
        <v>5</v>
      </c>
      <c r="I33" s="7">
        <v>568</v>
      </c>
      <c r="J33" s="8">
        <v>452</v>
      </c>
    </row>
    <row r="34" spans="1:10" x14ac:dyDescent="0.25">
      <c r="A34" s="9" t="s">
        <v>42</v>
      </c>
      <c r="B34" s="10">
        <v>338</v>
      </c>
      <c r="C34" s="10">
        <v>159</v>
      </c>
      <c r="D34" s="10">
        <v>29</v>
      </c>
      <c r="E34" s="10">
        <v>0</v>
      </c>
      <c r="F34" s="10">
        <v>18</v>
      </c>
      <c r="G34" s="10">
        <v>47</v>
      </c>
      <c r="H34" s="10">
        <v>5</v>
      </c>
      <c r="I34" s="10">
        <v>158</v>
      </c>
      <c r="J34" s="11">
        <v>180</v>
      </c>
    </row>
    <row r="35" spans="1:10" x14ac:dyDescent="0.25">
      <c r="A35" s="6" t="s">
        <v>43</v>
      </c>
      <c r="B35" s="7">
        <v>2134</v>
      </c>
      <c r="C35" s="7">
        <v>931</v>
      </c>
      <c r="D35" s="7">
        <v>145</v>
      </c>
      <c r="E35" s="7">
        <v>5</v>
      </c>
      <c r="F35" s="7">
        <v>71</v>
      </c>
      <c r="G35" s="7">
        <v>221</v>
      </c>
      <c r="H35" s="7">
        <v>3</v>
      </c>
      <c r="I35" s="7">
        <v>666</v>
      </c>
      <c r="J35" s="8">
        <v>1468</v>
      </c>
    </row>
    <row r="36" spans="1:10" x14ac:dyDescent="0.25">
      <c r="A36" s="9" t="s">
        <v>44</v>
      </c>
      <c r="B36" s="10">
        <v>328</v>
      </c>
      <c r="C36" s="10">
        <v>168</v>
      </c>
      <c r="D36" s="10">
        <v>5</v>
      </c>
      <c r="E36" s="10">
        <v>2</v>
      </c>
      <c r="F36" s="10">
        <v>3</v>
      </c>
      <c r="G36" s="10">
        <v>10</v>
      </c>
      <c r="H36" s="10">
        <v>1</v>
      </c>
      <c r="I36" s="10">
        <v>150</v>
      </c>
      <c r="J36" s="11">
        <v>178</v>
      </c>
    </row>
    <row r="37" spans="1:10" x14ac:dyDescent="0.25">
      <c r="A37" s="6" t="s">
        <v>45</v>
      </c>
      <c r="B37" s="7">
        <v>1128</v>
      </c>
      <c r="C37" s="7">
        <v>427</v>
      </c>
      <c r="D37" s="7">
        <v>77</v>
      </c>
      <c r="E37" s="7">
        <v>4</v>
      </c>
      <c r="F37" s="7">
        <v>74</v>
      </c>
      <c r="G37" s="7">
        <v>155</v>
      </c>
      <c r="H37" s="7">
        <v>4</v>
      </c>
      <c r="I37" s="7">
        <v>534</v>
      </c>
      <c r="J37" s="8">
        <v>594</v>
      </c>
    </row>
    <row r="38" spans="1:10" x14ac:dyDescent="0.25">
      <c r="A38" s="9" t="s">
        <v>46</v>
      </c>
      <c r="B38" s="10">
        <v>38</v>
      </c>
      <c r="C38" s="10">
        <v>19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22</v>
      </c>
      <c r="J38" s="11">
        <v>16</v>
      </c>
    </row>
    <row r="39" spans="1:10" x14ac:dyDescent="0.25">
      <c r="A39" s="6" t="s">
        <v>47</v>
      </c>
      <c r="B39" s="7">
        <v>67</v>
      </c>
      <c r="C39" s="7">
        <v>21</v>
      </c>
      <c r="D39" s="7">
        <v>6</v>
      </c>
      <c r="E39" s="7">
        <v>1</v>
      </c>
      <c r="F39" s="7">
        <v>13</v>
      </c>
      <c r="G39" s="7">
        <v>20</v>
      </c>
      <c r="H39" s="7">
        <v>4</v>
      </c>
      <c r="I39" s="7">
        <v>4</v>
      </c>
      <c r="J39" s="8">
        <v>63</v>
      </c>
    </row>
    <row r="40" spans="1:10" x14ac:dyDescent="0.25">
      <c r="A40" s="18" t="s">
        <v>48</v>
      </c>
      <c r="B40" s="19">
        <v>6</v>
      </c>
      <c r="C40" s="19">
        <v>10</v>
      </c>
      <c r="D40" s="19">
        <v>0</v>
      </c>
      <c r="E40" s="19">
        <v>1</v>
      </c>
      <c r="F40" s="19">
        <v>0</v>
      </c>
      <c r="G40" s="19">
        <v>1</v>
      </c>
      <c r="H40" s="19">
        <v>0</v>
      </c>
      <c r="I40" s="19">
        <v>4</v>
      </c>
      <c r="J40" s="20">
        <v>2</v>
      </c>
    </row>
    <row r="41" spans="1:10" x14ac:dyDescent="0.25">
      <c r="A41" s="21" t="s">
        <v>49</v>
      </c>
      <c r="B41" s="22">
        <v>26</v>
      </c>
      <c r="C41" s="22">
        <v>27</v>
      </c>
      <c r="D41" s="22">
        <v>8</v>
      </c>
      <c r="E41" s="22">
        <v>2</v>
      </c>
      <c r="F41" s="22">
        <v>0</v>
      </c>
      <c r="G41" s="22">
        <v>10</v>
      </c>
      <c r="H41" s="22">
        <v>0</v>
      </c>
      <c r="I41" s="22">
        <v>8</v>
      </c>
      <c r="J41" s="23">
        <v>18</v>
      </c>
    </row>
    <row r="42" spans="1:10" x14ac:dyDescent="0.25">
      <c r="A42" s="18" t="s">
        <v>50</v>
      </c>
      <c r="B42" s="19">
        <v>1</v>
      </c>
      <c r="C42" s="19">
        <v>2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1</v>
      </c>
    </row>
    <row r="43" spans="1:10" x14ac:dyDescent="0.25">
      <c r="A43" s="21" t="s">
        <v>51</v>
      </c>
      <c r="B43" s="22">
        <v>4</v>
      </c>
      <c r="C43" s="22">
        <v>4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3</v>
      </c>
      <c r="J43" s="23">
        <v>1</v>
      </c>
    </row>
    <row r="44" spans="1:10" x14ac:dyDescent="0.25">
      <c r="A44" s="18" t="s">
        <v>52</v>
      </c>
      <c r="B44" s="19">
        <v>15</v>
      </c>
      <c r="C44" s="19">
        <v>18</v>
      </c>
      <c r="D44" s="19">
        <v>1</v>
      </c>
      <c r="E44" s="19">
        <v>0</v>
      </c>
      <c r="F44" s="19">
        <v>5</v>
      </c>
      <c r="G44" s="19">
        <v>6</v>
      </c>
      <c r="H44" s="19">
        <v>2</v>
      </c>
      <c r="I44" s="19">
        <v>0</v>
      </c>
      <c r="J44" s="20">
        <v>15</v>
      </c>
    </row>
    <row r="45" spans="1:10" x14ac:dyDescent="0.25">
      <c r="A45" s="6" t="s">
        <v>53</v>
      </c>
      <c r="B45" s="7">
        <v>134</v>
      </c>
      <c r="C45" s="7">
        <v>91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48</v>
      </c>
      <c r="J45" s="8">
        <v>86</v>
      </c>
    </row>
    <row r="46" spans="1:10" x14ac:dyDescent="0.25">
      <c r="A46" s="9" t="s">
        <v>54</v>
      </c>
      <c r="B46" s="10">
        <v>772</v>
      </c>
      <c r="C46" s="10">
        <v>339</v>
      </c>
      <c r="D46" s="10">
        <v>33</v>
      </c>
      <c r="E46" s="10">
        <v>1</v>
      </c>
      <c r="F46" s="10">
        <v>17</v>
      </c>
      <c r="G46" s="10">
        <v>51</v>
      </c>
      <c r="H46" s="10">
        <v>1</v>
      </c>
      <c r="I46" s="10">
        <v>354</v>
      </c>
      <c r="J46" s="11">
        <v>418</v>
      </c>
    </row>
    <row r="47" spans="1:10" x14ac:dyDescent="0.25">
      <c r="A47" s="6" t="s">
        <v>55</v>
      </c>
      <c r="B47" s="7">
        <v>1494</v>
      </c>
      <c r="C47" s="7">
        <v>729</v>
      </c>
      <c r="D47" s="7">
        <v>0</v>
      </c>
      <c r="E47" s="7">
        <v>1</v>
      </c>
      <c r="F47" s="7">
        <v>18</v>
      </c>
      <c r="G47" s="7">
        <v>19</v>
      </c>
      <c r="H47" s="7">
        <v>2</v>
      </c>
      <c r="I47" s="7">
        <v>266</v>
      </c>
      <c r="J47" s="8">
        <v>1228</v>
      </c>
    </row>
    <row r="48" spans="1:10" x14ac:dyDescent="0.25">
      <c r="A48" s="9" t="s">
        <v>56</v>
      </c>
      <c r="B48" s="10">
        <v>358</v>
      </c>
      <c r="C48" s="10">
        <v>175</v>
      </c>
      <c r="D48" s="10">
        <v>4</v>
      </c>
      <c r="E48" s="10">
        <v>1</v>
      </c>
      <c r="F48" s="10">
        <v>19</v>
      </c>
      <c r="G48" s="10">
        <v>24</v>
      </c>
      <c r="H48" s="10">
        <v>4</v>
      </c>
      <c r="I48" s="10">
        <v>130</v>
      </c>
      <c r="J48" s="11">
        <v>228</v>
      </c>
    </row>
    <row r="49" spans="1:10" x14ac:dyDescent="0.25">
      <c r="A49" s="6" t="s">
        <v>57</v>
      </c>
      <c r="B49" s="7">
        <v>610</v>
      </c>
      <c r="C49" s="7">
        <v>270</v>
      </c>
      <c r="D49" s="7">
        <v>6</v>
      </c>
      <c r="E49" s="7">
        <v>3</v>
      </c>
      <c r="F49" s="7">
        <v>13</v>
      </c>
      <c r="G49" s="7">
        <v>22</v>
      </c>
      <c r="H49" s="7">
        <v>0</v>
      </c>
      <c r="I49" s="7">
        <v>232</v>
      </c>
      <c r="J49" s="8">
        <v>378</v>
      </c>
    </row>
    <row r="50" spans="1:10" x14ac:dyDescent="0.25">
      <c r="A50" s="9" t="s">
        <v>58</v>
      </c>
      <c r="B50" s="10">
        <v>1044</v>
      </c>
      <c r="C50" s="10">
        <v>426</v>
      </c>
      <c r="D50" s="10">
        <v>56</v>
      </c>
      <c r="E50" s="10">
        <v>7</v>
      </c>
      <c r="F50" s="10">
        <v>26</v>
      </c>
      <c r="G50" s="10">
        <v>89</v>
      </c>
      <c r="H50" s="10">
        <v>1</v>
      </c>
      <c r="I50" s="10">
        <v>338</v>
      </c>
      <c r="J50" s="11">
        <v>706</v>
      </c>
    </row>
    <row r="51" spans="1:10" x14ac:dyDescent="0.25">
      <c r="A51" s="6" t="s">
        <v>59</v>
      </c>
      <c r="B51" s="7">
        <v>242</v>
      </c>
      <c r="C51" s="7">
        <v>105</v>
      </c>
      <c r="D51" s="7">
        <v>27</v>
      </c>
      <c r="E51" s="7">
        <v>0</v>
      </c>
      <c r="F51" s="7">
        <v>6</v>
      </c>
      <c r="G51" s="7">
        <v>33</v>
      </c>
      <c r="H51" s="7">
        <v>1</v>
      </c>
      <c r="I51" s="7">
        <v>88</v>
      </c>
      <c r="J51" s="8">
        <v>154</v>
      </c>
    </row>
    <row r="52" spans="1:10" x14ac:dyDescent="0.25">
      <c r="A52" s="9" t="s">
        <v>60</v>
      </c>
      <c r="B52" s="10">
        <v>650</v>
      </c>
      <c r="C52" s="10">
        <v>295</v>
      </c>
      <c r="D52" s="10">
        <v>19</v>
      </c>
      <c r="E52" s="10">
        <v>4</v>
      </c>
      <c r="F52" s="10">
        <v>32</v>
      </c>
      <c r="G52" s="10">
        <v>55</v>
      </c>
      <c r="H52" s="10">
        <v>0</v>
      </c>
      <c r="I52" s="10">
        <v>338</v>
      </c>
      <c r="J52" s="11">
        <v>312</v>
      </c>
    </row>
    <row r="53" spans="1:10" x14ac:dyDescent="0.25">
      <c r="A53" s="6" t="s">
        <v>61</v>
      </c>
      <c r="B53" s="7">
        <v>486</v>
      </c>
      <c r="C53" s="7">
        <v>219</v>
      </c>
      <c r="D53" s="7">
        <v>20</v>
      </c>
      <c r="E53" s="7">
        <v>2</v>
      </c>
      <c r="F53" s="7">
        <v>7</v>
      </c>
      <c r="G53" s="7">
        <v>29</v>
      </c>
      <c r="H53" s="7">
        <v>0</v>
      </c>
      <c r="I53" s="7">
        <v>62</v>
      </c>
      <c r="J53" s="8">
        <v>424</v>
      </c>
    </row>
    <row r="54" spans="1:10" x14ac:dyDescent="0.25">
      <c r="A54" s="9" t="s">
        <v>62</v>
      </c>
      <c r="B54" s="10">
        <v>50</v>
      </c>
      <c r="C54" s="10">
        <v>34</v>
      </c>
      <c r="D54" s="10">
        <v>2</v>
      </c>
      <c r="E54" s="10">
        <v>0</v>
      </c>
      <c r="F54" s="10">
        <v>2</v>
      </c>
      <c r="G54" s="10">
        <v>4</v>
      </c>
      <c r="H54" s="10">
        <v>2</v>
      </c>
      <c r="I54" s="10">
        <v>24</v>
      </c>
      <c r="J54" s="11">
        <v>26</v>
      </c>
    </row>
    <row r="55" spans="1:10" x14ac:dyDescent="0.25">
      <c r="A55" s="6" t="s">
        <v>63</v>
      </c>
      <c r="B55" s="7">
        <v>382</v>
      </c>
      <c r="C55" s="7">
        <v>159</v>
      </c>
      <c r="D55" s="7">
        <v>11</v>
      </c>
      <c r="E55" s="7">
        <v>0</v>
      </c>
      <c r="F55" s="7">
        <v>0</v>
      </c>
      <c r="G55" s="7">
        <v>11</v>
      </c>
      <c r="H55" s="7">
        <v>0</v>
      </c>
      <c r="I55" s="7">
        <v>82</v>
      </c>
      <c r="J55" s="8">
        <v>300</v>
      </c>
    </row>
    <row r="56" spans="1:10" x14ac:dyDescent="0.25">
      <c r="A56" s="24" t="s">
        <v>64</v>
      </c>
      <c r="B56" s="25">
        <f>SUM(B12:B15)</f>
        <v>852</v>
      </c>
      <c r="C56" s="25">
        <f t="shared" ref="C56:J56" si="0">SUM(C12:C15)</f>
        <v>360</v>
      </c>
      <c r="D56" s="25">
        <f t="shared" si="0"/>
        <v>14</v>
      </c>
      <c r="E56" s="25">
        <f t="shared" si="0"/>
        <v>3</v>
      </c>
      <c r="F56" s="25">
        <f t="shared" si="0"/>
        <v>24</v>
      </c>
      <c r="G56" s="25">
        <f t="shared" si="0"/>
        <v>41</v>
      </c>
      <c r="H56" s="25">
        <f t="shared" si="0"/>
        <v>1</v>
      </c>
      <c r="I56" s="25">
        <f t="shared" si="0"/>
        <v>446</v>
      </c>
      <c r="J56" s="31">
        <f t="shared" si="0"/>
        <v>406</v>
      </c>
    </row>
    <row r="57" spans="1:10" x14ac:dyDescent="0.25">
      <c r="A57" s="26" t="s">
        <v>65</v>
      </c>
      <c r="B57" s="27">
        <f>SUM(B40:B44)</f>
        <v>52</v>
      </c>
      <c r="C57" s="27">
        <f t="shared" ref="C57:J57" si="1">SUM(C40:C44)</f>
        <v>61</v>
      </c>
      <c r="D57" s="27">
        <f t="shared" si="1"/>
        <v>9</v>
      </c>
      <c r="E57" s="27">
        <f t="shared" si="1"/>
        <v>3</v>
      </c>
      <c r="F57" s="27">
        <f t="shared" si="1"/>
        <v>5</v>
      </c>
      <c r="G57" s="27">
        <f t="shared" si="1"/>
        <v>17</v>
      </c>
      <c r="H57" s="27">
        <f t="shared" si="1"/>
        <v>2</v>
      </c>
      <c r="I57" s="27">
        <f t="shared" si="1"/>
        <v>15</v>
      </c>
      <c r="J57" s="32">
        <f t="shared" si="1"/>
        <v>37</v>
      </c>
    </row>
    <row r="58" spans="1:10" x14ac:dyDescent="0.25">
      <c r="A58" s="28" t="s">
        <v>66</v>
      </c>
      <c r="B58" s="29">
        <f>SUM(B2:B55)</f>
        <v>33260</v>
      </c>
      <c r="C58" s="29">
        <f t="shared" ref="C58:J58" si="2">SUM(C2:C55)</f>
        <v>14313</v>
      </c>
      <c r="D58" s="29">
        <f t="shared" si="2"/>
        <v>1533</v>
      </c>
      <c r="E58" s="29">
        <f t="shared" si="2"/>
        <v>106</v>
      </c>
      <c r="F58" s="29">
        <f t="shared" si="2"/>
        <v>1065</v>
      </c>
      <c r="G58" s="29">
        <f t="shared" si="2"/>
        <v>2704</v>
      </c>
      <c r="H58" s="29">
        <f t="shared" si="2"/>
        <v>136</v>
      </c>
      <c r="I58" s="29">
        <f t="shared" si="2"/>
        <v>11221</v>
      </c>
      <c r="J58" s="30">
        <f t="shared" si="2"/>
        <v>22039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2023-01-01T17:32:29Z</dcterms:modified>
</cp:coreProperties>
</file>